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enka/Desktop/"/>
    </mc:Choice>
  </mc:AlternateContent>
  <xr:revisionPtr revIDLastSave="0" documentId="8_{4F38639D-151E-AB4C-9373-0F88BC34D3AD}" xr6:coauthVersionLast="32" xr6:coauthVersionMax="32" xr10:uidLastSave="{00000000-0000-0000-0000-000000000000}"/>
  <bookViews>
    <workbookView xWindow="6680" yWindow="460" windowWidth="24560" windowHeight="12240" activeTab="1" xr2:uid="{778AC852-FBC7-2044-B690-F6C0C6282E39}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1" hidden="1">Лист2!$A$1:$K$716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D12" i="3"/>
  <c r="E11" i="3"/>
  <c r="D11" i="3"/>
  <c r="E10" i="3"/>
  <c r="D10" i="3"/>
  <c r="E9" i="3"/>
  <c r="D9" i="3"/>
  <c r="E8" i="3"/>
  <c r="D8" i="3"/>
  <c r="E7" i="3"/>
  <c r="D7" i="3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4" i="2" l="1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3" i="2"/>
</calcChain>
</file>

<file path=xl/sharedStrings.xml><?xml version="1.0" encoding="utf-8"?>
<sst xmlns="http://schemas.openxmlformats.org/spreadsheetml/2006/main" count="904" uniqueCount="300">
  <si>
    <t>Entry</t>
  </si>
  <si>
    <t>Entry name</t>
  </si>
  <si>
    <t>Fragment</t>
  </si>
  <si>
    <t>Protein names</t>
  </si>
  <si>
    <t>Length</t>
  </si>
  <si>
    <t>Taxonomic lineage (CLASS)</t>
  </si>
  <si>
    <t>Cross-reference (Pfam)</t>
  </si>
  <si>
    <t>Q89RY1</t>
  </si>
  <si>
    <t>AROC_BRADU</t>
  </si>
  <si>
    <t>Chorismate synthase (CS) (EC 4.2.3.5) (5-enolpyruvylshikimate-3-phosphate phospholyase)</t>
  </si>
  <si>
    <t>Alphaproteobacteria</t>
  </si>
  <si>
    <t>PF01264;</t>
  </si>
  <si>
    <t>A4YQ28</t>
  </si>
  <si>
    <t>AROC_BRASO</t>
  </si>
  <si>
    <t>Q0BVN0</t>
  </si>
  <si>
    <t>AROC_GRABC</t>
  </si>
  <si>
    <t>Q3SUZ5</t>
  </si>
  <si>
    <t>AROC_NITWN</t>
  </si>
  <si>
    <t>A6WWB6</t>
  </si>
  <si>
    <t>AROC_OCHA4</t>
  </si>
  <si>
    <t>Q3IY15</t>
  </si>
  <si>
    <t>AROC_RHOS4</t>
  </si>
  <si>
    <t>Q6G4D4</t>
  </si>
  <si>
    <t>AROC_BARHE</t>
  </si>
  <si>
    <t>A1URW3</t>
  </si>
  <si>
    <t>AROC_BARBK</t>
  </si>
  <si>
    <t>Q9A3P8</t>
  </si>
  <si>
    <t>AROC_CAUVC</t>
  </si>
  <si>
    <t>Q6G0D7</t>
  </si>
  <si>
    <t>AROC_BARQU</t>
  </si>
  <si>
    <t>Q6NAI4</t>
  </si>
  <si>
    <t>AROC_RHOPA</t>
  </si>
  <si>
    <t>C3MHI8</t>
  </si>
  <si>
    <t>AROC_SINFN</t>
  </si>
  <si>
    <t>B1ZHL0</t>
  </si>
  <si>
    <t>AROC_METPB</t>
  </si>
  <si>
    <t>B6JFJ0</t>
  </si>
  <si>
    <t>AROC_OLICO</t>
  </si>
  <si>
    <t>Q7D0R6</t>
  </si>
  <si>
    <t>AROC_AGRFC</t>
  </si>
  <si>
    <t>P63607</t>
  </si>
  <si>
    <t>AROC_BRUME</t>
  </si>
  <si>
    <t>Q2RR25</t>
  </si>
  <si>
    <t>AROC_RHORT</t>
  </si>
  <si>
    <t>A6U6U1</t>
  </si>
  <si>
    <t>AROC_SINMW</t>
  </si>
  <si>
    <t>B1M325</t>
  </si>
  <si>
    <t>AROC_METRJ</t>
  </si>
  <si>
    <t>B9JSM6</t>
  </si>
  <si>
    <t>AROC_AGRVS</t>
  </si>
  <si>
    <t>Q2N810</t>
  </si>
  <si>
    <t>AROC_ERYLH</t>
  </si>
  <si>
    <t>Q2W6Y1</t>
  </si>
  <si>
    <t>AROC_MAGSA</t>
  </si>
  <si>
    <t>A1BA52</t>
  </si>
  <si>
    <t>AROC_PARDP</t>
  </si>
  <si>
    <t>Q92RH3</t>
  </si>
  <si>
    <t>AROC_RHIME</t>
  </si>
  <si>
    <t>A5VFP1</t>
  </si>
  <si>
    <t>AROC_SPHWW</t>
  </si>
  <si>
    <t>A7HR75</t>
  </si>
  <si>
    <t>AROC_PARL1</t>
  </si>
  <si>
    <t>A5FY49</t>
  </si>
  <si>
    <t>AROC_ACICJ</t>
  </si>
  <si>
    <t>A9IQN4</t>
  </si>
  <si>
    <t>AROC_BART1</t>
  </si>
  <si>
    <t>B2IDQ8</t>
  </si>
  <si>
    <t>AROC_BEII9</t>
  </si>
  <si>
    <t>Q2YMF8</t>
  </si>
  <si>
    <t>AROC_BRUA2</t>
  </si>
  <si>
    <t>A5VP02</t>
  </si>
  <si>
    <t>AROC_BRUO2</t>
  </si>
  <si>
    <t>Q0C3Z3</t>
  </si>
  <si>
    <t>AROC_HYPNA</t>
  </si>
  <si>
    <t>Q28VL4</t>
  </si>
  <si>
    <t>AROC_JANSC</t>
  </si>
  <si>
    <t>B7KT24</t>
  </si>
  <si>
    <t>AROC_METC4</t>
  </si>
  <si>
    <t>Q4FN06</t>
  </si>
  <si>
    <t>AROC_PELUB</t>
  </si>
  <si>
    <t>Q2KBP0</t>
  </si>
  <si>
    <t>AROC_RHIEC</t>
  </si>
  <si>
    <t>B8H3W7</t>
  </si>
  <si>
    <t>AROC_CAUVN</t>
  </si>
  <si>
    <t>Q1QQ46</t>
  </si>
  <si>
    <t>AROC_NITHX</t>
  </si>
  <si>
    <t>Q985Z4</t>
  </si>
  <si>
    <t>AROC_RHILO</t>
  </si>
  <si>
    <t>Q2J0T8</t>
  </si>
  <si>
    <t>AROC_RHOP2</t>
  </si>
  <si>
    <t>Q21A81</t>
  </si>
  <si>
    <t>AROC_RHOPB</t>
  </si>
  <si>
    <t>A3PFR1</t>
  </si>
  <si>
    <t>AROC_RHOS1</t>
  </si>
  <si>
    <t>B9KQP8</t>
  </si>
  <si>
    <t>AROC_RHOSK</t>
  </si>
  <si>
    <t>A5EEP1</t>
  </si>
  <si>
    <t>AROC_BRASB</t>
  </si>
  <si>
    <t>Q57ET8</t>
  </si>
  <si>
    <t>AROC_BRUAB</t>
  </si>
  <si>
    <t>P63608</t>
  </si>
  <si>
    <t>AROC_BRUSU</t>
  </si>
  <si>
    <t>Q11KE5</t>
  </si>
  <si>
    <t>AROC_CHESB</t>
  </si>
  <si>
    <t>A8LMT3</t>
  </si>
  <si>
    <t>AROC_DINSH</t>
  </si>
  <si>
    <t>Q5FPG9</t>
  </si>
  <si>
    <t>AROC_GLUOX</t>
  </si>
  <si>
    <t>A9W6U7</t>
  </si>
  <si>
    <t>AROC_METEP</t>
  </si>
  <si>
    <t>B0UJB1</t>
  </si>
  <si>
    <t>AROC_METS4</t>
  </si>
  <si>
    <t>Q2GCF2</t>
  </si>
  <si>
    <t>AROC_NOVAD</t>
  </si>
  <si>
    <t>Q07HS5</t>
  </si>
  <si>
    <t>AROC_RHOP5</t>
  </si>
  <si>
    <t>Q13BI7</t>
  </si>
  <si>
    <t>AROC_RHOPS</t>
  </si>
  <si>
    <t>Q16CN2</t>
  </si>
  <si>
    <t>AROC_ROSDO</t>
  </si>
  <si>
    <t>Q5LX60</t>
  </si>
  <si>
    <t>AROC_RUEPO</t>
  </si>
  <si>
    <t>A7IMW7</t>
  </si>
  <si>
    <t>AROC_XANP2</t>
  </si>
  <si>
    <t>A0LDR1</t>
  </si>
  <si>
    <t>AROC_MAGMM</t>
  </si>
  <si>
    <t>Q0ARD9</t>
  </si>
  <si>
    <t>AROC_MARMM</t>
  </si>
  <si>
    <t>B4RHV8</t>
  </si>
  <si>
    <t>AROC_PHEZH</t>
  </si>
  <si>
    <t>B3PS94</t>
  </si>
  <si>
    <t>AROC_RHIE6</t>
  </si>
  <si>
    <t>B5ZST4</t>
  </si>
  <si>
    <t>AROC_RHILW</t>
  </si>
  <si>
    <t>B6IRC6</t>
  </si>
  <si>
    <t>AROC_RHOCS</t>
  </si>
  <si>
    <t>B3QIL0</t>
  </si>
  <si>
    <t>AROC_RHOPT</t>
  </si>
  <si>
    <t>A4WWC0</t>
  </si>
  <si>
    <t>AROC_RHOS5</t>
  </si>
  <si>
    <t>Q1GCR5</t>
  </si>
  <si>
    <t>AROC_RUEST</t>
  </si>
  <si>
    <t>Q1GVE2</t>
  </si>
  <si>
    <t>AROC_SPHAL</t>
  </si>
  <si>
    <t>Q5NLU3</t>
  </si>
  <si>
    <t>AROC_ZYMMO</t>
  </si>
  <si>
    <t>C0RHD5</t>
  </si>
  <si>
    <t>AROC_BRUMB</t>
  </si>
  <si>
    <t>B8IS51</t>
  </si>
  <si>
    <t>AROC_METNO</t>
  </si>
  <si>
    <t>B8ESC6</t>
  </si>
  <si>
    <t>AROC_METSB</t>
  </si>
  <si>
    <t>Q1MKK1</t>
  </si>
  <si>
    <t>AROC_RHIL3</t>
  </si>
  <si>
    <t>A8I4M5</t>
  </si>
  <si>
    <t>AROC_AZOC5</t>
  </si>
  <si>
    <t>B2S9R7</t>
  </si>
  <si>
    <t>AROC_BRUA1</t>
  </si>
  <si>
    <t>A9M8V2</t>
  </si>
  <si>
    <t>AROC_BRUC2</t>
  </si>
  <si>
    <t>B0CKB2</t>
  </si>
  <si>
    <t>AROC_BRUSI</t>
  </si>
  <si>
    <t>A9H0U2</t>
  </si>
  <si>
    <t>AROC_GLUDA</t>
  </si>
  <si>
    <t>Sequence</t>
  </si>
  <si>
    <t>Domain</t>
  </si>
  <si>
    <t>seq-f</t>
  </si>
  <si>
    <t>seq-t</t>
  </si>
  <si>
    <t>hmm-f</t>
  </si>
  <si>
    <t>hmm-t</t>
  </si>
  <si>
    <t>score</t>
  </si>
  <si>
    <t>E-value</t>
  </si>
  <si>
    <t>--------</t>
  </si>
  <si>
    <t>-------</t>
  </si>
  <si>
    <t>-----</t>
  </si>
  <si>
    <t>[]</t>
  </si>
  <si>
    <t>8.3e-256</t>
  </si>
  <si>
    <t>2.3e-255</t>
  </si>
  <si>
    <t>4.6e-255</t>
  </si>
  <si>
    <t>1.6e-254</t>
  </si>
  <si>
    <t>2.6e-254</t>
  </si>
  <si>
    <t>[.</t>
  </si>
  <si>
    <t>8.1e-254</t>
  </si>
  <si>
    <t>1.6e-253</t>
  </si>
  <si>
    <t>1.8e-253</t>
  </si>
  <si>
    <t>3.6e-253</t>
  </si>
  <si>
    <t>3.7e-253</t>
  </si>
  <si>
    <t>5.7e-253</t>
  </si>
  <si>
    <t>8.5e-253</t>
  </si>
  <si>
    <t>4.4e-252</t>
  </si>
  <si>
    <t>5.7e-252</t>
  </si>
  <si>
    <t>1.2e-251</t>
  </si>
  <si>
    <t>1.8e-251</t>
  </si>
  <si>
    <t>1.9e-251</t>
  </si>
  <si>
    <t>3.3e-251</t>
  </si>
  <si>
    <t>1.2e-250</t>
  </si>
  <si>
    <t>2.5e-250</t>
  </si>
  <si>
    <t>3.5e-250</t>
  </si>
  <si>
    <t>5.1e-250</t>
  </si>
  <si>
    <t>3.9e-249</t>
  </si>
  <si>
    <t>1.5e-248</t>
  </si>
  <si>
    <t>1.7e-248</t>
  </si>
  <si>
    <t>1.3e-246</t>
  </si>
  <si>
    <t>7.9e-246</t>
  </si>
  <si>
    <t>6.4e-244</t>
  </si>
  <si>
    <t>1.3e-242</t>
  </si>
  <si>
    <t>2.2e-242</t>
  </si>
  <si>
    <t>4.1e-242</t>
  </si>
  <si>
    <t>9.7e-242</t>
  </si>
  <si>
    <t>2.1e-241</t>
  </si>
  <si>
    <t>4.1e-240</t>
  </si>
  <si>
    <t>1.5e-239</t>
  </si>
  <si>
    <t>6.7e-239</t>
  </si>
  <si>
    <t>1.4e-233</t>
  </si>
  <si>
    <t>1.2e-232</t>
  </si>
  <si>
    <t>1.6e-232</t>
  </si>
  <si>
    <t>7.4e-232</t>
  </si>
  <si>
    <t>6.3e-231</t>
  </si>
  <si>
    <t>1.1e-230</t>
  </si>
  <si>
    <t>6.9e-230</t>
  </si>
  <si>
    <t>1.1e-229</t>
  </si>
  <si>
    <t>1.2e-229</t>
  </si>
  <si>
    <t>4.2e-229</t>
  </si>
  <si>
    <t>1.3e-227</t>
  </si>
  <si>
    <t>7.9e-226</t>
  </si>
  <si>
    <t>8.1e-225</t>
  </si>
  <si>
    <t>2.8e-221</t>
  </si>
  <si>
    <t>1.1e-196</t>
  </si>
  <si>
    <t>AROC_ECOBW</t>
  </si>
  <si>
    <t>AROC_CHRSD</t>
  </si>
  <si>
    <t>1.4e-196</t>
  </si>
  <si>
    <t>AROC_ECO5E</t>
  </si>
  <si>
    <t>AROC_ECO8A</t>
  </si>
  <si>
    <t>AROC_ECO27</t>
  </si>
  <si>
    <t>1.8e-195</t>
  </si>
  <si>
    <t>AROC_SHIF8</t>
  </si>
  <si>
    <t>6.9e-195</t>
  </si>
  <si>
    <t>AROC_SALPA</t>
  </si>
  <si>
    <t>7.6e-195</t>
  </si>
  <si>
    <t>AROC_VIBPA</t>
  </si>
  <si>
    <t>9.2e-193</t>
  </si>
  <si>
    <t>AROC_CROS8</t>
  </si>
  <si>
    <t>1.1e-192</t>
  </si>
  <si>
    <t>AROC_VIBC3</t>
  </si>
  <si>
    <t>AROC_VIBCH</t>
  </si>
  <si>
    <t>AROC_VIBCM</t>
  </si>
  <si>
    <t>AROC_TERTT</t>
  </si>
  <si>
    <t>9.8e-192</t>
  </si>
  <si>
    <t>AROC_AZOSB</t>
  </si>
  <si>
    <t>AROC_ENT38</t>
  </si>
  <si>
    <t>1.2e-189</t>
  </si>
  <si>
    <t>AROC_ALKEH</t>
  </si>
  <si>
    <t>1.4e-189</t>
  </si>
  <si>
    <t>AROC_METCA</t>
  </si>
  <si>
    <t>1.3e-188</t>
  </si>
  <si>
    <t>AROC_FLAJ1</t>
  </si>
  <si>
    <t>1.3e-145</t>
  </si>
  <si>
    <t>AROC_PORGI</t>
  </si>
  <si>
    <t>1.8e-145</t>
  </si>
  <si>
    <t>AROC_ROSS1</t>
  </si>
  <si>
    <t>AROC_DESDA</t>
  </si>
  <si>
    <t>3.2e-145</t>
  </si>
  <si>
    <t>AROC_METMA</t>
  </si>
  <si>
    <t>8.1e-145</t>
  </si>
  <si>
    <t>AROC_NOSP7</t>
  </si>
  <si>
    <t>1.4e-144</t>
  </si>
  <si>
    <t>AROC_NITSB</t>
  </si>
  <si>
    <t>5.4e-144</t>
  </si>
  <si>
    <t>AROC_SYNY3</t>
  </si>
  <si>
    <t>5.7e-144</t>
  </si>
  <si>
    <t>AROC_METBF</t>
  </si>
  <si>
    <t>AROC_DESVH</t>
  </si>
  <si>
    <t>2.1e-143</t>
  </si>
  <si>
    <t>AROC_DESAP</t>
  </si>
  <si>
    <t>4.2e-68</t>
  </si>
  <si>
    <t>4.9e-68</t>
  </si>
  <si>
    <t>AROC_GEOTN</t>
  </si>
  <si>
    <t>1.1e-67</t>
  </si>
  <si>
    <t>AROC_PELPD</t>
  </si>
  <si>
    <t>2.7e-67</t>
  </si>
  <si>
    <t>AROC_BREBN</t>
  </si>
  <si>
    <t>5.3e-67</t>
  </si>
  <si>
    <t>AROC_BACSK</t>
  </si>
  <si>
    <t>1.2e-66</t>
  </si>
  <si>
    <t>AROC_MYCPA</t>
  </si>
  <si>
    <t>6.4e-66</t>
  </si>
  <si>
    <t>AROC_MYCS2</t>
  </si>
  <si>
    <t>8.3e-66</t>
  </si>
  <si>
    <t>1/1</t>
  </si>
  <si>
    <t>AROC2_BACHK</t>
  </si>
  <si>
    <t>AROC1_BACAN</t>
  </si>
  <si>
    <t>Cutoff</t>
  </si>
  <si>
    <t>Sensetivity</t>
  </si>
  <si>
    <t>1- Specificity</t>
  </si>
  <si>
    <t>&gt;=-225,3</t>
  </si>
  <si>
    <t>&gt;=-493,1</t>
  </si>
  <si>
    <t>&gt;=643</t>
  </si>
  <si>
    <t>&gt;=751</t>
  </si>
  <si>
    <t>&gt;=861</t>
  </si>
  <si>
    <t>&gt;=853,7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</si>
</sst>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1" fontId="0" fillId="0" borderId="0" xfId="0" applyNumberFormat="1"/>
    <xf numFmtId="49" fontId="0" fillId="0" borderId="0" xfId="0" applyNumberFormat="1"/>
    <xf numFmtId="2" fontId="0" fillId="0" borderId="0" xfId="0" applyNumberFormat="1"/>
    <xf numFmtId="16" fontId="0" fillId="0" borderId="0" xfId="0" applyNumberForma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Лист2!$I$1</c:f>
              <c:strCache>
                <c:ptCount val="1"/>
                <c:pt idx="0">
                  <c:v>score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Лист2!$A$3:$A$105</c:f>
              <c:strCache>
                <c:ptCount val="103"/>
                <c:pt idx="0">
                  <c:v>AROC_AGRVS</c:v>
                </c:pt>
                <c:pt idx="1">
                  <c:v>AROC_AGRFC</c:v>
                </c:pt>
                <c:pt idx="2">
                  <c:v>AROC_SINFN</c:v>
                </c:pt>
                <c:pt idx="3">
                  <c:v>AROC_RHIME</c:v>
                </c:pt>
                <c:pt idx="4">
                  <c:v>AROC_RHIL3</c:v>
                </c:pt>
                <c:pt idx="5">
                  <c:v>AROC_METC4</c:v>
                </c:pt>
                <c:pt idx="6">
                  <c:v>AROC_METPB</c:v>
                </c:pt>
                <c:pt idx="7">
                  <c:v>AROC_METEP</c:v>
                </c:pt>
                <c:pt idx="8">
                  <c:v>AROC_BRUA1</c:v>
                </c:pt>
                <c:pt idx="9">
                  <c:v>AROC_BRUA2</c:v>
                </c:pt>
                <c:pt idx="10">
                  <c:v>AROC_BRUAB</c:v>
                </c:pt>
                <c:pt idx="11">
                  <c:v>AROC_BRUC2</c:v>
                </c:pt>
                <c:pt idx="12">
                  <c:v>AROC_BRUO2</c:v>
                </c:pt>
                <c:pt idx="13">
                  <c:v>AROC_BRUSI</c:v>
                </c:pt>
                <c:pt idx="14">
                  <c:v>AROC_BRUSU</c:v>
                </c:pt>
                <c:pt idx="15">
                  <c:v>AROC_BRUME</c:v>
                </c:pt>
                <c:pt idx="16">
                  <c:v>AROC_RHOPT</c:v>
                </c:pt>
                <c:pt idx="17">
                  <c:v>AROC_OCHA4</c:v>
                </c:pt>
                <c:pt idx="18">
                  <c:v>AROC_BRUMB</c:v>
                </c:pt>
                <c:pt idx="19">
                  <c:v>AROC_RHOPA</c:v>
                </c:pt>
                <c:pt idx="20">
                  <c:v>AROC_METRJ</c:v>
                </c:pt>
                <c:pt idx="21">
                  <c:v>AROC_RHIE6</c:v>
                </c:pt>
                <c:pt idx="22">
                  <c:v>AROC_RHIEC</c:v>
                </c:pt>
                <c:pt idx="23">
                  <c:v>AROC_RHILW</c:v>
                </c:pt>
                <c:pt idx="24">
                  <c:v>AROC_SINMW</c:v>
                </c:pt>
                <c:pt idx="25">
                  <c:v>AROC_OLICO</c:v>
                </c:pt>
                <c:pt idx="26">
                  <c:v>AROC_RHOP2</c:v>
                </c:pt>
                <c:pt idx="27">
                  <c:v>AROC_RHOPS</c:v>
                </c:pt>
                <c:pt idx="28">
                  <c:v>AROC_BRADU</c:v>
                </c:pt>
                <c:pt idx="29">
                  <c:v>AROC_BRASO</c:v>
                </c:pt>
                <c:pt idx="30">
                  <c:v>AROC_BARQU</c:v>
                </c:pt>
                <c:pt idx="31">
                  <c:v>AROC_BRASB</c:v>
                </c:pt>
                <c:pt idx="32">
                  <c:v>AROC_BARHE</c:v>
                </c:pt>
                <c:pt idx="33">
                  <c:v>AROC_RHOPB</c:v>
                </c:pt>
                <c:pt idx="34">
                  <c:v>AROC_RHOP5</c:v>
                </c:pt>
                <c:pt idx="35">
                  <c:v>AROC_NITHX</c:v>
                </c:pt>
                <c:pt idx="36">
                  <c:v>AROC_METNO</c:v>
                </c:pt>
                <c:pt idx="37">
                  <c:v>AROC_NITWN</c:v>
                </c:pt>
                <c:pt idx="38">
                  <c:v>AROC_METS4</c:v>
                </c:pt>
                <c:pt idx="39">
                  <c:v>AROC_METSB</c:v>
                </c:pt>
                <c:pt idx="40">
                  <c:v>AROC_CAUVC</c:v>
                </c:pt>
                <c:pt idx="41">
                  <c:v>AROC_CAUVN</c:v>
                </c:pt>
                <c:pt idx="42">
                  <c:v>AROC_BART1</c:v>
                </c:pt>
                <c:pt idx="43">
                  <c:v>AROC_RHILO</c:v>
                </c:pt>
                <c:pt idx="44">
                  <c:v>AROC_BEII9</c:v>
                </c:pt>
                <c:pt idx="45">
                  <c:v>AROC_BARBK</c:v>
                </c:pt>
                <c:pt idx="46">
                  <c:v>AROC_CHESB</c:v>
                </c:pt>
                <c:pt idx="47">
                  <c:v>AROC_XANP2</c:v>
                </c:pt>
                <c:pt idx="48">
                  <c:v>AROC_AZOC5</c:v>
                </c:pt>
                <c:pt idx="49">
                  <c:v>AROC_PARL1</c:v>
                </c:pt>
                <c:pt idx="50">
                  <c:v>AROC_GRABC</c:v>
                </c:pt>
                <c:pt idx="51">
                  <c:v>AROC_MAGSA</c:v>
                </c:pt>
                <c:pt idx="52">
                  <c:v>AROC_GLUDA</c:v>
                </c:pt>
                <c:pt idx="53">
                  <c:v>AROC_RHOS4</c:v>
                </c:pt>
                <c:pt idx="54">
                  <c:v>AROC_RHOSK</c:v>
                </c:pt>
                <c:pt idx="55">
                  <c:v>AROC_RHOS5</c:v>
                </c:pt>
                <c:pt idx="56">
                  <c:v>AROC_RHOS1</c:v>
                </c:pt>
                <c:pt idx="57">
                  <c:v>AROC_ACICJ</c:v>
                </c:pt>
                <c:pt idx="58">
                  <c:v>AROC_PHEZH</c:v>
                </c:pt>
                <c:pt idx="59">
                  <c:v>AROC_RHOCS</c:v>
                </c:pt>
                <c:pt idx="60">
                  <c:v>AROC_RUEPO</c:v>
                </c:pt>
                <c:pt idx="61">
                  <c:v>AROC_HYPNA</c:v>
                </c:pt>
                <c:pt idx="62">
                  <c:v>AROC_ERYLH</c:v>
                </c:pt>
                <c:pt idx="63">
                  <c:v>AROC_ROSDO</c:v>
                </c:pt>
                <c:pt idx="64">
                  <c:v>AROC_RHORT</c:v>
                </c:pt>
                <c:pt idx="65">
                  <c:v>AROC_DINSH</c:v>
                </c:pt>
                <c:pt idx="66">
                  <c:v>AROC_GLUOX</c:v>
                </c:pt>
                <c:pt idx="67">
                  <c:v>AROC_ECOBW</c:v>
                </c:pt>
                <c:pt idx="68">
                  <c:v>AROC_CHRSD</c:v>
                </c:pt>
                <c:pt idx="69">
                  <c:v>AROC_ECO5E</c:v>
                </c:pt>
                <c:pt idx="70">
                  <c:v>AROC_ECO8A</c:v>
                </c:pt>
                <c:pt idx="71">
                  <c:v>AROC_ECO27</c:v>
                </c:pt>
                <c:pt idx="72">
                  <c:v>AROC_SHIF8</c:v>
                </c:pt>
                <c:pt idx="73">
                  <c:v>AROC_SALPA</c:v>
                </c:pt>
                <c:pt idx="74">
                  <c:v>AROC_VIBPA</c:v>
                </c:pt>
                <c:pt idx="75">
                  <c:v>AROC_CROS8</c:v>
                </c:pt>
                <c:pt idx="76">
                  <c:v>AROC_VIBC3</c:v>
                </c:pt>
                <c:pt idx="77">
                  <c:v>AROC_VIBCH</c:v>
                </c:pt>
                <c:pt idx="78">
                  <c:v>AROC_VIBCM</c:v>
                </c:pt>
                <c:pt idx="79">
                  <c:v>AROC_TERTT</c:v>
                </c:pt>
                <c:pt idx="80">
                  <c:v>AROC_AZOSB</c:v>
                </c:pt>
                <c:pt idx="81">
                  <c:v>AROC_ENT38</c:v>
                </c:pt>
                <c:pt idx="82">
                  <c:v>AROC_ALKEH</c:v>
                </c:pt>
                <c:pt idx="83">
                  <c:v>AROC_METCA</c:v>
                </c:pt>
                <c:pt idx="84">
                  <c:v>AROC_FLAJ1</c:v>
                </c:pt>
                <c:pt idx="85">
                  <c:v>AROC_PORGI</c:v>
                </c:pt>
                <c:pt idx="86">
                  <c:v>AROC_ROSS1</c:v>
                </c:pt>
                <c:pt idx="87">
                  <c:v>AROC_DESDA</c:v>
                </c:pt>
                <c:pt idx="88">
                  <c:v>AROC_METMA</c:v>
                </c:pt>
                <c:pt idx="89">
                  <c:v>AROC_NOSP7</c:v>
                </c:pt>
                <c:pt idx="90">
                  <c:v>AROC_NITSB</c:v>
                </c:pt>
                <c:pt idx="91">
                  <c:v>AROC_SYNY3</c:v>
                </c:pt>
                <c:pt idx="92">
                  <c:v>AROC_METBF</c:v>
                </c:pt>
                <c:pt idx="93">
                  <c:v>AROC_DESVH</c:v>
                </c:pt>
                <c:pt idx="94">
                  <c:v>AROC_DESAP</c:v>
                </c:pt>
                <c:pt idx="95">
                  <c:v>AROC2_BACHK</c:v>
                </c:pt>
                <c:pt idx="96">
                  <c:v>AROC1_BACAN</c:v>
                </c:pt>
                <c:pt idx="97">
                  <c:v>AROC_GEOTN</c:v>
                </c:pt>
                <c:pt idx="98">
                  <c:v>AROC_PELPD</c:v>
                </c:pt>
                <c:pt idx="99">
                  <c:v>AROC_BREBN</c:v>
                </c:pt>
                <c:pt idx="100">
                  <c:v>AROC_BACSK</c:v>
                </c:pt>
                <c:pt idx="101">
                  <c:v>AROC_MYCPA</c:v>
                </c:pt>
                <c:pt idx="102">
                  <c:v>AROC_MYCS2</c:v>
                </c:pt>
              </c:strCache>
            </c:strRef>
          </c:cat>
          <c:val>
            <c:numRef>
              <c:f>Лист2!$I$3:$I$105</c:f>
              <c:numCache>
                <c:formatCode>General</c:formatCode>
                <c:ptCount val="103"/>
                <c:pt idx="0" formatCode="0.00">
                  <c:v>866.5</c:v>
                </c:pt>
                <c:pt idx="1">
                  <c:v>865</c:v>
                </c:pt>
                <c:pt idx="2">
                  <c:v>864</c:v>
                </c:pt>
                <c:pt idx="3">
                  <c:v>862.2</c:v>
                </c:pt>
                <c:pt idx="4">
                  <c:v>861.5</c:v>
                </c:pt>
                <c:pt idx="5">
                  <c:v>859.9</c:v>
                </c:pt>
                <c:pt idx="6">
                  <c:v>859.8</c:v>
                </c:pt>
                <c:pt idx="7">
                  <c:v>859.5</c:v>
                </c:pt>
                <c:pt idx="8">
                  <c:v>858.9</c:v>
                </c:pt>
                <c:pt idx="9">
                  <c:v>858.9</c:v>
                </c:pt>
                <c:pt idx="10">
                  <c:v>858.9</c:v>
                </c:pt>
                <c:pt idx="11">
                  <c:v>858.9</c:v>
                </c:pt>
                <c:pt idx="12">
                  <c:v>858.9</c:v>
                </c:pt>
                <c:pt idx="13">
                  <c:v>858.9</c:v>
                </c:pt>
                <c:pt idx="14">
                  <c:v>858.9</c:v>
                </c:pt>
                <c:pt idx="15">
                  <c:v>858.9</c:v>
                </c:pt>
                <c:pt idx="16">
                  <c:v>858.7</c:v>
                </c:pt>
                <c:pt idx="17">
                  <c:v>858.6</c:v>
                </c:pt>
                <c:pt idx="18">
                  <c:v>857.7</c:v>
                </c:pt>
                <c:pt idx="19">
                  <c:v>857.6</c:v>
                </c:pt>
                <c:pt idx="20">
                  <c:v>857</c:v>
                </c:pt>
                <c:pt idx="21">
                  <c:v>856.5</c:v>
                </c:pt>
                <c:pt idx="22">
                  <c:v>854.1</c:v>
                </c:pt>
                <c:pt idx="23">
                  <c:v>853.9</c:v>
                </c:pt>
                <c:pt idx="24">
                  <c:v>853.7</c:v>
                </c:pt>
                <c:pt idx="25">
                  <c:v>852.6</c:v>
                </c:pt>
                <c:pt idx="26">
                  <c:v>852</c:v>
                </c:pt>
                <c:pt idx="27">
                  <c:v>852</c:v>
                </c:pt>
                <c:pt idx="28">
                  <c:v>852</c:v>
                </c:pt>
                <c:pt idx="29">
                  <c:v>851.2</c:v>
                </c:pt>
                <c:pt idx="30">
                  <c:v>849.3</c:v>
                </c:pt>
                <c:pt idx="31">
                  <c:v>848.3</c:v>
                </c:pt>
                <c:pt idx="32">
                  <c:v>847.7</c:v>
                </c:pt>
                <c:pt idx="33">
                  <c:v>847.2</c:v>
                </c:pt>
                <c:pt idx="34">
                  <c:v>844.3</c:v>
                </c:pt>
                <c:pt idx="35">
                  <c:v>843.4</c:v>
                </c:pt>
                <c:pt idx="36">
                  <c:v>842.3</c:v>
                </c:pt>
                <c:pt idx="37">
                  <c:v>842.2</c:v>
                </c:pt>
                <c:pt idx="38">
                  <c:v>835.9</c:v>
                </c:pt>
                <c:pt idx="39">
                  <c:v>833.3</c:v>
                </c:pt>
                <c:pt idx="40">
                  <c:v>830</c:v>
                </c:pt>
                <c:pt idx="41">
                  <c:v>830</c:v>
                </c:pt>
                <c:pt idx="42">
                  <c:v>828.7</c:v>
                </c:pt>
                <c:pt idx="43">
                  <c:v>827</c:v>
                </c:pt>
                <c:pt idx="44">
                  <c:v>822.7</c:v>
                </c:pt>
                <c:pt idx="45">
                  <c:v>821.8</c:v>
                </c:pt>
                <c:pt idx="46">
                  <c:v>821</c:v>
                </c:pt>
                <c:pt idx="47">
                  <c:v>819.7</c:v>
                </c:pt>
                <c:pt idx="48">
                  <c:v>818.6</c:v>
                </c:pt>
                <c:pt idx="49">
                  <c:v>814.3</c:v>
                </c:pt>
                <c:pt idx="50">
                  <c:v>812.4</c:v>
                </c:pt>
                <c:pt idx="51">
                  <c:v>810.3</c:v>
                </c:pt>
                <c:pt idx="52">
                  <c:v>792.6</c:v>
                </c:pt>
                <c:pt idx="53">
                  <c:v>789.6</c:v>
                </c:pt>
                <c:pt idx="54">
                  <c:v>789.6</c:v>
                </c:pt>
                <c:pt idx="55">
                  <c:v>789.1</c:v>
                </c:pt>
                <c:pt idx="56">
                  <c:v>786.9</c:v>
                </c:pt>
                <c:pt idx="57">
                  <c:v>783.8</c:v>
                </c:pt>
                <c:pt idx="58">
                  <c:v>783</c:v>
                </c:pt>
                <c:pt idx="59">
                  <c:v>780.3</c:v>
                </c:pt>
                <c:pt idx="60">
                  <c:v>779.6</c:v>
                </c:pt>
                <c:pt idx="61">
                  <c:v>779.6</c:v>
                </c:pt>
                <c:pt idx="62">
                  <c:v>777.8</c:v>
                </c:pt>
                <c:pt idx="63">
                  <c:v>772.8</c:v>
                </c:pt>
                <c:pt idx="64">
                  <c:v>766.9</c:v>
                </c:pt>
                <c:pt idx="65">
                  <c:v>763.5</c:v>
                </c:pt>
                <c:pt idx="66">
                  <c:v>751.7</c:v>
                </c:pt>
                <c:pt idx="67">
                  <c:v>670</c:v>
                </c:pt>
                <c:pt idx="68">
                  <c:v>669.7</c:v>
                </c:pt>
                <c:pt idx="69">
                  <c:v>668.6</c:v>
                </c:pt>
                <c:pt idx="70">
                  <c:v>668.6</c:v>
                </c:pt>
                <c:pt idx="71">
                  <c:v>666</c:v>
                </c:pt>
                <c:pt idx="72">
                  <c:v>664.1</c:v>
                </c:pt>
                <c:pt idx="73">
                  <c:v>663.9</c:v>
                </c:pt>
                <c:pt idx="74">
                  <c:v>657</c:v>
                </c:pt>
                <c:pt idx="75">
                  <c:v>656.8</c:v>
                </c:pt>
                <c:pt idx="76">
                  <c:v>654.9</c:v>
                </c:pt>
                <c:pt idx="77">
                  <c:v>654.9</c:v>
                </c:pt>
                <c:pt idx="78">
                  <c:v>654.9</c:v>
                </c:pt>
                <c:pt idx="79">
                  <c:v>653.6</c:v>
                </c:pt>
                <c:pt idx="80">
                  <c:v>647.9</c:v>
                </c:pt>
                <c:pt idx="81">
                  <c:v>646.70000000000005</c:v>
                </c:pt>
                <c:pt idx="82">
                  <c:v>646.4</c:v>
                </c:pt>
                <c:pt idx="83">
                  <c:v>643.29999999999995</c:v>
                </c:pt>
                <c:pt idx="84">
                  <c:v>500.4</c:v>
                </c:pt>
                <c:pt idx="85">
                  <c:v>499.9</c:v>
                </c:pt>
                <c:pt idx="86">
                  <c:v>499.2</c:v>
                </c:pt>
                <c:pt idx="87">
                  <c:v>499.1</c:v>
                </c:pt>
                <c:pt idx="88">
                  <c:v>497.7</c:v>
                </c:pt>
                <c:pt idx="89">
                  <c:v>496.9</c:v>
                </c:pt>
                <c:pt idx="90">
                  <c:v>495</c:v>
                </c:pt>
                <c:pt idx="91">
                  <c:v>494.9</c:v>
                </c:pt>
                <c:pt idx="92">
                  <c:v>493.1</c:v>
                </c:pt>
                <c:pt idx="93">
                  <c:v>493.1</c:v>
                </c:pt>
                <c:pt idx="94">
                  <c:v>342.9</c:v>
                </c:pt>
                <c:pt idx="95">
                  <c:v>322.7</c:v>
                </c:pt>
                <c:pt idx="96">
                  <c:v>282.39999999999998</c:v>
                </c:pt>
                <c:pt idx="97">
                  <c:v>241.6</c:v>
                </c:pt>
                <c:pt idx="98">
                  <c:v>240.2</c:v>
                </c:pt>
                <c:pt idx="99">
                  <c:v>239.3</c:v>
                </c:pt>
                <c:pt idx="100">
                  <c:v>238.1</c:v>
                </c:pt>
                <c:pt idx="101">
                  <c:v>235.7</c:v>
                </c:pt>
                <c:pt idx="102">
                  <c:v>225.3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E6-C548-A316-21F90A86E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4988880"/>
        <c:axId val="214991232"/>
      </c:barChart>
      <c:catAx>
        <c:axId val="21498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4991232"/>
        <c:crosses val="autoZero"/>
        <c:auto val="1"/>
        <c:lblAlgn val="ctr"/>
        <c:lblOffset val="100"/>
        <c:noMultiLvlLbl val="0"/>
      </c:catAx>
      <c:valAx>
        <c:axId val="21499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4988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ROC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Лист3!$E$6</c:f>
              <c:strCache>
                <c:ptCount val="1"/>
                <c:pt idx="0">
                  <c:v>1- Specificity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Лист3!$D$7:$D$12</c:f>
              <c:numCache>
                <c:formatCode>General</c:formatCode>
                <c:ptCount val="6"/>
                <c:pt idx="0">
                  <c:v>0.36363636363636365</c:v>
                </c:pt>
                <c:pt idx="1">
                  <c:v>0.63636363636363635</c:v>
                </c:pt>
                <c:pt idx="2">
                  <c:v>0.90909090909090906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xVal>
          <c:yVal>
            <c:numRef>
              <c:f>Лист3!$E$7:$E$12</c:f>
              <c:numCache>
                <c:formatCode>General</c:formatCode>
                <c:ptCount val="6"/>
                <c:pt idx="0">
                  <c:v>0</c:v>
                </c:pt>
                <c:pt idx="1">
                  <c:v>0.20987654320987653</c:v>
                </c:pt>
                <c:pt idx="2">
                  <c:v>0.55555555555555558</c:v>
                </c:pt>
                <c:pt idx="3">
                  <c:v>0.59523809523809523</c:v>
                </c:pt>
                <c:pt idx="4">
                  <c:v>0.83950617283950613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0E-4949-B83B-7A1D61E1A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0045992"/>
        <c:axId val="700046384"/>
      </c:scatterChart>
      <c:valAx>
        <c:axId val="700045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baseline="0">
                    <a:effectLst/>
                  </a:rPr>
                  <a:t>1- Specificity</a:t>
                </a:r>
                <a:r>
                  <a:rPr lang="en-US" sz="1000" b="0" i="0" u="none" strike="noStrike" baseline="0"/>
                  <a:t> </a:t>
                </a:r>
                <a:endParaRPr lang="ru-R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00046384"/>
        <c:crosses val="autoZero"/>
        <c:crossBetween val="midCat"/>
      </c:valAx>
      <c:valAx>
        <c:axId val="700046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baseline="0">
                    <a:effectLst/>
                  </a:rPr>
                  <a:t>Sensetivity</a:t>
                </a:r>
                <a:r>
                  <a:rPr lang="en-US" sz="1000" b="0" i="0" u="none" strike="noStrike" baseline="0"/>
                  <a:t> </a:t>
                </a:r>
                <a:endParaRPr lang="ru-R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00045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10</xdr:row>
      <xdr:rowOff>0</xdr:rowOff>
    </xdr:from>
    <xdr:to>
      <xdr:col>21</xdr:col>
      <xdr:colOff>127000</xdr:colOff>
      <xdr:row>23</xdr:row>
      <xdr:rowOff>196850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A9187C3-A331-514C-9EFB-D3D6A32692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5</xdr:row>
      <xdr:rowOff>19050</xdr:rowOff>
    </xdr:from>
    <xdr:to>
      <xdr:col>13</xdr:col>
      <xdr:colOff>466725</xdr:colOff>
      <xdr:row>20</xdr:row>
      <xdr:rowOff>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0E8C9FA-DD5C-5544-B897-3741DCAFA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enka/Downloads/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0"/>
      <sheetName val="Summary"/>
      <sheetName val="ROC"/>
    </sheetNames>
    <sheetDataSet>
      <sheetData sheetId="0" refreshError="1"/>
      <sheetData sheetId="1">
        <row r="1">
          <cell r="G1" t="str">
            <v>Score</v>
          </cell>
        </row>
        <row r="3">
          <cell r="B3" t="str">
            <v>P00789</v>
          </cell>
          <cell r="G3">
            <v>1449.9</v>
          </cell>
        </row>
        <row r="4">
          <cell r="B4" t="str">
            <v>Q78EJ9</v>
          </cell>
          <cell r="G4">
            <v>1428</v>
          </cell>
        </row>
        <row r="5">
          <cell r="B5" t="str">
            <v>A6NHC0</v>
          </cell>
          <cell r="G5">
            <v>1422.1</v>
          </cell>
        </row>
        <row r="6">
          <cell r="B6" t="str">
            <v>Q91VA3</v>
          </cell>
          <cell r="G6">
            <v>1421.4</v>
          </cell>
        </row>
        <row r="7">
          <cell r="B7" t="str">
            <v>Q6J756</v>
          </cell>
          <cell r="G7">
            <v>1394.2</v>
          </cell>
        </row>
        <row r="8">
          <cell r="B8" t="str">
            <v>Q4V8Q1</v>
          </cell>
          <cell r="G8">
            <v>1391</v>
          </cell>
        </row>
        <row r="9">
          <cell r="B9" t="str">
            <v>Q9VT65</v>
          </cell>
          <cell r="G9">
            <v>1333.7</v>
          </cell>
        </row>
        <row r="10">
          <cell r="B10" t="str">
            <v>Q11002</v>
          </cell>
          <cell r="G10">
            <v>1301.3</v>
          </cell>
        </row>
        <row r="11">
          <cell r="B11" t="str">
            <v>Q9UMQ6</v>
          </cell>
          <cell r="G11">
            <v>1298.8</v>
          </cell>
        </row>
        <row r="12">
          <cell r="B12" t="str">
            <v>Q9GLG2</v>
          </cell>
          <cell r="G12">
            <v>1298</v>
          </cell>
        </row>
        <row r="13">
          <cell r="B13" t="str">
            <v>P07384</v>
          </cell>
          <cell r="G13">
            <v>1297.9000000000001</v>
          </cell>
        </row>
        <row r="14">
          <cell r="B14" t="str">
            <v>O08529</v>
          </cell>
          <cell r="G14">
            <v>1291.5</v>
          </cell>
        </row>
        <row r="15">
          <cell r="B15" t="str">
            <v>Q27970</v>
          </cell>
          <cell r="G15">
            <v>1290.5</v>
          </cell>
        </row>
        <row r="16">
          <cell r="B16" t="str">
            <v>Q5NVS7</v>
          </cell>
          <cell r="G16">
            <v>1290.5</v>
          </cell>
        </row>
        <row r="17">
          <cell r="B17" t="str">
            <v>P17655</v>
          </cell>
          <cell r="G17">
            <v>1288.5999999999999</v>
          </cell>
        </row>
        <row r="18">
          <cell r="B18" t="str">
            <v>Q9GLG1</v>
          </cell>
          <cell r="G18">
            <v>1287.4000000000001</v>
          </cell>
        </row>
        <row r="19">
          <cell r="B19" t="str">
            <v>P35750</v>
          </cell>
          <cell r="G19">
            <v>1286.5999999999999</v>
          </cell>
        </row>
        <row r="20">
          <cell r="B20" t="str">
            <v>Q27971</v>
          </cell>
          <cell r="G20">
            <v>1283.3</v>
          </cell>
        </row>
        <row r="21">
          <cell r="B21" t="str">
            <v>O35350</v>
          </cell>
          <cell r="G21">
            <v>1276.4000000000001</v>
          </cell>
        </row>
        <row r="22">
          <cell r="B22" t="str">
            <v>Q07009</v>
          </cell>
          <cell r="G22">
            <v>1274</v>
          </cell>
        </row>
        <row r="23">
          <cell r="B23" t="str">
            <v>P97571</v>
          </cell>
          <cell r="G23">
            <v>1269.3</v>
          </cell>
        </row>
        <row r="24">
          <cell r="B24" t="str">
            <v>Q9ER56</v>
          </cell>
          <cell r="G24">
            <v>1238.8</v>
          </cell>
        </row>
        <row r="25">
          <cell r="B25" t="str">
            <v>Q6ZSI9</v>
          </cell>
          <cell r="G25">
            <v>1237.0999999999999</v>
          </cell>
        </row>
        <row r="26">
          <cell r="B26" t="str">
            <v>Q92178</v>
          </cell>
          <cell r="G26">
            <v>1219.7</v>
          </cell>
        </row>
        <row r="27">
          <cell r="B27" t="str">
            <v>Q5BK10</v>
          </cell>
          <cell r="G27">
            <v>1189.2</v>
          </cell>
        </row>
        <row r="28">
          <cell r="B28" t="str">
            <v>P27730</v>
          </cell>
          <cell r="G28">
            <v>1188.8</v>
          </cell>
        </row>
        <row r="29">
          <cell r="B29" t="str">
            <v>Q3UW68</v>
          </cell>
          <cell r="G29">
            <v>1164.5999999999999</v>
          </cell>
        </row>
        <row r="30">
          <cell r="B30" t="str">
            <v>A8MX76</v>
          </cell>
          <cell r="G30">
            <v>1161</v>
          </cell>
        </row>
        <row r="31">
          <cell r="B31" t="str">
            <v>Q6MZZ7</v>
          </cell>
          <cell r="G31">
            <v>1132.8</v>
          </cell>
        </row>
        <row r="32">
          <cell r="B32" t="str">
            <v>O08688</v>
          </cell>
          <cell r="G32">
            <v>1101.3</v>
          </cell>
        </row>
        <row r="33">
          <cell r="B33" t="str">
            <v>O14815</v>
          </cell>
          <cell r="G33">
            <v>1093</v>
          </cell>
        </row>
        <row r="34">
          <cell r="B34" t="str">
            <v>P20807</v>
          </cell>
          <cell r="G34">
            <v>1092.4000000000001</v>
          </cell>
        </row>
        <row r="35">
          <cell r="B35" t="str">
            <v>O15484</v>
          </cell>
          <cell r="G35">
            <v>1091.5999999999999</v>
          </cell>
        </row>
        <row r="36">
          <cell r="B36" t="str">
            <v>Q9D805</v>
          </cell>
          <cell r="G36">
            <v>1091.3</v>
          </cell>
        </row>
        <row r="37">
          <cell r="B37" t="str">
            <v>Q9GLG7</v>
          </cell>
          <cell r="G37">
            <v>1089</v>
          </cell>
        </row>
        <row r="38">
          <cell r="B38" t="str">
            <v>Q64691</v>
          </cell>
          <cell r="G38">
            <v>1086.2</v>
          </cell>
        </row>
        <row r="39">
          <cell r="B39" t="str">
            <v>O35920</v>
          </cell>
          <cell r="G39">
            <v>1086.0999999999999</v>
          </cell>
        </row>
        <row r="40">
          <cell r="B40" t="str">
            <v>Q8R4C0</v>
          </cell>
          <cell r="G40">
            <v>1085.9000000000001</v>
          </cell>
        </row>
        <row r="41">
          <cell r="B41" t="str">
            <v>P16259</v>
          </cell>
          <cell r="G41">
            <v>1084.2</v>
          </cell>
        </row>
        <row r="42">
          <cell r="B42" t="str">
            <v>P51186</v>
          </cell>
          <cell r="G42">
            <v>1082.5</v>
          </cell>
        </row>
        <row r="43">
          <cell r="B43" t="str">
            <v>P43368</v>
          </cell>
          <cell r="G43">
            <v>1079.0999999999999</v>
          </cell>
        </row>
        <row r="44">
          <cell r="B44" t="str">
            <v>Q9TTH8</v>
          </cell>
          <cell r="G44">
            <v>1078.3</v>
          </cell>
        </row>
        <row r="45">
          <cell r="B45" t="str">
            <v>Q92177</v>
          </cell>
          <cell r="G45">
            <v>1074.0999999999999</v>
          </cell>
        </row>
        <row r="46">
          <cell r="B46" t="str">
            <v>Q9VXH6</v>
          </cell>
          <cell r="G46">
            <v>1013.8</v>
          </cell>
        </row>
        <row r="47">
          <cell r="B47" t="str">
            <v>Q9ESK3</v>
          </cell>
          <cell r="G47">
            <v>985.9</v>
          </cell>
        </row>
        <row r="48">
          <cell r="B48" t="str">
            <v>Q9ES66</v>
          </cell>
          <cell r="G48">
            <v>975</v>
          </cell>
        </row>
        <row r="49">
          <cell r="B49" t="str">
            <v>Q22036</v>
          </cell>
          <cell r="G49">
            <v>972.2</v>
          </cell>
        </row>
        <row r="50">
          <cell r="B50" t="str">
            <v>Q9HC96</v>
          </cell>
          <cell r="G50">
            <v>965.8</v>
          </cell>
        </row>
        <row r="51">
          <cell r="B51" t="str">
            <v>Q95LP4</v>
          </cell>
          <cell r="G51">
            <v>922.9</v>
          </cell>
        </row>
        <row r="52">
          <cell r="B52" t="str">
            <v>P34308</v>
          </cell>
          <cell r="G52">
            <v>836.8</v>
          </cell>
        </row>
        <row r="53">
          <cell r="B53" t="str">
            <v>Q9Y6Q1</v>
          </cell>
          <cell r="G53">
            <v>479.8</v>
          </cell>
        </row>
        <row r="54">
          <cell r="B54" t="str">
            <v>O88501</v>
          </cell>
          <cell r="G54">
            <v>469.3</v>
          </cell>
        </row>
        <row r="55">
          <cell r="B55" t="str">
            <v>O35646</v>
          </cell>
          <cell r="G55">
            <v>467.5</v>
          </cell>
        </row>
        <row r="56">
          <cell r="B56" t="str">
            <v>P06814</v>
          </cell>
          <cell r="G56">
            <v>284.89999999999998</v>
          </cell>
        </row>
        <row r="57">
          <cell r="B57" t="str">
            <v>Q8RVL1</v>
          </cell>
          <cell r="G57">
            <v>68.400000000000006</v>
          </cell>
        </row>
        <row r="58">
          <cell r="B58" t="str">
            <v>Q6ZFZ4</v>
          </cell>
          <cell r="G58">
            <v>65.400000000000006</v>
          </cell>
        </row>
        <row r="59">
          <cell r="B59" t="str">
            <v>Q8RVL2</v>
          </cell>
          <cell r="G59">
            <v>61.4</v>
          </cell>
        </row>
        <row r="60">
          <cell r="B60" t="str">
            <v>Q9JLG8</v>
          </cell>
          <cell r="G60">
            <v>-49.6</v>
          </cell>
        </row>
        <row r="61">
          <cell r="B61" t="str">
            <v>P27398</v>
          </cell>
          <cell r="G61">
            <v>-50.5</v>
          </cell>
        </row>
        <row r="62">
          <cell r="B62" t="str">
            <v>O75808</v>
          </cell>
          <cell r="G62">
            <v>-58.8</v>
          </cell>
        </row>
        <row r="63">
          <cell r="B63" t="str">
            <v>P43367</v>
          </cell>
          <cell r="G63">
            <v>-71.7</v>
          </cell>
        </row>
        <row r="64">
          <cell r="B64" t="str">
            <v>P06815</v>
          </cell>
          <cell r="G64">
            <v>-96.3</v>
          </cell>
        </row>
        <row r="65">
          <cell r="B65" t="str">
            <v>Q9R1S8</v>
          </cell>
          <cell r="G65">
            <v>-253.1</v>
          </cell>
        </row>
        <row r="66">
          <cell r="B66" t="str">
            <v>Q9Y6W3</v>
          </cell>
          <cell r="G66">
            <v>-255.8</v>
          </cell>
        </row>
        <row r="67">
          <cell r="B67" t="str">
            <v>A0FKG7</v>
          </cell>
          <cell r="G67">
            <v>-258.5</v>
          </cell>
        </row>
        <row r="68">
          <cell r="B68" t="str">
            <v>Q9Y6Z8</v>
          </cell>
          <cell r="G68">
            <v>-293.60000000000002</v>
          </cell>
        </row>
        <row r="69">
          <cell r="B69" t="str">
            <v>Q7RZP7</v>
          </cell>
          <cell r="G69">
            <v>-308.39999999999998</v>
          </cell>
        </row>
        <row r="70">
          <cell r="B70" t="str">
            <v>Q00204</v>
          </cell>
          <cell r="G70">
            <v>-311.8</v>
          </cell>
        </row>
        <row r="71">
          <cell r="B71" t="str">
            <v>O88456</v>
          </cell>
          <cell r="G71">
            <v>-336.1</v>
          </cell>
        </row>
        <row r="72">
          <cell r="B72" t="str">
            <v>P13135</v>
          </cell>
          <cell r="G72">
            <v>-342.9</v>
          </cell>
        </row>
        <row r="73">
          <cell r="B73" t="str">
            <v>P06813</v>
          </cell>
          <cell r="G73">
            <v>-343.8</v>
          </cell>
        </row>
        <row r="74">
          <cell r="B74" t="str">
            <v>Q64537</v>
          </cell>
          <cell r="G74">
            <v>-343.9</v>
          </cell>
        </row>
        <row r="75">
          <cell r="B75" t="str">
            <v>P04574</v>
          </cell>
          <cell r="G75">
            <v>-344.9</v>
          </cell>
        </row>
        <row r="76">
          <cell r="B76" t="str">
            <v>P04632</v>
          </cell>
          <cell r="G76">
            <v>-348.2</v>
          </cell>
        </row>
        <row r="77">
          <cell r="B77" t="str">
            <v>Q96L46</v>
          </cell>
          <cell r="G77">
            <v>-348.9</v>
          </cell>
        </row>
        <row r="78">
          <cell r="B78" t="str">
            <v>Q9D7J7</v>
          </cell>
          <cell r="G78">
            <v>-359.7</v>
          </cell>
        </row>
        <row r="79">
          <cell r="B79" t="str">
            <v>Q55FS2</v>
          </cell>
          <cell r="G79">
            <v>-366</v>
          </cell>
        </row>
        <row r="80">
          <cell r="B80" t="str">
            <v>Q8MUF9</v>
          </cell>
          <cell r="G80">
            <v>-378.8</v>
          </cell>
        </row>
        <row r="81">
          <cell r="B81" t="str">
            <v>Q9HFC8</v>
          </cell>
          <cell r="G81">
            <v>-390.3</v>
          </cell>
        </row>
        <row r="82">
          <cell r="B82" t="str">
            <v>Q6BH66</v>
          </cell>
          <cell r="G82">
            <v>-414.3</v>
          </cell>
        </row>
        <row r="83">
          <cell r="B83" t="str">
            <v>Q5AK25</v>
          </cell>
          <cell r="G83">
            <v>-422.3</v>
          </cell>
        </row>
        <row r="84">
          <cell r="B84" t="str">
            <v>P0CQ06</v>
          </cell>
          <cell r="G84">
            <v>-422.4</v>
          </cell>
        </row>
        <row r="85">
          <cell r="B85" t="str">
            <v>P0CQ07</v>
          </cell>
          <cell r="G85">
            <v>-422.4</v>
          </cell>
        </row>
      </sheetData>
      <sheetData sheetId="2">
        <row r="3">
          <cell r="E3">
            <v>0.32</v>
          </cell>
          <cell r="F3">
            <v>0</v>
          </cell>
        </row>
        <row r="4">
          <cell r="E4">
            <v>0.32</v>
          </cell>
          <cell r="F4">
            <v>0.20689655172413793</v>
          </cell>
        </row>
        <row r="5">
          <cell r="E5">
            <v>0.64</v>
          </cell>
          <cell r="F5">
            <v>0.2413793103448276</v>
          </cell>
        </row>
        <row r="6">
          <cell r="E6">
            <v>0.72</v>
          </cell>
          <cell r="F6">
            <v>0.43103448275862066</v>
          </cell>
        </row>
        <row r="7">
          <cell r="E7">
            <v>1</v>
          </cell>
          <cell r="F7">
            <v>0.43103448275862066</v>
          </cell>
        </row>
        <row r="8">
          <cell r="E8">
            <v>1</v>
          </cell>
          <cell r="F8">
            <v>0.55172413793103448</v>
          </cell>
        </row>
        <row r="9">
          <cell r="E9">
            <v>1</v>
          </cell>
          <cell r="F9">
            <v>0.68965517241379315</v>
          </cell>
        </row>
        <row r="10">
          <cell r="E10">
            <v>1</v>
          </cell>
          <cell r="F10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D845E-C743-6F44-BB00-6B5813100D52}">
  <dimension ref="A1:G78"/>
  <sheetViews>
    <sheetView workbookViewId="0">
      <selection activeCell="B2" sqref="B2:B22"/>
    </sheetView>
  </sheetViews>
  <sheetFormatPr baseColWidth="10" defaultRowHeight="16" x14ac:dyDescent="0.2"/>
  <cols>
    <col min="6" max="6" width="20.33203125" customWidth="1"/>
    <col min="7" max="7" width="20.5" customWidth="1"/>
  </cols>
  <sheetData>
    <row r="1" spans="1: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">
      <c r="A2" t="s">
        <v>7</v>
      </c>
      <c r="B2" t="s">
        <v>8</v>
      </c>
      <c r="D2" t="s">
        <v>9</v>
      </c>
      <c r="E2">
        <v>362</v>
      </c>
      <c r="F2" t="s">
        <v>10</v>
      </c>
      <c r="G2" t="s">
        <v>11</v>
      </c>
    </row>
    <row r="3" spans="1:7" x14ac:dyDescent="0.2">
      <c r="A3" t="s">
        <v>12</v>
      </c>
      <c r="B3" t="s">
        <v>13</v>
      </c>
      <c r="D3" t="s">
        <v>9</v>
      </c>
      <c r="E3">
        <v>361</v>
      </c>
      <c r="F3" t="s">
        <v>10</v>
      </c>
      <c r="G3" t="s">
        <v>11</v>
      </c>
    </row>
    <row r="4" spans="1:7" x14ac:dyDescent="0.2">
      <c r="A4" t="s">
        <v>14</v>
      </c>
      <c r="B4" t="s">
        <v>15</v>
      </c>
      <c r="D4" t="s">
        <v>9</v>
      </c>
      <c r="E4">
        <v>362</v>
      </c>
      <c r="F4" t="s">
        <v>10</v>
      </c>
      <c r="G4" t="s">
        <v>11</v>
      </c>
    </row>
    <row r="5" spans="1:7" x14ac:dyDescent="0.2">
      <c r="A5" t="s">
        <v>16</v>
      </c>
      <c r="B5" t="s">
        <v>17</v>
      </c>
      <c r="D5" t="s">
        <v>9</v>
      </c>
      <c r="E5">
        <v>368</v>
      </c>
      <c r="F5" t="s">
        <v>10</v>
      </c>
      <c r="G5" t="s">
        <v>11</v>
      </c>
    </row>
    <row r="6" spans="1:7" x14ac:dyDescent="0.2">
      <c r="A6" t="s">
        <v>18</v>
      </c>
      <c r="B6" t="s">
        <v>19</v>
      </c>
      <c r="D6" t="s">
        <v>9</v>
      </c>
      <c r="E6">
        <v>364</v>
      </c>
      <c r="F6" t="s">
        <v>10</v>
      </c>
      <c r="G6" t="s">
        <v>11</v>
      </c>
    </row>
    <row r="7" spans="1:7" x14ac:dyDescent="0.2">
      <c r="A7" t="s">
        <v>20</v>
      </c>
      <c r="B7" t="s">
        <v>21</v>
      </c>
      <c r="D7" t="s">
        <v>9</v>
      </c>
      <c r="E7">
        <v>366</v>
      </c>
      <c r="F7" t="s">
        <v>10</v>
      </c>
      <c r="G7" t="s">
        <v>11</v>
      </c>
    </row>
    <row r="8" spans="1:7" x14ac:dyDescent="0.2">
      <c r="A8" t="s">
        <v>22</v>
      </c>
      <c r="B8" t="s">
        <v>23</v>
      </c>
      <c r="D8" t="s">
        <v>9</v>
      </c>
      <c r="E8">
        <v>366</v>
      </c>
      <c r="F8" t="s">
        <v>10</v>
      </c>
      <c r="G8" t="s">
        <v>11</v>
      </c>
    </row>
    <row r="9" spans="1:7" x14ac:dyDescent="0.2">
      <c r="A9" t="s">
        <v>24</v>
      </c>
      <c r="B9" t="s">
        <v>25</v>
      </c>
      <c r="D9" t="s">
        <v>9</v>
      </c>
      <c r="E9">
        <v>364</v>
      </c>
      <c r="F9" t="s">
        <v>10</v>
      </c>
      <c r="G9" t="s">
        <v>11</v>
      </c>
    </row>
    <row r="10" spans="1:7" x14ac:dyDescent="0.2">
      <c r="A10" t="s">
        <v>26</v>
      </c>
      <c r="B10" t="s">
        <v>27</v>
      </c>
      <c r="D10" t="s">
        <v>9</v>
      </c>
      <c r="E10">
        <v>372</v>
      </c>
      <c r="F10" t="s">
        <v>10</v>
      </c>
      <c r="G10" t="s">
        <v>11</v>
      </c>
    </row>
    <row r="11" spans="1:7" x14ac:dyDescent="0.2">
      <c r="A11" t="s">
        <v>28</v>
      </c>
      <c r="B11" t="s">
        <v>29</v>
      </c>
      <c r="D11" t="s">
        <v>9</v>
      </c>
      <c r="E11">
        <v>366</v>
      </c>
      <c r="F11" t="s">
        <v>10</v>
      </c>
      <c r="G11" t="s">
        <v>11</v>
      </c>
    </row>
    <row r="12" spans="1:7" x14ac:dyDescent="0.2">
      <c r="A12" t="s">
        <v>30</v>
      </c>
      <c r="B12" t="s">
        <v>31</v>
      </c>
      <c r="D12" t="s">
        <v>9</v>
      </c>
      <c r="E12">
        <v>362</v>
      </c>
      <c r="F12" t="s">
        <v>10</v>
      </c>
      <c r="G12" t="s">
        <v>11</v>
      </c>
    </row>
    <row r="13" spans="1:7" x14ac:dyDescent="0.2">
      <c r="A13" t="s">
        <v>32</v>
      </c>
      <c r="B13" t="s">
        <v>33</v>
      </c>
      <c r="D13" t="s">
        <v>9</v>
      </c>
      <c r="E13">
        <v>365</v>
      </c>
      <c r="F13" t="s">
        <v>10</v>
      </c>
      <c r="G13" t="s">
        <v>11</v>
      </c>
    </row>
    <row r="14" spans="1:7" x14ac:dyDescent="0.2">
      <c r="A14" t="s">
        <v>34</v>
      </c>
      <c r="B14" t="s">
        <v>35</v>
      </c>
      <c r="D14" t="s">
        <v>9</v>
      </c>
      <c r="E14">
        <v>366</v>
      </c>
      <c r="F14" t="s">
        <v>10</v>
      </c>
      <c r="G14" t="s">
        <v>11</v>
      </c>
    </row>
    <row r="15" spans="1:7" x14ac:dyDescent="0.2">
      <c r="A15" t="s">
        <v>36</v>
      </c>
      <c r="B15" t="s">
        <v>37</v>
      </c>
      <c r="D15" t="s">
        <v>9</v>
      </c>
      <c r="E15">
        <v>359</v>
      </c>
      <c r="F15" t="s">
        <v>10</v>
      </c>
      <c r="G15" t="s">
        <v>11</v>
      </c>
    </row>
    <row r="16" spans="1:7" x14ac:dyDescent="0.2">
      <c r="A16" t="s">
        <v>38</v>
      </c>
      <c r="B16" t="s">
        <v>39</v>
      </c>
      <c r="D16" t="s">
        <v>9</v>
      </c>
      <c r="E16">
        <v>365</v>
      </c>
      <c r="F16" t="s">
        <v>10</v>
      </c>
      <c r="G16" t="s">
        <v>11</v>
      </c>
    </row>
    <row r="17" spans="1:7" x14ac:dyDescent="0.2">
      <c r="A17" t="s">
        <v>40</v>
      </c>
      <c r="B17" t="s">
        <v>41</v>
      </c>
      <c r="D17" t="s">
        <v>9</v>
      </c>
      <c r="E17">
        <v>364</v>
      </c>
      <c r="F17" t="s">
        <v>10</v>
      </c>
      <c r="G17" t="s">
        <v>11</v>
      </c>
    </row>
    <row r="18" spans="1:7" x14ac:dyDescent="0.2">
      <c r="A18" t="s">
        <v>42</v>
      </c>
      <c r="B18" t="s">
        <v>43</v>
      </c>
      <c r="D18" t="s">
        <v>9</v>
      </c>
      <c r="E18">
        <v>366</v>
      </c>
      <c r="F18" t="s">
        <v>10</v>
      </c>
      <c r="G18" t="s">
        <v>11</v>
      </c>
    </row>
    <row r="19" spans="1:7" x14ac:dyDescent="0.2">
      <c r="A19" t="s">
        <v>44</v>
      </c>
      <c r="B19" t="s">
        <v>45</v>
      </c>
      <c r="D19" t="s">
        <v>9</v>
      </c>
      <c r="E19">
        <v>365</v>
      </c>
      <c r="F19" t="s">
        <v>10</v>
      </c>
      <c r="G19" t="s">
        <v>11</v>
      </c>
    </row>
    <row r="20" spans="1:7" x14ac:dyDescent="0.2">
      <c r="A20" t="s">
        <v>46</v>
      </c>
      <c r="B20" t="s">
        <v>47</v>
      </c>
      <c r="D20" t="s">
        <v>9</v>
      </c>
      <c r="E20">
        <v>366</v>
      </c>
      <c r="F20" t="s">
        <v>10</v>
      </c>
      <c r="G20" t="s">
        <v>11</v>
      </c>
    </row>
    <row r="21" spans="1:7" x14ac:dyDescent="0.2">
      <c r="A21" t="s">
        <v>48</v>
      </c>
      <c r="B21" t="s">
        <v>49</v>
      </c>
      <c r="D21" t="s">
        <v>9</v>
      </c>
      <c r="E21">
        <v>364</v>
      </c>
      <c r="F21" t="s">
        <v>10</v>
      </c>
      <c r="G21" t="s">
        <v>11</v>
      </c>
    </row>
    <row r="22" spans="1:7" x14ac:dyDescent="0.2">
      <c r="A22" t="s">
        <v>50</v>
      </c>
      <c r="B22" t="s">
        <v>51</v>
      </c>
      <c r="D22" t="s">
        <v>9</v>
      </c>
      <c r="E22">
        <v>365</v>
      </c>
      <c r="F22" t="s">
        <v>10</v>
      </c>
      <c r="G22" t="s">
        <v>11</v>
      </c>
    </row>
    <row r="23" spans="1:7" x14ac:dyDescent="0.2">
      <c r="A23" t="s">
        <v>52</v>
      </c>
      <c r="B23" t="s">
        <v>53</v>
      </c>
      <c r="D23" t="s">
        <v>9</v>
      </c>
      <c r="E23">
        <v>362</v>
      </c>
      <c r="F23" t="s">
        <v>10</v>
      </c>
      <c r="G23" t="s">
        <v>11</v>
      </c>
    </row>
    <row r="24" spans="1:7" x14ac:dyDescent="0.2">
      <c r="A24" t="s">
        <v>54</v>
      </c>
      <c r="B24" t="s">
        <v>55</v>
      </c>
      <c r="D24" t="s">
        <v>9</v>
      </c>
      <c r="E24">
        <v>366</v>
      </c>
      <c r="F24" t="s">
        <v>10</v>
      </c>
      <c r="G24" t="s">
        <v>11</v>
      </c>
    </row>
    <row r="25" spans="1:7" x14ac:dyDescent="0.2">
      <c r="A25" t="s">
        <v>56</v>
      </c>
      <c r="B25" t="s">
        <v>57</v>
      </c>
      <c r="D25" t="s">
        <v>9</v>
      </c>
      <c r="E25">
        <v>365</v>
      </c>
      <c r="F25" t="s">
        <v>10</v>
      </c>
      <c r="G25" t="s">
        <v>11</v>
      </c>
    </row>
    <row r="26" spans="1:7" x14ac:dyDescent="0.2">
      <c r="A26" t="s">
        <v>58</v>
      </c>
      <c r="B26" t="s">
        <v>59</v>
      </c>
      <c r="D26" t="s">
        <v>9</v>
      </c>
      <c r="E26">
        <v>356</v>
      </c>
      <c r="F26" t="s">
        <v>10</v>
      </c>
      <c r="G26" t="s">
        <v>11</v>
      </c>
    </row>
    <row r="27" spans="1:7" x14ac:dyDescent="0.2">
      <c r="A27" t="s">
        <v>60</v>
      </c>
      <c r="B27" t="s">
        <v>61</v>
      </c>
      <c r="D27" t="s">
        <v>9</v>
      </c>
      <c r="E27">
        <v>365</v>
      </c>
      <c r="F27" t="s">
        <v>10</v>
      </c>
      <c r="G27" t="s">
        <v>11</v>
      </c>
    </row>
    <row r="28" spans="1:7" x14ac:dyDescent="0.2">
      <c r="A28" t="s">
        <v>62</v>
      </c>
      <c r="B28" t="s">
        <v>63</v>
      </c>
      <c r="D28" t="s">
        <v>9</v>
      </c>
      <c r="E28">
        <v>369</v>
      </c>
      <c r="F28" t="s">
        <v>10</v>
      </c>
      <c r="G28" t="s">
        <v>11</v>
      </c>
    </row>
    <row r="29" spans="1:7" x14ac:dyDescent="0.2">
      <c r="A29" t="s">
        <v>64</v>
      </c>
      <c r="B29" t="s">
        <v>65</v>
      </c>
      <c r="D29" t="s">
        <v>9</v>
      </c>
      <c r="E29">
        <v>362</v>
      </c>
      <c r="F29" t="s">
        <v>10</v>
      </c>
      <c r="G29" t="s">
        <v>11</v>
      </c>
    </row>
    <row r="30" spans="1:7" x14ac:dyDescent="0.2">
      <c r="A30" t="s">
        <v>66</v>
      </c>
      <c r="B30" t="s">
        <v>67</v>
      </c>
      <c r="D30" t="s">
        <v>9</v>
      </c>
      <c r="E30">
        <v>373</v>
      </c>
      <c r="F30" t="s">
        <v>10</v>
      </c>
      <c r="G30" t="s">
        <v>11</v>
      </c>
    </row>
    <row r="31" spans="1:7" x14ac:dyDescent="0.2">
      <c r="A31" t="s">
        <v>68</v>
      </c>
      <c r="B31" t="s">
        <v>69</v>
      </c>
      <c r="D31" t="s">
        <v>9</v>
      </c>
      <c r="E31">
        <v>364</v>
      </c>
      <c r="F31" t="s">
        <v>10</v>
      </c>
      <c r="G31" t="s">
        <v>11</v>
      </c>
    </row>
    <row r="32" spans="1:7" x14ac:dyDescent="0.2">
      <c r="A32" t="s">
        <v>70</v>
      </c>
      <c r="B32" t="s">
        <v>71</v>
      </c>
      <c r="D32" t="s">
        <v>9</v>
      </c>
      <c r="E32">
        <v>364</v>
      </c>
      <c r="F32" t="s">
        <v>10</v>
      </c>
      <c r="G32" t="s">
        <v>11</v>
      </c>
    </row>
    <row r="33" spans="1:7" x14ac:dyDescent="0.2">
      <c r="A33" t="s">
        <v>72</v>
      </c>
      <c r="B33" t="s">
        <v>73</v>
      </c>
      <c r="D33" t="s">
        <v>9</v>
      </c>
      <c r="E33">
        <v>363</v>
      </c>
      <c r="F33" t="s">
        <v>10</v>
      </c>
      <c r="G33" t="s">
        <v>11</v>
      </c>
    </row>
    <row r="34" spans="1:7" x14ac:dyDescent="0.2">
      <c r="A34" t="s">
        <v>74</v>
      </c>
      <c r="B34" t="s">
        <v>75</v>
      </c>
      <c r="D34" t="s">
        <v>9</v>
      </c>
      <c r="E34">
        <v>370</v>
      </c>
      <c r="F34" t="s">
        <v>10</v>
      </c>
      <c r="G34" t="s">
        <v>11</v>
      </c>
    </row>
    <row r="35" spans="1:7" x14ac:dyDescent="0.2">
      <c r="A35" t="s">
        <v>76</v>
      </c>
      <c r="B35" t="s">
        <v>77</v>
      </c>
      <c r="D35" t="s">
        <v>9</v>
      </c>
      <c r="E35">
        <v>366</v>
      </c>
      <c r="F35" t="s">
        <v>10</v>
      </c>
      <c r="G35" t="s">
        <v>11</v>
      </c>
    </row>
    <row r="36" spans="1:7" x14ac:dyDescent="0.2">
      <c r="A36" t="s">
        <v>78</v>
      </c>
      <c r="B36" t="s">
        <v>79</v>
      </c>
      <c r="D36" t="s">
        <v>9</v>
      </c>
      <c r="E36">
        <v>360</v>
      </c>
      <c r="F36" t="s">
        <v>10</v>
      </c>
      <c r="G36" t="s">
        <v>11</v>
      </c>
    </row>
    <row r="37" spans="1:7" x14ac:dyDescent="0.2">
      <c r="A37" t="s">
        <v>80</v>
      </c>
      <c r="B37" t="s">
        <v>81</v>
      </c>
      <c r="D37" t="s">
        <v>9</v>
      </c>
      <c r="E37">
        <v>365</v>
      </c>
      <c r="F37" t="s">
        <v>10</v>
      </c>
      <c r="G37" t="s">
        <v>11</v>
      </c>
    </row>
    <row r="38" spans="1:7" x14ac:dyDescent="0.2">
      <c r="A38" t="s">
        <v>82</v>
      </c>
      <c r="B38" t="s">
        <v>83</v>
      </c>
      <c r="D38" t="s">
        <v>9</v>
      </c>
      <c r="E38">
        <v>372</v>
      </c>
      <c r="F38" t="s">
        <v>10</v>
      </c>
      <c r="G38" t="s">
        <v>11</v>
      </c>
    </row>
    <row r="39" spans="1:7" x14ac:dyDescent="0.2">
      <c r="A39" t="s">
        <v>84</v>
      </c>
      <c r="B39" t="s">
        <v>85</v>
      </c>
      <c r="D39" t="s">
        <v>9</v>
      </c>
      <c r="E39">
        <v>366</v>
      </c>
      <c r="F39" t="s">
        <v>10</v>
      </c>
      <c r="G39" t="s">
        <v>11</v>
      </c>
    </row>
    <row r="40" spans="1:7" x14ac:dyDescent="0.2">
      <c r="A40" t="s">
        <v>86</v>
      </c>
      <c r="B40" t="s">
        <v>87</v>
      </c>
      <c r="D40" t="s">
        <v>9</v>
      </c>
      <c r="E40">
        <v>371</v>
      </c>
      <c r="F40" t="s">
        <v>10</v>
      </c>
      <c r="G40" t="s">
        <v>11</v>
      </c>
    </row>
    <row r="41" spans="1:7" x14ac:dyDescent="0.2">
      <c r="A41" t="s">
        <v>88</v>
      </c>
      <c r="B41" t="s">
        <v>89</v>
      </c>
      <c r="D41" t="s">
        <v>9</v>
      </c>
      <c r="E41">
        <v>361</v>
      </c>
      <c r="F41" t="s">
        <v>10</v>
      </c>
      <c r="G41" t="s">
        <v>11</v>
      </c>
    </row>
    <row r="42" spans="1:7" x14ac:dyDescent="0.2">
      <c r="A42" t="s">
        <v>90</v>
      </c>
      <c r="B42" t="s">
        <v>91</v>
      </c>
      <c r="D42" t="s">
        <v>9</v>
      </c>
      <c r="E42">
        <v>362</v>
      </c>
      <c r="F42" t="s">
        <v>10</v>
      </c>
      <c r="G42" t="s">
        <v>11</v>
      </c>
    </row>
    <row r="43" spans="1:7" x14ac:dyDescent="0.2">
      <c r="A43" t="s">
        <v>92</v>
      </c>
      <c r="B43" t="s">
        <v>93</v>
      </c>
      <c r="D43" t="s">
        <v>9</v>
      </c>
      <c r="E43">
        <v>366</v>
      </c>
      <c r="F43" t="s">
        <v>10</v>
      </c>
      <c r="G43" t="s">
        <v>11</v>
      </c>
    </row>
    <row r="44" spans="1:7" x14ac:dyDescent="0.2">
      <c r="A44" t="s">
        <v>94</v>
      </c>
      <c r="B44" t="s">
        <v>95</v>
      </c>
      <c r="D44" t="s">
        <v>9</v>
      </c>
      <c r="E44">
        <v>366</v>
      </c>
      <c r="F44" t="s">
        <v>10</v>
      </c>
      <c r="G44" t="s">
        <v>11</v>
      </c>
    </row>
    <row r="45" spans="1:7" x14ac:dyDescent="0.2">
      <c r="A45" t="s">
        <v>96</v>
      </c>
      <c r="B45" t="s">
        <v>97</v>
      </c>
      <c r="D45" t="s">
        <v>9</v>
      </c>
      <c r="E45">
        <v>361</v>
      </c>
      <c r="F45" t="s">
        <v>10</v>
      </c>
      <c r="G45" t="s">
        <v>11</v>
      </c>
    </row>
    <row r="46" spans="1:7" x14ac:dyDescent="0.2">
      <c r="A46" t="s">
        <v>98</v>
      </c>
      <c r="B46" t="s">
        <v>99</v>
      </c>
      <c r="D46" t="s">
        <v>9</v>
      </c>
      <c r="E46">
        <v>364</v>
      </c>
      <c r="F46" t="s">
        <v>10</v>
      </c>
      <c r="G46" t="s">
        <v>11</v>
      </c>
    </row>
    <row r="47" spans="1:7" x14ac:dyDescent="0.2">
      <c r="A47" t="s">
        <v>100</v>
      </c>
      <c r="B47" t="s">
        <v>101</v>
      </c>
      <c r="D47" t="s">
        <v>9</v>
      </c>
      <c r="E47">
        <v>364</v>
      </c>
      <c r="F47" t="s">
        <v>10</v>
      </c>
      <c r="G47" t="s">
        <v>11</v>
      </c>
    </row>
    <row r="48" spans="1:7" x14ac:dyDescent="0.2">
      <c r="A48" t="s">
        <v>102</v>
      </c>
      <c r="B48" t="s">
        <v>103</v>
      </c>
      <c r="D48" t="s">
        <v>9</v>
      </c>
      <c r="E48">
        <v>364</v>
      </c>
      <c r="F48" t="s">
        <v>10</v>
      </c>
      <c r="G48" t="s">
        <v>11</v>
      </c>
    </row>
    <row r="49" spans="1:7" x14ac:dyDescent="0.2">
      <c r="A49" t="s">
        <v>104</v>
      </c>
      <c r="B49" t="s">
        <v>105</v>
      </c>
      <c r="D49" t="s">
        <v>9</v>
      </c>
      <c r="E49">
        <v>367</v>
      </c>
      <c r="F49" t="s">
        <v>10</v>
      </c>
      <c r="G49" t="s">
        <v>11</v>
      </c>
    </row>
    <row r="50" spans="1:7" x14ac:dyDescent="0.2">
      <c r="A50" t="s">
        <v>106</v>
      </c>
      <c r="B50" t="s">
        <v>107</v>
      </c>
      <c r="D50" t="s">
        <v>9</v>
      </c>
      <c r="E50">
        <v>360</v>
      </c>
      <c r="F50" t="s">
        <v>10</v>
      </c>
      <c r="G50" t="s">
        <v>11</v>
      </c>
    </row>
    <row r="51" spans="1:7" x14ac:dyDescent="0.2">
      <c r="A51" t="s">
        <v>108</v>
      </c>
      <c r="B51" t="s">
        <v>109</v>
      </c>
      <c r="D51" t="s">
        <v>9</v>
      </c>
      <c r="E51">
        <v>366</v>
      </c>
      <c r="F51" t="s">
        <v>10</v>
      </c>
      <c r="G51" t="s">
        <v>11</v>
      </c>
    </row>
    <row r="52" spans="1:7" x14ac:dyDescent="0.2">
      <c r="A52" t="s">
        <v>110</v>
      </c>
      <c r="B52" t="s">
        <v>111</v>
      </c>
      <c r="D52" t="s">
        <v>9</v>
      </c>
      <c r="E52">
        <v>390</v>
      </c>
      <c r="F52" t="s">
        <v>10</v>
      </c>
      <c r="G52" t="s">
        <v>11</v>
      </c>
    </row>
    <row r="53" spans="1:7" x14ac:dyDescent="0.2">
      <c r="A53" t="s">
        <v>112</v>
      </c>
      <c r="B53" t="s">
        <v>113</v>
      </c>
      <c r="D53" t="s">
        <v>9</v>
      </c>
      <c r="E53">
        <v>356</v>
      </c>
      <c r="F53" t="s">
        <v>10</v>
      </c>
      <c r="G53" t="s">
        <v>11</v>
      </c>
    </row>
    <row r="54" spans="1:7" x14ac:dyDescent="0.2">
      <c r="A54" t="s">
        <v>114</v>
      </c>
      <c r="B54" t="s">
        <v>115</v>
      </c>
      <c r="D54" t="s">
        <v>9</v>
      </c>
      <c r="E54">
        <v>361</v>
      </c>
      <c r="F54" t="s">
        <v>10</v>
      </c>
      <c r="G54" t="s">
        <v>11</v>
      </c>
    </row>
    <row r="55" spans="1:7" x14ac:dyDescent="0.2">
      <c r="A55" t="s">
        <v>116</v>
      </c>
      <c r="B55" t="s">
        <v>117</v>
      </c>
      <c r="D55" t="s">
        <v>9</v>
      </c>
      <c r="E55">
        <v>361</v>
      </c>
      <c r="F55" t="s">
        <v>10</v>
      </c>
      <c r="G55" t="s">
        <v>11</v>
      </c>
    </row>
    <row r="56" spans="1:7" x14ac:dyDescent="0.2">
      <c r="A56" t="s">
        <v>118</v>
      </c>
      <c r="B56" t="s">
        <v>119</v>
      </c>
      <c r="D56" t="s">
        <v>9</v>
      </c>
      <c r="E56">
        <v>366</v>
      </c>
      <c r="F56" t="s">
        <v>10</v>
      </c>
      <c r="G56" t="s">
        <v>11</v>
      </c>
    </row>
    <row r="57" spans="1:7" x14ac:dyDescent="0.2">
      <c r="A57" t="s">
        <v>120</v>
      </c>
      <c r="B57" t="s">
        <v>121</v>
      </c>
      <c r="D57" t="s">
        <v>9</v>
      </c>
      <c r="E57">
        <v>366</v>
      </c>
      <c r="F57" t="s">
        <v>10</v>
      </c>
      <c r="G57" t="s">
        <v>11</v>
      </c>
    </row>
    <row r="58" spans="1:7" x14ac:dyDescent="0.2">
      <c r="A58" t="s">
        <v>122</v>
      </c>
      <c r="B58" t="s">
        <v>123</v>
      </c>
      <c r="D58" t="s">
        <v>9</v>
      </c>
      <c r="E58">
        <v>370</v>
      </c>
      <c r="F58" t="s">
        <v>10</v>
      </c>
      <c r="G58" t="s">
        <v>11</v>
      </c>
    </row>
    <row r="59" spans="1:7" x14ac:dyDescent="0.2">
      <c r="A59" t="s">
        <v>124</v>
      </c>
      <c r="B59" t="s">
        <v>125</v>
      </c>
      <c r="D59" t="s">
        <v>9</v>
      </c>
      <c r="E59">
        <v>361</v>
      </c>
      <c r="F59" t="s">
        <v>10</v>
      </c>
      <c r="G59" t="s">
        <v>11</v>
      </c>
    </row>
    <row r="60" spans="1:7" x14ac:dyDescent="0.2">
      <c r="A60" t="s">
        <v>126</v>
      </c>
      <c r="B60" t="s">
        <v>127</v>
      </c>
      <c r="D60" t="s">
        <v>9</v>
      </c>
      <c r="E60">
        <v>363</v>
      </c>
      <c r="F60" t="s">
        <v>10</v>
      </c>
      <c r="G60" t="s">
        <v>11</v>
      </c>
    </row>
    <row r="61" spans="1:7" x14ac:dyDescent="0.2">
      <c r="A61" t="s">
        <v>128</v>
      </c>
      <c r="B61" t="s">
        <v>129</v>
      </c>
      <c r="D61" t="s">
        <v>9</v>
      </c>
      <c r="E61">
        <v>377</v>
      </c>
      <c r="F61" t="s">
        <v>10</v>
      </c>
      <c r="G61" t="s">
        <v>11</v>
      </c>
    </row>
    <row r="62" spans="1:7" x14ac:dyDescent="0.2">
      <c r="A62" t="s">
        <v>130</v>
      </c>
      <c r="B62" t="s">
        <v>131</v>
      </c>
      <c r="D62" t="s">
        <v>9</v>
      </c>
      <c r="E62">
        <v>365</v>
      </c>
      <c r="F62" t="s">
        <v>10</v>
      </c>
      <c r="G62" t="s">
        <v>11</v>
      </c>
    </row>
    <row r="63" spans="1:7" x14ac:dyDescent="0.2">
      <c r="A63" t="s">
        <v>132</v>
      </c>
      <c r="B63" t="s">
        <v>133</v>
      </c>
      <c r="D63" t="s">
        <v>9</v>
      </c>
      <c r="E63">
        <v>365</v>
      </c>
      <c r="F63" t="s">
        <v>10</v>
      </c>
      <c r="G63" t="s">
        <v>11</v>
      </c>
    </row>
    <row r="64" spans="1:7" x14ac:dyDescent="0.2">
      <c r="A64" t="s">
        <v>134</v>
      </c>
      <c r="B64" t="s">
        <v>135</v>
      </c>
      <c r="D64" t="s">
        <v>9</v>
      </c>
      <c r="E64">
        <v>379</v>
      </c>
      <c r="F64" t="s">
        <v>10</v>
      </c>
      <c r="G64" t="s">
        <v>11</v>
      </c>
    </row>
    <row r="65" spans="1:7" x14ac:dyDescent="0.2">
      <c r="A65" t="s">
        <v>136</v>
      </c>
      <c r="B65" t="s">
        <v>137</v>
      </c>
      <c r="D65" t="s">
        <v>9</v>
      </c>
      <c r="E65">
        <v>362</v>
      </c>
      <c r="F65" t="s">
        <v>10</v>
      </c>
      <c r="G65" t="s">
        <v>11</v>
      </c>
    </row>
    <row r="66" spans="1:7" x14ac:dyDescent="0.2">
      <c r="A66" t="s">
        <v>138</v>
      </c>
      <c r="B66" t="s">
        <v>139</v>
      </c>
      <c r="D66" t="s">
        <v>9</v>
      </c>
      <c r="E66">
        <v>368</v>
      </c>
      <c r="F66" t="s">
        <v>10</v>
      </c>
      <c r="G66" t="s">
        <v>11</v>
      </c>
    </row>
    <row r="67" spans="1:7" x14ac:dyDescent="0.2">
      <c r="A67" t="s">
        <v>140</v>
      </c>
      <c r="B67" t="s">
        <v>141</v>
      </c>
      <c r="D67" t="s">
        <v>9</v>
      </c>
      <c r="E67">
        <v>370</v>
      </c>
      <c r="F67" t="s">
        <v>10</v>
      </c>
      <c r="G67" t="s">
        <v>11</v>
      </c>
    </row>
    <row r="68" spans="1:7" x14ac:dyDescent="0.2">
      <c r="A68" t="s">
        <v>142</v>
      </c>
      <c r="B68" t="s">
        <v>143</v>
      </c>
      <c r="D68" t="s">
        <v>9</v>
      </c>
      <c r="E68">
        <v>358</v>
      </c>
      <c r="F68" t="s">
        <v>10</v>
      </c>
      <c r="G68" t="s">
        <v>11</v>
      </c>
    </row>
    <row r="69" spans="1:7" x14ac:dyDescent="0.2">
      <c r="A69" t="s">
        <v>144</v>
      </c>
      <c r="B69" t="s">
        <v>145</v>
      </c>
      <c r="D69" t="s">
        <v>9</v>
      </c>
      <c r="E69">
        <v>358</v>
      </c>
      <c r="F69" t="s">
        <v>10</v>
      </c>
      <c r="G69" t="s">
        <v>11</v>
      </c>
    </row>
    <row r="70" spans="1:7" x14ac:dyDescent="0.2">
      <c r="A70" t="s">
        <v>146</v>
      </c>
      <c r="B70" t="s">
        <v>147</v>
      </c>
      <c r="D70" t="s">
        <v>9</v>
      </c>
      <c r="E70">
        <v>364</v>
      </c>
      <c r="F70" t="s">
        <v>10</v>
      </c>
      <c r="G70" t="s">
        <v>11</v>
      </c>
    </row>
    <row r="71" spans="1:7" x14ac:dyDescent="0.2">
      <c r="A71" t="s">
        <v>148</v>
      </c>
      <c r="B71" t="s">
        <v>149</v>
      </c>
      <c r="D71" t="s">
        <v>9</v>
      </c>
      <c r="E71">
        <v>371</v>
      </c>
      <c r="F71" t="s">
        <v>10</v>
      </c>
      <c r="G71" t="s">
        <v>11</v>
      </c>
    </row>
    <row r="72" spans="1:7" x14ac:dyDescent="0.2">
      <c r="A72" t="s">
        <v>150</v>
      </c>
      <c r="B72" t="s">
        <v>151</v>
      </c>
      <c r="D72" t="s">
        <v>9</v>
      </c>
      <c r="E72">
        <v>371</v>
      </c>
      <c r="F72" t="s">
        <v>10</v>
      </c>
      <c r="G72" t="s">
        <v>11</v>
      </c>
    </row>
    <row r="73" spans="1:7" x14ac:dyDescent="0.2">
      <c r="A73" t="s">
        <v>152</v>
      </c>
      <c r="B73" t="s">
        <v>153</v>
      </c>
      <c r="D73" t="s">
        <v>9</v>
      </c>
      <c r="E73">
        <v>365</v>
      </c>
      <c r="F73" t="s">
        <v>10</v>
      </c>
      <c r="G73" t="s">
        <v>11</v>
      </c>
    </row>
    <row r="74" spans="1:7" x14ac:dyDescent="0.2">
      <c r="A74" t="s">
        <v>154</v>
      </c>
      <c r="B74" t="s">
        <v>155</v>
      </c>
      <c r="D74" t="s">
        <v>9</v>
      </c>
      <c r="E74">
        <v>371</v>
      </c>
      <c r="F74" t="s">
        <v>10</v>
      </c>
      <c r="G74" t="s">
        <v>11</v>
      </c>
    </row>
    <row r="75" spans="1:7" x14ac:dyDescent="0.2">
      <c r="A75" t="s">
        <v>156</v>
      </c>
      <c r="B75" t="s">
        <v>157</v>
      </c>
      <c r="D75" t="s">
        <v>9</v>
      </c>
      <c r="E75">
        <v>364</v>
      </c>
      <c r="F75" t="s">
        <v>10</v>
      </c>
      <c r="G75" t="s">
        <v>11</v>
      </c>
    </row>
    <row r="76" spans="1:7" x14ac:dyDescent="0.2">
      <c r="A76" t="s">
        <v>158</v>
      </c>
      <c r="B76" t="s">
        <v>159</v>
      </c>
      <c r="D76" t="s">
        <v>9</v>
      </c>
      <c r="E76">
        <v>364</v>
      </c>
      <c r="F76" t="s">
        <v>10</v>
      </c>
      <c r="G76" t="s">
        <v>11</v>
      </c>
    </row>
    <row r="77" spans="1:7" x14ac:dyDescent="0.2">
      <c r="A77" t="s">
        <v>160</v>
      </c>
      <c r="B77" t="s">
        <v>161</v>
      </c>
      <c r="D77" t="s">
        <v>9</v>
      </c>
      <c r="E77">
        <v>364</v>
      </c>
      <c r="F77" t="s">
        <v>10</v>
      </c>
      <c r="G77" t="s">
        <v>11</v>
      </c>
    </row>
    <row r="78" spans="1:7" x14ac:dyDescent="0.2">
      <c r="A78" t="s">
        <v>162</v>
      </c>
      <c r="B78" t="s">
        <v>163</v>
      </c>
      <c r="D78" t="s">
        <v>9</v>
      </c>
      <c r="E78">
        <v>357</v>
      </c>
      <c r="F78" t="s">
        <v>10</v>
      </c>
      <c r="G78" t="s">
        <v>11</v>
      </c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F4EBB-B2A9-8E4A-B8B9-A30D6F7CE26B}">
  <sheetPr filterMode="1"/>
  <dimension ref="A1:N716"/>
  <sheetViews>
    <sheetView tabSelected="1" topLeftCell="A73" workbookViewId="0">
      <selection activeCell="F89" sqref="F89"/>
    </sheetView>
  </sheetViews>
  <sheetFormatPr baseColWidth="10" defaultRowHeight="16" x14ac:dyDescent="0.2"/>
  <cols>
    <col min="1" max="1" width="16.83203125" customWidth="1"/>
    <col min="13" max="13" width="13.83203125" customWidth="1"/>
  </cols>
  <sheetData>
    <row r="1" spans="1:14" x14ac:dyDescent="0.2">
      <c r="A1" t="s">
        <v>164</v>
      </c>
      <c r="B1" s="2" t="s">
        <v>165</v>
      </c>
      <c r="C1" t="s">
        <v>166</v>
      </c>
      <c r="D1" t="s">
        <v>167</v>
      </c>
      <c r="F1" t="s">
        <v>168</v>
      </c>
      <c r="G1" t="s">
        <v>169</v>
      </c>
      <c r="I1" t="s">
        <v>170</v>
      </c>
      <c r="J1" t="s">
        <v>171</v>
      </c>
    </row>
    <row r="2" spans="1:14" hidden="1" x14ac:dyDescent="0.2">
      <c r="A2" t="s">
        <v>172</v>
      </c>
      <c r="B2" s="2" t="s">
        <v>173</v>
      </c>
      <c r="C2" t="s">
        <v>174</v>
      </c>
      <c r="D2" t="s">
        <v>174</v>
      </c>
      <c r="F2" t="s">
        <v>174</v>
      </c>
      <c r="G2" t="s">
        <v>174</v>
      </c>
      <c r="I2" t="s">
        <v>174</v>
      </c>
      <c r="J2" t="s">
        <v>173</v>
      </c>
    </row>
    <row r="3" spans="1:14" x14ac:dyDescent="0.2">
      <c r="A3" t="s">
        <v>49</v>
      </c>
      <c r="B3" s="2" t="s">
        <v>288</v>
      </c>
      <c r="C3">
        <v>1</v>
      </c>
      <c r="D3">
        <v>364</v>
      </c>
      <c r="E3" t="s">
        <v>175</v>
      </c>
      <c r="F3">
        <v>1</v>
      </c>
      <c r="G3">
        <v>366</v>
      </c>
      <c r="H3" t="s">
        <v>175</v>
      </c>
      <c r="I3" s="3">
        <v>866.5</v>
      </c>
      <c r="J3" t="s">
        <v>176</v>
      </c>
      <c r="K3">
        <f>VLOOKUP(A3,$M$5:$N$25,2,FALSE)</f>
        <v>1</v>
      </c>
    </row>
    <row r="4" spans="1:14" x14ac:dyDescent="0.2">
      <c r="A4" t="s">
        <v>39</v>
      </c>
      <c r="B4" s="2" t="s">
        <v>288</v>
      </c>
      <c r="C4">
        <v>1</v>
      </c>
      <c r="D4">
        <v>365</v>
      </c>
      <c r="E4" t="s">
        <v>175</v>
      </c>
      <c r="F4">
        <v>1</v>
      </c>
      <c r="G4">
        <v>366</v>
      </c>
      <c r="H4" t="s">
        <v>175</v>
      </c>
      <c r="I4">
        <v>865</v>
      </c>
      <c r="J4" t="s">
        <v>177</v>
      </c>
      <c r="K4">
        <f t="shared" ref="K4:K67" si="0">VLOOKUP(A4,$M$5:$N$25,2,FALSE)</f>
        <v>1</v>
      </c>
    </row>
    <row r="5" spans="1:14" x14ac:dyDescent="0.2">
      <c r="A5" t="s">
        <v>33</v>
      </c>
      <c r="B5" s="2" t="s">
        <v>288</v>
      </c>
      <c r="C5">
        <v>1</v>
      </c>
      <c r="D5">
        <v>365</v>
      </c>
      <c r="E5" t="s">
        <v>175</v>
      </c>
      <c r="F5">
        <v>1</v>
      </c>
      <c r="G5">
        <v>366</v>
      </c>
      <c r="H5" t="s">
        <v>175</v>
      </c>
      <c r="I5">
        <v>864</v>
      </c>
      <c r="J5" t="s">
        <v>178</v>
      </c>
      <c r="K5">
        <f t="shared" si="0"/>
        <v>1</v>
      </c>
      <c r="M5" t="s">
        <v>8</v>
      </c>
      <c r="N5">
        <v>1</v>
      </c>
    </row>
    <row r="6" spans="1:14" x14ac:dyDescent="0.2">
      <c r="A6" t="s">
        <v>57</v>
      </c>
      <c r="B6" s="2" t="s">
        <v>288</v>
      </c>
      <c r="C6">
        <v>1</v>
      </c>
      <c r="D6">
        <v>365</v>
      </c>
      <c r="E6" t="s">
        <v>175</v>
      </c>
      <c r="F6">
        <v>1</v>
      </c>
      <c r="G6">
        <v>366</v>
      </c>
      <c r="H6" t="s">
        <v>175</v>
      </c>
      <c r="I6">
        <v>862.2</v>
      </c>
      <c r="J6" t="s">
        <v>179</v>
      </c>
      <c r="K6" t="e">
        <f t="shared" si="0"/>
        <v>#N/A</v>
      </c>
      <c r="M6" t="s">
        <v>13</v>
      </c>
      <c r="N6">
        <v>1</v>
      </c>
    </row>
    <row r="7" spans="1:14" x14ac:dyDescent="0.2">
      <c r="A7" t="s">
        <v>153</v>
      </c>
      <c r="B7" s="2" t="s">
        <v>288</v>
      </c>
      <c r="C7">
        <v>1</v>
      </c>
      <c r="D7">
        <v>365</v>
      </c>
      <c r="E7" t="s">
        <v>175</v>
      </c>
      <c r="F7">
        <v>1</v>
      </c>
      <c r="G7">
        <v>366</v>
      </c>
      <c r="H7" t="s">
        <v>175</v>
      </c>
      <c r="I7">
        <v>861.5</v>
      </c>
      <c r="J7" t="s">
        <v>180</v>
      </c>
      <c r="K7" t="e">
        <f t="shared" si="0"/>
        <v>#N/A</v>
      </c>
      <c r="M7" t="s">
        <v>15</v>
      </c>
      <c r="N7">
        <v>1</v>
      </c>
    </row>
    <row r="8" spans="1:14" x14ac:dyDescent="0.2">
      <c r="A8" t="s">
        <v>77</v>
      </c>
      <c r="B8" s="2" t="s">
        <v>288</v>
      </c>
      <c r="C8">
        <v>1</v>
      </c>
      <c r="D8">
        <v>365</v>
      </c>
      <c r="E8" t="s">
        <v>181</v>
      </c>
      <c r="F8">
        <v>1</v>
      </c>
      <c r="G8">
        <v>366</v>
      </c>
      <c r="H8" t="s">
        <v>175</v>
      </c>
      <c r="I8">
        <v>859.9</v>
      </c>
      <c r="J8" s="1">
        <v>7.9999999999999993E-254</v>
      </c>
      <c r="K8" t="e">
        <f t="shared" si="0"/>
        <v>#N/A</v>
      </c>
      <c r="M8" t="s">
        <v>17</v>
      </c>
      <c r="N8">
        <v>1</v>
      </c>
    </row>
    <row r="9" spans="1:14" x14ac:dyDescent="0.2">
      <c r="A9" t="s">
        <v>35</v>
      </c>
      <c r="B9" s="2" t="s">
        <v>288</v>
      </c>
      <c r="C9">
        <v>1</v>
      </c>
      <c r="D9">
        <v>366</v>
      </c>
      <c r="E9" t="s">
        <v>175</v>
      </c>
      <c r="F9">
        <v>1</v>
      </c>
      <c r="G9">
        <v>366</v>
      </c>
      <c r="H9" t="s">
        <v>175</v>
      </c>
      <c r="I9">
        <v>859.8</v>
      </c>
      <c r="J9" t="s">
        <v>182</v>
      </c>
      <c r="K9">
        <f t="shared" si="0"/>
        <v>1</v>
      </c>
      <c r="M9" t="s">
        <v>19</v>
      </c>
      <c r="N9">
        <v>1</v>
      </c>
    </row>
    <row r="10" spans="1:14" x14ac:dyDescent="0.2">
      <c r="A10" t="s">
        <v>109</v>
      </c>
      <c r="B10" s="2" t="s">
        <v>288</v>
      </c>
      <c r="C10">
        <v>1</v>
      </c>
      <c r="D10">
        <v>365</v>
      </c>
      <c r="E10" t="s">
        <v>181</v>
      </c>
      <c r="F10">
        <v>1</v>
      </c>
      <c r="G10">
        <v>366</v>
      </c>
      <c r="H10" t="s">
        <v>175</v>
      </c>
      <c r="I10">
        <v>859.5</v>
      </c>
      <c r="J10" s="1">
        <v>1.0000000000000001E-253</v>
      </c>
      <c r="K10" t="e">
        <f t="shared" si="0"/>
        <v>#N/A</v>
      </c>
      <c r="M10" t="s">
        <v>21</v>
      </c>
      <c r="N10">
        <v>1</v>
      </c>
    </row>
    <row r="11" spans="1:14" x14ac:dyDescent="0.2">
      <c r="A11" t="s">
        <v>157</v>
      </c>
      <c r="B11" s="2" t="s">
        <v>288</v>
      </c>
      <c r="C11">
        <v>1</v>
      </c>
      <c r="D11">
        <v>364</v>
      </c>
      <c r="E11" t="s">
        <v>175</v>
      </c>
      <c r="F11">
        <v>1</v>
      </c>
      <c r="G11">
        <v>366</v>
      </c>
      <c r="H11" t="s">
        <v>175</v>
      </c>
      <c r="I11">
        <v>858.9</v>
      </c>
      <c r="J11" t="s">
        <v>183</v>
      </c>
      <c r="K11" t="e">
        <f t="shared" si="0"/>
        <v>#N/A</v>
      </c>
      <c r="M11" t="s">
        <v>23</v>
      </c>
      <c r="N11">
        <v>1</v>
      </c>
    </row>
    <row r="12" spans="1:14" x14ac:dyDescent="0.2">
      <c r="A12" t="s">
        <v>69</v>
      </c>
      <c r="B12" s="2" t="s">
        <v>288</v>
      </c>
      <c r="C12">
        <v>1</v>
      </c>
      <c r="D12">
        <v>364</v>
      </c>
      <c r="E12" t="s">
        <v>175</v>
      </c>
      <c r="F12">
        <v>1</v>
      </c>
      <c r="G12">
        <v>366</v>
      </c>
      <c r="H12" t="s">
        <v>175</v>
      </c>
      <c r="I12">
        <v>858.9</v>
      </c>
      <c r="J12" t="s">
        <v>183</v>
      </c>
      <c r="K12" t="e">
        <f t="shared" si="0"/>
        <v>#N/A</v>
      </c>
      <c r="M12" t="s">
        <v>25</v>
      </c>
      <c r="N12">
        <v>1</v>
      </c>
    </row>
    <row r="13" spans="1:14" x14ac:dyDescent="0.2">
      <c r="A13" t="s">
        <v>99</v>
      </c>
      <c r="B13" s="2" t="s">
        <v>288</v>
      </c>
      <c r="C13">
        <v>1</v>
      </c>
      <c r="D13">
        <v>364</v>
      </c>
      <c r="E13" t="s">
        <v>175</v>
      </c>
      <c r="F13">
        <v>1</v>
      </c>
      <c r="G13">
        <v>366</v>
      </c>
      <c r="H13" t="s">
        <v>175</v>
      </c>
      <c r="I13">
        <v>858.9</v>
      </c>
      <c r="J13" t="s">
        <v>183</v>
      </c>
      <c r="K13" t="e">
        <f t="shared" si="0"/>
        <v>#N/A</v>
      </c>
      <c r="M13" t="s">
        <v>27</v>
      </c>
      <c r="N13">
        <v>1</v>
      </c>
    </row>
    <row r="14" spans="1:14" x14ac:dyDescent="0.2">
      <c r="A14" t="s">
        <v>159</v>
      </c>
      <c r="B14" s="2" t="s">
        <v>288</v>
      </c>
      <c r="C14">
        <v>1</v>
      </c>
      <c r="D14">
        <v>364</v>
      </c>
      <c r="E14" t="s">
        <v>175</v>
      </c>
      <c r="F14">
        <v>1</v>
      </c>
      <c r="G14">
        <v>366</v>
      </c>
      <c r="H14" t="s">
        <v>175</v>
      </c>
      <c r="I14">
        <v>858.9</v>
      </c>
      <c r="J14" t="s">
        <v>183</v>
      </c>
      <c r="K14" t="e">
        <f t="shared" si="0"/>
        <v>#N/A</v>
      </c>
      <c r="M14" t="s">
        <v>29</v>
      </c>
      <c r="N14">
        <v>1</v>
      </c>
    </row>
    <row r="15" spans="1:14" x14ac:dyDescent="0.2">
      <c r="A15" t="s">
        <v>71</v>
      </c>
      <c r="B15" s="2" t="s">
        <v>288</v>
      </c>
      <c r="C15">
        <v>1</v>
      </c>
      <c r="D15">
        <v>364</v>
      </c>
      <c r="E15" t="s">
        <v>175</v>
      </c>
      <c r="F15">
        <v>1</v>
      </c>
      <c r="G15">
        <v>366</v>
      </c>
      <c r="H15" t="s">
        <v>175</v>
      </c>
      <c r="I15">
        <v>858.9</v>
      </c>
      <c r="J15" t="s">
        <v>183</v>
      </c>
      <c r="K15" t="e">
        <f t="shared" si="0"/>
        <v>#N/A</v>
      </c>
      <c r="M15" t="s">
        <v>31</v>
      </c>
      <c r="N15">
        <v>1</v>
      </c>
    </row>
    <row r="16" spans="1:14" x14ac:dyDescent="0.2">
      <c r="A16" t="s">
        <v>161</v>
      </c>
      <c r="B16" s="2" t="s">
        <v>288</v>
      </c>
      <c r="C16">
        <v>1</v>
      </c>
      <c r="D16">
        <v>364</v>
      </c>
      <c r="E16" t="s">
        <v>175</v>
      </c>
      <c r="F16">
        <v>1</v>
      </c>
      <c r="G16">
        <v>366</v>
      </c>
      <c r="H16" t="s">
        <v>175</v>
      </c>
      <c r="I16">
        <v>858.9</v>
      </c>
      <c r="J16" t="s">
        <v>183</v>
      </c>
      <c r="K16" t="e">
        <f t="shared" si="0"/>
        <v>#N/A</v>
      </c>
      <c r="M16" t="s">
        <v>33</v>
      </c>
      <c r="N16">
        <v>1</v>
      </c>
    </row>
    <row r="17" spans="1:14" x14ac:dyDescent="0.2">
      <c r="A17" t="s">
        <v>101</v>
      </c>
      <c r="B17" s="2" t="s">
        <v>288</v>
      </c>
      <c r="C17">
        <v>1</v>
      </c>
      <c r="D17">
        <v>364</v>
      </c>
      <c r="E17" t="s">
        <v>175</v>
      </c>
      <c r="F17">
        <v>1</v>
      </c>
      <c r="G17">
        <v>366</v>
      </c>
      <c r="H17" t="s">
        <v>175</v>
      </c>
      <c r="I17">
        <v>858.9</v>
      </c>
      <c r="J17" t="s">
        <v>183</v>
      </c>
      <c r="K17" t="e">
        <f t="shared" si="0"/>
        <v>#N/A</v>
      </c>
      <c r="M17" t="s">
        <v>35</v>
      </c>
      <c r="N17">
        <v>1</v>
      </c>
    </row>
    <row r="18" spans="1:14" x14ac:dyDescent="0.2">
      <c r="A18" t="s">
        <v>41</v>
      </c>
      <c r="B18" s="2" t="s">
        <v>288</v>
      </c>
      <c r="C18">
        <v>1</v>
      </c>
      <c r="D18">
        <v>364</v>
      </c>
      <c r="E18" t="s">
        <v>175</v>
      </c>
      <c r="F18">
        <v>1</v>
      </c>
      <c r="G18">
        <v>366</v>
      </c>
      <c r="H18" t="s">
        <v>175</v>
      </c>
      <c r="I18">
        <v>858.9</v>
      </c>
      <c r="J18" t="s">
        <v>183</v>
      </c>
      <c r="K18">
        <f t="shared" si="0"/>
        <v>1</v>
      </c>
      <c r="M18" t="s">
        <v>37</v>
      </c>
      <c r="N18">
        <v>1</v>
      </c>
    </row>
    <row r="19" spans="1:14" x14ac:dyDescent="0.2">
      <c r="A19" t="s">
        <v>137</v>
      </c>
      <c r="B19" s="2" t="s">
        <v>288</v>
      </c>
      <c r="C19">
        <v>1</v>
      </c>
      <c r="D19">
        <v>362</v>
      </c>
      <c r="E19" t="s">
        <v>175</v>
      </c>
      <c r="F19">
        <v>1</v>
      </c>
      <c r="G19">
        <v>366</v>
      </c>
      <c r="H19" t="s">
        <v>175</v>
      </c>
      <c r="I19">
        <v>858.7</v>
      </c>
      <c r="J19" t="s">
        <v>184</v>
      </c>
      <c r="K19" t="e">
        <f t="shared" si="0"/>
        <v>#N/A</v>
      </c>
      <c r="M19" t="s">
        <v>39</v>
      </c>
      <c r="N19">
        <v>1</v>
      </c>
    </row>
    <row r="20" spans="1:14" x14ac:dyDescent="0.2">
      <c r="A20" t="s">
        <v>19</v>
      </c>
      <c r="B20" s="2" t="s">
        <v>288</v>
      </c>
      <c r="C20">
        <v>1</v>
      </c>
      <c r="D20">
        <v>364</v>
      </c>
      <c r="E20" t="s">
        <v>175</v>
      </c>
      <c r="F20">
        <v>1</v>
      </c>
      <c r="G20">
        <v>366</v>
      </c>
      <c r="H20" t="s">
        <v>175</v>
      </c>
      <c r="I20">
        <v>858.6</v>
      </c>
      <c r="J20" s="1">
        <v>2.0000000000000001E-253</v>
      </c>
      <c r="K20">
        <f t="shared" si="0"/>
        <v>1</v>
      </c>
      <c r="M20" t="s">
        <v>41</v>
      </c>
      <c r="N20">
        <v>1</v>
      </c>
    </row>
    <row r="21" spans="1:14" x14ac:dyDescent="0.2">
      <c r="A21" t="s">
        <v>147</v>
      </c>
      <c r="B21" s="2" t="s">
        <v>288</v>
      </c>
      <c r="C21">
        <v>1</v>
      </c>
      <c r="D21">
        <v>364</v>
      </c>
      <c r="E21" t="s">
        <v>175</v>
      </c>
      <c r="F21">
        <v>1</v>
      </c>
      <c r="G21">
        <v>366</v>
      </c>
      <c r="H21" t="s">
        <v>175</v>
      </c>
      <c r="I21">
        <v>857.7</v>
      </c>
      <c r="J21" t="s">
        <v>185</v>
      </c>
      <c r="K21" t="e">
        <f t="shared" si="0"/>
        <v>#N/A</v>
      </c>
      <c r="M21" t="s">
        <v>43</v>
      </c>
      <c r="N21">
        <v>1</v>
      </c>
    </row>
    <row r="22" spans="1:14" x14ac:dyDescent="0.2">
      <c r="A22" t="s">
        <v>31</v>
      </c>
      <c r="B22" s="2" t="s">
        <v>288</v>
      </c>
      <c r="C22">
        <v>1</v>
      </c>
      <c r="D22">
        <v>362</v>
      </c>
      <c r="E22" t="s">
        <v>175</v>
      </c>
      <c r="F22">
        <v>1</v>
      </c>
      <c r="G22">
        <v>366</v>
      </c>
      <c r="H22" t="s">
        <v>175</v>
      </c>
      <c r="I22">
        <v>857.6</v>
      </c>
      <c r="J22" t="s">
        <v>186</v>
      </c>
      <c r="K22">
        <f t="shared" si="0"/>
        <v>1</v>
      </c>
      <c r="M22" t="s">
        <v>45</v>
      </c>
      <c r="N22">
        <v>1</v>
      </c>
    </row>
    <row r="23" spans="1:14" x14ac:dyDescent="0.2">
      <c r="A23" t="s">
        <v>47</v>
      </c>
      <c r="B23" s="2" t="s">
        <v>288</v>
      </c>
      <c r="C23">
        <v>1</v>
      </c>
      <c r="D23">
        <v>365</v>
      </c>
      <c r="E23" t="s">
        <v>181</v>
      </c>
      <c r="F23">
        <v>1</v>
      </c>
      <c r="G23">
        <v>366</v>
      </c>
      <c r="H23" t="s">
        <v>175</v>
      </c>
      <c r="I23">
        <v>857</v>
      </c>
      <c r="J23" t="s">
        <v>187</v>
      </c>
      <c r="K23">
        <f t="shared" si="0"/>
        <v>1</v>
      </c>
      <c r="M23" t="s">
        <v>47</v>
      </c>
      <c r="N23">
        <v>1</v>
      </c>
    </row>
    <row r="24" spans="1:14" x14ac:dyDescent="0.2">
      <c r="A24" t="s">
        <v>131</v>
      </c>
      <c r="B24" s="2" t="s">
        <v>288</v>
      </c>
      <c r="C24">
        <v>1</v>
      </c>
      <c r="D24">
        <v>365</v>
      </c>
      <c r="E24" t="s">
        <v>175</v>
      </c>
      <c r="F24">
        <v>1</v>
      </c>
      <c r="G24">
        <v>366</v>
      </c>
      <c r="H24" t="s">
        <v>175</v>
      </c>
      <c r="I24">
        <v>856.5</v>
      </c>
      <c r="J24" t="s">
        <v>188</v>
      </c>
      <c r="K24" t="e">
        <f t="shared" si="0"/>
        <v>#N/A</v>
      </c>
      <c r="M24" t="s">
        <v>49</v>
      </c>
      <c r="N24">
        <v>1</v>
      </c>
    </row>
    <row r="25" spans="1:14" x14ac:dyDescent="0.2">
      <c r="A25" t="s">
        <v>81</v>
      </c>
      <c r="B25" s="2" t="s">
        <v>288</v>
      </c>
      <c r="C25">
        <v>1</v>
      </c>
      <c r="D25">
        <v>365</v>
      </c>
      <c r="E25" t="s">
        <v>175</v>
      </c>
      <c r="F25">
        <v>1</v>
      </c>
      <c r="G25">
        <v>366</v>
      </c>
      <c r="H25" t="s">
        <v>175</v>
      </c>
      <c r="I25">
        <v>854.1</v>
      </c>
      <c r="J25" t="s">
        <v>189</v>
      </c>
      <c r="K25" t="e">
        <f t="shared" si="0"/>
        <v>#N/A</v>
      </c>
      <c r="M25" t="s">
        <v>51</v>
      </c>
      <c r="N25">
        <v>1</v>
      </c>
    </row>
    <row r="26" spans="1:14" x14ac:dyDescent="0.2">
      <c r="A26" t="s">
        <v>133</v>
      </c>
      <c r="B26" s="2" t="s">
        <v>288</v>
      </c>
      <c r="C26">
        <v>1</v>
      </c>
      <c r="D26">
        <v>365</v>
      </c>
      <c r="E26" t="s">
        <v>175</v>
      </c>
      <c r="F26">
        <v>1</v>
      </c>
      <c r="G26">
        <v>366</v>
      </c>
      <c r="H26" t="s">
        <v>175</v>
      </c>
      <c r="I26">
        <v>853.9</v>
      </c>
      <c r="J26" s="1">
        <v>5.0000000000000001E-252</v>
      </c>
      <c r="K26" t="e">
        <f t="shared" si="0"/>
        <v>#N/A</v>
      </c>
    </row>
    <row r="27" spans="1:14" x14ac:dyDescent="0.2">
      <c r="A27" t="s">
        <v>45</v>
      </c>
      <c r="B27" s="2" t="s">
        <v>288</v>
      </c>
      <c r="C27">
        <v>1</v>
      </c>
      <c r="D27">
        <v>365</v>
      </c>
      <c r="E27" t="s">
        <v>175</v>
      </c>
      <c r="F27">
        <v>1</v>
      </c>
      <c r="G27">
        <v>366</v>
      </c>
      <c r="H27" t="s">
        <v>175</v>
      </c>
      <c r="I27">
        <v>853.7</v>
      </c>
      <c r="J27" t="s">
        <v>190</v>
      </c>
      <c r="K27">
        <f t="shared" si="0"/>
        <v>1</v>
      </c>
    </row>
    <row r="28" spans="1:14" x14ac:dyDescent="0.2">
      <c r="A28" t="s">
        <v>37</v>
      </c>
      <c r="B28" s="2" t="s">
        <v>288</v>
      </c>
      <c r="C28">
        <v>1</v>
      </c>
      <c r="D28">
        <v>359</v>
      </c>
      <c r="E28" t="s">
        <v>175</v>
      </c>
      <c r="F28">
        <v>1</v>
      </c>
      <c r="G28">
        <v>366</v>
      </c>
      <c r="H28" t="s">
        <v>175</v>
      </c>
      <c r="I28">
        <v>852.6</v>
      </c>
      <c r="J28" t="s">
        <v>191</v>
      </c>
      <c r="K28">
        <f t="shared" si="0"/>
        <v>1</v>
      </c>
    </row>
    <row r="29" spans="1:14" x14ac:dyDescent="0.2">
      <c r="A29" t="s">
        <v>89</v>
      </c>
      <c r="B29" s="2" t="s">
        <v>288</v>
      </c>
      <c r="C29">
        <v>1</v>
      </c>
      <c r="D29">
        <v>361</v>
      </c>
      <c r="E29" t="s">
        <v>175</v>
      </c>
      <c r="F29">
        <v>1</v>
      </c>
      <c r="G29">
        <v>366</v>
      </c>
      <c r="H29" t="s">
        <v>175</v>
      </c>
      <c r="I29">
        <v>852</v>
      </c>
      <c r="J29" t="s">
        <v>192</v>
      </c>
      <c r="K29" t="e">
        <f t="shared" si="0"/>
        <v>#N/A</v>
      </c>
    </row>
    <row r="30" spans="1:14" x14ac:dyDescent="0.2">
      <c r="A30" t="s">
        <v>117</v>
      </c>
      <c r="B30" s="2" t="s">
        <v>288</v>
      </c>
      <c r="C30">
        <v>1</v>
      </c>
      <c r="D30">
        <v>361</v>
      </c>
      <c r="E30" t="s">
        <v>175</v>
      </c>
      <c r="F30">
        <v>1</v>
      </c>
      <c r="G30">
        <v>366</v>
      </c>
      <c r="H30" t="s">
        <v>175</v>
      </c>
      <c r="I30">
        <v>852</v>
      </c>
      <c r="J30" t="s">
        <v>192</v>
      </c>
      <c r="K30" t="e">
        <f t="shared" si="0"/>
        <v>#N/A</v>
      </c>
    </row>
    <row r="31" spans="1:14" x14ac:dyDescent="0.2">
      <c r="A31" t="s">
        <v>8</v>
      </c>
      <c r="B31" s="2" t="s">
        <v>288</v>
      </c>
      <c r="C31">
        <v>1</v>
      </c>
      <c r="D31">
        <v>362</v>
      </c>
      <c r="E31" t="s">
        <v>175</v>
      </c>
      <c r="F31">
        <v>1</v>
      </c>
      <c r="G31">
        <v>366</v>
      </c>
      <c r="H31" t="s">
        <v>175</v>
      </c>
      <c r="I31">
        <v>852</v>
      </c>
      <c r="J31" t="s">
        <v>193</v>
      </c>
      <c r="K31">
        <f t="shared" si="0"/>
        <v>1</v>
      </c>
    </row>
    <row r="32" spans="1:14" x14ac:dyDescent="0.2">
      <c r="A32" t="s">
        <v>13</v>
      </c>
      <c r="B32" s="2" t="s">
        <v>288</v>
      </c>
      <c r="C32">
        <v>1</v>
      </c>
      <c r="D32">
        <v>361</v>
      </c>
      <c r="E32" t="s">
        <v>175</v>
      </c>
      <c r="F32">
        <v>1</v>
      </c>
      <c r="G32">
        <v>366</v>
      </c>
      <c r="H32" t="s">
        <v>175</v>
      </c>
      <c r="I32">
        <v>851.2</v>
      </c>
      <c r="J32" t="s">
        <v>194</v>
      </c>
      <c r="K32">
        <f t="shared" si="0"/>
        <v>1</v>
      </c>
    </row>
    <row r="33" spans="1:11" x14ac:dyDescent="0.2">
      <c r="A33" t="s">
        <v>29</v>
      </c>
      <c r="B33" s="2" t="s">
        <v>288</v>
      </c>
      <c r="C33">
        <v>1</v>
      </c>
      <c r="D33">
        <v>366</v>
      </c>
      <c r="E33" t="s">
        <v>175</v>
      </c>
      <c r="F33">
        <v>1</v>
      </c>
      <c r="G33">
        <v>366</v>
      </c>
      <c r="H33" t="s">
        <v>175</v>
      </c>
      <c r="I33">
        <v>849.3</v>
      </c>
      <c r="J33" t="s">
        <v>195</v>
      </c>
      <c r="K33">
        <f t="shared" si="0"/>
        <v>1</v>
      </c>
    </row>
    <row r="34" spans="1:11" x14ac:dyDescent="0.2">
      <c r="A34" t="s">
        <v>97</v>
      </c>
      <c r="B34" s="2" t="s">
        <v>288</v>
      </c>
      <c r="C34">
        <v>1</v>
      </c>
      <c r="D34">
        <v>361</v>
      </c>
      <c r="E34" t="s">
        <v>175</v>
      </c>
      <c r="F34">
        <v>1</v>
      </c>
      <c r="G34">
        <v>366</v>
      </c>
      <c r="H34" t="s">
        <v>175</v>
      </c>
      <c r="I34">
        <v>848.3</v>
      </c>
      <c r="J34" t="s">
        <v>196</v>
      </c>
      <c r="K34" t="e">
        <f t="shared" si="0"/>
        <v>#N/A</v>
      </c>
    </row>
    <row r="35" spans="1:11" x14ac:dyDescent="0.2">
      <c r="A35" t="s">
        <v>23</v>
      </c>
      <c r="B35" s="2" t="s">
        <v>288</v>
      </c>
      <c r="C35">
        <v>1</v>
      </c>
      <c r="D35">
        <v>366</v>
      </c>
      <c r="E35" t="s">
        <v>175</v>
      </c>
      <c r="F35">
        <v>1</v>
      </c>
      <c r="G35">
        <v>366</v>
      </c>
      <c r="H35" t="s">
        <v>175</v>
      </c>
      <c r="I35">
        <v>847.7</v>
      </c>
      <c r="J35" t="s">
        <v>197</v>
      </c>
      <c r="K35">
        <f t="shared" si="0"/>
        <v>1</v>
      </c>
    </row>
    <row r="36" spans="1:11" x14ac:dyDescent="0.2">
      <c r="A36" t="s">
        <v>91</v>
      </c>
      <c r="B36" s="2" t="s">
        <v>288</v>
      </c>
      <c r="C36">
        <v>1</v>
      </c>
      <c r="D36">
        <v>362</v>
      </c>
      <c r="E36" t="s">
        <v>175</v>
      </c>
      <c r="F36">
        <v>1</v>
      </c>
      <c r="G36">
        <v>366</v>
      </c>
      <c r="H36" t="s">
        <v>175</v>
      </c>
      <c r="I36">
        <v>847.2</v>
      </c>
      <c r="J36" t="s">
        <v>198</v>
      </c>
      <c r="K36" t="e">
        <f t="shared" si="0"/>
        <v>#N/A</v>
      </c>
    </row>
    <row r="37" spans="1:11" x14ac:dyDescent="0.2">
      <c r="A37" t="s">
        <v>115</v>
      </c>
      <c r="B37" s="2" t="s">
        <v>288</v>
      </c>
      <c r="C37">
        <v>1</v>
      </c>
      <c r="D37">
        <v>361</v>
      </c>
      <c r="E37" t="s">
        <v>175</v>
      </c>
      <c r="F37">
        <v>1</v>
      </c>
      <c r="G37">
        <v>366</v>
      </c>
      <c r="H37" t="s">
        <v>175</v>
      </c>
      <c r="I37">
        <v>844.3</v>
      </c>
      <c r="J37" t="s">
        <v>199</v>
      </c>
      <c r="K37" t="e">
        <f t="shared" si="0"/>
        <v>#N/A</v>
      </c>
    </row>
    <row r="38" spans="1:11" x14ac:dyDescent="0.2">
      <c r="A38" t="s">
        <v>85</v>
      </c>
      <c r="B38" s="2" t="s">
        <v>288</v>
      </c>
      <c r="C38">
        <v>1</v>
      </c>
      <c r="D38">
        <v>366</v>
      </c>
      <c r="E38" t="s">
        <v>175</v>
      </c>
      <c r="F38">
        <v>1</v>
      </c>
      <c r="G38">
        <v>366</v>
      </c>
      <c r="H38" t="s">
        <v>175</v>
      </c>
      <c r="I38">
        <v>843.4</v>
      </c>
      <c r="J38" s="1">
        <v>7.0000000000000003E-249</v>
      </c>
      <c r="K38" t="e">
        <f t="shared" si="0"/>
        <v>#N/A</v>
      </c>
    </row>
    <row r="39" spans="1:11" x14ac:dyDescent="0.2">
      <c r="A39" t="s">
        <v>149</v>
      </c>
      <c r="B39" s="2" t="s">
        <v>288</v>
      </c>
      <c r="C39">
        <v>1</v>
      </c>
      <c r="D39">
        <v>368</v>
      </c>
      <c r="E39" t="s">
        <v>181</v>
      </c>
      <c r="F39">
        <v>1</v>
      </c>
      <c r="G39">
        <v>366</v>
      </c>
      <c r="H39" t="s">
        <v>175</v>
      </c>
      <c r="I39">
        <v>842.3</v>
      </c>
      <c r="J39" t="s">
        <v>200</v>
      </c>
      <c r="K39" t="e">
        <f t="shared" si="0"/>
        <v>#N/A</v>
      </c>
    </row>
    <row r="40" spans="1:11" x14ac:dyDescent="0.2">
      <c r="A40" t="s">
        <v>17</v>
      </c>
      <c r="B40" s="2" t="s">
        <v>288</v>
      </c>
      <c r="C40">
        <v>1</v>
      </c>
      <c r="D40">
        <v>368</v>
      </c>
      <c r="E40" t="s">
        <v>175</v>
      </c>
      <c r="F40">
        <v>1</v>
      </c>
      <c r="G40">
        <v>366</v>
      </c>
      <c r="H40" t="s">
        <v>175</v>
      </c>
      <c r="I40">
        <v>842.2</v>
      </c>
      <c r="J40" t="s">
        <v>201</v>
      </c>
      <c r="K40">
        <f t="shared" si="0"/>
        <v>1</v>
      </c>
    </row>
    <row r="41" spans="1:11" x14ac:dyDescent="0.2">
      <c r="A41" t="s">
        <v>111</v>
      </c>
      <c r="B41" s="2" t="s">
        <v>288</v>
      </c>
      <c r="C41">
        <v>1</v>
      </c>
      <c r="D41">
        <v>368</v>
      </c>
      <c r="E41" t="s">
        <v>181</v>
      </c>
      <c r="F41">
        <v>1</v>
      </c>
      <c r="G41">
        <v>366</v>
      </c>
      <c r="H41" t="s">
        <v>175</v>
      </c>
      <c r="I41">
        <v>835.9</v>
      </c>
      <c r="J41" t="s">
        <v>202</v>
      </c>
      <c r="K41" t="e">
        <f t="shared" si="0"/>
        <v>#N/A</v>
      </c>
    </row>
    <row r="42" spans="1:11" x14ac:dyDescent="0.2">
      <c r="A42" t="s">
        <v>151</v>
      </c>
      <c r="B42" s="2" t="s">
        <v>288</v>
      </c>
      <c r="C42">
        <v>1</v>
      </c>
      <c r="D42">
        <v>367</v>
      </c>
      <c r="E42" t="s">
        <v>181</v>
      </c>
      <c r="F42">
        <v>1</v>
      </c>
      <c r="G42">
        <v>366</v>
      </c>
      <c r="H42" t="s">
        <v>175</v>
      </c>
      <c r="I42">
        <v>833.3</v>
      </c>
      <c r="J42" t="s">
        <v>203</v>
      </c>
      <c r="K42" t="e">
        <f t="shared" si="0"/>
        <v>#N/A</v>
      </c>
    </row>
    <row r="43" spans="1:11" x14ac:dyDescent="0.2">
      <c r="A43" t="s">
        <v>27</v>
      </c>
      <c r="B43" s="2" t="s">
        <v>288</v>
      </c>
      <c r="C43">
        <v>1</v>
      </c>
      <c r="D43">
        <v>367</v>
      </c>
      <c r="E43" t="s">
        <v>181</v>
      </c>
      <c r="F43">
        <v>1</v>
      </c>
      <c r="G43">
        <v>366</v>
      </c>
      <c r="H43" t="s">
        <v>175</v>
      </c>
      <c r="I43">
        <v>830</v>
      </c>
      <c r="J43" s="1">
        <v>7.9999999999999994E-245</v>
      </c>
      <c r="K43">
        <f t="shared" si="0"/>
        <v>1</v>
      </c>
    </row>
    <row r="44" spans="1:11" x14ac:dyDescent="0.2">
      <c r="A44" t="s">
        <v>83</v>
      </c>
      <c r="B44" s="2" t="s">
        <v>288</v>
      </c>
      <c r="C44">
        <v>1</v>
      </c>
      <c r="D44">
        <v>367</v>
      </c>
      <c r="E44" t="s">
        <v>181</v>
      </c>
      <c r="F44">
        <v>1</v>
      </c>
      <c r="G44">
        <v>366</v>
      </c>
      <c r="H44" t="s">
        <v>175</v>
      </c>
      <c r="I44">
        <v>830</v>
      </c>
      <c r="J44" s="1">
        <v>7.9999999999999994E-245</v>
      </c>
      <c r="K44" t="e">
        <f t="shared" si="0"/>
        <v>#N/A</v>
      </c>
    </row>
    <row r="45" spans="1:11" x14ac:dyDescent="0.2">
      <c r="A45" t="s">
        <v>65</v>
      </c>
      <c r="B45" s="2" t="s">
        <v>288</v>
      </c>
      <c r="C45">
        <v>1</v>
      </c>
      <c r="D45">
        <v>362</v>
      </c>
      <c r="E45" t="s">
        <v>175</v>
      </c>
      <c r="F45">
        <v>1</v>
      </c>
      <c r="G45">
        <v>366</v>
      </c>
      <c r="H45" t="s">
        <v>175</v>
      </c>
      <c r="I45">
        <v>828.7</v>
      </c>
      <c r="J45" s="1">
        <v>1.9999999999999999E-244</v>
      </c>
      <c r="K45" t="e">
        <f t="shared" si="0"/>
        <v>#N/A</v>
      </c>
    </row>
    <row r="46" spans="1:11" x14ac:dyDescent="0.2">
      <c r="A46" t="s">
        <v>87</v>
      </c>
      <c r="B46" s="2" t="s">
        <v>288</v>
      </c>
      <c r="C46">
        <v>1</v>
      </c>
      <c r="D46">
        <v>369</v>
      </c>
      <c r="E46" t="s">
        <v>181</v>
      </c>
      <c r="F46">
        <v>1</v>
      </c>
      <c r="G46">
        <v>366</v>
      </c>
      <c r="H46" t="s">
        <v>175</v>
      </c>
      <c r="I46">
        <v>827</v>
      </c>
      <c r="J46" t="s">
        <v>204</v>
      </c>
      <c r="K46" t="e">
        <f t="shared" si="0"/>
        <v>#N/A</v>
      </c>
    </row>
    <row r="47" spans="1:11" x14ac:dyDescent="0.2">
      <c r="A47" t="s">
        <v>67</v>
      </c>
      <c r="B47" s="2" t="s">
        <v>288</v>
      </c>
      <c r="C47">
        <v>1</v>
      </c>
      <c r="D47">
        <v>367</v>
      </c>
      <c r="E47" t="s">
        <v>181</v>
      </c>
      <c r="F47">
        <v>1</v>
      </c>
      <c r="G47">
        <v>366</v>
      </c>
      <c r="H47" t="s">
        <v>175</v>
      </c>
      <c r="I47">
        <v>822.7</v>
      </c>
      <c r="J47" t="s">
        <v>205</v>
      </c>
      <c r="K47" t="e">
        <f t="shared" si="0"/>
        <v>#N/A</v>
      </c>
    </row>
    <row r="48" spans="1:11" x14ac:dyDescent="0.2">
      <c r="A48" t="s">
        <v>25</v>
      </c>
      <c r="B48" s="2" t="s">
        <v>288</v>
      </c>
      <c r="C48">
        <v>1</v>
      </c>
      <c r="D48">
        <v>364</v>
      </c>
      <c r="E48" t="s">
        <v>175</v>
      </c>
      <c r="F48">
        <v>1</v>
      </c>
      <c r="G48">
        <v>366</v>
      </c>
      <c r="H48" t="s">
        <v>175</v>
      </c>
      <c r="I48">
        <v>821.8</v>
      </c>
      <c r="J48" t="s">
        <v>206</v>
      </c>
      <c r="K48">
        <f t="shared" si="0"/>
        <v>1</v>
      </c>
    </row>
    <row r="49" spans="1:11" x14ac:dyDescent="0.2">
      <c r="A49" t="s">
        <v>103</v>
      </c>
      <c r="B49" s="2" t="s">
        <v>288</v>
      </c>
      <c r="C49">
        <v>1</v>
      </c>
      <c r="D49">
        <v>364</v>
      </c>
      <c r="E49" t="s">
        <v>175</v>
      </c>
      <c r="F49">
        <v>1</v>
      </c>
      <c r="G49">
        <v>366</v>
      </c>
      <c r="H49" t="s">
        <v>175</v>
      </c>
      <c r="I49">
        <v>821</v>
      </c>
      <c r="J49" t="s">
        <v>207</v>
      </c>
      <c r="K49" t="e">
        <f t="shared" si="0"/>
        <v>#N/A</v>
      </c>
    </row>
    <row r="50" spans="1:11" x14ac:dyDescent="0.2">
      <c r="A50" t="s">
        <v>123</v>
      </c>
      <c r="B50" s="2" t="s">
        <v>288</v>
      </c>
      <c r="C50">
        <v>1</v>
      </c>
      <c r="D50">
        <v>366</v>
      </c>
      <c r="E50" t="s">
        <v>181</v>
      </c>
      <c r="F50">
        <v>1</v>
      </c>
      <c r="G50">
        <v>366</v>
      </c>
      <c r="H50" t="s">
        <v>175</v>
      </c>
      <c r="I50">
        <v>819.7</v>
      </c>
      <c r="J50" t="s">
        <v>208</v>
      </c>
      <c r="K50" t="e">
        <f t="shared" si="0"/>
        <v>#N/A</v>
      </c>
    </row>
    <row r="51" spans="1:11" x14ac:dyDescent="0.2">
      <c r="A51" t="s">
        <v>155</v>
      </c>
      <c r="B51" s="2" t="s">
        <v>288</v>
      </c>
      <c r="C51">
        <v>1</v>
      </c>
      <c r="D51">
        <v>366</v>
      </c>
      <c r="E51" t="s">
        <v>181</v>
      </c>
      <c r="F51">
        <v>1</v>
      </c>
      <c r="G51">
        <v>366</v>
      </c>
      <c r="H51" t="s">
        <v>175</v>
      </c>
      <c r="I51">
        <v>818.6</v>
      </c>
      <c r="J51" t="s">
        <v>209</v>
      </c>
      <c r="K51" t="e">
        <f t="shared" si="0"/>
        <v>#N/A</v>
      </c>
    </row>
    <row r="52" spans="1:11" x14ac:dyDescent="0.2">
      <c r="A52" t="s">
        <v>61</v>
      </c>
      <c r="B52" s="2" t="s">
        <v>288</v>
      </c>
      <c r="C52">
        <v>1</v>
      </c>
      <c r="D52">
        <v>364</v>
      </c>
      <c r="E52" t="s">
        <v>181</v>
      </c>
      <c r="F52">
        <v>1</v>
      </c>
      <c r="G52">
        <v>366</v>
      </c>
      <c r="H52" t="s">
        <v>175</v>
      </c>
      <c r="I52">
        <v>814.3</v>
      </c>
      <c r="J52" t="s">
        <v>210</v>
      </c>
      <c r="K52" t="e">
        <f t="shared" si="0"/>
        <v>#N/A</v>
      </c>
    </row>
    <row r="53" spans="1:11" x14ac:dyDescent="0.2">
      <c r="A53" t="s">
        <v>15</v>
      </c>
      <c r="B53" s="2" t="s">
        <v>288</v>
      </c>
      <c r="C53">
        <v>1</v>
      </c>
      <c r="D53">
        <v>362</v>
      </c>
      <c r="E53" t="s">
        <v>175</v>
      </c>
      <c r="F53">
        <v>1</v>
      </c>
      <c r="G53">
        <v>366</v>
      </c>
      <c r="H53" t="s">
        <v>175</v>
      </c>
      <c r="I53">
        <v>812.4</v>
      </c>
      <c r="J53" t="s">
        <v>211</v>
      </c>
      <c r="K53">
        <f t="shared" si="0"/>
        <v>1</v>
      </c>
    </row>
    <row r="54" spans="1:11" x14ac:dyDescent="0.2">
      <c r="A54" t="s">
        <v>53</v>
      </c>
      <c r="B54" s="2" t="s">
        <v>288</v>
      </c>
      <c r="C54">
        <v>1</v>
      </c>
      <c r="D54">
        <v>362</v>
      </c>
      <c r="E54" t="s">
        <v>175</v>
      </c>
      <c r="F54">
        <v>1</v>
      </c>
      <c r="G54">
        <v>366</v>
      </c>
      <c r="H54" t="s">
        <v>175</v>
      </c>
      <c r="I54">
        <v>810.3</v>
      </c>
      <c r="J54" t="s">
        <v>212</v>
      </c>
      <c r="K54" t="e">
        <f t="shared" si="0"/>
        <v>#N/A</v>
      </c>
    </row>
    <row r="55" spans="1:11" x14ac:dyDescent="0.2">
      <c r="A55" t="s">
        <v>163</v>
      </c>
      <c r="B55" s="2" t="s">
        <v>288</v>
      </c>
      <c r="C55">
        <v>1</v>
      </c>
      <c r="D55">
        <v>357</v>
      </c>
      <c r="E55" t="s">
        <v>175</v>
      </c>
      <c r="F55">
        <v>1</v>
      </c>
      <c r="G55">
        <v>366</v>
      </c>
      <c r="H55" t="s">
        <v>175</v>
      </c>
      <c r="I55">
        <v>792.6</v>
      </c>
      <c r="J55" t="s">
        <v>213</v>
      </c>
      <c r="K55" t="e">
        <f t="shared" si="0"/>
        <v>#N/A</v>
      </c>
    </row>
    <row r="56" spans="1:11" x14ac:dyDescent="0.2">
      <c r="A56" t="s">
        <v>21</v>
      </c>
      <c r="B56" s="2" t="s">
        <v>288</v>
      </c>
      <c r="C56">
        <v>1</v>
      </c>
      <c r="D56">
        <v>364</v>
      </c>
      <c r="E56" t="s">
        <v>181</v>
      </c>
      <c r="F56">
        <v>1</v>
      </c>
      <c r="G56">
        <v>366</v>
      </c>
      <c r="H56" t="s">
        <v>175</v>
      </c>
      <c r="I56">
        <v>789.6</v>
      </c>
      <c r="J56" t="s">
        <v>214</v>
      </c>
      <c r="K56">
        <f t="shared" si="0"/>
        <v>1</v>
      </c>
    </row>
    <row r="57" spans="1:11" x14ac:dyDescent="0.2">
      <c r="A57" t="s">
        <v>95</v>
      </c>
      <c r="B57" s="2" t="s">
        <v>288</v>
      </c>
      <c r="C57">
        <v>1</v>
      </c>
      <c r="D57">
        <v>364</v>
      </c>
      <c r="E57" t="s">
        <v>181</v>
      </c>
      <c r="F57">
        <v>1</v>
      </c>
      <c r="G57">
        <v>366</v>
      </c>
      <c r="H57" t="s">
        <v>175</v>
      </c>
      <c r="I57">
        <v>789.6</v>
      </c>
      <c r="J57" t="s">
        <v>214</v>
      </c>
      <c r="K57" t="e">
        <f t="shared" si="0"/>
        <v>#N/A</v>
      </c>
    </row>
    <row r="58" spans="1:11" x14ac:dyDescent="0.2">
      <c r="A58" t="s">
        <v>139</v>
      </c>
      <c r="B58" s="2" t="s">
        <v>288</v>
      </c>
      <c r="C58">
        <v>1</v>
      </c>
      <c r="D58">
        <v>364</v>
      </c>
      <c r="E58" t="s">
        <v>181</v>
      </c>
      <c r="F58">
        <v>1</v>
      </c>
      <c r="G58">
        <v>366</v>
      </c>
      <c r="H58" t="s">
        <v>175</v>
      </c>
      <c r="I58">
        <v>789.1</v>
      </c>
      <c r="J58" t="s">
        <v>215</v>
      </c>
      <c r="K58" t="e">
        <f t="shared" si="0"/>
        <v>#N/A</v>
      </c>
    </row>
    <row r="59" spans="1:11" x14ac:dyDescent="0.2">
      <c r="A59" t="s">
        <v>93</v>
      </c>
      <c r="B59" s="2" t="s">
        <v>288</v>
      </c>
      <c r="C59">
        <v>1</v>
      </c>
      <c r="D59">
        <v>364</v>
      </c>
      <c r="E59" t="s">
        <v>181</v>
      </c>
      <c r="F59">
        <v>1</v>
      </c>
      <c r="G59">
        <v>366</v>
      </c>
      <c r="H59" t="s">
        <v>175</v>
      </c>
      <c r="I59">
        <v>786.9</v>
      </c>
      <c r="J59" t="s">
        <v>216</v>
      </c>
      <c r="K59" t="e">
        <f t="shared" si="0"/>
        <v>#N/A</v>
      </c>
    </row>
    <row r="60" spans="1:11" x14ac:dyDescent="0.2">
      <c r="A60" t="s">
        <v>63</v>
      </c>
      <c r="B60" s="2" t="s">
        <v>288</v>
      </c>
      <c r="C60">
        <v>1</v>
      </c>
      <c r="D60">
        <v>362</v>
      </c>
      <c r="E60" t="s">
        <v>181</v>
      </c>
      <c r="F60">
        <v>1</v>
      </c>
      <c r="G60">
        <v>366</v>
      </c>
      <c r="H60" t="s">
        <v>175</v>
      </c>
      <c r="I60">
        <v>783.8</v>
      </c>
      <c r="J60" t="s">
        <v>217</v>
      </c>
      <c r="K60" t="e">
        <f t="shared" si="0"/>
        <v>#N/A</v>
      </c>
    </row>
    <row r="61" spans="1:11" x14ac:dyDescent="0.2">
      <c r="A61" t="s">
        <v>129</v>
      </c>
      <c r="B61" s="2" t="s">
        <v>288</v>
      </c>
      <c r="C61">
        <v>1</v>
      </c>
      <c r="D61">
        <v>370</v>
      </c>
      <c r="E61" t="s">
        <v>181</v>
      </c>
      <c r="F61">
        <v>1</v>
      </c>
      <c r="G61">
        <v>366</v>
      </c>
      <c r="H61" t="s">
        <v>175</v>
      </c>
      <c r="I61">
        <v>783</v>
      </c>
      <c r="J61" t="s">
        <v>218</v>
      </c>
      <c r="K61" t="e">
        <f t="shared" si="0"/>
        <v>#N/A</v>
      </c>
    </row>
    <row r="62" spans="1:11" x14ac:dyDescent="0.2">
      <c r="A62" t="s">
        <v>135</v>
      </c>
      <c r="B62" s="2" t="s">
        <v>288</v>
      </c>
      <c r="C62">
        <v>1</v>
      </c>
      <c r="D62">
        <v>365</v>
      </c>
      <c r="E62" t="s">
        <v>181</v>
      </c>
      <c r="F62">
        <v>1</v>
      </c>
      <c r="G62">
        <v>366</v>
      </c>
      <c r="H62" t="s">
        <v>175</v>
      </c>
      <c r="I62">
        <v>780.3</v>
      </c>
      <c r="J62" t="s">
        <v>219</v>
      </c>
      <c r="K62" t="e">
        <f t="shared" si="0"/>
        <v>#N/A</v>
      </c>
    </row>
    <row r="63" spans="1:11" x14ac:dyDescent="0.2">
      <c r="A63" t="s">
        <v>121</v>
      </c>
      <c r="B63" s="2" t="s">
        <v>288</v>
      </c>
      <c r="C63">
        <v>1</v>
      </c>
      <c r="D63">
        <v>364</v>
      </c>
      <c r="E63" t="s">
        <v>181</v>
      </c>
      <c r="F63">
        <v>1</v>
      </c>
      <c r="G63">
        <v>366</v>
      </c>
      <c r="H63" t="s">
        <v>175</v>
      </c>
      <c r="I63">
        <v>779.6</v>
      </c>
      <c r="J63" t="s">
        <v>220</v>
      </c>
      <c r="K63" t="e">
        <f t="shared" si="0"/>
        <v>#N/A</v>
      </c>
    </row>
    <row r="64" spans="1:11" x14ac:dyDescent="0.2">
      <c r="A64" t="s">
        <v>73</v>
      </c>
      <c r="B64" s="2" t="s">
        <v>288</v>
      </c>
      <c r="C64">
        <v>1</v>
      </c>
      <c r="D64">
        <v>363</v>
      </c>
      <c r="E64" t="s">
        <v>175</v>
      </c>
      <c r="F64">
        <v>1</v>
      </c>
      <c r="G64">
        <v>366</v>
      </c>
      <c r="H64" t="s">
        <v>175</v>
      </c>
      <c r="I64">
        <v>779.6</v>
      </c>
      <c r="J64" t="s">
        <v>221</v>
      </c>
      <c r="K64" t="e">
        <f t="shared" si="0"/>
        <v>#N/A</v>
      </c>
    </row>
    <row r="65" spans="1:11" x14ac:dyDescent="0.2">
      <c r="A65" t="s">
        <v>51</v>
      </c>
      <c r="B65" s="2" t="s">
        <v>288</v>
      </c>
      <c r="C65">
        <v>1</v>
      </c>
      <c r="D65">
        <v>365</v>
      </c>
      <c r="E65" t="s">
        <v>175</v>
      </c>
      <c r="F65">
        <v>1</v>
      </c>
      <c r="G65">
        <v>366</v>
      </c>
      <c r="H65" t="s">
        <v>175</v>
      </c>
      <c r="I65">
        <v>777.8</v>
      </c>
      <c r="J65" t="s">
        <v>222</v>
      </c>
      <c r="K65">
        <f t="shared" si="0"/>
        <v>1</v>
      </c>
    </row>
    <row r="66" spans="1:11" x14ac:dyDescent="0.2">
      <c r="A66" t="s">
        <v>119</v>
      </c>
      <c r="B66" s="2" t="s">
        <v>288</v>
      </c>
      <c r="C66">
        <v>1</v>
      </c>
      <c r="D66">
        <v>364</v>
      </c>
      <c r="E66" t="s">
        <v>181</v>
      </c>
      <c r="F66">
        <v>1</v>
      </c>
      <c r="G66">
        <v>366</v>
      </c>
      <c r="H66" t="s">
        <v>175</v>
      </c>
      <c r="I66">
        <v>772.8</v>
      </c>
      <c r="J66" t="s">
        <v>223</v>
      </c>
      <c r="K66" t="e">
        <f t="shared" si="0"/>
        <v>#N/A</v>
      </c>
    </row>
    <row r="67" spans="1:11" x14ac:dyDescent="0.2">
      <c r="A67" t="s">
        <v>43</v>
      </c>
      <c r="B67" s="2" t="s">
        <v>288</v>
      </c>
      <c r="C67">
        <v>1</v>
      </c>
      <c r="D67">
        <v>366</v>
      </c>
      <c r="E67" t="s">
        <v>175</v>
      </c>
      <c r="F67">
        <v>1</v>
      </c>
      <c r="G67">
        <v>366</v>
      </c>
      <c r="H67" t="s">
        <v>175</v>
      </c>
      <c r="I67">
        <v>766.9</v>
      </c>
      <c r="J67" t="s">
        <v>224</v>
      </c>
      <c r="K67">
        <f t="shared" si="0"/>
        <v>1</v>
      </c>
    </row>
    <row r="68" spans="1:11" x14ac:dyDescent="0.2">
      <c r="A68" t="s">
        <v>105</v>
      </c>
      <c r="B68" s="2" t="s">
        <v>288</v>
      </c>
      <c r="C68">
        <v>1</v>
      </c>
      <c r="D68">
        <v>364</v>
      </c>
      <c r="E68" t="s">
        <v>181</v>
      </c>
      <c r="F68">
        <v>1</v>
      </c>
      <c r="G68">
        <v>366</v>
      </c>
      <c r="H68" t="s">
        <v>175</v>
      </c>
      <c r="I68">
        <v>763.5</v>
      </c>
      <c r="J68" t="s">
        <v>225</v>
      </c>
      <c r="K68" t="e">
        <f t="shared" ref="K68:K131" si="1">VLOOKUP(A68,$M$5:$N$25,2,FALSE)</f>
        <v>#N/A</v>
      </c>
    </row>
    <row r="69" spans="1:11" x14ac:dyDescent="0.2">
      <c r="A69" t="s">
        <v>107</v>
      </c>
      <c r="B69" s="2" t="s">
        <v>288</v>
      </c>
      <c r="C69">
        <v>1</v>
      </c>
      <c r="D69">
        <v>360</v>
      </c>
      <c r="E69" t="s">
        <v>175</v>
      </c>
      <c r="F69">
        <v>1</v>
      </c>
      <c r="G69">
        <v>366</v>
      </c>
      <c r="H69" t="s">
        <v>175</v>
      </c>
      <c r="I69">
        <v>751.7</v>
      </c>
      <c r="J69" t="s">
        <v>226</v>
      </c>
      <c r="K69" t="e">
        <f t="shared" si="1"/>
        <v>#N/A</v>
      </c>
    </row>
    <row r="70" spans="1:11" x14ac:dyDescent="0.2">
      <c r="A70" t="s">
        <v>228</v>
      </c>
      <c r="B70" s="2" t="s">
        <v>288</v>
      </c>
      <c r="C70">
        <v>1</v>
      </c>
      <c r="D70">
        <v>357</v>
      </c>
      <c r="E70" t="s">
        <v>181</v>
      </c>
      <c r="F70">
        <v>1</v>
      </c>
      <c r="G70">
        <v>366</v>
      </c>
      <c r="H70" t="s">
        <v>175</v>
      </c>
      <c r="I70">
        <v>670</v>
      </c>
      <c r="J70" t="s">
        <v>227</v>
      </c>
      <c r="K70" t="e">
        <f>VLOOKUP(A70,$M$5:$N$25,2,FALSE)</f>
        <v>#N/A</v>
      </c>
    </row>
    <row r="71" spans="1:11" x14ac:dyDescent="0.2">
      <c r="A71" t="s">
        <v>229</v>
      </c>
      <c r="B71" s="2" t="s">
        <v>288</v>
      </c>
      <c r="C71">
        <v>1</v>
      </c>
      <c r="D71">
        <v>356</v>
      </c>
      <c r="E71" t="s">
        <v>181</v>
      </c>
      <c r="F71">
        <v>1</v>
      </c>
      <c r="G71">
        <v>366</v>
      </c>
      <c r="H71" t="s">
        <v>175</v>
      </c>
      <c r="I71">
        <v>669.7</v>
      </c>
      <c r="J71" t="s">
        <v>230</v>
      </c>
      <c r="K71" t="e">
        <f>VLOOKUP(A71,$M$5:$N$25,2,FALSE)</f>
        <v>#N/A</v>
      </c>
    </row>
    <row r="72" spans="1:11" x14ac:dyDescent="0.2">
      <c r="A72" t="s">
        <v>231</v>
      </c>
      <c r="B72" s="2" t="s">
        <v>288</v>
      </c>
      <c r="C72">
        <v>1</v>
      </c>
      <c r="D72">
        <v>357</v>
      </c>
      <c r="E72" t="s">
        <v>181</v>
      </c>
      <c r="F72">
        <v>1</v>
      </c>
      <c r="G72">
        <v>366</v>
      </c>
      <c r="H72" t="s">
        <v>175</v>
      </c>
      <c r="I72">
        <v>668.6</v>
      </c>
      <c r="J72" s="1">
        <v>2.9999999999999999E-196</v>
      </c>
      <c r="K72" t="e">
        <f>VLOOKUP(A72,$M$5:$N$25,2,FALSE)</f>
        <v>#N/A</v>
      </c>
    </row>
    <row r="73" spans="1:11" x14ac:dyDescent="0.2">
      <c r="A73" t="s">
        <v>232</v>
      </c>
      <c r="B73" s="2" t="s">
        <v>288</v>
      </c>
      <c r="C73">
        <v>1</v>
      </c>
      <c r="D73">
        <v>357</v>
      </c>
      <c r="E73" t="s">
        <v>181</v>
      </c>
      <c r="F73">
        <v>1</v>
      </c>
      <c r="G73">
        <v>366</v>
      </c>
      <c r="H73" t="s">
        <v>175</v>
      </c>
      <c r="I73">
        <v>668.6</v>
      </c>
      <c r="J73" s="1">
        <v>2.9999999999999999E-196</v>
      </c>
      <c r="K73" t="e">
        <f>VLOOKUP(A73,$M$5:$N$25,2,FALSE)</f>
        <v>#N/A</v>
      </c>
    </row>
    <row r="74" spans="1:11" x14ac:dyDescent="0.2">
      <c r="A74" t="s">
        <v>233</v>
      </c>
      <c r="B74" s="4"/>
      <c r="C74">
        <v>1</v>
      </c>
      <c r="D74">
        <v>357</v>
      </c>
      <c r="E74" t="s">
        <v>181</v>
      </c>
      <c r="F74">
        <v>1</v>
      </c>
      <c r="G74">
        <v>366</v>
      </c>
      <c r="H74" t="s">
        <v>175</v>
      </c>
      <c r="I74">
        <v>666</v>
      </c>
      <c r="J74" s="1" t="s">
        <v>234</v>
      </c>
      <c r="K74" t="e">
        <f t="shared" ref="K74:K105" si="2">VLOOKUP(A74,$M$5:$N$25,2,FALSE)</f>
        <v>#N/A</v>
      </c>
    </row>
    <row r="75" spans="1:11" x14ac:dyDescent="0.2">
      <c r="A75" t="s">
        <v>235</v>
      </c>
      <c r="B75" s="4"/>
      <c r="C75">
        <v>1</v>
      </c>
      <c r="D75">
        <v>357</v>
      </c>
      <c r="E75" t="s">
        <v>181</v>
      </c>
      <c r="F75">
        <v>1</v>
      </c>
      <c r="G75">
        <v>366</v>
      </c>
      <c r="H75" t="s">
        <v>175</v>
      </c>
      <c r="I75">
        <v>664.1</v>
      </c>
      <c r="J75" t="s">
        <v>236</v>
      </c>
      <c r="K75" t="e">
        <f t="shared" si="2"/>
        <v>#N/A</v>
      </c>
    </row>
    <row r="76" spans="1:11" x14ac:dyDescent="0.2">
      <c r="A76" t="s">
        <v>237</v>
      </c>
      <c r="B76" s="4"/>
      <c r="C76">
        <v>1</v>
      </c>
      <c r="D76">
        <v>357</v>
      </c>
      <c r="E76" t="s">
        <v>181</v>
      </c>
      <c r="F76">
        <v>1</v>
      </c>
      <c r="G76">
        <v>366</v>
      </c>
      <c r="H76" t="s">
        <v>175</v>
      </c>
      <c r="I76">
        <v>663.9</v>
      </c>
      <c r="J76" t="s">
        <v>238</v>
      </c>
      <c r="K76" t="e">
        <f t="shared" si="2"/>
        <v>#N/A</v>
      </c>
    </row>
    <row r="77" spans="1:11" x14ac:dyDescent="0.2">
      <c r="A77" t="s">
        <v>239</v>
      </c>
      <c r="B77" s="4"/>
      <c r="C77">
        <v>1</v>
      </c>
      <c r="D77">
        <v>357</v>
      </c>
      <c r="E77" t="s">
        <v>181</v>
      </c>
      <c r="F77">
        <v>1</v>
      </c>
      <c r="G77">
        <v>366</v>
      </c>
      <c r="H77" t="s">
        <v>175</v>
      </c>
      <c r="I77">
        <v>657</v>
      </c>
      <c r="J77" t="s">
        <v>240</v>
      </c>
      <c r="K77" t="e">
        <f t="shared" si="2"/>
        <v>#N/A</v>
      </c>
    </row>
    <row r="78" spans="1:11" x14ac:dyDescent="0.2">
      <c r="A78" t="s">
        <v>241</v>
      </c>
      <c r="B78" s="4"/>
      <c r="C78">
        <v>1</v>
      </c>
      <c r="D78">
        <v>357</v>
      </c>
      <c r="E78" t="s">
        <v>181</v>
      </c>
      <c r="F78">
        <v>1</v>
      </c>
      <c r="G78">
        <v>366</v>
      </c>
      <c r="H78" t="s">
        <v>175</v>
      </c>
      <c r="I78">
        <v>656.8</v>
      </c>
      <c r="J78" t="s">
        <v>242</v>
      </c>
      <c r="K78" t="e">
        <f t="shared" si="2"/>
        <v>#N/A</v>
      </c>
    </row>
    <row r="79" spans="1:11" x14ac:dyDescent="0.2">
      <c r="A79" t="s">
        <v>243</v>
      </c>
      <c r="B79" s="4"/>
      <c r="C79">
        <v>1</v>
      </c>
      <c r="D79">
        <v>357</v>
      </c>
      <c r="E79" t="s">
        <v>181</v>
      </c>
      <c r="F79">
        <v>1</v>
      </c>
      <c r="G79">
        <v>366</v>
      </c>
      <c r="H79" t="s">
        <v>175</v>
      </c>
      <c r="I79">
        <v>654.9</v>
      </c>
      <c r="J79" s="1">
        <v>4.0000000000000004E-192</v>
      </c>
      <c r="K79" t="e">
        <f t="shared" si="2"/>
        <v>#N/A</v>
      </c>
    </row>
    <row r="80" spans="1:11" x14ac:dyDescent="0.2">
      <c r="A80" t="s">
        <v>244</v>
      </c>
      <c r="B80" s="4"/>
      <c r="C80">
        <v>1</v>
      </c>
      <c r="D80">
        <v>357</v>
      </c>
      <c r="E80" t="s">
        <v>181</v>
      </c>
      <c r="F80">
        <v>1</v>
      </c>
      <c r="G80">
        <v>366</v>
      </c>
      <c r="H80" t="s">
        <v>175</v>
      </c>
      <c r="I80">
        <v>654.9</v>
      </c>
      <c r="J80" s="1">
        <v>4.0000000000000004E-192</v>
      </c>
      <c r="K80" t="e">
        <f t="shared" si="2"/>
        <v>#N/A</v>
      </c>
    </row>
    <row r="81" spans="1:11" x14ac:dyDescent="0.2">
      <c r="A81" t="s">
        <v>245</v>
      </c>
      <c r="B81" s="4"/>
      <c r="C81">
        <v>1</v>
      </c>
      <c r="D81">
        <v>357</v>
      </c>
      <c r="E81" t="s">
        <v>181</v>
      </c>
      <c r="F81">
        <v>1</v>
      </c>
      <c r="G81">
        <v>366</v>
      </c>
      <c r="H81" t="s">
        <v>175</v>
      </c>
      <c r="I81">
        <v>654.9</v>
      </c>
      <c r="J81" s="1">
        <v>4.0000000000000004E-192</v>
      </c>
      <c r="K81" t="e">
        <f t="shared" si="2"/>
        <v>#N/A</v>
      </c>
    </row>
    <row r="82" spans="1:11" x14ac:dyDescent="0.2">
      <c r="A82" t="s">
        <v>246</v>
      </c>
      <c r="B82" s="4"/>
      <c r="C82">
        <v>1</v>
      </c>
      <c r="D82">
        <v>357</v>
      </c>
      <c r="E82" t="s">
        <v>181</v>
      </c>
      <c r="F82">
        <v>1</v>
      </c>
      <c r="G82">
        <v>366</v>
      </c>
      <c r="H82" t="s">
        <v>175</v>
      </c>
      <c r="I82">
        <v>653.6</v>
      </c>
      <c r="J82" t="s">
        <v>247</v>
      </c>
      <c r="K82" t="e">
        <f t="shared" si="2"/>
        <v>#N/A</v>
      </c>
    </row>
    <row r="83" spans="1:11" x14ac:dyDescent="0.2">
      <c r="A83" t="s">
        <v>248</v>
      </c>
      <c r="B83" s="4"/>
      <c r="C83">
        <v>1</v>
      </c>
      <c r="D83">
        <v>357</v>
      </c>
      <c r="E83" t="s">
        <v>181</v>
      </c>
      <c r="F83">
        <v>1</v>
      </c>
      <c r="G83">
        <v>366</v>
      </c>
      <c r="H83" t="s">
        <v>175</v>
      </c>
      <c r="I83">
        <v>647.9</v>
      </c>
      <c r="J83" s="1">
        <v>5.0000000000000003E-190</v>
      </c>
      <c r="K83" t="e">
        <f t="shared" si="2"/>
        <v>#N/A</v>
      </c>
    </row>
    <row r="84" spans="1:11" x14ac:dyDescent="0.2">
      <c r="A84" t="s">
        <v>249</v>
      </c>
      <c r="B84" s="4"/>
      <c r="C84">
        <v>1</v>
      </c>
      <c r="D84">
        <v>357</v>
      </c>
      <c r="E84" t="s">
        <v>181</v>
      </c>
      <c r="F84">
        <v>1</v>
      </c>
      <c r="G84">
        <v>366</v>
      </c>
      <c r="H84" t="s">
        <v>175</v>
      </c>
      <c r="I84">
        <v>646.70000000000005</v>
      </c>
      <c r="J84" t="s">
        <v>250</v>
      </c>
      <c r="K84" t="e">
        <f t="shared" si="2"/>
        <v>#N/A</v>
      </c>
    </row>
    <row r="85" spans="1:11" x14ac:dyDescent="0.2">
      <c r="A85" t="s">
        <v>251</v>
      </c>
      <c r="B85" s="4"/>
      <c r="C85">
        <v>1</v>
      </c>
      <c r="D85">
        <v>357</v>
      </c>
      <c r="E85" t="s">
        <v>181</v>
      </c>
      <c r="F85">
        <v>1</v>
      </c>
      <c r="G85">
        <v>366</v>
      </c>
      <c r="H85" t="s">
        <v>175</v>
      </c>
      <c r="I85">
        <v>646.4</v>
      </c>
      <c r="J85" t="s">
        <v>252</v>
      </c>
      <c r="K85" t="e">
        <f t="shared" si="2"/>
        <v>#N/A</v>
      </c>
    </row>
    <row r="86" spans="1:11" x14ac:dyDescent="0.2">
      <c r="A86" t="s">
        <v>253</v>
      </c>
      <c r="B86" s="4"/>
      <c r="C86">
        <v>1</v>
      </c>
      <c r="D86">
        <v>357</v>
      </c>
      <c r="E86" t="s">
        <v>181</v>
      </c>
      <c r="F86">
        <v>1</v>
      </c>
      <c r="G86">
        <v>366</v>
      </c>
      <c r="H86" t="s">
        <v>175</v>
      </c>
      <c r="I86">
        <v>643.29999999999995</v>
      </c>
      <c r="J86" t="s">
        <v>254</v>
      </c>
      <c r="K86" t="e">
        <f t="shared" si="2"/>
        <v>#N/A</v>
      </c>
    </row>
    <row r="87" spans="1:11" x14ac:dyDescent="0.2">
      <c r="A87" t="s">
        <v>255</v>
      </c>
      <c r="B87" s="4"/>
      <c r="C87">
        <v>1</v>
      </c>
      <c r="D87">
        <v>352</v>
      </c>
      <c r="E87" t="s">
        <v>175</v>
      </c>
      <c r="F87">
        <v>1</v>
      </c>
      <c r="G87">
        <v>366</v>
      </c>
      <c r="H87" t="s">
        <v>175</v>
      </c>
      <c r="I87">
        <v>500.4</v>
      </c>
      <c r="J87" s="1" t="s">
        <v>256</v>
      </c>
      <c r="K87" t="e">
        <f t="shared" si="2"/>
        <v>#N/A</v>
      </c>
    </row>
    <row r="88" spans="1:11" x14ac:dyDescent="0.2">
      <c r="A88" t="s">
        <v>257</v>
      </c>
      <c r="B88" s="4"/>
      <c r="C88">
        <v>1</v>
      </c>
      <c r="D88">
        <v>365</v>
      </c>
      <c r="E88" t="s">
        <v>181</v>
      </c>
      <c r="F88">
        <v>1</v>
      </c>
      <c r="G88">
        <v>366</v>
      </c>
      <c r="H88" t="s">
        <v>175</v>
      </c>
      <c r="I88">
        <v>499.9</v>
      </c>
      <c r="J88" t="s">
        <v>258</v>
      </c>
      <c r="K88" t="e">
        <f t="shared" si="2"/>
        <v>#N/A</v>
      </c>
    </row>
    <row r="89" spans="1:11" x14ac:dyDescent="0.2">
      <c r="A89" t="s">
        <v>259</v>
      </c>
      <c r="B89" s="4"/>
      <c r="C89">
        <v>1</v>
      </c>
      <c r="D89">
        <v>358</v>
      </c>
      <c r="E89" t="s">
        <v>175</v>
      </c>
      <c r="F89">
        <v>1</v>
      </c>
      <c r="G89">
        <v>366</v>
      </c>
      <c r="H89" t="s">
        <v>175</v>
      </c>
      <c r="I89">
        <v>499.2</v>
      </c>
      <c r="J89" s="1">
        <v>2.9999999999999999E-145</v>
      </c>
      <c r="K89" t="e">
        <f t="shared" si="2"/>
        <v>#N/A</v>
      </c>
    </row>
    <row r="90" spans="1:11" x14ac:dyDescent="0.2">
      <c r="A90" t="s">
        <v>260</v>
      </c>
      <c r="B90" s="4"/>
      <c r="C90">
        <v>1</v>
      </c>
      <c r="D90">
        <v>363</v>
      </c>
      <c r="E90" t="s">
        <v>181</v>
      </c>
      <c r="F90">
        <v>1</v>
      </c>
      <c r="G90">
        <v>366</v>
      </c>
      <c r="H90" t="s">
        <v>175</v>
      </c>
      <c r="I90">
        <v>499.1</v>
      </c>
      <c r="J90" t="s">
        <v>261</v>
      </c>
      <c r="K90" t="e">
        <f t="shared" si="2"/>
        <v>#N/A</v>
      </c>
    </row>
    <row r="91" spans="1:11" x14ac:dyDescent="0.2">
      <c r="A91" t="s">
        <v>262</v>
      </c>
      <c r="B91" s="4"/>
      <c r="C91">
        <v>1</v>
      </c>
      <c r="D91">
        <v>365</v>
      </c>
      <c r="E91" t="s">
        <v>175</v>
      </c>
      <c r="F91">
        <v>1</v>
      </c>
      <c r="G91">
        <v>366</v>
      </c>
      <c r="H91" t="s">
        <v>175</v>
      </c>
      <c r="I91">
        <v>497.7</v>
      </c>
      <c r="J91" t="s">
        <v>263</v>
      </c>
      <c r="K91" t="e">
        <f t="shared" si="2"/>
        <v>#N/A</v>
      </c>
    </row>
    <row r="92" spans="1:11" x14ac:dyDescent="0.2">
      <c r="A92" t="s">
        <v>264</v>
      </c>
      <c r="B92" s="4"/>
      <c r="C92">
        <v>1</v>
      </c>
      <c r="D92">
        <v>362</v>
      </c>
      <c r="E92" t="s">
        <v>175</v>
      </c>
      <c r="F92">
        <v>1</v>
      </c>
      <c r="G92">
        <v>366</v>
      </c>
      <c r="H92" t="s">
        <v>175</v>
      </c>
      <c r="I92">
        <v>496.9</v>
      </c>
      <c r="J92" t="s">
        <v>265</v>
      </c>
      <c r="K92" t="e">
        <f t="shared" si="2"/>
        <v>#N/A</v>
      </c>
    </row>
    <row r="93" spans="1:11" x14ac:dyDescent="0.2">
      <c r="A93" t="s">
        <v>266</v>
      </c>
      <c r="B93" s="4"/>
      <c r="C93">
        <v>1</v>
      </c>
      <c r="D93">
        <v>355</v>
      </c>
      <c r="E93" t="s">
        <v>181</v>
      </c>
      <c r="F93">
        <v>1</v>
      </c>
      <c r="G93">
        <v>366</v>
      </c>
      <c r="H93" t="s">
        <v>175</v>
      </c>
      <c r="I93">
        <v>495</v>
      </c>
      <c r="J93" t="s">
        <v>267</v>
      </c>
      <c r="K93" t="e">
        <f t="shared" si="2"/>
        <v>#N/A</v>
      </c>
    </row>
    <row r="94" spans="1:11" x14ac:dyDescent="0.2">
      <c r="A94" t="s">
        <v>268</v>
      </c>
      <c r="B94" s="4"/>
      <c r="C94">
        <v>1</v>
      </c>
      <c r="D94">
        <v>362</v>
      </c>
      <c r="E94" t="s">
        <v>175</v>
      </c>
      <c r="F94">
        <v>1</v>
      </c>
      <c r="G94">
        <v>366</v>
      </c>
      <c r="H94" t="s">
        <v>175</v>
      </c>
      <c r="I94">
        <v>494.9</v>
      </c>
      <c r="J94" t="s">
        <v>269</v>
      </c>
      <c r="K94" t="e">
        <f t="shared" si="2"/>
        <v>#N/A</v>
      </c>
    </row>
    <row r="95" spans="1:11" x14ac:dyDescent="0.2">
      <c r="A95" t="s">
        <v>270</v>
      </c>
      <c r="B95" s="4"/>
      <c r="C95">
        <v>1</v>
      </c>
      <c r="D95">
        <v>365</v>
      </c>
      <c r="E95" t="s">
        <v>175</v>
      </c>
      <c r="F95">
        <v>1</v>
      </c>
      <c r="G95">
        <v>366</v>
      </c>
      <c r="H95" t="s">
        <v>175</v>
      </c>
      <c r="I95">
        <v>493.1</v>
      </c>
      <c r="J95" s="1">
        <v>1.9999999999999999E-143</v>
      </c>
      <c r="K95" t="e">
        <f t="shared" si="2"/>
        <v>#N/A</v>
      </c>
    </row>
    <row r="96" spans="1:11" x14ac:dyDescent="0.2">
      <c r="A96" t="s">
        <v>271</v>
      </c>
      <c r="B96" s="4"/>
      <c r="C96">
        <v>1</v>
      </c>
      <c r="D96">
        <v>353</v>
      </c>
      <c r="E96" t="s">
        <v>181</v>
      </c>
      <c r="F96">
        <v>1</v>
      </c>
      <c r="G96">
        <v>366</v>
      </c>
      <c r="H96" t="s">
        <v>175</v>
      </c>
      <c r="I96">
        <v>493.1</v>
      </c>
      <c r="J96" t="s">
        <v>272</v>
      </c>
      <c r="K96" t="e">
        <f t="shared" si="2"/>
        <v>#N/A</v>
      </c>
    </row>
    <row r="97" spans="1:11" x14ac:dyDescent="0.2">
      <c r="A97" t="s">
        <v>273</v>
      </c>
      <c r="B97" s="4"/>
      <c r="C97">
        <v>1</v>
      </c>
      <c r="D97">
        <v>373</v>
      </c>
      <c r="E97" t="s">
        <v>181</v>
      </c>
      <c r="F97">
        <v>1</v>
      </c>
      <c r="G97">
        <v>366</v>
      </c>
      <c r="H97" t="s">
        <v>175</v>
      </c>
      <c r="I97">
        <v>342.9</v>
      </c>
      <c r="J97" t="s">
        <v>274</v>
      </c>
      <c r="K97" t="e">
        <f t="shared" si="2"/>
        <v>#N/A</v>
      </c>
    </row>
    <row r="98" spans="1:11" x14ac:dyDescent="0.2">
      <c r="A98" t="s">
        <v>289</v>
      </c>
      <c r="B98" s="4"/>
      <c r="C98">
        <v>1</v>
      </c>
      <c r="D98">
        <v>377</v>
      </c>
      <c r="E98" t="s">
        <v>181</v>
      </c>
      <c r="F98">
        <v>1</v>
      </c>
      <c r="G98">
        <v>366</v>
      </c>
      <c r="H98" t="s">
        <v>175</v>
      </c>
      <c r="I98">
        <v>322.7</v>
      </c>
      <c r="J98" t="s">
        <v>275</v>
      </c>
      <c r="K98" t="e">
        <f t="shared" si="2"/>
        <v>#N/A</v>
      </c>
    </row>
    <row r="99" spans="1:11" x14ac:dyDescent="0.2">
      <c r="A99" t="s">
        <v>290</v>
      </c>
      <c r="B99" s="4"/>
      <c r="C99">
        <v>1</v>
      </c>
      <c r="D99">
        <v>377</v>
      </c>
      <c r="E99" t="s">
        <v>181</v>
      </c>
      <c r="F99">
        <v>1</v>
      </c>
      <c r="G99">
        <v>366</v>
      </c>
      <c r="H99" t="s">
        <v>175</v>
      </c>
      <c r="I99">
        <v>282.39999999999998</v>
      </c>
      <c r="J99" s="1">
        <v>6E-68</v>
      </c>
      <c r="K99" t="e">
        <f t="shared" si="2"/>
        <v>#N/A</v>
      </c>
    </row>
    <row r="100" spans="1:11" x14ac:dyDescent="0.2">
      <c r="A100" t="s">
        <v>276</v>
      </c>
      <c r="B100" s="4"/>
      <c r="C100">
        <v>1</v>
      </c>
      <c r="D100">
        <v>375</v>
      </c>
      <c r="E100" t="s">
        <v>181</v>
      </c>
      <c r="F100">
        <v>1</v>
      </c>
      <c r="G100">
        <v>366</v>
      </c>
      <c r="H100" t="s">
        <v>175</v>
      </c>
      <c r="I100">
        <v>241.6</v>
      </c>
      <c r="J100" t="s">
        <v>277</v>
      </c>
      <c r="K100" t="e">
        <f t="shared" si="2"/>
        <v>#N/A</v>
      </c>
    </row>
    <row r="101" spans="1:11" x14ac:dyDescent="0.2">
      <c r="A101" t="s">
        <v>278</v>
      </c>
      <c r="B101" s="4"/>
      <c r="C101">
        <v>1</v>
      </c>
      <c r="D101">
        <v>380</v>
      </c>
      <c r="E101" t="s">
        <v>181</v>
      </c>
      <c r="F101">
        <v>1</v>
      </c>
      <c r="G101">
        <v>366</v>
      </c>
      <c r="H101" t="s">
        <v>175</v>
      </c>
      <c r="I101">
        <v>240.2</v>
      </c>
      <c r="J101" t="s">
        <v>279</v>
      </c>
      <c r="K101" t="e">
        <f t="shared" si="2"/>
        <v>#N/A</v>
      </c>
    </row>
    <row r="102" spans="1:11" x14ac:dyDescent="0.2">
      <c r="A102" t="s">
        <v>280</v>
      </c>
      <c r="B102" s="4"/>
      <c r="C102">
        <v>1</v>
      </c>
      <c r="D102">
        <v>374</v>
      </c>
      <c r="E102" t="s">
        <v>181</v>
      </c>
      <c r="F102">
        <v>1</v>
      </c>
      <c r="G102">
        <v>366</v>
      </c>
      <c r="H102" t="s">
        <v>175</v>
      </c>
      <c r="I102">
        <v>239.3</v>
      </c>
      <c r="J102" t="s">
        <v>281</v>
      </c>
      <c r="K102" t="e">
        <f t="shared" si="2"/>
        <v>#N/A</v>
      </c>
    </row>
    <row r="103" spans="1:11" x14ac:dyDescent="0.2">
      <c r="A103" t="s">
        <v>282</v>
      </c>
      <c r="B103" s="4"/>
      <c r="C103">
        <v>1</v>
      </c>
      <c r="D103">
        <v>377</v>
      </c>
      <c r="E103" t="s">
        <v>181</v>
      </c>
      <c r="F103">
        <v>1</v>
      </c>
      <c r="G103">
        <v>366</v>
      </c>
      <c r="H103" t="s">
        <v>175</v>
      </c>
      <c r="I103">
        <v>238.1</v>
      </c>
      <c r="J103" s="1" t="s">
        <v>283</v>
      </c>
      <c r="K103" t="e">
        <f t="shared" si="2"/>
        <v>#N/A</v>
      </c>
    </row>
    <row r="104" spans="1:11" x14ac:dyDescent="0.2">
      <c r="A104" t="s">
        <v>284</v>
      </c>
      <c r="B104" s="4"/>
      <c r="C104">
        <v>1</v>
      </c>
      <c r="D104">
        <v>382</v>
      </c>
      <c r="E104" t="s">
        <v>181</v>
      </c>
      <c r="F104">
        <v>1</v>
      </c>
      <c r="G104">
        <v>366</v>
      </c>
      <c r="H104" t="s">
        <v>175</v>
      </c>
      <c r="I104">
        <v>235.7</v>
      </c>
      <c r="J104" t="s">
        <v>285</v>
      </c>
      <c r="K104" t="e">
        <f t="shared" si="2"/>
        <v>#N/A</v>
      </c>
    </row>
    <row r="105" spans="1:11" x14ac:dyDescent="0.2">
      <c r="A105" t="s">
        <v>286</v>
      </c>
      <c r="B105" s="4"/>
      <c r="C105">
        <v>1</v>
      </c>
      <c r="D105">
        <v>378</v>
      </c>
      <c r="E105" t="s">
        <v>181</v>
      </c>
      <c r="F105">
        <v>1</v>
      </c>
      <c r="G105">
        <v>366</v>
      </c>
      <c r="H105" t="s">
        <v>175</v>
      </c>
      <c r="I105">
        <v>225.3</v>
      </c>
      <c r="J105" t="s">
        <v>287</v>
      </c>
      <c r="K105" t="e">
        <f t="shared" si="2"/>
        <v>#N/A</v>
      </c>
    </row>
    <row r="106" spans="1:11" hidden="1" x14ac:dyDescent="0.2">
      <c r="B106" s="4"/>
    </row>
    <row r="107" spans="1:11" hidden="1" x14ac:dyDescent="0.2">
      <c r="B107" s="4"/>
    </row>
    <row r="108" spans="1:11" hidden="1" x14ac:dyDescent="0.2">
      <c r="B108" s="4"/>
    </row>
    <row r="109" spans="1:11" hidden="1" x14ac:dyDescent="0.2"/>
    <row r="110" spans="1:11" hidden="1" x14ac:dyDescent="0.2"/>
    <row r="111" spans="1:11" hidden="1" x14ac:dyDescent="0.2"/>
    <row r="112" spans="1:11" hidden="1" x14ac:dyDescent="0.2"/>
    <row r="113" spans="2:10" hidden="1" x14ac:dyDescent="0.2">
      <c r="B113" s="4"/>
    </row>
    <row r="114" spans="2:10" hidden="1" x14ac:dyDescent="0.2">
      <c r="B114" s="4"/>
    </row>
    <row r="115" spans="2:10" hidden="1" x14ac:dyDescent="0.2">
      <c r="B115" s="4"/>
    </row>
    <row r="116" spans="2:10" hidden="1" x14ac:dyDescent="0.2">
      <c r="B116" s="4"/>
    </row>
    <row r="117" spans="2:10" hidden="1" x14ac:dyDescent="0.2">
      <c r="B117" s="4"/>
    </row>
    <row r="118" spans="2:10" hidden="1" x14ac:dyDescent="0.2">
      <c r="B118" s="4"/>
    </row>
    <row r="119" spans="2:10" hidden="1" x14ac:dyDescent="0.2">
      <c r="B119" s="4"/>
    </row>
    <row r="120" spans="2:10" hidden="1" x14ac:dyDescent="0.2">
      <c r="B120" s="4"/>
    </row>
    <row r="121" spans="2:10" hidden="1" x14ac:dyDescent="0.2">
      <c r="B121" s="4"/>
    </row>
    <row r="122" spans="2:10" hidden="1" x14ac:dyDescent="0.2">
      <c r="B122" s="4"/>
    </row>
    <row r="123" spans="2:10" hidden="1" x14ac:dyDescent="0.2">
      <c r="B123" s="4"/>
    </row>
    <row r="124" spans="2:10" hidden="1" x14ac:dyDescent="0.2">
      <c r="B124" s="4"/>
    </row>
    <row r="125" spans="2:10" hidden="1" x14ac:dyDescent="0.2">
      <c r="B125" s="4"/>
    </row>
    <row r="126" spans="2:10" hidden="1" x14ac:dyDescent="0.2">
      <c r="B126" s="4"/>
    </row>
    <row r="127" spans="2:10" hidden="1" x14ac:dyDescent="0.2">
      <c r="B127" s="4"/>
      <c r="J127" s="1"/>
    </row>
    <row r="128" spans="2:10" hidden="1" x14ac:dyDescent="0.2">
      <c r="B128" s="4"/>
    </row>
    <row r="129" spans="2:2" hidden="1" x14ac:dyDescent="0.2">
      <c r="B129" s="4"/>
    </row>
    <row r="130" spans="2:2" hidden="1" x14ac:dyDescent="0.2">
      <c r="B130" s="4"/>
    </row>
    <row r="131" spans="2:2" hidden="1" x14ac:dyDescent="0.2">
      <c r="B131" s="4"/>
    </row>
    <row r="132" spans="2:2" hidden="1" x14ac:dyDescent="0.2">
      <c r="B132" s="4"/>
    </row>
    <row r="133" spans="2:2" hidden="1" x14ac:dyDescent="0.2"/>
    <row r="134" spans="2:2" hidden="1" x14ac:dyDescent="0.2"/>
    <row r="135" spans="2:2" hidden="1" x14ac:dyDescent="0.2"/>
    <row r="136" spans="2:2" hidden="1" x14ac:dyDescent="0.2"/>
    <row r="137" spans="2:2" hidden="1" x14ac:dyDescent="0.2"/>
    <row r="138" spans="2:2" hidden="1" x14ac:dyDescent="0.2"/>
    <row r="139" spans="2:2" hidden="1" x14ac:dyDescent="0.2"/>
    <row r="140" spans="2:2" hidden="1" x14ac:dyDescent="0.2"/>
    <row r="141" spans="2:2" hidden="1" x14ac:dyDescent="0.2"/>
    <row r="142" spans="2:2" hidden="1" x14ac:dyDescent="0.2"/>
    <row r="143" spans="2:2" hidden="1" x14ac:dyDescent="0.2"/>
    <row r="144" spans="2:2" hidden="1" x14ac:dyDescent="0.2"/>
    <row r="145" spans="2:10" hidden="1" x14ac:dyDescent="0.2"/>
    <row r="146" spans="2:10" hidden="1" x14ac:dyDescent="0.2"/>
    <row r="147" spans="2:10" hidden="1" x14ac:dyDescent="0.2"/>
    <row r="148" spans="2:10" hidden="1" x14ac:dyDescent="0.2"/>
    <row r="149" spans="2:10" hidden="1" x14ac:dyDescent="0.2"/>
    <row r="150" spans="2:10" hidden="1" x14ac:dyDescent="0.2">
      <c r="B150" s="4"/>
      <c r="J150" s="1"/>
    </row>
    <row r="151" spans="2:10" hidden="1" x14ac:dyDescent="0.2">
      <c r="B151" s="4"/>
      <c r="J151" s="1"/>
    </row>
    <row r="152" spans="2:10" hidden="1" x14ac:dyDescent="0.2">
      <c r="B152" s="4"/>
      <c r="J152" s="1"/>
    </row>
    <row r="153" spans="2:10" hidden="1" x14ac:dyDescent="0.2">
      <c r="B153" s="4"/>
    </row>
    <row r="154" spans="2:10" hidden="1" x14ac:dyDescent="0.2">
      <c r="B154" s="4"/>
      <c r="J154" s="1"/>
    </row>
    <row r="155" spans="2:10" hidden="1" x14ac:dyDescent="0.2">
      <c r="B155" s="4"/>
    </row>
    <row r="156" spans="2:10" hidden="1" x14ac:dyDescent="0.2">
      <c r="B156" s="4"/>
    </row>
    <row r="157" spans="2:10" hidden="1" x14ac:dyDescent="0.2">
      <c r="B157" s="4"/>
    </row>
    <row r="158" spans="2:10" hidden="1" x14ac:dyDescent="0.2">
      <c r="B158" s="4"/>
    </row>
    <row r="159" spans="2:10" hidden="1" x14ac:dyDescent="0.2">
      <c r="B159" s="4"/>
    </row>
    <row r="160" spans="2:10" hidden="1" x14ac:dyDescent="0.2">
      <c r="B160" s="4"/>
    </row>
    <row r="161" spans="2:2" hidden="1" x14ac:dyDescent="0.2">
      <c r="B161" s="4"/>
    </row>
    <row r="162" spans="2:2" hidden="1" x14ac:dyDescent="0.2">
      <c r="B162" s="4"/>
    </row>
    <row r="163" spans="2:2" hidden="1" x14ac:dyDescent="0.2">
      <c r="B163" s="4"/>
    </row>
    <row r="164" spans="2:2" hidden="1" x14ac:dyDescent="0.2">
      <c r="B164" s="4"/>
    </row>
    <row r="165" spans="2:2" hidden="1" x14ac:dyDescent="0.2">
      <c r="B165" s="4"/>
    </row>
    <row r="166" spans="2:2" hidden="1" x14ac:dyDescent="0.2">
      <c r="B166" s="4"/>
    </row>
    <row r="167" spans="2:2" hidden="1" x14ac:dyDescent="0.2">
      <c r="B167" s="4"/>
    </row>
    <row r="168" spans="2:2" hidden="1" x14ac:dyDescent="0.2">
      <c r="B168" s="4"/>
    </row>
    <row r="169" spans="2:2" hidden="1" x14ac:dyDescent="0.2">
      <c r="B169" s="4"/>
    </row>
    <row r="170" spans="2:2" hidden="1" x14ac:dyDescent="0.2">
      <c r="B170" s="4"/>
    </row>
    <row r="171" spans="2:2" hidden="1" x14ac:dyDescent="0.2">
      <c r="B171" s="4"/>
    </row>
    <row r="172" spans="2:2" hidden="1" x14ac:dyDescent="0.2">
      <c r="B172" s="4"/>
    </row>
    <row r="173" spans="2:2" hidden="1" x14ac:dyDescent="0.2">
      <c r="B173" s="4"/>
    </row>
    <row r="174" spans="2:2" hidden="1" x14ac:dyDescent="0.2">
      <c r="B174" s="4"/>
    </row>
    <row r="175" spans="2:2" hidden="1" x14ac:dyDescent="0.2">
      <c r="B175" s="4"/>
    </row>
    <row r="176" spans="2:2" hidden="1" x14ac:dyDescent="0.2">
      <c r="B176" s="4"/>
    </row>
    <row r="177" spans="2:10" hidden="1" x14ac:dyDescent="0.2">
      <c r="B177" s="4"/>
    </row>
    <row r="178" spans="2:10" hidden="1" x14ac:dyDescent="0.2">
      <c r="B178" s="4"/>
    </row>
    <row r="179" spans="2:10" hidden="1" x14ac:dyDescent="0.2">
      <c r="B179" s="4"/>
    </row>
    <row r="180" spans="2:10" hidden="1" x14ac:dyDescent="0.2">
      <c r="B180" s="4"/>
    </row>
    <row r="181" spans="2:10" hidden="1" x14ac:dyDescent="0.2">
      <c r="B181" s="4"/>
    </row>
    <row r="182" spans="2:10" hidden="1" x14ac:dyDescent="0.2">
      <c r="B182" s="4"/>
    </row>
    <row r="183" spans="2:10" hidden="1" x14ac:dyDescent="0.2">
      <c r="B183" s="4"/>
    </row>
    <row r="184" spans="2:10" hidden="1" x14ac:dyDescent="0.2">
      <c r="B184" s="4"/>
    </row>
    <row r="185" spans="2:10" hidden="1" x14ac:dyDescent="0.2">
      <c r="B185" s="4"/>
      <c r="J185" s="1"/>
    </row>
    <row r="186" spans="2:10" hidden="1" x14ac:dyDescent="0.2">
      <c r="B186" s="4"/>
    </row>
    <row r="187" spans="2:10" hidden="1" x14ac:dyDescent="0.2">
      <c r="B187" s="4"/>
    </row>
    <row r="188" spans="2:10" hidden="1" x14ac:dyDescent="0.2">
      <c r="B188" s="4"/>
    </row>
    <row r="189" spans="2:10" hidden="1" x14ac:dyDescent="0.2">
      <c r="B189" s="4"/>
    </row>
    <row r="190" spans="2:10" hidden="1" x14ac:dyDescent="0.2">
      <c r="B190" s="4"/>
    </row>
    <row r="191" spans="2:10" hidden="1" x14ac:dyDescent="0.2">
      <c r="B191" s="4"/>
    </row>
    <row r="192" spans="2:10" hidden="1" x14ac:dyDescent="0.2">
      <c r="B192" s="4"/>
    </row>
    <row r="193" spans="2:10" hidden="1" x14ac:dyDescent="0.2">
      <c r="B193" s="4"/>
    </row>
    <row r="194" spans="2:10" hidden="1" x14ac:dyDescent="0.2">
      <c r="B194" s="4"/>
    </row>
    <row r="195" spans="2:10" hidden="1" x14ac:dyDescent="0.2">
      <c r="B195" s="4"/>
    </row>
    <row r="196" spans="2:10" hidden="1" x14ac:dyDescent="0.2">
      <c r="B196" s="4"/>
    </row>
    <row r="197" spans="2:10" hidden="1" x14ac:dyDescent="0.2">
      <c r="B197" s="4"/>
    </row>
    <row r="198" spans="2:10" hidden="1" x14ac:dyDescent="0.2">
      <c r="B198" s="4"/>
    </row>
    <row r="199" spans="2:10" hidden="1" x14ac:dyDescent="0.2">
      <c r="B199" s="4"/>
    </row>
    <row r="200" spans="2:10" hidden="1" x14ac:dyDescent="0.2">
      <c r="B200" s="4"/>
      <c r="J200" s="1"/>
    </row>
    <row r="201" spans="2:10" hidden="1" x14ac:dyDescent="0.2">
      <c r="B201" s="4"/>
    </row>
    <row r="202" spans="2:10" hidden="1" x14ac:dyDescent="0.2">
      <c r="B202" s="4"/>
    </row>
    <row r="203" spans="2:10" hidden="1" x14ac:dyDescent="0.2">
      <c r="B203" s="4"/>
    </row>
    <row r="204" spans="2:10" hidden="1" x14ac:dyDescent="0.2">
      <c r="B204" s="4"/>
    </row>
    <row r="205" spans="2:10" hidden="1" x14ac:dyDescent="0.2">
      <c r="B205" s="4"/>
    </row>
    <row r="206" spans="2:10" hidden="1" x14ac:dyDescent="0.2">
      <c r="B206" s="4"/>
    </row>
    <row r="207" spans="2:10" hidden="1" x14ac:dyDescent="0.2">
      <c r="B207" s="4"/>
      <c r="J207" s="1"/>
    </row>
    <row r="208" spans="2:10" hidden="1" x14ac:dyDescent="0.2">
      <c r="B208" s="4"/>
    </row>
    <row r="209" spans="2:10" hidden="1" x14ac:dyDescent="0.2">
      <c r="B209" s="4"/>
    </row>
    <row r="210" spans="2:10" hidden="1" x14ac:dyDescent="0.2">
      <c r="B210" s="4"/>
    </row>
    <row r="211" spans="2:10" hidden="1" x14ac:dyDescent="0.2">
      <c r="B211" s="4"/>
    </row>
    <row r="212" spans="2:10" hidden="1" x14ac:dyDescent="0.2">
      <c r="B212" s="4"/>
    </row>
    <row r="213" spans="2:10" hidden="1" x14ac:dyDescent="0.2">
      <c r="B213" s="4"/>
    </row>
    <row r="214" spans="2:10" hidden="1" x14ac:dyDescent="0.2">
      <c r="B214" s="4"/>
    </row>
    <row r="215" spans="2:10" hidden="1" x14ac:dyDescent="0.2">
      <c r="B215" s="4"/>
    </row>
    <row r="216" spans="2:10" hidden="1" x14ac:dyDescent="0.2">
      <c r="B216" s="4"/>
    </row>
    <row r="217" spans="2:10" hidden="1" x14ac:dyDescent="0.2">
      <c r="B217" s="4"/>
    </row>
    <row r="218" spans="2:10" hidden="1" x14ac:dyDescent="0.2">
      <c r="B218" s="4"/>
    </row>
    <row r="219" spans="2:10" hidden="1" x14ac:dyDescent="0.2">
      <c r="B219" s="4"/>
    </row>
    <row r="220" spans="2:10" hidden="1" x14ac:dyDescent="0.2">
      <c r="B220" s="4"/>
    </row>
    <row r="221" spans="2:10" hidden="1" x14ac:dyDescent="0.2">
      <c r="B221" s="4"/>
      <c r="J221" s="1"/>
    </row>
    <row r="222" spans="2:10" hidden="1" x14ac:dyDescent="0.2">
      <c r="B222" s="4"/>
      <c r="J222" s="1"/>
    </row>
    <row r="223" spans="2:10" hidden="1" x14ac:dyDescent="0.2">
      <c r="B223" s="4"/>
    </row>
    <row r="224" spans="2:10" hidden="1" x14ac:dyDescent="0.2">
      <c r="B224" s="4"/>
    </row>
    <row r="225" spans="2:10" hidden="1" x14ac:dyDescent="0.2">
      <c r="B225" s="4"/>
    </row>
    <row r="226" spans="2:10" hidden="1" x14ac:dyDescent="0.2">
      <c r="B226" s="4"/>
      <c r="J226" s="1"/>
    </row>
    <row r="227" spans="2:10" hidden="1" x14ac:dyDescent="0.2">
      <c r="B227" s="4"/>
    </row>
    <row r="228" spans="2:10" hidden="1" x14ac:dyDescent="0.2">
      <c r="B228" s="4"/>
    </row>
    <row r="229" spans="2:10" hidden="1" x14ac:dyDescent="0.2">
      <c r="B229" s="4"/>
    </row>
    <row r="230" spans="2:10" hidden="1" x14ac:dyDescent="0.2">
      <c r="B230" s="4"/>
    </row>
    <row r="231" spans="2:10" hidden="1" x14ac:dyDescent="0.2">
      <c r="B231" s="4"/>
    </row>
    <row r="232" spans="2:10" hidden="1" x14ac:dyDescent="0.2">
      <c r="B232" s="4"/>
    </row>
    <row r="233" spans="2:10" hidden="1" x14ac:dyDescent="0.2">
      <c r="B233" s="4"/>
    </row>
    <row r="234" spans="2:10" hidden="1" x14ac:dyDescent="0.2">
      <c r="B234" s="4"/>
    </row>
    <row r="235" spans="2:10" hidden="1" x14ac:dyDescent="0.2">
      <c r="B235" s="4"/>
    </row>
    <row r="236" spans="2:10" hidden="1" x14ac:dyDescent="0.2">
      <c r="B236" s="4"/>
      <c r="J236" s="1"/>
    </row>
    <row r="237" spans="2:10" hidden="1" x14ac:dyDescent="0.2">
      <c r="B237" s="4"/>
    </row>
    <row r="238" spans="2:10" hidden="1" x14ac:dyDescent="0.2">
      <c r="B238" s="4"/>
      <c r="J238" s="1"/>
    </row>
    <row r="239" spans="2:10" hidden="1" x14ac:dyDescent="0.2">
      <c r="B239" s="4"/>
    </row>
    <row r="240" spans="2:10" hidden="1" x14ac:dyDescent="0.2">
      <c r="B240" s="4"/>
    </row>
    <row r="241" spans="2:10" hidden="1" x14ac:dyDescent="0.2">
      <c r="B241" s="4"/>
      <c r="J241" s="1"/>
    </row>
    <row r="242" spans="2:10" hidden="1" x14ac:dyDescent="0.2">
      <c r="B242" s="4"/>
    </row>
    <row r="243" spans="2:10" hidden="1" x14ac:dyDescent="0.2">
      <c r="B243" s="4"/>
    </row>
    <row r="244" spans="2:10" hidden="1" x14ac:dyDescent="0.2">
      <c r="B244" s="4"/>
    </row>
    <row r="245" spans="2:10" hidden="1" x14ac:dyDescent="0.2">
      <c r="B245" s="4"/>
    </row>
    <row r="246" spans="2:10" hidden="1" x14ac:dyDescent="0.2">
      <c r="B246" s="4"/>
    </row>
    <row r="247" spans="2:10" hidden="1" x14ac:dyDescent="0.2">
      <c r="B247" s="4"/>
    </row>
    <row r="248" spans="2:10" hidden="1" x14ac:dyDescent="0.2">
      <c r="B248" s="4"/>
    </row>
    <row r="249" spans="2:10" hidden="1" x14ac:dyDescent="0.2">
      <c r="B249" s="4"/>
    </row>
    <row r="250" spans="2:10" hidden="1" x14ac:dyDescent="0.2">
      <c r="B250" s="4"/>
    </row>
    <row r="251" spans="2:10" hidden="1" x14ac:dyDescent="0.2">
      <c r="B251" s="4"/>
    </row>
    <row r="252" spans="2:10" hidden="1" x14ac:dyDescent="0.2">
      <c r="B252" s="4"/>
    </row>
    <row r="253" spans="2:10" hidden="1" x14ac:dyDescent="0.2">
      <c r="B253" s="4"/>
      <c r="J253" s="1"/>
    </row>
    <row r="254" spans="2:10" hidden="1" x14ac:dyDescent="0.2">
      <c r="B254" s="4"/>
    </row>
    <row r="255" spans="2:10" hidden="1" x14ac:dyDescent="0.2">
      <c r="B255" s="4"/>
    </row>
    <row r="256" spans="2:10" hidden="1" x14ac:dyDescent="0.2">
      <c r="B256" s="4"/>
    </row>
    <row r="257" spans="2:10" hidden="1" x14ac:dyDescent="0.2">
      <c r="B257" s="4"/>
    </row>
    <row r="258" spans="2:10" hidden="1" x14ac:dyDescent="0.2">
      <c r="B258" s="4"/>
    </row>
    <row r="259" spans="2:10" hidden="1" x14ac:dyDescent="0.2">
      <c r="B259" s="4"/>
    </row>
    <row r="260" spans="2:10" hidden="1" x14ac:dyDescent="0.2">
      <c r="B260" s="4"/>
    </row>
    <row r="261" spans="2:10" hidden="1" x14ac:dyDescent="0.2">
      <c r="B261" s="4"/>
    </row>
    <row r="262" spans="2:10" hidden="1" x14ac:dyDescent="0.2">
      <c r="B262" s="4"/>
    </row>
    <row r="263" spans="2:10" hidden="1" x14ac:dyDescent="0.2">
      <c r="B263" s="4"/>
    </row>
    <row r="264" spans="2:10" hidden="1" x14ac:dyDescent="0.2">
      <c r="B264" s="4"/>
    </row>
    <row r="265" spans="2:10" hidden="1" x14ac:dyDescent="0.2">
      <c r="B265" s="4"/>
    </row>
    <row r="266" spans="2:10" hidden="1" x14ac:dyDescent="0.2">
      <c r="B266" s="4"/>
    </row>
    <row r="267" spans="2:10" hidden="1" x14ac:dyDescent="0.2">
      <c r="B267" s="4"/>
    </row>
    <row r="268" spans="2:10" hidden="1" x14ac:dyDescent="0.2">
      <c r="B268" s="4"/>
    </row>
    <row r="269" spans="2:10" hidden="1" x14ac:dyDescent="0.2">
      <c r="B269" s="4"/>
      <c r="J269" s="1"/>
    </row>
    <row r="270" spans="2:10" hidden="1" x14ac:dyDescent="0.2">
      <c r="B270" s="4"/>
    </row>
    <row r="271" spans="2:10" hidden="1" x14ac:dyDescent="0.2">
      <c r="B271" s="4"/>
    </row>
    <row r="272" spans="2:10" hidden="1" x14ac:dyDescent="0.2">
      <c r="B272" s="4"/>
    </row>
    <row r="273" spans="2:10" hidden="1" x14ac:dyDescent="0.2">
      <c r="B273" s="4"/>
    </row>
    <row r="274" spans="2:10" hidden="1" x14ac:dyDescent="0.2">
      <c r="B274" s="4"/>
    </row>
    <row r="275" spans="2:10" hidden="1" x14ac:dyDescent="0.2">
      <c r="B275" s="4"/>
    </row>
    <row r="276" spans="2:10" hidden="1" x14ac:dyDescent="0.2">
      <c r="B276" s="4"/>
    </row>
    <row r="277" spans="2:10" hidden="1" x14ac:dyDescent="0.2">
      <c r="B277" s="4"/>
    </row>
    <row r="278" spans="2:10" hidden="1" x14ac:dyDescent="0.2">
      <c r="B278" s="4"/>
    </row>
    <row r="279" spans="2:10" hidden="1" x14ac:dyDescent="0.2">
      <c r="B279" s="4"/>
    </row>
    <row r="280" spans="2:10" hidden="1" x14ac:dyDescent="0.2">
      <c r="B280" s="4"/>
    </row>
    <row r="281" spans="2:10" hidden="1" x14ac:dyDescent="0.2">
      <c r="B281" s="4"/>
    </row>
    <row r="282" spans="2:10" hidden="1" x14ac:dyDescent="0.2">
      <c r="B282" s="4"/>
      <c r="J282" s="1"/>
    </row>
    <row r="283" spans="2:10" hidden="1" x14ac:dyDescent="0.2">
      <c r="B283" s="4"/>
    </row>
    <row r="284" spans="2:10" hidden="1" x14ac:dyDescent="0.2">
      <c r="B284" s="4"/>
      <c r="J284" s="1"/>
    </row>
    <row r="285" spans="2:10" hidden="1" x14ac:dyDescent="0.2">
      <c r="B285" s="4"/>
    </row>
    <row r="286" spans="2:10" hidden="1" x14ac:dyDescent="0.2">
      <c r="B286" s="4"/>
    </row>
    <row r="287" spans="2:10" hidden="1" x14ac:dyDescent="0.2">
      <c r="B287" s="4"/>
    </row>
    <row r="288" spans="2:10" hidden="1" x14ac:dyDescent="0.2">
      <c r="B288" s="4"/>
    </row>
    <row r="289" spans="2:10" hidden="1" x14ac:dyDescent="0.2">
      <c r="B289" s="4"/>
    </row>
    <row r="290" spans="2:10" hidden="1" x14ac:dyDescent="0.2">
      <c r="B290" s="4"/>
    </row>
    <row r="291" spans="2:10" hidden="1" x14ac:dyDescent="0.2">
      <c r="B291" s="4"/>
    </row>
    <row r="292" spans="2:10" hidden="1" x14ac:dyDescent="0.2">
      <c r="B292" s="4"/>
    </row>
    <row r="293" spans="2:10" hidden="1" x14ac:dyDescent="0.2">
      <c r="B293" s="4"/>
    </row>
    <row r="294" spans="2:10" hidden="1" x14ac:dyDescent="0.2">
      <c r="B294" s="4"/>
    </row>
    <row r="295" spans="2:10" hidden="1" x14ac:dyDescent="0.2">
      <c r="B295" s="4"/>
    </row>
    <row r="296" spans="2:10" hidden="1" x14ac:dyDescent="0.2">
      <c r="B296" s="4"/>
      <c r="J296" s="1"/>
    </row>
    <row r="297" spans="2:10" hidden="1" x14ac:dyDescent="0.2">
      <c r="B297" s="4"/>
    </row>
    <row r="298" spans="2:10" hidden="1" x14ac:dyDescent="0.2">
      <c r="B298" s="4"/>
      <c r="J298" s="1"/>
    </row>
    <row r="299" spans="2:10" hidden="1" x14ac:dyDescent="0.2">
      <c r="B299" s="4"/>
    </row>
    <row r="300" spans="2:10" hidden="1" x14ac:dyDescent="0.2">
      <c r="B300" s="4"/>
    </row>
    <row r="301" spans="2:10" hidden="1" x14ac:dyDescent="0.2">
      <c r="B301" s="4"/>
    </row>
    <row r="302" spans="2:10" hidden="1" x14ac:dyDescent="0.2">
      <c r="B302" s="4"/>
    </row>
    <row r="303" spans="2:10" hidden="1" x14ac:dyDescent="0.2">
      <c r="B303" s="4"/>
    </row>
    <row r="304" spans="2:10" hidden="1" x14ac:dyDescent="0.2">
      <c r="B304" s="4"/>
      <c r="J304" s="1"/>
    </row>
    <row r="305" spans="2:10" hidden="1" x14ac:dyDescent="0.2">
      <c r="B305" s="4"/>
    </row>
    <row r="306" spans="2:10" hidden="1" x14ac:dyDescent="0.2">
      <c r="B306" s="4"/>
    </row>
    <row r="307" spans="2:10" hidden="1" x14ac:dyDescent="0.2">
      <c r="B307" s="4"/>
    </row>
    <row r="308" spans="2:10" hidden="1" x14ac:dyDescent="0.2">
      <c r="B308" s="4"/>
    </row>
    <row r="309" spans="2:10" hidden="1" x14ac:dyDescent="0.2">
      <c r="B309" s="4"/>
      <c r="J309" s="1"/>
    </row>
    <row r="310" spans="2:10" hidden="1" x14ac:dyDescent="0.2">
      <c r="B310" s="4"/>
    </row>
    <row r="311" spans="2:10" hidden="1" x14ac:dyDescent="0.2">
      <c r="B311" s="4"/>
    </row>
    <row r="312" spans="2:10" hidden="1" x14ac:dyDescent="0.2">
      <c r="B312" s="4"/>
    </row>
    <row r="313" spans="2:10" hidden="1" x14ac:dyDescent="0.2"/>
    <row r="314" spans="2:10" hidden="1" x14ac:dyDescent="0.2"/>
    <row r="315" spans="2:10" hidden="1" x14ac:dyDescent="0.2"/>
    <row r="316" spans="2:10" hidden="1" x14ac:dyDescent="0.2"/>
    <row r="317" spans="2:10" hidden="1" x14ac:dyDescent="0.2"/>
    <row r="318" spans="2:10" hidden="1" x14ac:dyDescent="0.2"/>
    <row r="319" spans="2:10" hidden="1" x14ac:dyDescent="0.2"/>
    <row r="320" spans="2:10" hidden="1" x14ac:dyDescent="0.2"/>
    <row r="321" spans="2:10" hidden="1" x14ac:dyDescent="0.2"/>
    <row r="322" spans="2:10" hidden="1" x14ac:dyDescent="0.2"/>
    <row r="323" spans="2:10" hidden="1" x14ac:dyDescent="0.2"/>
    <row r="324" spans="2:10" hidden="1" x14ac:dyDescent="0.2">
      <c r="B324" s="4"/>
      <c r="J324" s="1"/>
    </row>
    <row r="325" spans="2:10" hidden="1" x14ac:dyDescent="0.2">
      <c r="B325" s="4"/>
    </row>
    <row r="326" spans="2:10" hidden="1" x14ac:dyDescent="0.2">
      <c r="B326" s="4"/>
    </row>
    <row r="327" spans="2:10" hidden="1" x14ac:dyDescent="0.2">
      <c r="B327" s="4"/>
    </row>
    <row r="328" spans="2:10" hidden="1" x14ac:dyDescent="0.2">
      <c r="B328" s="4"/>
    </row>
    <row r="329" spans="2:10" hidden="1" x14ac:dyDescent="0.2">
      <c r="B329" s="4"/>
    </row>
    <row r="330" spans="2:10" hidden="1" x14ac:dyDescent="0.2">
      <c r="B330" s="4"/>
    </row>
    <row r="331" spans="2:10" hidden="1" x14ac:dyDescent="0.2">
      <c r="B331" s="4"/>
    </row>
    <row r="332" spans="2:10" hidden="1" x14ac:dyDescent="0.2"/>
    <row r="333" spans="2:10" hidden="1" x14ac:dyDescent="0.2"/>
    <row r="334" spans="2:10" hidden="1" x14ac:dyDescent="0.2"/>
    <row r="335" spans="2:10" hidden="1" x14ac:dyDescent="0.2"/>
    <row r="336" spans="2:10" hidden="1" x14ac:dyDescent="0.2"/>
    <row r="337" spans="2:10" hidden="1" x14ac:dyDescent="0.2"/>
    <row r="338" spans="2:10" hidden="1" x14ac:dyDescent="0.2"/>
    <row r="339" spans="2:10" hidden="1" x14ac:dyDescent="0.2"/>
    <row r="340" spans="2:10" hidden="1" x14ac:dyDescent="0.2"/>
    <row r="341" spans="2:10" hidden="1" x14ac:dyDescent="0.2"/>
    <row r="342" spans="2:10" hidden="1" x14ac:dyDescent="0.2">
      <c r="B342" s="4"/>
    </row>
    <row r="343" spans="2:10" hidden="1" x14ac:dyDescent="0.2">
      <c r="B343" s="4"/>
    </row>
    <row r="344" spans="2:10" hidden="1" x14ac:dyDescent="0.2">
      <c r="B344" s="4"/>
    </row>
    <row r="345" spans="2:10" hidden="1" x14ac:dyDescent="0.2">
      <c r="B345" s="4"/>
    </row>
    <row r="346" spans="2:10" hidden="1" x14ac:dyDescent="0.2">
      <c r="B346" s="4"/>
    </row>
    <row r="347" spans="2:10" hidden="1" x14ac:dyDescent="0.2">
      <c r="B347" s="4"/>
      <c r="J347" s="1"/>
    </row>
    <row r="348" spans="2:10" hidden="1" x14ac:dyDescent="0.2">
      <c r="B348" s="4"/>
    </row>
    <row r="349" spans="2:10" hidden="1" x14ac:dyDescent="0.2">
      <c r="B349" s="4"/>
    </row>
    <row r="350" spans="2:10" hidden="1" x14ac:dyDescent="0.2"/>
    <row r="351" spans="2:10" hidden="1" x14ac:dyDescent="0.2"/>
    <row r="352" spans="2:10" hidden="1" x14ac:dyDescent="0.2"/>
    <row r="353" spans="2:10" hidden="1" x14ac:dyDescent="0.2"/>
    <row r="354" spans="2:10" hidden="1" x14ac:dyDescent="0.2"/>
    <row r="355" spans="2:10" hidden="1" x14ac:dyDescent="0.2"/>
    <row r="356" spans="2:10" hidden="1" x14ac:dyDescent="0.2"/>
    <row r="357" spans="2:10" hidden="1" x14ac:dyDescent="0.2"/>
    <row r="358" spans="2:10" hidden="1" x14ac:dyDescent="0.2"/>
    <row r="359" spans="2:10" hidden="1" x14ac:dyDescent="0.2"/>
    <row r="360" spans="2:10" hidden="1" x14ac:dyDescent="0.2">
      <c r="B360" s="4"/>
    </row>
    <row r="361" spans="2:10" hidden="1" x14ac:dyDescent="0.2">
      <c r="B361" s="4"/>
    </row>
    <row r="362" spans="2:10" hidden="1" x14ac:dyDescent="0.2">
      <c r="B362" s="4"/>
      <c r="J362" s="1"/>
    </row>
    <row r="363" spans="2:10" hidden="1" x14ac:dyDescent="0.2">
      <c r="B363" s="4"/>
    </row>
    <row r="364" spans="2:10" hidden="1" x14ac:dyDescent="0.2">
      <c r="B364" s="4"/>
    </row>
    <row r="365" spans="2:10" hidden="1" x14ac:dyDescent="0.2">
      <c r="B365" s="4"/>
    </row>
    <row r="366" spans="2:10" hidden="1" x14ac:dyDescent="0.2">
      <c r="B366" s="4"/>
    </row>
    <row r="367" spans="2:10" hidden="1" x14ac:dyDescent="0.2">
      <c r="B367" s="4"/>
      <c r="J367" s="1"/>
    </row>
    <row r="368" spans="2:10" hidden="1" x14ac:dyDescent="0.2">
      <c r="B368" s="4"/>
    </row>
    <row r="369" spans="2:10" hidden="1" x14ac:dyDescent="0.2">
      <c r="B369" s="4"/>
      <c r="J369" s="1"/>
    </row>
    <row r="370" spans="2:10" hidden="1" x14ac:dyDescent="0.2">
      <c r="B370" s="4"/>
    </row>
    <row r="371" spans="2:10" hidden="1" x14ac:dyDescent="0.2">
      <c r="B371" s="4"/>
    </row>
    <row r="372" spans="2:10" hidden="1" x14ac:dyDescent="0.2">
      <c r="B372" s="4"/>
    </row>
    <row r="373" spans="2:10" hidden="1" x14ac:dyDescent="0.2">
      <c r="B373" s="4"/>
      <c r="J373" s="1"/>
    </row>
    <row r="374" spans="2:10" hidden="1" x14ac:dyDescent="0.2">
      <c r="B374" s="4"/>
      <c r="J374" s="1"/>
    </row>
    <row r="375" spans="2:10" hidden="1" x14ac:dyDescent="0.2">
      <c r="B375" s="4"/>
    </row>
    <row r="376" spans="2:10" hidden="1" x14ac:dyDescent="0.2">
      <c r="B376" s="4"/>
    </row>
    <row r="377" spans="2:10" hidden="1" x14ac:dyDescent="0.2">
      <c r="B377" s="4"/>
    </row>
    <row r="378" spans="2:10" hidden="1" x14ac:dyDescent="0.2">
      <c r="B378" s="4"/>
    </row>
    <row r="379" spans="2:10" hidden="1" x14ac:dyDescent="0.2">
      <c r="B379" s="4"/>
    </row>
    <row r="380" spans="2:10" hidden="1" x14ac:dyDescent="0.2">
      <c r="B380" s="4"/>
    </row>
    <row r="381" spans="2:10" hidden="1" x14ac:dyDescent="0.2">
      <c r="B381" s="4"/>
    </row>
    <row r="382" spans="2:10" hidden="1" x14ac:dyDescent="0.2">
      <c r="B382" s="4"/>
    </row>
    <row r="383" spans="2:10" hidden="1" x14ac:dyDescent="0.2">
      <c r="B383" s="4"/>
    </row>
    <row r="384" spans="2:10" hidden="1" x14ac:dyDescent="0.2">
      <c r="B384" s="4"/>
      <c r="J384" s="1"/>
    </row>
    <row r="385" spans="2:10" hidden="1" x14ac:dyDescent="0.2">
      <c r="B385" s="4"/>
    </row>
    <row r="386" spans="2:10" hidden="1" x14ac:dyDescent="0.2">
      <c r="B386" s="4"/>
    </row>
    <row r="387" spans="2:10" hidden="1" x14ac:dyDescent="0.2">
      <c r="B387" s="4"/>
    </row>
    <row r="388" spans="2:10" hidden="1" x14ac:dyDescent="0.2">
      <c r="B388" s="4"/>
      <c r="J388" s="1"/>
    </row>
    <row r="389" spans="2:10" hidden="1" x14ac:dyDescent="0.2">
      <c r="B389" s="4"/>
      <c r="J389" s="1"/>
    </row>
    <row r="390" spans="2:10" hidden="1" x14ac:dyDescent="0.2">
      <c r="B390" s="4"/>
      <c r="J390" s="1"/>
    </row>
    <row r="391" spans="2:10" hidden="1" x14ac:dyDescent="0.2">
      <c r="B391" s="4"/>
    </row>
    <row r="392" spans="2:10" hidden="1" x14ac:dyDescent="0.2">
      <c r="B392" s="4"/>
    </row>
    <row r="393" spans="2:10" hidden="1" x14ac:dyDescent="0.2">
      <c r="B393" s="4"/>
    </row>
    <row r="394" spans="2:10" hidden="1" x14ac:dyDescent="0.2">
      <c r="B394" s="4"/>
    </row>
    <row r="395" spans="2:10" hidden="1" x14ac:dyDescent="0.2">
      <c r="B395" s="4"/>
    </row>
    <row r="396" spans="2:10" hidden="1" x14ac:dyDescent="0.2">
      <c r="B396" s="4"/>
    </row>
    <row r="397" spans="2:10" hidden="1" x14ac:dyDescent="0.2">
      <c r="B397" s="4"/>
    </row>
    <row r="398" spans="2:10" hidden="1" x14ac:dyDescent="0.2">
      <c r="B398" s="4"/>
    </row>
    <row r="399" spans="2:10" hidden="1" x14ac:dyDescent="0.2">
      <c r="B399" s="4"/>
    </row>
    <row r="400" spans="2:10" hidden="1" x14ac:dyDescent="0.2">
      <c r="B400" s="4"/>
    </row>
    <row r="401" spans="2:10" hidden="1" x14ac:dyDescent="0.2">
      <c r="B401" s="4"/>
      <c r="J401" s="1"/>
    </row>
    <row r="402" spans="2:10" hidden="1" x14ac:dyDescent="0.2">
      <c r="B402" s="4"/>
    </row>
    <row r="403" spans="2:10" hidden="1" x14ac:dyDescent="0.2">
      <c r="B403" s="4"/>
      <c r="J403" s="1"/>
    </row>
    <row r="404" spans="2:10" hidden="1" x14ac:dyDescent="0.2">
      <c r="B404" s="4"/>
    </row>
    <row r="405" spans="2:10" hidden="1" x14ac:dyDescent="0.2">
      <c r="B405" s="4"/>
      <c r="J405" s="1"/>
    </row>
    <row r="406" spans="2:10" hidden="1" x14ac:dyDescent="0.2">
      <c r="B406" s="4"/>
    </row>
    <row r="407" spans="2:10" hidden="1" x14ac:dyDescent="0.2">
      <c r="B407" s="4"/>
    </row>
    <row r="408" spans="2:10" hidden="1" x14ac:dyDescent="0.2">
      <c r="B408" s="4"/>
      <c r="J408" s="1"/>
    </row>
    <row r="409" spans="2:10" hidden="1" x14ac:dyDescent="0.2">
      <c r="B409" s="4"/>
    </row>
    <row r="410" spans="2:10" hidden="1" x14ac:dyDescent="0.2">
      <c r="B410" s="4"/>
    </row>
    <row r="411" spans="2:10" hidden="1" x14ac:dyDescent="0.2">
      <c r="B411" s="4"/>
    </row>
    <row r="412" spans="2:10" hidden="1" x14ac:dyDescent="0.2">
      <c r="B412" s="4"/>
    </row>
    <row r="413" spans="2:10" hidden="1" x14ac:dyDescent="0.2">
      <c r="B413" s="4"/>
    </row>
    <row r="414" spans="2:10" hidden="1" x14ac:dyDescent="0.2">
      <c r="B414" s="4"/>
    </row>
    <row r="415" spans="2:10" hidden="1" x14ac:dyDescent="0.2">
      <c r="B415" s="4"/>
    </row>
    <row r="416" spans="2:10" hidden="1" x14ac:dyDescent="0.2">
      <c r="B416" s="4"/>
      <c r="J416" s="1"/>
    </row>
    <row r="417" spans="2:10" hidden="1" x14ac:dyDescent="0.2">
      <c r="B417" s="4"/>
    </row>
    <row r="418" spans="2:10" hidden="1" x14ac:dyDescent="0.2">
      <c r="B418" s="4"/>
    </row>
    <row r="419" spans="2:10" hidden="1" x14ac:dyDescent="0.2">
      <c r="B419" s="4"/>
    </row>
    <row r="420" spans="2:10" hidden="1" x14ac:dyDescent="0.2">
      <c r="B420" s="4"/>
    </row>
    <row r="421" spans="2:10" hidden="1" x14ac:dyDescent="0.2">
      <c r="B421" s="4"/>
    </row>
    <row r="422" spans="2:10" hidden="1" x14ac:dyDescent="0.2">
      <c r="B422" s="4"/>
    </row>
    <row r="423" spans="2:10" hidden="1" x14ac:dyDescent="0.2">
      <c r="B423" s="4"/>
      <c r="J423" s="1"/>
    </row>
    <row r="424" spans="2:10" hidden="1" x14ac:dyDescent="0.2">
      <c r="B424" s="4"/>
    </row>
    <row r="425" spans="2:10" hidden="1" x14ac:dyDescent="0.2">
      <c r="B425" s="4"/>
    </row>
    <row r="426" spans="2:10" hidden="1" x14ac:dyDescent="0.2">
      <c r="B426" s="4"/>
    </row>
    <row r="427" spans="2:10" hidden="1" x14ac:dyDescent="0.2">
      <c r="B427" s="4"/>
    </row>
    <row r="428" spans="2:10" hidden="1" x14ac:dyDescent="0.2">
      <c r="B428" s="4"/>
    </row>
    <row r="429" spans="2:10" hidden="1" x14ac:dyDescent="0.2">
      <c r="B429" s="4"/>
    </row>
    <row r="430" spans="2:10" hidden="1" x14ac:dyDescent="0.2">
      <c r="B430" s="4"/>
    </row>
    <row r="431" spans="2:10" hidden="1" x14ac:dyDescent="0.2">
      <c r="B431" s="4"/>
    </row>
    <row r="432" spans="2:10" hidden="1" x14ac:dyDescent="0.2">
      <c r="B432" s="4"/>
    </row>
    <row r="433" spans="2:10" hidden="1" x14ac:dyDescent="0.2">
      <c r="B433" s="4"/>
    </row>
    <row r="434" spans="2:10" hidden="1" x14ac:dyDescent="0.2">
      <c r="B434" s="4"/>
      <c r="J434" s="1"/>
    </row>
    <row r="435" spans="2:10" hidden="1" x14ac:dyDescent="0.2">
      <c r="B435" s="4"/>
    </row>
    <row r="436" spans="2:10" hidden="1" x14ac:dyDescent="0.2">
      <c r="B436" s="4"/>
    </row>
    <row r="437" spans="2:10" hidden="1" x14ac:dyDescent="0.2">
      <c r="B437" s="4"/>
    </row>
    <row r="438" spans="2:10" hidden="1" x14ac:dyDescent="0.2">
      <c r="B438" s="4"/>
    </row>
    <row r="439" spans="2:10" hidden="1" x14ac:dyDescent="0.2">
      <c r="B439" s="4"/>
    </row>
    <row r="440" spans="2:10" hidden="1" x14ac:dyDescent="0.2">
      <c r="B440" s="4"/>
    </row>
    <row r="441" spans="2:10" hidden="1" x14ac:dyDescent="0.2">
      <c r="B441" s="4"/>
    </row>
    <row r="442" spans="2:10" hidden="1" x14ac:dyDescent="0.2">
      <c r="B442" s="4"/>
    </row>
    <row r="443" spans="2:10" hidden="1" x14ac:dyDescent="0.2">
      <c r="B443" s="4"/>
    </row>
    <row r="444" spans="2:10" hidden="1" x14ac:dyDescent="0.2">
      <c r="B444" s="4"/>
    </row>
    <row r="445" spans="2:10" hidden="1" x14ac:dyDescent="0.2">
      <c r="B445" s="4"/>
    </row>
    <row r="446" spans="2:10" hidden="1" x14ac:dyDescent="0.2">
      <c r="B446" s="4"/>
    </row>
    <row r="447" spans="2:10" hidden="1" x14ac:dyDescent="0.2">
      <c r="B447" s="4"/>
    </row>
    <row r="448" spans="2:10" hidden="1" x14ac:dyDescent="0.2">
      <c r="B448" s="4"/>
    </row>
    <row r="449" spans="2:10" hidden="1" x14ac:dyDescent="0.2">
      <c r="B449" s="4"/>
      <c r="J449" s="1"/>
    </row>
    <row r="450" spans="2:10" hidden="1" x14ac:dyDescent="0.2">
      <c r="B450" s="4"/>
    </row>
    <row r="451" spans="2:10" hidden="1" x14ac:dyDescent="0.2">
      <c r="B451" s="4"/>
    </row>
    <row r="452" spans="2:10" hidden="1" x14ac:dyDescent="0.2">
      <c r="B452" s="4"/>
    </row>
    <row r="453" spans="2:10" hidden="1" x14ac:dyDescent="0.2">
      <c r="B453" s="4"/>
    </row>
    <row r="454" spans="2:10" hidden="1" x14ac:dyDescent="0.2">
      <c r="B454" s="4"/>
    </row>
    <row r="455" spans="2:10" hidden="1" x14ac:dyDescent="0.2">
      <c r="B455" s="4"/>
    </row>
    <row r="456" spans="2:10" hidden="1" x14ac:dyDescent="0.2">
      <c r="B456" s="4"/>
    </row>
    <row r="457" spans="2:10" hidden="1" x14ac:dyDescent="0.2">
      <c r="B457" s="4"/>
    </row>
    <row r="458" spans="2:10" hidden="1" x14ac:dyDescent="0.2">
      <c r="B458" s="4"/>
    </row>
    <row r="459" spans="2:10" hidden="1" x14ac:dyDescent="0.2">
      <c r="B459" s="4"/>
    </row>
    <row r="460" spans="2:10" hidden="1" x14ac:dyDescent="0.2">
      <c r="B460" s="4"/>
    </row>
    <row r="461" spans="2:10" hidden="1" x14ac:dyDescent="0.2">
      <c r="B461" s="4"/>
    </row>
    <row r="462" spans="2:10" hidden="1" x14ac:dyDescent="0.2">
      <c r="B462" s="4"/>
    </row>
    <row r="463" spans="2:10" hidden="1" x14ac:dyDescent="0.2">
      <c r="B463" s="4"/>
    </row>
    <row r="464" spans="2:10" hidden="1" x14ac:dyDescent="0.2">
      <c r="B464" s="4"/>
    </row>
    <row r="465" spans="2:10" hidden="1" x14ac:dyDescent="0.2">
      <c r="B465" s="4"/>
    </row>
    <row r="466" spans="2:10" hidden="1" x14ac:dyDescent="0.2">
      <c r="B466" s="4"/>
    </row>
    <row r="467" spans="2:10" hidden="1" x14ac:dyDescent="0.2">
      <c r="B467" s="4"/>
    </row>
    <row r="468" spans="2:10" hidden="1" x14ac:dyDescent="0.2">
      <c r="B468" s="4"/>
    </row>
    <row r="469" spans="2:10" hidden="1" x14ac:dyDescent="0.2">
      <c r="B469" s="4"/>
      <c r="J469" s="1"/>
    </row>
    <row r="470" spans="2:10" hidden="1" x14ac:dyDescent="0.2">
      <c r="B470" s="4"/>
    </row>
    <row r="471" spans="2:10" hidden="1" x14ac:dyDescent="0.2">
      <c r="B471" s="4"/>
      <c r="J471" s="1"/>
    </row>
    <row r="472" spans="2:10" hidden="1" x14ac:dyDescent="0.2">
      <c r="B472" s="4"/>
    </row>
    <row r="473" spans="2:10" hidden="1" x14ac:dyDescent="0.2">
      <c r="B473" s="4"/>
      <c r="J473" s="1"/>
    </row>
    <row r="474" spans="2:10" hidden="1" x14ac:dyDescent="0.2">
      <c r="B474" s="4"/>
    </row>
    <row r="475" spans="2:10" hidden="1" x14ac:dyDescent="0.2">
      <c r="B475" s="4"/>
    </row>
    <row r="476" spans="2:10" hidden="1" x14ac:dyDescent="0.2">
      <c r="B476" s="4"/>
    </row>
    <row r="477" spans="2:10" hidden="1" x14ac:dyDescent="0.2">
      <c r="B477" s="4"/>
    </row>
    <row r="478" spans="2:10" hidden="1" x14ac:dyDescent="0.2">
      <c r="B478" s="4"/>
    </row>
    <row r="479" spans="2:10" hidden="1" x14ac:dyDescent="0.2">
      <c r="B479" s="4"/>
    </row>
    <row r="480" spans="2:10" hidden="1" x14ac:dyDescent="0.2">
      <c r="B480" s="4"/>
    </row>
    <row r="481" spans="2:10" hidden="1" x14ac:dyDescent="0.2">
      <c r="B481" s="4"/>
    </row>
    <row r="482" spans="2:10" hidden="1" x14ac:dyDescent="0.2">
      <c r="B482" s="4"/>
    </row>
    <row r="483" spans="2:10" hidden="1" x14ac:dyDescent="0.2">
      <c r="B483" s="4"/>
    </row>
    <row r="484" spans="2:10" hidden="1" x14ac:dyDescent="0.2">
      <c r="B484" s="4"/>
      <c r="J484" s="1"/>
    </row>
    <row r="485" spans="2:10" hidden="1" x14ac:dyDescent="0.2">
      <c r="B485" s="4"/>
    </row>
    <row r="486" spans="2:10" hidden="1" x14ac:dyDescent="0.2">
      <c r="B486" s="4"/>
      <c r="J486" s="1"/>
    </row>
    <row r="487" spans="2:10" hidden="1" x14ac:dyDescent="0.2">
      <c r="B487" s="4"/>
    </row>
    <row r="488" spans="2:10" hidden="1" x14ac:dyDescent="0.2">
      <c r="B488" s="4"/>
      <c r="J488" s="1"/>
    </row>
    <row r="489" spans="2:10" hidden="1" x14ac:dyDescent="0.2">
      <c r="B489" s="4"/>
    </row>
    <row r="490" spans="2:10" hidden="1" x14ac:dyDescent="0.2">
      <c r="B490" s="4"/>
    </row>
    <row r="491" spans="2:10" hidden="1" x14ac:dyDescent="0.2">
      <c r="B491" s="4"/>
    </row>
    <row r="492" spans="2:10" hidden="1" x14ac:dyDescent="0.2">
      <c r="B492" s="4"/>
    </row>
    <row r="493" spans="2:10" hidden="1" x14ac:dyDescent="0.2">
      <c r="B493" s="4"/>
    </row>
    <row r="494" spans="2:10" hidden="1" x14ac:dyDescent="0.2">
      <c r="B494" s="4"/>
    </row>
    <row r="495" spans="2:10" hidden="1" x14ac:dyDescent="0.2">
      <c r="B495" s="4"/>
    </row>
    <row r="496" spans="2:10" hidden="1" x14ac:dyDescent="0.2">
      <c r="B496" s="4"/>
    </row>
    <row r="497" spans="2:10" hidden="1" x14ac:dyDescent="0.2">
      <c r="B497" s="4"/>
    </row>
    <row r="498" spans="2:10" hidden="1" x14ac:dyDescent="0.2">
      <c r="B498" s="4"/>
    </row>
    <row r="499" spans="2:10" hidden="1" x14ac:dyDescent="0.2">
      <c r="B499" s="4"/>
    </row>
    <row r="500" spans="2:10" hidden="1" x14ac:dyDescent="0.2">
      <c r="B500" s="4"/>
    </row>
    <row r="501" spans="2:10" hidden="1" x14ac:dyDescent="0.2">
      <c r="B501" s="4"/>
    </row>
    <row r="502" spans="2:10" hidden="1" x14ac:dyDescent="0.2">
      <c r="B502" s="4"/>
    </row>
    <row r="503" spans="2:10" hidden="1" x14ac:dyDescent="0.2">
      <c r="B503" s="4"/>
    </row>
    <row r="504" spans="2:10" hidden="1" x14ac:dyDescent="0.2">
      <c r="B504" s="4"/>
    </row>
    <row r="505" spans="2:10" hidden="1" x14ac:dyDescent="0.2">
      <c r="B505" s="4"/>
    </row>
    <row r="506" spans="2:10" hidden="1" x14ac:dyDescent="0.2">
      <c r="B506" s="4"/>
    </row>
    <row r="507" spans="2:10" hidden="1" x14ac:dyDescent="0.2">
      <c r="B507" s="4"/>
    </row>
    <row r="508" spans="2:10" hidden="1" x14ac:dyDescent="0.2">
      <c r="B508" s="4"/>
    </row>
    <row r="509" spans="2:10" hidden="1" x14ac:dyDescent="0.2">
      <c r="B509" s="4"/>
      <c r="J509" s="1"/>
    </row>
    <row r="510" spans="2:10" hidden="1" x14ac:dyDescent="0.2">
      <c r="B510" s="4"/>
    </row>
    <row r="511" spans="2:10" hidden="1" x14ac:dyDescent="0.2">
      <c r="B511" s="4"/>
    </row>
    <row r="512" spans="2:10" hidden="1" x14ac:dyDescent="0.2">
      <c r="B512" s="4"/>
    </row>
    <row r="513" spans="2:10" hidden="1" x14ac:dyDescent="0.2">
      <c r="B513" s="4"/>
    </row>
    <row r="514" spans="2:10" hidden="1" x14ac:dyDescent="0.2">
      <c r="B514" s="4"/>
    </row>
    <row r="515" spans="2:10" hidden="1" x14ac:dyDescent="0.2">
      <c r="B515" s="4"/>
    </row>
    <row r="516" spans="2:10" hidden="1" x14ac:dyDescent="0.2">
      <c r="B516" s="4"/>
      <c r="J516" s="1"/>
    </row>
    <row r="517" spans="2:10" hidden="1" x14ac:dyDescent="0.2">
      <c r="B517" s="4"/>
    </row>
    <row r="518" spans="2:10" hidden="1" x14ac:dyDescent="0.2">
      <c r="B518" s="4"/>
    </row>
    <row r="519" spans="2:10" hidden="1" x14ac:dyDescent="0.2">
      <c r="B519" s="4"/>
    </row>
    <row r="520" spans="2:10" hidden="1" x14ac:dyDescent="0.2">
      <c r="B520" s="4"/>
      <c r="J520" s="1"/>
    </row>
    <row r="521" spans="2:10" hidden="1" x14ac:dyDescent="0.2">
      <c r="B521" s="4"/>
    </row>
    <row r="522" spans="2:10" hidden="1" x14ac:dyDescent="0.2">
      <c r="B522" s="4"/>
    </row>
    <row r="523" spans="2:10" hidden="1" x14ac:dyDescent="0.2">
      <c r="B523" s="4"/>
    </row>
    <row r="524" spans="2:10" hidden="1" x14ac:dyDescent="0.2">
      <c r="B524" s="4"/>
      <c r="J524" s="1"/>
    </row>
    <row r="525" spans="2:10" hidden="1" x14ac:dyDescent="0.2">
      <c r="B525" s="4"/>
    </row>
    <row r="526" spans="2:10" hidden="1" x14ac:dyDescent="0.2">
      <c r="B526" s="4"/>
    </row>
    <row r="527" spans="2:10" hidden="1" x14ac:dyDescent="0.2">
      <c r="B527" s="4"/>
    </row>
    <row r="528" spans="2:10" hidden="1" x14ac:dyDescent="0.2">
      <c r="B528" s="4"/>
    </row>
    <row r="529" spans="2:10" hidden="1" x14ac:dyDescent="0.2">
      <c r="B529" s="4"/>
    </row>
    <row r="530" spans="2:10" hidden="1" x14ac:dyDescent="0.2">
      <c r="B530" s="4"/>
    </row>
    <row r="531" spans="2:10" hidden="1" x14ac:dyDescent="0.2">
      <c r="B531" s="4"/>
      <c r="J531" s="1"/>
    </row>
    <row r="532" spans="2:10" hidden="1" x14ac:dyDescent="0.2">
      <c r="B532" s="4"/>
      <c r="J532" s="1"/>
    </row>
    <row r="533" spans="2:10" hidden="1" x14ac:dyDescent="0.2">
      <c r="B533" s="4"/>
    </row>
    <row r="534" spans="2:10" hidden="1" x14ac:dyDescent="0.2">
      <c r="B534" s="4"/>
    </row>
    <row r="535" spans="2:10" hidden="1" x14ac:dyDescent="0.2">
      <c r="B535" s="4"/>
      <c r="J535" s="1"/>
    </row>
    <row r="536" spans="2:10" hidden="1" x14ac:dyDescent="0.2">
      <c r="B536" s="4"/>
    </row>
    <row r="537" spans="2:10" hidden="1" x14ac:dyDescent="0.2">
      <c r="B537" s="4"/>
    </row>
    <row r="538" spans="2:10" hidden="1" x14ac:dyDescent="0.2">
      <c r="B538" s="4"/>
    </row>
    <row r="539" spans="2:10" hidden="1" x14ac:dyDescent="0.2">
      <c r="B539" s="4"/>
    </row>
    <row r="540" spans="2:10" hidden="1" x14ac:dyDescent="0.2">
      <c r="B540" s="4"/>
      <c r="J540" s="1"/>
    </row>
    <row r="541" spans="2:10" hidden="1" x14ac:dyDescent="0.2">
      <c r="B541" s="4"/>
    </row>
    <row r="542" spans="2:10" hidden="1" x14ac:dyDescent="0.2">
      <c r="B542" s="4"/>
    </row>
    <row r="543" spans="2:10" hidden="1" x14ac:dyDescent="0.2">
      <c r="B543" s="4"/>
    </row>
    <row r="544" spans="2:10" hidden="1" x14ac:dyDescent="0.2">
      <c r="B544" s="4"/>
    </row>
    <row r="545" spans="2:10" hidden="1" x14ac:dyDescent="0.2">
      <c r="B545" s="4"/>
    </row>
    <row r="546" spans="2:10" hidden="1" x14ac:dyDescent="0.2">
      <c r="B546" s="4"/>
      <c r="J546" s="1"/>
    </row>
    <row r="547" spans="2:10" hidden="1" x14ac:dyDescent="0.2">
      <c r="B547" s="4"/>
      <c r="J547" s="1"/>
    </row>
    <row r="548" spans="2:10" hidden="1" x14ac:dyDescent="0.2">
      <c r="B548" s="4"/>
      <c r="J548" s="1"/>
    </row>
    <row r="549" spans="2:10" hidden="1" x14ac:dyDescent="0.2">
      <c r="B549" s="4"/>
    </row>
    <row r="550" spans="2:10" hidden="1" x14ac:dyDescent="0.2">
      <c r="B550" s="4"/>
    </row>
    <row r="551" spans="2:10" hidden="1" x14ac:dyDescent="0.2">
      <c r="B551" s="4"/>
    </row>
    <row r="552" spans="2:10" hidden="1" x14ac:dyDescent="0.2">
      <c r="B552" s="4"/>
    </row>
    <row r="553" spans="2:10" hidden="1" x14ac:dyDescent="0.2">
      <c r="B553" s="4"/>
    </row>
    <row r="554" spans="2:10" hidden="1" x14ac:dyDescent="0.2">
      <c r="B554" s="4"/>
    </row>
    <row r="555" spans="2:10" hidden="1" x14ac:dyDescent="0.2">
      <c r="B555" s="4"/>
      <c r="J555" s="1"/>
    </row>
    <row r="556" spans="2:10" hidden="1" x14ac:dyDescent="0.2">
      <c r="B556" s="4"/>
    </row>
    <row r="557" spans="2:10" hidden="1" x14ac:dyDescent="0.2">
      <c r="B557" s="4"/>
    </row>
    <row r="558" spans="2:10" hidden="1" x14ac:dyDescent="0.2">
      <c r="B558" s="4"/>
    </row>
    <row r="559" spans="2:10" hidden="1" x14ac:dyDescent="0.2">
      <c r="B559" s="4"/>
    </row>
    <row r="560" spans="2:10" hidden="1" x14ac:dyDescent="0.2">
      <c r="B560" s="4"/>
    </row>
    <row r="561" spans="2:10" hidden="1" x14ac:dyDescent="0.2">
      <c r="B561" s="4"/>
      <c r="J561" s="1"/>
    </row>
    <row r="562" spans="2:10" hidden="1" x14ac:dyDescent="0.2">
      <c r="B562" s="4"/>
      <c r="J562" s="1"/>
    </row>
    <row r="563" spans="2:10" hidden="1" x14ac:dyDescent="0.2">
      <c r="B563" s="4"/>
      <c r="J563" s="1"/>
    </row>
    <row r="564" spans="2:10" hidden="1" x14ac:dyDescent="0.2">
      <c r="B564" s="4"/>
    </row>
    <row r="565" spans="2:10" hidden="1" x14ac:dyDescent="0.2">
      <c r="B565" s="4"/>
    </row>
    <row r="566" spans="2:10" hidden="1" x14ac:dyDescent="0.2">
      <c r="B566" s="4"/>
    </row>
    <row r="567" spans="2:10" hidden="1" x14ac:dyDescent="0.2">
      <c r="B567" s="4"/>
    </row>
    <row r="568" spans="2:10" hidden="1" x14ac:dyDescent="0.2">
      <c r="B568" s="4"/>
    </row>
    <row r="569" spans="2:10" hidden="1" x14ac:dyDescent="0.2">
      <c r="B569" s="4"/>
    </row>
    <row r="570" spans="2:10" hidden="1" x14ac:dyDescent="0.2">
      <c r="B570" s="4"/>
      <c r="J570" s="1"/>
    </row>
    <row r="571" spans="2:10" hidden="1" x14ac:dyDescent="0.2">
      <c r="B571" s="4"/>
    </row>
    <row r="572" spans="2:10" hidden="1" x14ac:dyDescent="0.2">
      <c r="B572" s="4"/>
    </row>
    <row r="573" spans="2:10" hidden="1" x14ac:dyDescent="0.2">
      <c r="B573" s="4"/>
    </row>
    <row r="574" spans="2:10" hidden="1" x14ac:dyDescent="0.2">
      <c r="B574" s="4"/>
    </row>
    <row r="575" spans="2:10" hidden="1" x14ac:dyDescent="0.2">
      <c r="B575" s="4"/>
    </row>
    <row r="576" spans="2:10" hidden="1" x14ac:dyDescent="0.2">
      <c r="B576" s="4"/>
    </row>
    <row r="577" spans="2:10" hidden="1" x14ac:dyDescent="0.2">
      <c r="B577" s="4"/>
    </row>
    <row r="578" spans="2:10" hidden="1" x14ac:dyDescent="0.2">
      <c r="B578" s="4"/>
    </row>
    <row r="579" spans="2:10" hidden="1" x14ac:dyDescent="0.2">
      <c r="B579" s="4"/>
    </row>
    <row r="580" spans="2:10" hidden="1" x14ac:dyDescent="0.2">
      <c r="B580" s="4"/>
    </row>
    <row r="581" spans="2:10" hidden="1" x14ac:dyDescent="0.2">
      <c r="B581" s="4"/>
    </row>
    <row r="582" spans="2:10" hidden="1" x14ac:dyDescent="0.2">
      <c r="B582" s="4"/>
    </row>
    <row r="583" spans="2:10" hidden="1" x14ac:dyDescent="0.2">
      <c r="B583" s="4"/>
    </row>
    <row r="584" spans="2:10" hidden="1" x14ac:dyDescent="0.2">
      <c r="B584" s="4"/>
    </row>
    <row r="585" spans="2:10" hidden="1" x14ac:dyDescent="0.2">
      <c r="B585" s="4"/>
    </row>
    <row r="586" spans="2:10" hidden="1" x14ac:dyDescent="0.2">
      <c r="B586" s="4"/>
    </row>
    <row r="587" spans="2:10" hidden="1" x14ac:dyDescent="0.2">
      <c r="B587" s="4"/>
    </row>
    <row r="588" spans="2:10" hidden="1" x14ac:dyDescent="0.2">
      <c r="B588" s="4"/>
    </row>
    <row r="589" spans="2:10" hidden="1" x14ac:dyDescent="0.2">
      <c r="B589" s="4"/>
    </row>
    <row r="590" spans="2:10" hidden="1" x14ac:dyDescent="0.2">
      <c r="B590" s="4"/>
    </row>
    <row r="591" spans="2:10" hidden="1" x14ac:dyDescent="0.2">
      <c r="B591" s="4"/>
    </row>
    <row r="592" spans="2:10" hidden="1" x14ac:dyDescent="0.2">
      <c r="B592" s="4"/>
      <c r="J592" s="1"/>
    </row>
    <row r="593" spans="2:10" hidden="1" x14ac:dyDescent="0.2">
      <c r="B593" s="4"/>
    </row>
    <row r="594" spans="2:10" hidden="1" x14ac:dyDescent="0.2">
      <c r="B594" s="4"/>
    </row>
    <row r="595" spans="2:10" hidden="1" x14ac:dyDescent="0.2">
      <c r="B595" s="4"/>
    </row>
    <row r="596" spans="2:10" hidden="1" x14ac:dyDescent="0.2">
      <c r="B596" s="4"/>
    </row>
    <row r="597" spans="2:10" hidden="1" x14ac:dyDescent="0.2">
      <c r="B597" s="4"/>
    </row>
    <row r="598" spans="2:10" hidden="1" x14ac:dyDescent="0.2">
      <c r="B598" s="4"/>
    </row>
    <row r="599" spans="2:10" hidden="1" x14ac:dyDescent="0.2">
      <c r="B599" s="4"/>
    </row>
    <row r="600" spans="2:10" hidden="1" x14ac:dyDescent="0.2">
      <c r="B600" s="4"/>
      <c r="J600" s="1"/>
    </row>
    <row r="601" spans="2:10" hidden="1" x14ac:dyDescent="0.2">
      <c r="B601" s="4"/>
    </row>
    <row r="602" spans="2:10" hidden="1" x14ac:dyDescent="0.2">
      <c r="B602" s="4"/>
    </row>
    <row r="603" spans="2:10" hidden="1" x14ac:dyDescent="0.2">
      <c r="B603" s="4"/>
    </row>
    <row r="604" spans="2:10" hidden="1" x14ac:dyDescent="0.2">
      <c r="B604" s="4"/>
    </row>
    <row r="605" spans="2:10" hidden="1" x14ac:dyDescent="0.2">
      <c r="B605" s="4"/>
    </row>
    <row r="606" spans="2:10" hidden="1" x14ac:dyDescent="0.2">
      <c r="B606" s="4"/>
    </row>
    <row r="607" spans="2:10" hidden="1" x14ac:dyDescent="0.2">
      <c r="B607" s="4"/>
      <c r="J607" s="1"/>
    </row>
    <row r="608" spans="2:10" hidden="1" x14ac:dyDescent="0.2">
      <c r="B608" s="4"/>
    </row>
    <row r="609" spans="2:10" hidden="1" x14ac:dyDescent="0.2">
      <c r="B609" s="4"/>
    </row>
    <row r="610" spans="2:10" hidden="1" x14ac:dyDescent="0.2">
      <c r="B610" s="4"/>
    </row>
    <row r="611" spans="2:10" hidden="1" x14ac:dyDescent="0.2">
      <c r="B611" s="4"/>
    </row>
    <row r="612" spans="2:10" hidden="1" x14ac:dyDescent="0.2">
      <c r="B612" s="4"/>
    </row>
    <row r="613" spans="2:10" hidden="1" x14ac:dyDescent="0.2">
      <c r="B613" s="4"/>
      <c r="J613" s="1"/>
    </row>
    <row r="614" spans="2:10" hidden="1" x14ac:dyDescent="0.2">
      <c r="B614" s="4"/>
    </row>
    <row r="615" spans="2:10" hidden="1" x14ac:dyDescent="0.2">
      <c r="B615" s="4"/>
      <c r="J615" s="1"/>
    </row>
    <row r="616" spans="2:10" hidden="1" x14ac:dyDescent="0.2">
      <c r="B616" s="4"/>
    </row>
    <row r="617" spans="2:10" hidden="1" x14ac:dyDescent="0.2">
      <c r="B617" s="4"/>
    </row>
    <row r="618" spans="2:10" hidden="1" x14ac:dyDescent="0.2">
      <c r="B618" s="4"/>
    </row>
    <row r="619" spans="2:10" hidden="1" x14ac:dyDescent="0.2">
      <c r="B619" s="4"/>
    </row>
    <row r="620" spans="2:10" hidden="1" x14ac:dyDescent="0.2">
      <c r="B620" s="4"/>
      <c r="J620" s="1"/>
    </row>
    <row r="621" spans="2:10" hidden="1" x14ac:dyDescent="0.2">
      <c r="B621" s="4"/>
    </row>
    <row r="622" spans="2:10" hidden="1" x14ac:dyDescent="0.2">
      <c r="B622" s="4"/>
    </row>
    <row r="623" spans="2:10" hidden="1" x14ac:dyDescent="0.2">
      <c r="B623" s="4"/>
    </row>
    <row r="624" spans="2:10" hidden="1" x14ac:dyDescent="0.2">
      <c r="B624" s="4"/>
    </row>
    <row r="625" spans="2:10" hidden="1" x14ac:dyDescent="0.2">
      <c r="B625" s="4"/>
    </row>
    <row r="626" spans="2:10" hidden="1" x14ac:dyDescent="0.2">
      <c r="B626" s="4"/>
    </row>
    <row r="627" spans="2:10" hidden="1" x14ac:dyDescent="0.2">
      <c r="B627" s="4"/>
    </row>
    <row r="628" spans="2:10" hidden="1" x14ac:dyDescent="0.2">
      <c r="B628" s="4"/>
      <c r="J628" s="1"/>
    </row>
    <row r="629" spans="2:10" hidden="1" x14ac:dyDescent="0.2">
      <c r="B629" s="4"/>
    </row>
    <row r="630" spans="2:10" hidden="1" x14ac:dyDescent="0.2">
      <c r="B630" s="4"/>
    </row>
    <row r="631" spans="2:10" hidden="1" x14ac:dyDescent="0.2">
      <c r="B631" s="4"/>
    </row>
    <row r="632" spans="2:10" hidden="1" x14ac:dyDescent="0.2">
      <c r="B632" s="4"/>
    </row>
    <row r="633" spans="2:10" hidden="1" x14ac:dyDescent="0.2">
      <c r="B633" s="4"/>
    </row>
    <row r="634" spans="2:10" hidden="1" x14ac:dyDescent="0.2">
      <c r="B634" s="4"/>
    </row>
    <row r="635" spans="2:10" hidden="1" x14ac:dyDescent="0.2">
      <c r="B635" s="4"/>
      <c r="J635" s="1"/>
    </row>
    <row r="636" spans="2:10" hidden="1" x14ac:dyDescent="0.2">
      <c r="B636" s="4"/>
      <c r="J636" s="1"/>
    </row>
    <row r="637" spans="2:10" hidden="1" x14ac:dyDescent="0.2">
      <c r="B637" s="4"/>
    </row>
    <row r="638" spans="2:10" hidden="1" x14ac:dyDescent="0.2">
      <c r="B638" s="4"/>
    </row>
    <row r="639" spans="2:10" hidden="1" x14ac:dyDescent="0.2">
      <c r="B639" s="4"/>
    </row>
    <row r="640" spans="2:10" hidden="1" x14ac:dyDescent="0.2">
      <c r="B640" s="4"/>
    </row>
    <row r="641" spans="2:10" hidden="1" x14ac:dyDescent="0.2">
      <c r="B641" s="4"/>
    </row>
    <row r="642" spans="2:10" hidden="1" x14ac:dyDescent="0.2">
      <c r="B642" s="4"/>
    </row>
    <row r="643" spans="2:10" hidden="1" x14ac:dyDescent="0.2">
      <c r="B643" s="4"/>
    </row>
    <row r="644" spans="2:10" hidden="1" x14ac:dyDescent="0.2">
      <c r="B644" s="4"/>
    </row>
    <row r="645" spans="2:10" hidden="1" x14ac:dyDescent="0.2">
      <c r="B645" s="4"/>
    </row>
    <row r="646" spans="2:10" hidden="1" x14ac:dyDescent="0.2">
      <c r="B646" s="4"/>
    </row>
    <row r="647" spans="2:10" hidden="1" x14ac:dyDescent="0.2">
      <c r="B647" s="4"/>
    </row>
    <row r="648" spans="2:10" hidden="1" x14ac:dyDescent="0.2">
      <c r="B648" s="4"/>
    </row>
    <row r="649" spans="2:10" hidden="1" x14ac:dyDescent="0.2">
      <c r="B649" s="4"/>
    </row>
    <row r="650" spans="2:10" hidden="1" x14ac:dyDescent="0.2">
      <c r="B650" s="4"/>
    </row>
    <row r="651" spans="2:10" hidden="1" x14ac:dyDescent="0.2">
      <c r="B651" s="4"/>
      <c r="J651" s="1"/>
    </row>
    <row r="652" spans="2:10" hidden="1" x14ac:dyDescent="0.2">
      <c r="B652" s="4"/>
    </row>
    <row r="653" spans="2:10" hidden="1" x14ac:dyDescent="0.2">
      <c r="B653" s="4"/>
    </row>
    <row r="654" spans="2:10" hidden="1" x14ac:dyDescent="0.2">
      <c r="B654" s="4"/>
    </row>
    <row r="655" spans="2:10" hidden="1" x14ac:dyDescent="0.2">
      <c r="B655" s="4"/>
    </row>
    <row r="656" spans="2:10" hidden="1" x14ac:dyDescent="0.2">
      <c r="B656" s="4"/>
    </row>
    <row r="657" spans="2:10" hidden="1" x14ac:dyDescent="0.2">
      <c r="B657" s="4"/>
    </row>
    <row r="658" spans="2:10" hidden="1" x14ac:dyDescent="0.2">
      <c r="B658" s="4"/>
    </row>
    <row r="659" spans="2:10" hidden="1" x14ac:dyDescent="0.2">
      <c r="B659" s="4"/>
    </row>
    <row r="660" spans="2:10" hidden="1" x14ac:dyDescent="0.2">
      <c r="B660" s="4"/>
      <c r="J660" s="1"/>
    </row>
    <row r="661" spans="2:10" hidden="1" x14ac:dyDescent="0.2">
      <c r="B661" s="4"/>
    </row>
    <row r="662" spans="2:10" hidden="1" x14ac:dyDescent="0.2">
      <c r="B662" s="4"/>
    </row>
    <row r="663" spans="2:10" hidden="1" x14ac:dyDescent="0.2">
      <c r="B663" s="4"/>
    </row>
    <row r="664" spans="2:10" hidden="1" x14ac:dyDescent="0.2">
      <c r="B664" s="4"/>
    </row>
    <row r="665" spans="2:10" hidden="1" x14ac:dyDescent="0.2">
      <c r="B665" s="4"/>
    </row>
    <row r="666" spans="2:10" hidden="1" x14ac:dyDescent="0.2">
      <c r="B666" s="4"/>
    </row>
    <row r="667" spans="2:10" hidden="1" x14ac:dyDescent="0.2">
      <c r="B667" s="4"/>
    </row>
    <row r="668" spans="2:10" hidden="1" x14ac:dyDescent="0.2">
      <c r="B668" s="4"/>
    </row>
    <row r="669" spans="2:10" hidden="1" x14ac:dyDescent="0.2">
      <c r="B669" s="4"/>
    </row>
    <row r="670" spans="2:10" hidden="1" x14ac:dyDescent="0.2">
      <c r="B670" s="4"/>
    </row>
    <row r="671" spans="2:10" hidden="1" x14ac:dyDescent="0.2">
      <c r="B671" s="4"/>
    </row>
    <row r="672" spans="2:10" hidden="1" x14ac:dyDescent="0.2">
      <c r="B672" s="4"/>
    </row>
    <row r="673" spans="2:10" hidden="1" x14ac:dyDescent="0.2">
      <c r="B673" s="4"/>
    </row>
    <row r="674" spans="2:10" hidden="1" x14ac:dyDescent="0.2">
      <c r="B674" s="4"/>
    </row>
    <row r="675" spans="2:10" hidden="1" x14ac:dyDescent="0.2">
      <c r="B675" s="4"/>
      <c r="J675" s="1"/>
    </row>
    <row r="676" spans="2:10" hidden="1" x14ac:dyDescent="0.2">
      <c r="B676" s="4"/>
    </row>
    <row r="677" spans="2:10" hidden="1" x14ac:dyDescent="0.2">
      <c r="B677" s="4"/>
    </row>
    <row r="678" spans="2:10" hidden="1" x14ac:dyDescent="0.2">
      <c r="B678" s="4"/>
    </row>
    <row r="679" spans="2:10" hidden="1" x14ac:dyDescent="0.2">
      <c r="B679" s="4"/>
    </row>
    <row r="680" spans="2:10" hidden="1" x14ac:dyDescent="0.2">
      <c r="B680" s="4"/>
    </row>
    <row r="681" spans="2:10" hidden="1" x14ac:dyDescent="0.2">
      <c r="B681" s="4"/>
    </row>
    <row r="682" spans="2:10" hidden="1" x14ac:dyDescent="0.2">
      <c r="B682" s="4"/>
    </row>
    <row r="683" spans="2:10" hidden="1" x14ac:dyDescent="0.2">
      <c r="B683" s="4"/>
    </row>
    <row r="684" spans="2:10" hidden="1" x14ac:dyDescent="0.2">
      <c r="B684" s="4"/>
    </row>
    <row r="685" spans="2:10" hidden="1" x14ac:dyDescent="0.2">
      <c r="B685" s="4"/>
    </row>
    <row r="686" spans="2:10" hidden="1" x14ac:dyDescent="0.2">
      <c r="B686" s="4"/>
    </row>
    <row r="687" spans="2:10" hidden="1" x14ac:dyDescent="0.2">
      <c r="B687" s="4"/>
    </row>
    <row r="688" spans="2:10" hidden="1" x14ac:dyDescent="0.2">
      <c r="B688" s="4"/>
    </row>
    <row r="689" spans="2:10" hidden="1" x14ac:dyDescent="0.2">
      <c r="B689" s="4"/>
    </row>
    <row r="690" spans="2:10" hidden="1" x14ac:dyDescent="0.2">
      <c r="B690" s="4"/>
    </row>
    <row r="691" spans="2:10" hidden="1" x14ac:dyDescent="0.2">
      <c r="B691" s="4"/>
    </row>
    <row r="692" spans="2:10" hidden="1" x14ac:dyDescent="0.2">
      <c r="B692" s="4"/>
    </row>
    <row r="693" spans="2:10" hidden="1" x14ac:dyDescent="0.2">
      <c r="B693" s="4"/>
    </row>
    <row r="694" spans="2:10" hidden="1" x14ac:dyDescent="0.2">
      <c r="B694" s="4"/>
    </row>
    <row r="695" spans="2:10" hidden="1" x14ac:dyDescent="0.2">
      <c r="B695" s="4"/>
    </row>
    <row r="696" spans="2:10" hidden="1" x14ac:dyDescent="0.2">
      <c r="B696" s="4"/>
      <c r="J696" s="1"/>
    </row>
    <row r="697" spans="2:10" hidden="1" x14ac:dyDescent="0.2">
      <c r="B697" s="4"/>
      <c r="J697" s="1"/>
    </row>
    <row r="698" spans="2:10" hidden="1" x14ac:dyDescent="0.2">
      <c r="B698" s="4"/>
    </row>
    <row r="699" spans="2:10" hidden="1" x14ac:dyDescent="0.2">
      <c r="B699" s="4"/>
      <c r="J699" s="1"/>
    </row>
    <row r="700" spans="2:10" hidden="1" x14ac:dyDescent="0.2">
      <c r="B700" s="4"/>
    </row>
    <row r="701" spans="2:10" hidden="1" x14ac:dyDescent="0.2">
      <c r="B701" s="4"/>
    </row>
    <row r="702" spans="2:10" hidden="1" x14ac:dyDescent="0.2">
      <c r="B702" s="2"/>
    </row>
    <row r="703" spans="2:10" hidden="1" x14ac:dyDescent="0.2">
      <c r="B703" s="2"/>
    </row>
    <row r="704" spans="2:10" hidden="1" x14ac:dyDescent="0.2">
      <c r="B704" s="2"/>
    </row>
    <row r="705" spans="2:10" hidden="1" x14ac:dyDescent="0.2">
      <c r="B705" s="2"/>
    </row>
    <row r="706" spans="2:10" hidden="1" x14ac:dyDescent="0.2">
      <c r="B706" s="2"/>
    </row>
    <row r="707" spans="2:10" hidden="1" x14ac:dyDescent="0.2">
      <c r="B707" s="2"/>
    </row>
    <row r="708" spans="2:10" hidden="1" x14ac:dyDescent="0.2">
      <c r="B708" s="2"/>
    </row>
    <row r="709" spans="2:10" hidden="1" x14ac:dyDescent="0.2">
      <c r="B709" s="2"/>
    </row>
    <row r="710" spans="2:10" hidden="1" x14ac:dyDescent="0.2">
      <c r="B710" s="2"/>
    </row>
    <row r="711" spans="2:10" hidden="1" x14ac:dyDescent="0.2">
      <c r="B711" s="2"/>
      <c r="J711" s="1"/>
    </row>
    <row r="712" spans="2:10" hidden="1" x14ac:dyDescent="0.2">
      <c r="B712" s="2"/>
      <c r="J712" s="1"/>
    </row>
    <row r="713" spans="2:10" hidden="1" x14ac:dyDescent="0.2">
      <c r="B713" s="2"/>
    </row>
    <row r="714" spans="2:10" hidden="1" x14ac:dyDescent="0.2">
      <c r="B714" s="2"/>
      <c r="J714" s="1"/>
    </row>
    <row r="715" spans="2:10" hidden="1" x14ac:dyDescent="0.2">
      <c r="B715" s="2"/>
    </row>
    <row r="716" spans="2:10" hidden="1" x14ac:dyDescent="0.2">
      <c r="B716" s="2"/>
    </row>
  </sheetData>
  <autoFilter ref="A1:K716" xr:uid="{46E4EA77-BA71-784B-B830-7B106AF51BB1}">
    <filterColumn colId="10">
      <customFilters>
        <customFilter operator="notEqual" val=" "/>
      </customFilters>
    </filterColumn>
  </autoFilter>
  <pageMargins left="0.7" right="0.7" top="0.75" bottom="0.75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C19AF-8321-964F-BF42-0ADE0D014314}">
  <dimension ref="C6:M35"/>
  <sheetViews>
    <sheetView zoomScale="75" workbookViewId="0">
      <selection activeCell="F21" sqref="F21"/>
    </sheetView>
  </sheetViews>
  <sheetFormatPr baseColWidth="10" defaultRowHeight="16" x14ac:dyDescent="0.2"/>
  <sheetData>
    <row r="6" spans="3:5" x14ac:dyDescent="0.2">
      <c r="C6" s="5" t="s">
        <v>291</v>
      </c>
      <c r="D6" s="5" t="s">
        <v>292</v>
      </c>
      <c r="E6" s="5" t="s">
        <v>293</v>
      </c>
    </row>
    <row r="7" spans="3:5" x14ac:dyDescent="0.2">
      <c r="C7" t="s">
        <v>298</v>
      </c>
      <c r="D7">
        <f>L24/(L25+L24)</f>
        <v>0.36363636363636365</v>
      </c>
      <c r="E7">
        <f>M24/(M25+M24)</f>
        <v>0</v>
      </c>
    </row>
    <row r="8" spans="3:5" x14ac:dyDescent="0.2">
      <c r="C8" t="s">
        <v>299</v>
      </c>
      <c r="D8">
        <f>D29/(D30+D29)</f>
        <v>0.63636363636363635</v>
      </c>
      <c r="E8">
        <f>E29/(E30+E29)</f>
        <v>0.20987654320987653</v>
      </c>
    </row>
    <row r="9" spans="3:5" x14ac:dyDescent="0.2">
      <c r="C9" t="s">
        <v>297</v>
      </c>
      <c r="D9">
        <f>H29/(H30+H29)</f>
        <v>0.90909090909090906</v>
      </c>
      <c r="E9">
        <f>I29/(I30+I29)</f>
        <v>0.55555555555555558</v>
      </c>
    </row>
    <row r="10" spans="3:5" x14ac:dyDescent="0.2">
      <c r="C10" t="s">
        <v>296</v>
      </c>
      <c r="D10">
        <f>L29/(L30+L29)</f>
        <v>1</v>
      </c>
      <c r="E10">
        <f>M29/(M30+M29)</f>
        <v>0.59523809523809523</v>
      </c>
    </row>
    <row r="11" spans="3:5" x14ac:dyDescent="0.2">
      <c r="C11" t="s">
        <v>295</v>
      </c>
      <c r="D11">
        <f>D34/(D35+D34)</f>
        <v>1</v>
      </c>
      <c r="E11">
        <f>E34/(E35+E34)</f>
        <v>0.83950617283950613</v>
      </c>
    </row>
    <row r="12" spans="3:5" x14ac:dyDescent="0.2">
      <c r="C12" t="s">
        <v>294</v>
      </c>
      <c r="D12">
        <f>H34/(H35+H34)</f>
        <v>1</v>
      </c>
      <c r="E12">
        <f>I34/(I35+I34)</f>
        <v>1</v>
      </c>
    </row>
    <row r="23" spans="3:13" x14ac:dyDescent="0.2">
      <c r="K23">
        <v>861</v>
      </c>
      <c r="L23">
        <v>1</v>
      </c>
      <c r="M23">
        <v>0</v>
      </c>
    </row>
    <row r="24" spans="3:13" x14ac:dyDescent="0.2">
      <c r="K24">
        <v>1</v>
      </c>
      <c r="L24">
        <v>8</v>
      </c>
      <c r="M24">
        <v>0</v>
      </c>
    </row>
    <row r="25" spans="3:13" x14ac:dyDescent="0.2">
      <c r="K25">
        <v>0</v>
      </c>
      <c r="L25">
        <v>14</v>
      </c>
      <c r="M25">
        <v>81</v>
      </c>
    </row>
    <row r="28" spans="3:13" x14ac:dyDescent="0.2">
      <c r="C28">
        <v>853.7</v>
      </c>
      <c r="D28">
        <v>1</v>
      </c>
      <c r="E28">
        <v>0</v>
      </c>
      <c r="G28">
        <v>751</v>
      </c>
      <c r="H28">
        <v>1</v>
      </c>
      <c r="I28">
        <v>0</v>
      </c>
      <c r="K28">
        <v>643</v>
      </c>
      <c r="L28">
        <v>1</v>
      </c>
      <c r="M28">
        <v>0</v>
      </c>
    </row>
    <row r="29" spans="3:13" x14ac:dyDescent="0.2">
      <c r="C29">
        <v>1</v>
      </c>
      <c r="D29">
        <v>14</v>
      </c>
      <c r="E29">
        <v>17</v>
      </c>
      <c r="G29">
        <v>1</v>
      </c>
      <c r="H29">
        <v>20</v>
      </c>
      <c r="I29">
        <v>45</v>
      </c>
      <c r="K29">
        <v>1</v>
      </c>
      <c r="L29">
        <v>22</v>
      </c>
      <c r="M29">
        <v>50</v>
      </c>
    </row>
    <row r="30" spans="3:13" x14ac:dyDescent="0.2">
      <c r="C30">
        <v>0</v>
      </c>
      <c r="D30">
        <v>8</v>
      </c>
      <c r="E30">
        <v>64</v>
      </c>
      <c r="G30">
        <v>0</v>
      </c>
      <c r="H30">
        <v>2</v>
      </c>
      <c r="I30">
        <v>36</v>
      </c>
      <c r="K30">
        <v>0</v>
      </c>
      <c r="L30">
        <v>0</v>
      </c>
      <c r="M30">
        <v>34</v>
      </c>
    </row>
    <row r="33" spans="3:9" x14ac:dyDescent="0.2">
      <c r="C33">
        <v>493.1</v>
      </c>
      <c r="D33">
        <v>1</v>
      </c>
      <c r="E33">
        <v>0</v>
      </c>
      <c r="G33">
        <v>225.3</v>
      </c>
      <c r="H33">
        <v>1</v>
      </c>
      <c r="I33">
        <v>0</v>
      </c>
    </row>
    <row r="34" spans="3:9" x14ac:dyDescent="0.2">
      <c r="C34">
        <v>1</v>
      </c>
      <c r="D34">
        <v>22</v>
      </c>
      <c r="E34">
        <v>68</v>
      </c>
      <c r="G34">
        <v>1</v>
      </c>
      <c r="H34">
        <v>22</v>
      </c>
      <c r="I34">
        <v>81</v>
      </c>
    </row>
    <row r="35" spans="3:9" x14ac:dyDescent="0.2">
      <c r="C35">
        <v>0</v>
      </c>
      <c r="D35">
        <v>0</v>
      </c>
      <c r="E35">
        <v>13</v>
      </c>
      <c r="G35">
        <v>0</v>
      </c>
      <c r="H35">
        <v>0</v>
      </c>
      <c r="I35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2018-04-26T14:42:08Z</dcterms:created>
  <dcterms:modified xsi:type="dcterms:W3CDTF">2018-04-26T18:04:35Z</dcterms:modified>
</cp:coreProperties>
</file>