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CDs" sheetId="1" r:id="rId1"/>
  </sheets>
  <definedNames>
    <definedName name="_xlnm._FilterDatabase" localSheetId="0" hidden="1">CDs!$E$1:$E$880</definedName>
  </definedNames>
  <calcPr calcId="145621"/>
</workbook>
</file>

<file path=xl/calcChain.xml><?xml version="1.0" encoding="utf-8"?>
<calcChain xmlns="http://schemas.openxmlformats.org/spreadsheetml/2006/main">
  <c r="A2" i="1" l="1"/>
  <c r="B2" i="1" l="1"/>
  <c r="D830" i="1" l="1"/>
  <c r="D196" i="1"/>
  <c r="D590" i="1"/>
  <c r="D78" i="1"/>
  <c r="D120" i="1"/>
  <c r="D462" i="1"/>
  <c r="D834" i="1"/>
  <c r="D379" i="1"/>
  <c r="D235" i="1"/>
  <c r="D626" i="1"/>
  <c r="D639" i="1"/>
  <c r="D140" i="1"/>
  <c r="D405" i="1"/>
  <c r="D463" i="1"/>
  <c r="D845" i="1"/>
  <c r="D128" i="1"/>
  <c r="D858" i="1"/>
  <c r="D824" i="1"/>
  <c r="D724" i="1"/>
  <c r="D822" i="1"/>
  <c r="D321" i="1"/>
  <c r="D466" i="1"/>
  <c r="D607" i="1"/>
  <c r="D334" i="1"/>
  <c r="D187" i="1"/>
  <c r="D375" i="1"/>
  <c r="D132" i="1"/>
  <c r="D666" i="1"/>
  <c r="D250" i="1"/>
  <c r="D142" i="1"/>
  <c r="D452" i="1"/>
  <c r="D251" i="1"/>
  <c r="D279" i="1"/>
  <c r="D294" i="1"/>
  <c r="D167" i="1"/>
  <c r="D627" i="1"/>
  <c r="D737" i="1"/>
  <c r="D492" i="1"/>
  <c r="D264" i="1"/>
  <c r="D550" i="1"/>
  <c r="D252" i="1"/>
  <c r="D68" i="1"/>
  <c r="D591" i="1"/>
  <c r="D225" i="1"/>
  <c r="D751" i="1"/>
  <c r="D510" i="1"/>
  <c r="D180" i="1"/>
  <c r="D236" i="1"/>
  <c r="D752" i="1"/>
  <c r="D471" i="1"/>
  <c r="D145" i="1"/>
  <c r="D552" i="1"/>
  <c r="D245" i="1"/>
  <c r="D543" i="1"/>
  <c r="D622" i="1"/>
  <c r="D173" i="1"/>
  <c r="D280" i="1"/>
  <c r="D819" i="1"/>
  <c r="D59" i="1"/>
  <c r="D343" i="1"/>
  <c r="D385" i="1"/>
  <c r="D284" i="1"/>
  <c r="D143" i="1"/>
  <c r="D355" i="1"/>
  <c r="D335" i="1"/>
  <c r="D361" i="1"/>
  <c r="D94" i="1"/>
  <c r="D30" i="1"/>
  <c r="D86" i="1"/>
  <c r="D563" i="1"/>
  <c r="D230" i="1"/>
  <c r="D318" i="1"/>
  <c r="D671" i="1"/>
  <c r="D281" i="1"/>
  <c r="D303" i="1"/>
  <c r="D84" i="1"/>
  <c r="D747" i="1"/>
  <c r="D767" i="1"/>
  <c r="D253" i="1"/>
  <c r="D592" i="1"/>
  <c r="D477" i="1"/>
  <c r="D174" i="1"/>
  <c r="D16" i="1"/>
  <c r="D52" i="1"/>
  <c r="D60" i="1"/>
  <c r="D290" i="1"/>
  <c r="D520" i="1"/>
  <c r="D425" i="1"/>
  <c r="D756" i="1"/>
  <c r="D796" i="1"/>
  <c r="D792" i="1"/>
  <c r="D61" i="1"/>
  <c r="D75" i="1"/>
  <c r="D513" i="1"/>
  <c r="D92" i="1"/>
  <c r="D430" i="1"/>
  <c r="D610" i="1"/>
  <c r="D90" i="1"/>
  <c r="D741" i="1"/>
  <c r="D721" i="1"/>
  <c r="D547" i="1"/>
  <c r="D9" i="1"/>
  <c r="D324" i="1"/>
  <c r="D473" i="1"/>
  <c r="D10" i="1"/>
  <c r="D771" i="1"/>
  <c r="D849" i="1"/>
  <c r="D602" i="1"/>
  <c r="D682" i="1"/>
  <c r="D11" i="1"/>
  <c r="D458" i="1"/>
  <c r="D810" i="1"/>
  <c r="D175" i="1"/>
  <c r="D791" i="1"/>
  <c r="D684" i="1"/>
  <c r="D687" i="1"/>
  <c r="D725" i="1"/>
  <c r="D327" i="1"/>
  <c r="D525" i="1"/>
  <c r="D160" i="1"/>
  <c r="D53" i="1"/>
  <c r="D431" i="1"/>
  <c r="D716" i="1"/>
  <c r="D346" i="1"/>
  <c r="D438" i="1"/>
  <c r="D18" i="1"/>
  <c r="D446" i="1"/>
  <c r="D285" i="1"/>
  <c r="D485" i="1"/>
  <c r="D101" i="1"/>
  <c r="D467" i="1"/>
  <c r="D782" i="1"/>
  <c r="D667" i="1"/>
  <c r="D865" i="1"/>
  <c r="D275" i="1"/>
  <c r="D269" i="1"/>
  <c r="D428" i="1"/>
  <c r="D780" i="1"/>
  <c r="D588" i="1"/>
  <c r="D619" i="1"/>
  <c r="D412" i="1"/>
  <c r="D47" i="1"/>
  <c r="D440" i="1"/>
  <c r="D307" i="1"/>
  <c r="D558" i="1"/>
  <c r="D763" i="1"/>
  <c r="D161" i="1"/>
  <c r="D630" i="1"/>
  <c r="D490" i="1"/>
  <c r="D322" i="1"/>
  <c r="D660" i="1"/>
  <c r="D685" i="1"/>
  <c r="D362" i="1"/>
  <c r="D336" i="1"/>
  <c r="D862" i="1"/>
  <c r="D521" i="1"/>
  <c r="D157" i="1"/>
  <c r="D596" i="1"/>
  <c r="D649" i="1"/>
  <c r="D365" i="1"/>
  <c r="D288" i="1"/>
  <c r="D95" i="1"/>
  <c r="D366" i="1"/>
  <c r="D337" i="1"/>
  <c r="D400" i="1"/>
  <c r="D181" i="1"/>
  <c r="D635" i="1"/>
  <c r="D150" i="1"/>
  <c r="D673" i="1"/>
  <c r="D26" i="1"/>
  <c r="D646" i="1"/>
  <c r="D722" i="1"/>
  <c r="D188" i="1"/>
  <c r="D237" i="1"/>
  <c r="D96" i="1"/>
  <c r="D831" i="1"/>
  <c r="D732" i="1"/>
  <c r="D380" i="1"/>
  <c r="D874" i="1"/>
  <c r="D483" i="1"/>
  <c r="D386" i="1"/>
  <c r="D432" i="1"/>
  <c r="D570" i="1"/>
  <c r="D719" i="1"/>
  <c r="D486" i="1"/>
  <c r="D838" i="1"/>
  <c r="D76" i="1"/>
  <c r="D856" i="1"/>
  <c r="D786" i="1"/>
  <c r="D705" i="1"/>
  <c r="D398" i="1"/>
  <c r="D133" i="1"/>
  <c r="D254" i="1"/>
  <c r="D203" i="1"/>
  <c r="D189" i="1"/>
  <c r="D487" i="1"/>
  <c r="D308" i="1"/>
  <c r="D226" i="1"/>
  <c r="D270" i="1"/>
  <c r="D867" i="1"/>
  <c r="D857" i="1"/>
  <c r="D788" i="1"/>
  <c r="D297" i="1"/>
  <c r="D12" i="1"/>
  <c r="D863" i="1"/>
  <c r="D733" i="1"/>
  <c r="D718" i="1"/>
  <c r="D499" i="1"/>
  <c r="D825" i="1"/>
  <c r="D447" i="1"/>
  <c r="D761" i="1"/>
  <c r="D709" i="1"/>
  <c r="D748" i="1"/>
  <c r="D356" i="1"/>
  <c r="D826" i="1"/>
  <c r="D797" i="1"/>
  <c r="D540" i="1"/>
  <c r="D396" i="1"/>
  <c r="D850" i="1"/>
  <c r="D435" i="1"/>
  <c r="D535" i="1"/>
  <c r="D835" i="1"/>
  <c r="D783" i="1"/>
  <c r="D420" i="1"/>
  <c r="D566" i="1"/>
  <c r="D816" i="1"/>
  <c r="D597" i="1"/>
  <c r="D436" i="1"/>
  <c r="D474" i="1"/>
  <c r="D603" i="1"/>
  <c r="D350" i="1"/>
  <c r="D190" i="1"/>
  <c r="D772" i="1"/>
  <c r="D589" i="1"/>
  <c r="D789" i="1"/>
  <c r="D309" i="1"/>
  <c r="D505" i="1"/>
  <c r="D231" i="1"/>
  <c r="D67" i="1"/>
  <c r="D304" i="1"/>
  <c r="D866" i="1"/>
  <c r="D441" i="1"/>
  <c r="D255" i="1"/>
  <c r="D79" i="1"/>
  <c r="D674" i="1"/>
  <c r="D401" i="1"/>
  <c r="D27" i="1"/>
  <c r="D363" i="1"/>
  <c r="D13" i="1"/>
  <c r="D787" i="1"/>
  <c r="D564" i="1"/>
  <c r="D191" i="1"/>
  <c r="D565" i="1"/>
  <c r="D571" i="1"/>
  <c r="D117" i="1"/>
  <c r="D316" i="1"/>
  <c r="D710" i="1"/>
  <c r="D536" i="1"/>
  <c r="D572" i="1"/>
  <c r="D468" i="1"/>
  <c r="D232" i="1"/>
  <c r="D77" i="1"/>
  <c r="D518" i="1"/>
  <c r="D728" i="1"/>
  <c r="D305" i="1"/>
  <c r="D331" i="1"/>
  <c r="D102" i="1"/>
  <c r="D623" i="1"/>
  <c r="D338" i="1"/>
  <c r="D168" i="1"/>
  <c r="D459" i="1"/>
  <c r="D522" i="1"/>
  <c r="D262" i="1"/>
  <c r="D192" i="1"/>
  <c r="D286" i="1"/>
  <c r="D800" i="1"/>
  <c r="D2" i="1"/>
  <c r="D636" i="1"/>
  <c r="D875" i="1"/>
  <c r="D803" i="1"/>
  <c r="D811" i="1"/>
  <c r="D703" i="1"/>
  <c r="D624" i="1"/>
  <c r="D734" i="1"/>
  <c r="D347" i="1"/>
  <c r="D267" i="1"/>
  <c r="D114" i="1"/>
  <c r="D529" i="1"/>
  <c r="D238" i="1"/>
  <c r="D219" i="1"/>
  <c r="D598" i="1"/>
  <c r="D798" i="1"/>
  <c r="D182" i="1"/>
  <c r="D442" i="1"/>
  <c r="D559" i="1"/>
  <c r="D455" i="1"/>
  <c r="D144" i="1"/>
  <c r="D557" i="1"/>
  <c r="D310" i="1"/>
  <c r="D407" i="1"/>
  <c r="D553" i="1"/>
  <c r="D212" i="1"/>
  <c r="D812" i="1"/>
  <c r="D541" i="1"/>
  <c r="D69" i="1"/>
  <c r="D479" i="1"/>
  <c r="D657" i="1"/>
  <c r="D605" i="1"/>
  <c r="D178" i="1"/>
  <c r="D81" i="1"/>
  <c r="D28" i="1"/>
  <c r="D650" i="1"/>
  <c r="D651" i="1"/>
  <c r="D103" i="1"/>
  <c r="D801" i="1"/>
  <c r="D711" i="1"/>
  <c r="D876" i="1"/>
  <c r="D22" i="1"/>
  <c r="D506" i="1"/>
  <c r="D720" i="1"/>
  <c r="D611" i="1"/>
  <c r="D124" i="1"/>
  <c r="D839" i="1"/>
  <c r="D759" i="1"/>
  <c r="D793" i="1"/>
  <c r="D348" i="1"/>
  <c r="D688" i="1"/>
  <c r="D413" i="1"/>
  <c r="D860" i="1"/>
  <c r="D760" i="1"/>
  <c r="D14" i="1"/>
  <c r="D415" i="1"/>
  <c r="D271" i="1"/>
  <c r="D134" i="1"/>
  <c r="D686" i="1"/>
  <c r="D768" i="1"/>
  <c r="D325" i="1"/>
  <c r="D146" i="1"/>
  <c r="D573" i="1"/>
  <c r="D706" i="1"/>
  <c r="D773" i="1"/>
  <c r="D753" i="1"/>
  <c r="D319" i="1"/>
  <c r="D689" i="1"/>
  <c r="D48" i="1"/>
  <c r="D691" i="1"/>
  <c r="D220" i="1"/>
  <c r="D118" i="1"/>
  <c r="D469" i="1"/>
  <c r="D616" i="1"/>
  <c r="D813" i="1"/>
  <c r="D832" i="1"/>
  <c r="D647" i="1"/>
  <c r="D193" i="1"/>
  <c r="D158" i="1"/>
  <c r="D19" i="1"/>
  <c r="D35" i="1"/>
  <c r="D20" i="1"/>
  <c r="D351" i="1"/>
  <c r="D306" i="1"/>
  <c r="D701" i="1"/>
  <c r="D221" i="1"/>
  <c r="D742" i="1"/>
  <c r="D637" i="1"/>
  <c r="D833" i="1"/>
  <c r="D276" i="1"/>
  <c r="D448" i="1"/>
  <c r="D704" i="1"/>
  <c r="D121" i="1"/>
  <c r="D877" i="1"/>
  <c r="D574" i="1"/>
  <c r="D62" i="1"/>
  <c r="D242" i="1"/>
  <c r="D726" i="1"/>
  <c r="D807" i="1"/>
  <c r="D554" i="1"/>
  <c r="D23" i="1"/>
  <c r="D585" i="1"/>
  <c r="D594" i="1"/>
  <c r="D268" i="1"/>
  <c r="D289" i="1"/>
  <c r="D21" i="1"/>
  <c r="D222" i="1"/>
  <c r="D39" i="1"/>
  <c r="D129" i="1"/>
  <c r="D320" i="1"/>
  <c r="D197" i="1"/>
  <c r="D402" i="1"/>
  <c r="D583" i="1"/>
  <c r="D853" i="1"/>
  <c r="D70" i="1"/>
  <c r="D204" i="1"/>
  <c r="D170" i="1"/>
  <c r="D531" i="1"/>
  <c r="D367" i="1"/>
  <c r="D332" i="1"/>
  <c r="D668" i="1"/>
  <c r="D555" i="1"/>
  <c r="D208" i="1"/>
  <c r="D827" i="1"/>
  <c r="D681" i="1"/>
  <c r="D205" i="1"/>
  <c r="D44" i="1"/>
  <c r="D147" i="1"/>
  <c r="D658" i="1"/>
  <c r="D352" i="1"/>
  <c r="D63" i="1"/>
  <c r="D54" i="1"/>
  <c r="D85" i="1"/>
  <c r="D298" i="1"/>
  <c r="D456" i="1"/>
  <c r="D599" i="1"/>
  <c r="D98" i="1"/>
  <c r="D256" i="1"/>
  <c r="D82" i="1"/>
  <c r="D575" i="1"/>
  <c r="D542" i="1"/>
  <c r="D804" i="1"/>
  <c r="D148" i="1"/>
  <c r="D836" i="1"/>
  <c r="D71" i="1"/>
  <c r="D40" i="1"/>
  <c r="D567" i="1"/>
  <c r="D64" i="1"/>
  <c r="D295" i="1"/>
  <c r="D500" i="1"/>
  <c r="D392" i="1"/>
  <c r="D299" i="1"/>
  <c r="D176" i="1"/>
  <c r="D135" i="1"/>
  <c r="D393" i="1"/>
  <c r="D106" i="1"/>
  <c r="D263" i="1"/>
  <c r="D17" i="1"/>
  <c r="D300" i="1"/>
  <c r="D87" i="1"/>
  <c r="D449" i="1"/>
  <c r="D209" i="1"/>
  <c r="D4" i="1"/>
  <c r="D675" i="1"/>
  <c r="D828" i="1"/>
  <c r="D433" i="1"/>
  <c r="D808" i="1"/>
  <c r="D843" i="1"/>
  <c r="D864" i="1"/>
  <c r="D617" i="1"/>
  <c r="D621" i="1"/>
  <c r="D55" i="1"/>
  <c r="D29" i="1"/>
  <c r="D450" i="1"/>
  <c r="D213" i="1"/>
  <c r="D223" i="1"/>
  <c r="D65" i="1"/>
  <c r="D357" i="1"/>
  <c r="D206" i="1"/>
  <c r="D344" i="1"/>
  <c r="D537" i="1"/>
  <c r="D183" i="1"/>
  <c r="D243" i="1"/>
  <c r="D258" i="1"/>
  <c r="D227" i="1"/>
  <c r="D387" i="1"/>
  <c r="D41" i="1"/>
  <c r="D837" i="1"/>
  <c r="D364" i="1"/>
  <c r="D376" i="1"/>
  <c r="D99" i="1"/>
  <c r="D439" i="1"/>
  <c r="D210" i="1"/>
  <c r="D628" i="1"/>
  <c r="D548" i="1"/>
  <c r="D814" i="1"/>
  <c r="D358" i="1"/>
  <c r="D749" i="1"/>
  <c r="D532" i="1"/>
  <c r="D526" i="1"/>
  <c r="D368" i="1"/>
  <c r="D457" i="1"/>
  <c r="D369" i="1"/>
  <c r="D224" i="1"/>
  <c r="D757" i="1"/>
  <c r="D641" i="1"/>
  <c r="D370" i="1"/>
  <c r="D549" i="1"/>
  <c r="D507" i="1"/>
  <c r="D72" i="1"/>
  <c r="D604" i="1"/>
  <c r="D110" i="1"/>
  <c r="D394" i="1"/>
  <c r="D50" i="1"/>
  <c r="D692" i="1"/>
  <c r="D493" i="1"/>
  <c r="D743" i="1"/>
  <c r="D475" i="1"/>
  <c r="D31" i="1"/>
  <c r="D777" i="1"/>
  <c r="D169" i="1"/>
  <c r="D514" i="1"/>
  <c r="D515" i="1"/>
  <c r="D805" i="1"/>
  <c r="D631" i="1"/>
  <c r="D239" i="1"/>
  <c r="D395" i="1"/>
  <c r="D714" i="1"/>
  <c r="D130" i="1"/>
  <c r="D496" i="1"/>
  <c r="D112" i="1"/>
  <c r="D115" i="1"/>
  <c r="D851" i="1"/>
  <c r="D291" i="1"/>
  <c r="D453" i="1"/>
  <c r="D754" i="1"/>
  <c r="D162" i="1"/>
  <c r="D272" i="1"/>
  <c r="D854" i="1"/>
  <c r="D683" i="1"/>
  <c r="D472" i="1"/>
  <c r="D301" i="1"/>
  <c r="D820" i="1"/>
  <c r="D560" i="1"/>
  <c r="D809" i="1"/>
  <c r="D414" i="1"/>
  <c r="D528" i="1"/>
  <c r="D408" i="1"/>
  <c r="D240" i="1"/>
  <c r="D464" i="1"/>
  <c r="D652" i="1"/>
  <c r="D443" i="1"/>
  <c r="D228" i="1"/>
  <c r="D815" i="1"/>
  <c r="D214" i="1"/>
  <c r="D198" i="1"/>
  <c r="D584" i="1"/>
  <c r="D15" i="1"/>
  <c r="D478" i="1"/>
  <c r="D606" i="1"/>
  <c r="D642" i="1"/>
  <c r="D586" i="1"/>
  <c r="D211" i="1"/>
  <c r="D516" i="1"/>
  <c r="D497" i="1"/>
  <c r="D781" i="1"/>
  <c r="D416" i="1"/>
  <c r="D434" i="1"/>
  <c r="D163" i="1"/>
  <c r="D229" i="1"/>
  <c r="D201" i="1"/>
  <c r="D107" i="1"/>
  <c r="D73" i="1"/>
  <c r="D661" i="1"/>
  <c r="D74" i="1"/>
  <c r="D676" i="1"/>
  <c r="D66" i="1"/>
  <c r="D3" i="1"/>
  <c r="D677" i="1"/>
  <c r="D762" i="1"/>
  <c r="D868" i="1"/>
  <c r="D501" i="1"/>
  <c r="D632" i="1"/>
  <c r="D823" i="1"/>
  <c r="D381" i="1"/>
  <c r="D215" i="1"/>
  <c r="D136" i="1"/>
  <c r="D476" i="1"/>
  <c r="D137" i="1"/>
  <c r="D744" i="1"/>
  <c r="D377" i="1"/>
  <c r="D349" i="1"/>
  <c r="D397" i="1"/>
  <c r="D551" i="1"/>
  <c r="D328" i="1"/>
  <c r="D259" i="1"/>
  <c r="D878" i="1"/>
  <c r="D91" i="1"/>
  <c r="D329" i="1"/>
  <c r="D199" i="1"/>
  <c r="D844" i="1"/>
  <c r="D165" i="1"/>
  <c r="D246" i="1"/>
  <c r="D702" i="1"/>
  <c r="D122" i="1"/>
  <c r="D184" i="1"/>
  <c r="D257" i="1"/>
  <c r="D125" i="1"/>
  <c r="D460" i="1"/>
  <c r="D126" i="1"/>
  <c r="D382" i="1"/>
  <c r="D429" i="1"/>
  <c r="D5" i="1"/>
  <c r="D171" i="1"/>
  <c r="D769" i="1"/>
  <c r="D119" i="1"/>
  <c r="D97" i="1"/>
  <c r="D869" i="1"/>
  <c r="D774" i="1"/>
  <c r="D659" i="1"/>
  <c r="D421" i="1"/>
  <c r="D707" i="1"/>
  <c r="D422" i="1"/>
  <c r="D846" i="1"/>
  <c r="D373" i="1"/>
  <c r="D141" i="1"/>
  <c r="D388" i="1"/>
  <c r="D556" i="1"/>
  <c r="D608" i="1"/>
  <c r="D111" i="1"/>
  <c r="D123" i="1"/>
  <c r="D840" i="1"/>
  <c r="D841" i="1"/>
  <c r="D56" i="1"/>
  <c r="D494" i="1"/>
  <c r="D292" i="1"/>
  <c r="D579" i="1"/>
  <c r="D576" i="1"/>
  <c r="D498" i="1"/>
  <c r="D317" i="1"/>
  <c r="D296" i="1"/>
  <c r="D784" i="1"/>
  <c r="D662" i="1"/>
  <c r="D207" i="1"/>
  <c r="D470" i="1"/>
  <c r="D643" i="1"/>
  <c r="D778" i="1"/>
  <c r="D880" i="1"/>
  <c r="D172" i="1"/>
  <c r="D620" i="1"/>
  <c r="D323" i="1"/>
  <c r="D83" i="1"/>
  <c r="D451" i="1"/>
  <c r="D502" i="1"/>
  <c r="D353" i="1"/>
  <c r="D527" i="1"/>
  <c r="D727" i="1"/>
  <c r="D409" i="1"/>
  <c r="D544" i="1"/>
  <c r="D488" i="1"/>
  <c r="D618" i="1"/>
  <c r="D663" i="1"/>
  <c r="D42" i="1"/>
  <c r="D790" i="1"/>
  <c r="D151" i="1"/>
  <c r="D423" i="1"/>
  <c r="D852" i="1"/>
  <c r="D644" i="1"/>
  <c r="D794" i="1"/>
  <c r="D545" i="1"/>
  <c r="D108" i="1"/>
  <c r="D580" i="1"/>
  <c r="D389" i="1"/>
  <c r="D503" i="1"/>
  <c r="D755" i="1"/>
  <c r="D723" i="1"/>
  <c r="D149" i="1"/>
  <c r="D712" i="1"/>
  <c r="D194" i="1"/>
  <c r="D533" i="1"/>
  <c r="D481" i="1"/>
  <c r="D371" i="1"/>
  <c r="D690" i="1"/>
  <c r="D735" i="1"/>
  <c r="D738" i="1"/>
  <c r="D577" i="1"/>
  <c r="D523" i="1"/>
  <c r="D717" i="1"/>
  <c r="D679" i="1"/>
  <c r="D374" i="1"/>
  <c r="D164" i="1"/>
  <c r="D538" i="1"/>
  <c r="D273" i="1"/>
  <c r="D32" i="1"/>
  <c r="D698" i="1"/>
  <c r="D247" i="1"/>
  <c r="D202" i="1"/>
  <c r="D829" i="1"/>
  <c r="D745" i="1"/>
  <c r="D539" i="1"/>
  <c r="D345" i="1"/>
  <c r="D613" i="1"/>
  <c r="D678" i="1"/>
  <c r="D750" i="1"/>
  <c r="D179" i="1"/>
  <c r="D403" i="1"/>
  <c r="D489" i="1"/>
  <c r="D664" i="1"/>
  <c r="D655" i="1"/>
  <c r="D427" i="1"/>
  <c r="D36" i="1"/>
  <c r="D177" i="1"/>
  <c r="D758" i="1"/>
  <c r="D339" i="1"/>
  <c r="D519" i="1"/>
  <c r="D45" i="1"/>
  <c r="D384" i="1"/>
  <c r="D697" i="1"/>
  <c r="D821" i="1"/>
  <c r="D340" i="1"/>
  <c r="D233" i="1"/>
  <c r="D818" i="1"/>
  <c r="D511" i="1"/>
  <c r="D645" i="1"/>
  <c r="D24" i="1"/>
  <c r="D131" i="1"/>
  <c r="D248" i="1"/>
  <c r="D185" i="1"/>
  <c r="D265" i="1"/>
  <c r="D277" i="1"/>
  <c r="D530" i="1"/>
  <c r="D508" i="1"/>
  <c r="D693" i="1"/>
  <c r="D855" i="1"/>
  <c r="D25" i="1"/>
  <c r="D465" i="1"/>
  <c r="D638" i="1"/>
  <c r="D480" i="1"/>
  <c r="D708" i="1"/>
  <c r="D779" i="1"/>
  <c r="D612" i="1"/>
  <c r="D80" i="1"/>
  <c r="D694" i="1"/>
  <c r="D153" i="1"/>
  <c r="D33" i="1"/>
  <c r="D278" i="1"/>
  <c r="D43" i="1"/>
  <c r="D383" i="1"/>
  <c r="D116" i="1"/>
  <c r="D695" i="1"/>
  <c r="D326" i="1"/>
  <c r="D802" i="1"/>
  <c r="D311" i="1"/>
  <c r="D581" i="1"/>
  <c r="D390" i="1"/>
  <c r="D879" i="1"/>
  <c r="D495" i="1"/>
  <c r="D266" i="1"/>
  <c r="D648" i="1"/>
  <c r="D669" i="1"/>
  <c r="D696" i="1"/>
  <c r="D391" i="1"/>
  <c r="D582" i="1"/>
  <c r="D88" i="1"/>
  <c r="D729" i="1"/>
  <c r="D216" i="1"/>
  <c r="D6" i="1"/>
  <c r="D561" i="1"/>
  <c r="D195" i="1"/>
  <c r="D152" i="1"/>
  <c r="D410" i="1"/>
  <c r="D359" i="1"/>
  <c r="D640" i="1"/>
  <c r="D625" i="1"/>
  <c r="D354" i="1"/>
  <c r="D89" i="1"/>
  <c r="D444" i="1"/>
  <c r="D104" i="1"/>
  <c r="D333" i="1"/>
  <c r="D739" i="1"/>
  <c r="D614" i="1"/>
  <c r="D234" i="1"/>
  <c r="D595" i="1"/>
  <c r="D260" i="1"/>
  <c r="D312" i="1"/>
  <c r="D517" i="1"/>
  <c r="D509" i="1"/>
  <c r="D593" i="1"/>
  <c r="D730" i="1"/>
  <c r="D872" i="1"/>
  <c r="D601" i="1"/>
  <c r="D504" i="1"/>
  <c r="D699" i="1"/>
  <c r="D715" i="1"/>
  <c r="D873" i="1"/>
  <c r="D736" i="1"/>
  <c r="D512" i="1"/>
  <c r="D372" i="1"/>
  <c r="D665" i="1"/>
  <c r="D842" i="1"/>
  <c r="D785" i="1"/>
  <c r="D680" i="1"/>
  <c r="D859" i="1"/>
  <c r="D282" i="1"/>
  <c r="D609" i="1"/>
  <c r="D600" i="1"/>
  <c r="D37" i="1"/>
  <c r="D870" i="1"/>
  <c r="D764" i="1"/>
  <c r="D765" i="1"/>
  <c r="D672" i="1"/>
  <c r="D330" i="1"/>
  <c r="D34" i="1"/>
  <c r="D154" i="1"/>
  <c r="D806" i="1"/>
  <c r="D399" i="1"/>
  <c r="D424" i="1"/>
  <c r="D166" i="1"/>
  <c r="D817" i="1"/>
  <c r="D740" i="1"/>
  <c r="D562" i="1"/>
  <c r="D244" i="1"/>
  <c r="D57" i="1"/>
  <c r="D775" i="1"/>
  <c r="D795" i="1"/>
  <c r="D7" i="1"/>
  <c r="D534" i="1"/>
  <c r="D656" i="1"/>
  <c r="D417" i="1"/>
  <c r="D217" i="1"/>
  <c r="D109" i="1"/>
  <c r="D653" i="1"/>
  <c r="D568" i="1"/>
  <c r="D713" i="1"/>
  <c r="D861" i="1"/>
  <c r="D524" i="1"/>
  <c r="D766" i="1"/>
  <c r="D313" i="1"/>
  <c r="D418" i="1"/>
  <c r="D445" i="1"/>
  <c r="D482" i="1"/>
  <c r="D314" i="1"/>
  <c r="D360" i="1"/>
  <c r="D404" i="1"/>
  <c r="D105" i="1"/>
  <c r="D670" i="1"/>
  <c r="D261" i="1"/>
  <c r="D249" i="1"/>
  <c r="D200" i="1"/>
  <c r="D378" i="1"/>
  <c r="D315" i="1"/>
  <c r="D155" i="1"/>
  <c r="D546" i="1"/>
  <c r="D746" i="1"/>
  <c r="D484" i="1"/>
  <c r="D302" i="1"/>
  <c r="D491" i="1"/>
  <c r="D274" i="1"/>
  <c r="D127" i="1"/>
  <c r="D633" i="1"/>
  <c r="D426" i="1"/>
  <c r="D341" i="1"/>
  <c r="D654" i="1"/>
  <c r="D38" i="1"/>
  <c r="D293" i="1"/>
  <c r="D411" i="1"/>
  <c r="D700" i="1"/>
  <c r="D342" i="1"/>
  <c r="D454" i="1"/>
  <c r="D159" i="1"/>
  <c r="D847" i="1"/>
  <c r="D283" i="1"/>
  <c r="D848" i="1"/>
  <c r="D799" i="1"/>
  <c r="D46" i="1"/>
  <c r="D731" i="1"/>
  <c r="D113" i="1"/>
  <c r="D156" i="1"/>
  <c r="D776" i="1"/>
  <c r="D437" i="1"/>
  <c r="D578" i="1"/>
  <c r="D218" i="1"/>
  <c r="D58" i="1"/>
  <c r="D615" i="1"/>
  <c r="D406" i="1"/>
  <c r="D587" i="1"/>
  <c r="D419" i="1"/>
  <c r="D8" i="1"/>
  <c r="D461" i="1"/>
  <c r="D241" i="1"/>
  <c r="D186" i="1"/>
  <c r="D138" i="1"/>
  <c r="D770" i="1"/>
  <c r="D569" i="1"/>
  <c r="D51" i="1"/>
  <c r="D49" i="1"/>
  <c r="D287" i="1"/>
  <c r="D100" i="1"/>
  <c r="D629" i="1"/>
  <c r="D634" i="1"/>
  <c r="D93" i="1"/>
  <c r="D871" i="1"/>
  <c r="D139" i="1"/>
  <c r="B139" i="1"/>
  <c r="B830" i="1" l="1"/>
  <c r="B196" i="1"/>
  <c r="B590" i="1"/>
  <c r="B78" i="1"/>
  <c r="B120" i="1"/>
  <c r="B462" i="1"/>
  <c r="B834" i="1"/>
  <c r="B379" i="1"/>
  <c r="B235" i="1"/>
  <c r="B626" i="1"/>
  <c r="B639" i="1"/>
  <c r="B405" i="1"/>
  <c r="B140" i="1"/>
  <c r="B463" i="1"/>
  <c r="B845" i="1"/>
  <c r="B128" i="1"/>
  <c r="B858" i="1"/>
  <c r="B824" i="1"/>
  <c r="B724" i="1"/>
  <c r="B822" i="1"/>
  <c r="B321" i="1"/>
  <c r="B466" i="1"/>
  <c r="B607" i="1"/>
  <c r="B334" i="1"/>
  <c r="B187" i="1"/>
  <c r="B375" i="1"/>
  <c r="B132" i="1"/>
  <c r="B666" i="1"/>
  <c r="B250" i="1"/>
  <c r="B142" i="1"/>
  <c r="B452" i="1"/>
  <c r="B279" i="1"/>
  <c r="B251" i="1"/>
  <c r="B294" i="1"/>
  <c r="B167" i="1"/>
  <c r="B627" i="1"/>
  <c r="B737" i="1"/>
  <c r="B492" i="1"/>
  <c r="B264" i="1"/>
  <c r="B550" i="1"/>
  <c r="B252" i="1"/>
  <c r="B68" i="1"/>
  <c r="B591" i="1"/>
  <c r="B225" i="1"/>
  <c r="B751" i="1"/>
  <c r="B510" i="1"/>
  <c r="B180" i="1"/>
  <c r="B236" i="1"/>
  <c r="B752" i="1"/>
  <c r="B471" i="1"/>
  <c r="B145" i="1"/>
  <c r="B552" i="1"/>
  <c r="B543" i="1"/>
  <c r="B245" i="1"/>
  <c r="B622" i="1"/>
  <c r="B173" i="1"/>
  <c r="B280" i="1"/>
  <c r="B819" i="1"/>
  <c r="B59" i="1"/>
  <c r="B343" i="1"/>
  <c r="B385" i="1"/>
  <c r="B284" i="1"/>
  <c r="B143" i="1"/>
  <c r="B355" i="1"/>
  <c r="B335" i="1"/>
  <c r="B361" i="1"/>
  <c r="B94" i="1"/>
  <c r="B30" i="1"/>
  <c r="B86" i="1"/>
  <c r="B563" i="1"/>
  <c r="B230" i="1"/>
  <c r="B318" i="1"/>
  <c r="B671" i="1"/>
  <c r="B281" i="1"/>
  <c r="B303" i="1"/>
  <c r="B84" i="1"/>
  <c r="B747" i="1"/>
  <c r="B767" i="1"/>
  <c r="B253" i="1"/>
  <c r="B592" i="1"/>
  <c r="B477" i="1"/>
  <c r="B174" i="1"/>
  <c r="B16" i="1"/>
  <c r="B52" i="1"/>
  <c r="B60" i="1"/>
  <c r="B290" i="1"/>
  <c r="B520" i="1"/>
  <c r="B425" i="1"/>
  <c r="B756" i="1"/>
  <c r="B796" i="1"/>
  <c r="B792" i="1"/>
  <c r="B61" i="1"/>
  <c r="B75" i="1"/>
  <c r="B513" i="1"/>
  <c r="B92" i="1"/>
  <c r="B430" i="1"/>
  <c r="B610" i="1"/>
  <c r="B90" i="1"/>
  <c r="B741" i="1"/>
  <c r="B721" i="1"/>
  <c r="B547" i="1"/>
  <c r="B9" i="1"/>
  <c r="B324" i="1"/>
  <c r="B473" i="1"/>
  <c r="B10" i="1"/>
  <c r="B771" i="1"/>
  <c r="B602" i="1"/>
  <c r="B849" i="1"/>
  <c r="B682" i="1"/>
  <c r="B11" i="1"/>
  <c r="B458" i="1"/>
  <c r="B810" i="1"/>
  <c r="B175" i="1"/>
  <c r="B791" i="1"/>
  <c r="B684" i="1"/>
  <c r="B687" i="1"/>
  <c r="B725" i="1"/>
  <c r="B327" i="1"/>
  <c r="B525" i="1"/>
  <c r="B160" i="1"/>
  <c r="B53" i="1"/>
  <c r="B431" i="1"/>
  <c r="B716" i="1"/>
  <c r="B346" i="1"/>
  <c r="B438" i="1"/>
  <c r="B18" i="1"/>
  <c r="B446" i="1"/>
  <c r="B285" i="1"/>
  <c r="B485" i="1"/>
  <c r="B101" i="1"/>
  <c r="B467" i="1"/>
  <c r="B782" i="1"/>
  <c r="B667" i="1"/>
  <c r="B865" i="1"/>
  <c r="B275" i="1"/>
  <c r="B269" i="1"/>
  <c r="B428" i="1"/>
  <c r="B780" i="1"/>
  <c r="B588" i="1"/>
  <c r="B619" i="1"/>
  <c r="B412" i="1"/>
  <c r="B47" i="1"/>
  <c r="B440" i="1"/>
  <c r="B307" i="1"/>
  <c r="B558" i="1"/>
  <c r="B763" i="1"/>
  <c r="B161" i="1"/>
  <c r="B630" i="1"/>
  <c r="B490" i="1"/>
  <c r="B322" i="1"/>
  <c r="B660" i="1"/>
  <c r="B685" i="1"/>
  <c r="B362" i="1"/>
  <c r="B336" i="1"/>
  <c r="B862" i="1"/>
  <c r="B521" i="1"/>
  <c r="B157" i="1"/>
  <c r="B596" i="1"/>
  <c r="B649" i="1"/>
  <c r="B365" i="1"/>
  <c r="B288" i="1"/>
  <c r="B95" i="1"/>
  <c r="B366" i="1"/>
  <c r="B337" i="1"/>
  <c r="B400" i="1"/>
  <c r="B181" i="1"/>
  <c r="B635" i="1"/>
  <c r="B150" i="1"/>
  <c r="B673" i="1"/>
  <c r="B26" i="1"/>
  <c r="B646" i="1"/>
  <c r="B722" i="1"/>
  <c r="B188" i="1"/>
  <c r="B237" i="1"/>
  <c r="B96" i="1"/>
  <c r="B831" i="1"/>
  <c r="B732" i="1"/>
  <c r="B380" i="1"/>
  <c r="B874" i="1"/>
  <c r="B483" i="1"/>
  <c r="B386" i="1"/>
  <c r="B432" i="1"/>
  <c r="B570" i="1"/>
  <c r="B719" i="1"/>
  <c r="B486" i="1"/>
  <c r="B838" i="1"/>
  <c r="B76" i="1"/>
  <c r="B856" i="1"/>
  <c r="B786" i="1"/>
  <c r="B705" i="1"/>
  <c r="B398" i="1"/>
  <c r="B133" i="1"/>
  <c r="B254" i="1"/>
  <c r="B203" i="1"/>
  <c r="B189" i="1"/>
  <c r="B487" i="1"/>
  <c r="B308" i="1"/>
  <c r="B226" i="1"/>
  <c r="B270" i="1"/>
  <c r="B867" i="1"/>
  <c r="B857" i="1"/>
  <c r="B788" i="1"/>
  <c r="B297" i="1"/>
  <c r="B12" i="1"/>
  <c r="B863" i="1"/>
  <c r="B733" i="1"/>
  <c r="B718" i="1"/>
  <c r="B499" i="1"/>
  <c r="B825" i="1"/>
  <c r="B447" i="1"/>
  <c r="B761" i="1"/>
  <c r="B709" i="1"/>
  <c r="B748" i="1"/>
  <c r="B356" i="1"/>
  <c r="B826" i="1"/>
  <c r="B797" i="1"/>
  <c r="B540" i="1"/>
  <c r="B396" i="1"/>
  <c r="B850" i="1"/>
  <c r="B435" i="1"/>
  <c r="B535" i="1"/>
  <c r="B835" i="1"/>
  <c r="B783" i="1"/>
  <c r="B420" i="1"/>
  <c r="B566" i="1"/>
  <c r="B816" i="1"/>
  <c r="B597" i="1"/>
  <c r="B436" i="1"/>
  <c r="B474" i="1"/>
  <c r="B603" i="1"/>
  <c r="B350" i="1"/>
  <c r="B190" i="1"/>
  <c r="B772" i="1"/>
  <c r="B589" i="1"/>
  <c r="B789" i="1"/>
  <c r="B309" i="1"/>
  <c r="B505" i="1"/>
  <c r="B231" i="1"/>
  <c r="B67" i="1"/>
  <c r="B304" i="1"/>
  <c r="B866" i="1"/>
  <c r="B441" i="1"/>
  <c r="B255" i="1"/>
  <c r="B79" i="1"/>
  <c r="B674" i="1"/>
  <c r="B401" i="1"/>
  <c r="B27" i="1"/>
  <c r="B363" i="1"/>
  <c r="B13" i="1"/>
  <c r="B787" i="1"/>
  <c r="B564" i="1"/>
  <c r="B191" i="1"/>
  <c r="B565" i="1"/>
  <c r="B571" i="1"/>
  <c r="B117" i="1"/>
  <c r="B316" i="1"/>
  <c r="B710" i="1"/>
  <c r="B536" i="1"/>
  <c r="B572" i="1"/>
  <c r="B468" i="1"/>
  <c r="B232" i="1"/>
  <c r="B77" i="1"/>
  <c r="B518" i="1"/>
  <c r="B728" i="1"/>
  <c r="B305" i="1"/>
  <c r="B331" i="1"/>
  <c r="B102" i="1"/>
  <c r="B623" i="1"/>
  <c r="B168" i="1"/>
  <c r="B338" i="1"/>
  <c r="B459" i="1"/>
  <c r="B522" i="1"/>
  <c r="B262" i="1"/>
  <c r="B192" i="1"/>
  <c r="B286" i="1"/>
  <c r="B800" i="1"/>
  <c r="B636" i="1"/>
  <c r="B875" i="1"/>
  <c r="B803" i="1"/>
  <c r="B811" i="1"/>
  <c r="B703" i="1"/>
  <c r="B624" i="1"/>
  <c r="B734" i="1"/>
  <c r="B347" i="1"/>
  <c r="B267" i="1"/>
  <c r="B114" i="1"/>
  <c r="B529" i="1"/>
  <c r="B238" i="1"/>
  <c r="B219" i="1"/>
  <c r="B598" i="1"/>
  <c r="B798" i="1"/>
  <c r="B182" i="1"/>
  <c r="B442" i="1"/>
  <c r="B559" i="1"/>
  <c r="B455" i="1"/>
  <c r="B144" i="1"/>
  <c r="B557" i="1"/>
  <c r="B310" i="1"/>
  <c r="B407" i="1"/>
  <c r="B553" i="1"/>
  <c r="B212" i="1"/>
  <c r="B812" i="1"/>
  <c r="B541" i="1"/>
  <c r="B69" i="1"/>
  <c r="B479" i="1"/>
  <c r="B657" i="1"/>
  <c r="B178" i="1"/>
  <c r="B605" i="1"/>
  <c r="B81" i="1"/>
  <c r="B28" i="1"/>
  <c r="B650" i="1"/>
  <c r="B651" i="1"/>
  <c r="B103" i="1"/>
  <c r="B801" i="1"/>
  <c r="B711" i="1"/>
  <c r="B876" i="1"/>
  <c r="B22" i="1"/>
  <c r="B506" i="1"/>
  <c r="B720" i="1"/>
  <c r="B611" i="1"/>
  <c r="B124" i="1"/>
  <c r="B839" i="1"/>
  <c r="B759" i="1"/>
  <c r="B793" i="1"/>
  <c r="B348" i="1"/>
  <c r="B688" i="1"/>
  <c r="B413" i="1"/>
  <c r="A413" i="1" s="1"/>
  <c r="B860" i="1"/>
  <c r="B760" i="1"/>
  <c r="B14" i="1"/>
  <c r="A14" i="1" s="1"/>
  <c r="B415" i="1"/>
  <c r="B271" i="1"/>
  <c r="B134" i="1"/>
  <c r="B686" i="1"/>
  <c r="A686" i="1" s="1"/>
  <c r="B768" i="1"/>
  <c r="B325" i="1"/>
  <c r="B146" i="1"/>
  <c r="A146" i="1" s="1"/>
  <c r="B573" i="1"/>
  <c r="B706" i="1"/>
  <c r="B773" i="1"/>
  <c r="B319" i="1"/>
  <c r="A319" i="1" s="1"/>
  <c r="B753" i="1"/>
  <c r="B689" i="1"/>
  <c r="B48" i="1"/>
  <c r="B691" i="1"/>
  <c r="A691" i="1" s="1"/>
  <c r="B118" i="1"/>
  <c r="B220" i="1"/>
  <c r="B469" i="1"/>
  <c r="A469" i="1" s="1"/>
  <c r="B616" i="1"/>
  <c r="B813" i="1"/>
  <c r="A813" i="1" s="1"/>
  <c r="B832" i="1"/>
  <c r="B647" i="1"/>
  <c r="A647" i="1" s="1"/>
  <c r="B193" i="1"/>
  <c r="B158" i="1"/>
  <c r="A158" i="1" s="1"/>
  <c r="B19" i="1"/>
  <c r="B35" i="1"/>
  <c r="B20" i="1"/>
  <c r="B351" i="1"/>
  <c r="B306" i="1"/>
  <c r="B701" i="1"/>
  <c r="B221" i="1"/>
  <c r="B742" i="1"/>
  <c r="B637" i="1"/>
  <c r="A637" i="1" s="1"/>
  <c r="B833" i="1"/>
  <c r="B276" i="1"/>
  <c r="B448" i="1"/>
  <c r="A448" i="1" s="1"/>
  <c r="B704" i="1"/>
  <c r="B121" i="1"/>
  <c r="B877" i="1"/>
  <c r="B574" i="1"/>
  <c r="B62" i="1"/>
  <c r="A62" i="1" s="1"/>
  <c r="B242" i="1"/>
  <c r="B726" i="1"/>
  <c r="B807" i="1"/>
  <c r="A807" i="1" s="1"/>
  <c r="B554" i="1"/>
  <c r="B23" i="1"/>
  <c r="B585" i="1"/>
  <c r="B594" i="1"/>
  <c r="A594" i="1" s="1"/>
  <c r="B268" i="1"/>
  <c r="B289" i="1"/>
  <c r="B21" i="1"/>
  <c r="B222" i="1"/>
  <c r="A222" i="1" s="1"/>
  <c r="B39" i="1"/>
  <c r="B129" i="1"/>
  <c r="B320" i="1"/>
  <c r="B197" i="1"/>
  <c r="A197" i="1" s="1"/>
  <c r="B402" i="1"/>
  <c r="B583" i="1"/>
  <c r="B853" i="1"/>
  <c r="B70" i="1"/>
  <c r="B204" i="1"/>
  <c r="B170" i="1"/>
  <c r="B531" i="1"/>
  <c r="A531" i="1" s="1"/>
  <c r="B367" i="1"/>
  <c r="B332" i="1"/>
  <c r="B668" i="1"/>
  <c r="B555" i="1"/>
  <c r="A555" i="1" s="1"/>
  <c r="B208" i="1"/>
  <c r="B827" i="1"/>
  <c r="B681" i="1"/>
  <c r="B205" i="1"/>
  <c r="A205" i="1" s="1"/>
  <c r="B44" i="1"/>
  <c r="B147" i="1"/>
  <c r="B658" i="1"/>
  <c r="B352" i="1"/>
  <c r="A352" i="1" s="1"/>
  <c r="B63" i="1"/>
  <c r="B54" i="1"/>
  <c r="B298" i="1"/>
  <c r="B85" i="1"/>
  <c r="A85" i="1" s="1"/>
  <c r="B456" i="1"/>
  <c r="B599" i="1"/>
  <c r="B98" i="1"/>
  <c r="B256" i="1"/>
  <c r="B82" i="1"/>
  <c r="A82" i="1" s="1"/>
  <c r="B575" i="1"/>
  <c r="B542" i="1"/>
  <c r="B804" i="1"/>
  <c r="A804" i="1" s="1"/>
  <c r="B148" i="1"/>
  <c r="A148" i="1" s="1"/>
  <c r="B836" i="1"/>
  <c r="B71" i="1"/>
  <c r="B40" i="1"/>
  <c r="A40" i="1" s="1"/>
  <c r="B567" i="1"/>
  <c r="B64" i="1"/>
  <c r="B295" i="1"/>
  <c r="A295" i="1" s="1"/>
  <c r="B500" i="1"/>
  <c r="B392" i="1"/>
  <c r="A392" i="1" s="1"/>
  <c r="B299" i="1"/>
  <c r="B176" i="1"/>
  <c r="A176" i="1" s="1"/>
  <c r="B135" i="1"/>
  <c r="B393" i="1"/>
  <c r="B106" i="1"/>
  <c r="B263" i="1"/>
  <c r="A263" i="1" s="1"/>
  <c r="B17" i="1"/>
  <c r="A17" i="1" s="1"/>
  <c r="B300" i="1"/>
  <c r="B87" i="1"/>
  <c r="A87" i="1" s="1"/>
  <c r="B449" i="1"/>
  <c r="B209" i="1"/>
  <c r="B4" i="1"/>
  <c r="A4" i="1" s="1"/>
  <c r="B675" i="1"/>
  <c r="A675" i="1" s="1"/>
  <c r="B828" i="1"/>
  <c r="B433" i="1"/>
  <c r="B808" i="1"/>
  <c r="A808" i="1" s="1"/>
  <c r="B843" i="1"/>
  <c r="A843" i="1" s="1"/>
  <c r="B864" i="1"/>
  <c r="A864" i="1" s="1"/>
  <c r="B617" i="1"/>
  <c r="B621" i="1"/>
  <c r="A621" i="1" s="1"/>
  <c r="B55" i="1"/>
  <c r="B29" i="1"/>
  <c r="B450" i="1"/>
  <c r="B213" i="1"/>
  <c r="B223" i="1"/>
  <c r="B65" i="1"/>
  <c r="A65" i="1" s="1"/>
  <c r="B357" i="1"/>
  <c r="B206" i="1"/>
  <c r="A206" i="1" s="1"/>
  <c r="B344" i="1"/>
  <c r="B537" i="1"/>
  <c r="B243" i="1"/>
  <c r="B183" i="1"/>
  <c r="B258" i="1"/>
  <c r="B227" i="1"/>
  <c r="B387" i="1"/>
  <c r="A387" i="1" s="1"/>
  <c r="B41" i="1"/>
  <c r="B837" i="1"/>
  <c r="B376" i="1"/>
  <c r="A376" i="1" s="1"/>
  <c r="B364" i="1"/>
  <c r="B99" i="1"/>
  <c r="B439" i="1"/>
  <c r="A439" i="1" s="1"/>
  <c r="B210" i="1"/>
  <c r="A210" i="1" s="1"/>
  <c r="B628" i="1"/>
  <c r="A628" i="1" s="1"/>
  <c r="B548" i="1"/>
  <c r="A548" i="1" s="1"/>
  <c r="B814" i="1"/>
  <c r="B358" i="1"/>
  <c r="A358" i="1" s="1"/>
  <c r="B749" i="1"/>
  <c r="B532" i="1"/>
  <c r="B368" i="1"/>
  <c r="A368" i="1" s="1"/>
  <c r="B526" i="1"/>
  <c r="B457" i="1"/>
  <c r="A457" i="1" s="1"/>
  <c r="B224" i="1"/>
  <c r="A224" i="1" s="1"/>
  <c r="B369" i="1"/>
  <c r="B757" i="1"/>
  <c r="B641" i="1"/>
  <c r="A641" i="1" s="1"/>
  <c r="B370" i="1"/>
  <c r="B549" i="1"/>
  <c r="B507" i="1"/>
  <c r="B72" i="1"/>
  <c r="B604" i="1"/>
  <c r="A604" i="1" s="1"/>
  <c r="B110" i="1"/>
  <c r="A110" i="1" s="1"/>
  <c r="B394" i="1"/>
  <c r="A394" i="1" s="1"/>
  <c r="B50" i="1"/>
  <c r="B692" i="1"/>
  <c r="B493" i="1"/>
  <c r="B475" i="1"/>
  <c r="A475" i="1" s="1"/>
  <c r="B743" i="1"/>
  <c r="B31" i="1"/>
  <c r="B777" i="1"/>
  <c r="B169" i="1"/>
  <c r="A169" i="1" s="1"/>
  <c r="B514" i="1"/>
  <c r="A514" i="1" s="1"/>
  <c r="B515" i="1"/>
  <c r="A515" i="1" s="1"/>
  <c r="B805" i="1"/>
  <c r="A805" i="1" s="1"/>
  <c r="B631" i="1"/>
  <c r="B239" i="1"/>
  <c r="A239" i="1" s="1"/>
  <c r="B395" i="1"/>
  <c r="B714" i="1"/>
  <c r="A714" i="1" s="1"/>
  <c r="B130" i="1"/>
  <c r="B496" i="1"/>
  <c r="B112" i="1"/>
  <c r="A112" i="1" s="1"/>
  <c r="B115" i="1"/>
  <c r="A115" i="1" s="1"/>
  <c r="B851" i="1"/>
  <c r="A851" i="1" s="1"/>
  <c r="B291" i="1"/>
  <c r="A291" i="1" s="1"/>
  <c r="B453" i="1"/>
  <c r="B754" i="1"/>
  <c r="A754" i="1" s="1"/>
  <c r="B162" i="1"/>
  <c r="B272" i="1"/>
  <c r="A272" i="1" s="1"/>
  <c r="B854" i="1"/>
  <c r="B683" i="1"/>
  <c r="A683" i="1" s="1"/>
  <c r="B472" i="1"/>
  <c r="B301" i="1"/>
  <c r="B820" i="1"/>
  <c r="B560" i="1"/>
  <c r="A560" i="1" s="1"/>
  <c r="B809" i="1"/>
  <c r="A809" i="1" s="1"/>
  <c r="B414" i="1"/>
  <c r="B408" i="1"/>
  <c r="B528" i="1"/>
  <c r="A528" i="1" s="1"/>
  <c r="B240" i="1"/>
  <c r="A240" i="1" s="1"/>
  <c r="B464" i="1"/>
  <c r="A464" i="1" s="1"/>
  <c r="B652" i="1"/>
  <c r="A652" i="1" s="1"/>
  <c r="B228" i="1"/>
  <c r="B443" i="1"/>
  <c r="B815" i="1"/>
  <c r="A815" i="1" s="1"/>
  <c r="B214" i="1"/>
  <c r="A214" i="1" s="1"/>
  <c r="B198" i="1"/>
  <c r="B584" i="1"/>
  <c r="B15" i="1"/>
  <c r="A15" i="1" s="1"/>
  <c r="B478" i="1"/>
  <c r="B606" i="1"/>
  <c r="A606" i="1" s="1"/>
  <c r="B642" i="1"/>
  <c r="B586" i="1"/>
  <c r="B211" i="1"/>
  <c r="A211" i="1" s="1"/>
  <c r="B516" i="1"/>
  <c r="B497" i="1"/>
  <c r="B781" i="1"/>
  <c r="A781" i="1" s="1"/>
  <c r="B416" i="1"/>
  <c r="B434" i="1"/>
  <c r="A434" i="1" s="1"/>
  <c r="B163" i="1"/>
  <c r="A163" i="1" s="1"/>
  <c r="B229" i="1"/>
  <c r="B201" i="1"/>
  <c r="A201" i="1" s="1"/>
  <c r="B107" i="1"/>
  <c r="A107" i="1" s="1"/>
  <c r="B73" i="1"/>
  <c r="A73" i="1" s="1"/>
  <c r="B661" i="1"/>
  <c r="B74" i="1"/>
  <c r="B676" i="1"/>
  <c r="B66" i="1"/>
  <c r="B3" i="1"/>
  <c r="A3" i="1" s="1"/>
  <c r="B677" i="1"/>
  <c r="B762" i="1"/>
  <c r="A762" i="1" s="1"/>
  <c r="B868" i="1"/>
  <c r="A868" i="1" s="1"/>
  <c r="B501" i="1"/>
  <c r="B632" i="1"/>
  <c r="B823" i="1"/>
  <c r="A823" i="1" s="1"/>
  <c r="B381" i="1"/>
  <c r="A381" i="1" s="1"/>
  <c r="B215" i="1"/>
  <c r="A215" i="1" s="1"/>
  <c r="B136" i="1"/>
  <c r="B476" i="1"/>
  <c r="A476" i="1" s="1"/>
  <c r="B137" i="1"/>
  <c r="A137" i="1" s="1"/>
  <c r="B744" i="1"/>
  <c r="A744" i="1" s="1"/>
  <c r="B377" i="1"/>
  <c r="B349" i="1"/>
  <c r="A349" i="1" s="1"/>
  <c r="B397" i="1"/>
  <c r="A397" i="1" s="1"/>
  <c r="B551" i="1"/>
  <c r="A551" i="1" s="1"/>
  <c r="B328" i="1"/>
  <c r="A328" i="1" s="1"/>
  <c r="B259" i="1"/>
  <c r="A259" i="1" s="1"/>
  <c r="B878" i="1"/>
  <c r="A878" i="1" s="1"/>
  <c r="B91" i="1"/>
  <c r="B329" i="1"/>
  <c r="A329" i="1" s="1"/>
  <c r="B199" i="1"/>
  <c r="A199" i="1" s="1"/>
  <c r="B844" i="1"/>
  <c r="A844" i="1" s="1"/>
  <c r="B165" i="1"/>
  <c r="B246" i="1"/>
  <c r="A246" i="1" s="1"/>
  <c r="B702" i="1"/>
  <c r="B122" i="1"/>
  <c r="A122" i="1" s="1"/>
  <c r="B184" i="1"/>
  <c r="B257" i="1"/>
  <c r="B125" i="1"/>
  <c r="B460" i="1"/>
  <c r="A460" i="1" s="1"/>
  <c r="B126" i="1"/>
  <c r="A126" i="1" s="1"/>
  <c r="B382" i="1"/>
  <c r="B429" i="1"/>
  <c r="B5" i="1"/>
  <c r="A5" i="1" s="1"/>
  <c r="B171" i="1"/>
  <c r="A171" i="1" s="1"/>
  <c r="B769" i="1"/>
  <c r="B119" i="1"/>
  <c r="A119" i="1" s="1"/>
  <c r="B97" i="1"/>
  <c r="B869" i="1"/>
  <c r="A869" i="1" s="1"/>
  <c r="B774" i="1"/>
  <c r="B659" i="1"/>
  <c r="B421" i="1"/>
  <c r="A421" i="1" s="1"/>
  <c r="B707" i="1"/>
  <c r="A707" i="1" s="1"/>
  <c r="B422" i="1"/>
  <c r="A422" i="1" s="1"/>
  <c r="B846" i="1"/>
  <c r="B373" i="1"/>
  <c r="A373" i="1" s="1"/>
  <c r="B141" i="1"/>
  <c r="B388" i="1"/>
  <c r="B556" i="1"/>
  <c r="A556" i="1" s="1"/>
  <c r="B608" i="1"/>
  <c r="B111" i="1"/>
  <c r="A111" i="1" s="1"/>
  <c r="B123" i="1"/>
  <c r="A123" i="1" s="1"/>
  <c r="B840" i="1"/>
  <c r="B841" i="1"/>
  <c r="B56" i="1"/>
  <c r="A56" i="1" s="1"/>
  <c r="B494" i="1"/>
  <c r="A494" i="1" s="1"/>
  <c r="B292" i="1"/>
  <c r="A292" i="1" s="1"/>
  <c r="B576" i="1"/>
  <c r="B579" i="1"/>
  <c r="A579" i="1" s="1"/>
  <c r="B498" i="1"/>
  <c r="A498" i="1" s="1"/>
  <c r="B317" i="1"/>
  <c r="B296" i="1"/>
  <c r="A296" i="1" s="1"/>
  <c r="B784" i="1"/>
  <c r="A784" i="1" s="1"/>
  <c r="B662" i="1"/>
  <c r="B207" i="1"/>
  <c r="A207" i="1" s="1"/>
  <c r="B470" i="1"/>
  <c r="B643" i="1"/>
  <c r="B778" i="1"/>
  <c r="B880" i="1"/>
  <c r="B172" i="1"/>
  <c r="A172" i="1" s="1"/>
  <c r="B620" i="1"/>
  <c r="A620" i="1" s="1"/>
  <c r="B323" i="1"/>
  <c r="A323" i="1" s="1"/>
  <c r="B83" i="1"/>
  <c r="A83" i="1" s="1"/>
  <c r="B451" i="1"/>
  <c r="A451" i="1" s="1"/>
  <c r="B502" i="1"/>
  <c r="A502" i="1" s="1"/>
  <c r="B353" i="1"/>
  <c r="B527" i="1"/>
  <c r="A527" i="1" s="1"/>
  <c r="B727" i="1"/>
  <c r="B409" i="1"/>
  <c r="A409" i="1" s="1"/>
  <c r="B544" i="1"/>
  <c r="A544" i="1" s="1"/>
  <c r="B488" i="1"/>
  <c r="B618" i="1"/>
  <c r="B663" i="1"/>
  <c r="A663" i="1" s="1"/>
  <c r="B42" i="1"/>
  <c r="B790" i="1"/>
  <c r="B151" i="1"/>
  <c r="A151" i="1" s="1"/>
  <c r="B423" i="1"/>
  <c r="A423" i="1" s="1"/>
  <c r="B852" i="1"/>
  <c r="B644" i="1"/>
  <c r="A644" i="1" s="1"/>
  <c r="B794" i="1"/>
  <c r="B545" i="1"/>
  <c r="A545" i="1" s="1"/>
  <c r="B108" i="1"/>
  <c r="B580" i="1"/>
  <c r="A580" i="1" s="1"/>
  <c r="B389" i="1"/>
  <c r="B503" i="1"/>
  <c r="B755" i="1"/>
  <c r="A755" i="1" s="1"/>
  <c r="B723" i="1"/>
  <c r="A723" i="1" s="1"/>
  <c r="B149" i="1"/>
  <c r="B712" i="1"/>
  <c r="A712" i="1" s="1"/>
  <c r="B194" i="1"/>
  <c r="A194" i="1" s="1"/>
  <c r="B533" i="1"/>
  <c r="B481" i="1"/>
  <c r="B371" i="1"/>
  <c r="A371" i="1" s="1"/>
  <c r="B690" i="1"/>
  <c r="B735" i="1"/>
  <c r="B738" i="1"/>
  <c r="A738" i="1" s="1"/>
  <c r="B577" i="1"/>
  <c r="B523" i="1"/>
  <c r="A523" i="1" s="1"/>
  <c r="B717" i="1"/>
  <c r="A717" i="1" s="1"/>
  <c r="B679" i="1"/>
  <c r="A679" i="1" s="1"/>
  <c r="B374" i="1"/>
  <c r="B164" i="1"/>
  <c r="B538" i="1"/>
  <c r="B273" i="1"/>
  <c r="B32" i="1"/>
  <c r="B698" i="1"/>
  <c r="A698" i="1" s="1"/>
  <c r="B247" i="1"/>
  <c r="A247" i="1" s="1"/>
  <c r="B202" i="1"/>
  <c r="B829" i="1"/>
  <c r="B745" i="1"/>
  <c r="A745" i="1" s="1"/>
  <c r="B539" i="1"/>
  <c r="A539" i="1" s="1"/>
  <c r="B345" i="1"/>
  <c r="B613" i="1"/>
  <c r="A613" i="1" s="1"/>
  <c r="B678" i="1"/>
  <c r="B750" i="1"/>
  <c r="B179" i="1"/>
  <c r="A179" i="1" s="1"/>
  <c r="B403" i="1"/>
  <c r="B489" i="1"/>
  <c r="B664" i="1"/>
  <c r="A664" i="1" s="1"/>
  <c r="B655" i="1"/>
  <c r="B36" i="1"/>
  <c r="B427" i="1"/>
  <c r="A427" i="1" s="1"/>
  <c r="B177" i="1"/>
  <c r="A177" i="1" s="1"/>
  <c r="B758" i="1"/>
  <c r="B339" i="1"/>
  <c r="B519" i="1"/>
  <c r="B45" i="1"/>
  <c r="A45" i="1" s="1"/>
  <c r="B384" i="1"/>
  <c r="B697" i="1"/>
  <c r="B821" i="1"/>
  <c r="A821" i="1" s="1"/>
  <c r="B340" i="1"/>
  <c r="A340" i="1" s="1"/>
  <c r="B233" i="1"/>
  <c r="A233" i="1" s="1"/>
  <c r="B818" i="1"/>
  <c r="B511" i="1"/>
  <c r="A511" i="1" s="1"/>
  <c r="B645" i="1"/>
  <c r="A645" i="1" s="1"/>
  <c r="B24" i="1"/>
  <c r="A24" i="1" s="1"/>
  <c r="B131" i="1"/>
  <c r="A131" i="1" s="1"/>
  <c r="B248" i="1"/>
  <c r="A248" i="1" s="1"/>
  <c r="B185" i="1"/>
  <c r="B265" i="1"/>
  <c r="B277" i="1"/>
  <c r="A277" i="1" s="1"/>
  <c r="B530" i="1"/>
  <c r="A530" i="1" s="1"/>
  <c r="B508" i="1"/>
  <c r="B693" i="1"/>
  <c r="A693" i="1" s="1"/>
  <c r="B855" i="1"/>
  <c r="A855" i="1" s="1"/>
  <c r="B25" i="1"/>
  <c r="A25" i="1" s="1"/>
  <c r="B465" i="1"/>
  <c r="B638" i="1"/>
  <c r="A638" i="1" s="1"/>
  <c r="B480" i="1"/>
  <c r="A480" i="1" s="1"/>
  <c r="B708" i="1"/>
  <c r="A708" i="1" s="1"/>
  <c r="B779" i="1"/>
  <c r="B612" i="1"/>
  <c r="B80" i="1"/>
  <c r="A80" i="1" s="1"/>
  <c r="B694" i="1"/>
  <c r="A694" i="1" s="1"/>
  <c r="B153" i="1"/>
  <c r="B33" i="1"/>
  <c r="B278" i="1"/>
  <c r="A278" i="1" s="1"/>
  <c r="B43" i="1"/>
  <c r="A43" i="1" s="1"/>
  <c r="B383" i="1"/>
  <c r="B116" i="1"/>
  <c r="A116" i="1" s="1"/>
  <c r="B695" i="1"/>
  <c r="A695" i="1" s="1"/>
  <c r="B326" i="1"/>
  <c r="A326" i="1" s="1"/>
  <c r="B802" i="1"/>
  <c r="B311" i="1"/>
  <c r="A311" i="1" s="1"/>
  <c r="B581" i="1"/>
  <c r="A581" i="1" s="1"/>
  <c r="B390" i="1"/>
  <c r="B495" i="1"/>
  <c r="B879" i="1"/>
  <c r="A879" i="1" s="1"/>
  <c r="B266" i="1"/>
  <c r="A266" i="1" s="1"/>
  <c r="B648" i="1"/>
  <c r="B669" i="1"/>
  <c r="A669" i="1" s="1"/>
  <c r="B696" i="1"/>
  <c r="A696" i="1" s="1"/>
  <c r="B391" i="1"/>
  <c r="A391" i="1" s="1"/>
  <c r="B582" i="1"/>
  <c r="B88" i="1"/>
  <c r="A88" i="1" s="1"/>
  <c r="B729" i="1"/>
  <c r="A729" i="1" s="1"/>
  <c r="B216" i="1"/>
  <c r="A216" i="1" s="1"/>
  <c r="B6" i="1"/>
  <c r="A6" i="1" s="1"/>
  <c r="B561" i="1"/>
  <c r="B195" i="1"/>
  <c r="B152" i="1"/>
  <c r="A152" i="1" s="1"/>
  <c r="B410" i="1"/>
  <c r="A410" i="1" s="1"/>
  <c r="B359" i="1"/>
  <c r="B640" i="1"/>
  <c r="A640" i="1" s="1"/>
  <c r="B625" i="1"/>
  <c r="A625" i="1" s="1"/>
  <c r="B354" i="1"/>
  <c r="B89" i="1"/>
  <c r="A89" i="1" s="1"/>
  <c r="B444" i="1"/>
  <c r="B104" i="1"/>
  <c r="B333" i="1"/>
  <c r="A333" i="1" s="1"/>
  <c r="B739" i="1"/>
  <c r="A739" i="1" s="1"/>
  <c r="B614" i="1"/>
  <c r="A614" i="1" s="1"/>
  <c r="B234" i="1"/>
  <c r="B595" i="1"/>
  <c r="A595" i="1" s="1"/>
  <c r="B260" i="1"/>
  <c r="A260" i="1" s="1"/>
  <c r="B312" i="1"/>
  <c r="B517" i="1"/>
  <c r="A517" i="1" s="1"/>
  <c r="B509" i="1"/>
  <c r="A509" i="1" s="1"/>
  <c r="B593" i="1"/>
  <c r="A593" i="1" s="1"/>
  <c r="B730" i="1"/>
  <c r="B872" i="1"/>
  <c r="B601" i="1"/>
  <c r="A601" i="1" s="1"/>
  <c r="B504" i="1"/>
  <c r="B699" i="1"/>
  <c r="A699" i="1" s="1"/>
  <c r="B715" i="1"/>
  <c r="B873" i="1"/>
  <c r="A873" i="1" s="1"/>
  <c r="B736" i="1"/>
  <c r="A736" i="1" s="1"/>
  <c r="B512" i="1"/>
  <c r="A512" i="1" s="1"/>
  <c r="B372" i="1"/>
  <c r="A372" i="1" s="1"/>
  <c r="B665" i="1"/>
  <c r="A665" i="1" s="1"/>
  <c r="B842" i="1"/>
  <c r="A842" i="1" s="1"/>
  <c r="B785" i="1"/>
  <c r="A785" i="1" s="1"/>
  <c r="B680" i="1"/>
  <c r="B859" i="1"/>
  <c r="A859" i="1" s="1"/>
  <c r="B282" i="1"/>
  <c r="A282" i="1" s="1"/>
  <c r="B609" i="1"/>
  <c r="B600" i="1"/>
  <c r="A600" i="1" s="1"/>
  <c r="B37" i="1"/>
  <c r="A37" i="1" s="1"/>
  <c r="B870" i="1"/>
  <c r="B764" i="1"/>
  <c r="B765" i="1"/>
  <c r="B672" i="1"/>
  <c r="A672" i="1" s="1"/>
  <c r="B330" i="1"/>
  <c r="B34" i="1"/>
  <c r="A34" i="1" s="1"/>
  <c r="B154" i="1"/>
  <c r="A154" i="1" s="1"/>
  <c r="B806" i="1"/>
  <c r="A806" i="1" s="1"/>
  <c r="B399" i="1"/>
  <c r="B424" i="1"/>
  <c r="A424" i="1" s="1"/>
  <c r="B166" i="1"/>
  <c r="B817" i="1"/>
  <c r="A817" i="1" s="1"/>
  <c r="B740" i="1"/>
  <c r="B562" i="1"/>
  <c r="A562" i="1" s="1"/>
  <c r="B244" i="1"/>
  <c r="A244" i="1" s="1"/>
  <c r="B57" i="1"/>
  <c r="B795" i="1"/>
  <c r="B775" i="1"/>
  <c r="A775" i="1" s="1"/>
  <c r="B7" i="1"/>
  <c r="B534" i="1"/>
  <c r="A534" i="1" s="1"/>
  <c r="B656" i="1"/>
  <c r="A656" i="1" s="1"/>
  <c r="B417" i="1"/>
  <c r="A417" i="1" s="1"/>
  <c r="B217" i="1"/>
  <c r="A217" i="1" s="1"/>
  <c r="B109" i="1"/>
  <c r="B653" i="1"/>
  <c r="A653" i="1" s="1"/>
  <c r="B568" i="1"/>
  <c r="A568" i="1" s="1"/>
  <c r="B713" i="1"/>
  <c r="A713" i="1" s="1"/>
  <c r="B861" i="1"/>
  <c r="A861" i="1" s="1"/>
  <c r="B524" i="1"/>
  <c r="B766" i="1"/>
  <c r="A766" i="1" s="1"/>
  <c r="B313" i="1"/>
  <c r="A313" i="1" s="1"/>
  <c r="B418" i="1"/>
  <c r="A418" i="1" s="1"/>
  <c r="B445" i="1"/>
  <c r="A445" i="1" s="1"/>
  <c r="B482" i="1"/>
  <c r="A482" i="1" s="1"/>
  <c r="B314" i="1"/>
  <c r="A314" i="1" s="1"/>
  <c r="B360" i="1"/>
  <c r="A360" i="1" s="1"/>
  <c r="B404" i="1"/>
  <c r="B105" i="1"/>
  <c r="A105" i="1" s="1"/>
  <c r="B670" i="1"/>
  <c r="B261" i="1"/>
  <c r="A261" i="1" s="1"/>
  <c r="B249" i="1"/>
  <c r="A249" i="1" s="1"/>
  <c r="B200" i="1"/>
  <c r="A200" i="1" s="1"/>
  <c r="B378" i="1"/>
  <c r="A378" i="1" s="1"/>
  <c r="B315" i="1"/>
  <c r="A315" i="1" s="1"/>
  <c r="B155" i="1"/>
  <c r="B546" i="1"/>
  <c r="A546" i="1" s="1"/>
  <c r="B746" i="1"/>
  <c r="A746" i="1" s="1"/>
  <c r="B484" i="1"/>
  <c r="A484" i="1" s="1"/>
  <c r="B302" i="1"/>
  <c r="A302" i="1" s="1"/>
  <c r="B491" i="1"/>
  <c r="A491" i="1" s="1"/>
  <c r="B274" i="1"/>
  <c r="A274" i="1" s="1"/>
  <c r="B127" i="1"/>
  <c r="A127" i="1" s="1"/>
  <c r="B426" i="1"/>
  <c r="A426" i="1" s="1"/>
  <c r="B633" i="1"/>
  <c r="A633" i="1" s="1"/>
  <c r="B341" i="1"/>
  <c r="A341" i="1" s="1"/>
  <c r="B654" i="1"/>
  <c r="A654" i="1" s="1"/>
  <c r="B38" i="1"/>
  <c r="B293" i="1"/>
  <c r="A293" i="1" s="1"/>
  <c r="B411" i="1"/>
  <c r="A411" i="1" s="1"/>
  <c r="B700" i="1"/>
  <c r="A700" i="1" s="1"/>
  <c r="B342" i="1"/>
  <c r="A342" i="1" s="1"/>
  <c r="B454" i="1"/>
  <c r="A454" i="1" s="1"/>
  <c r="B159" i="1"/>
  <c r="A159" i="1" s="1"/>
  <c r="B847" i="1"/>
  <c r="B283" i="1"/>
  <c r="A283" i="1" s="1"/>
  <c r="B848" i="1"/>
  <c r="A848" i="1" s="1"/>
  <c r="B799" i="1"/>
  <c r="A799" i="1" s="1"/>
  <c r="B46" i="1"/>
  <c r="A46" i="1" s="1"/>
  <c r="B731" i="1"/>
  <c r="A731" i="1" s="1"/>
  <c r="B113" i="1"/>
  <c r="A113" i="1" s="1"/>
  <c r="B156" i="1"/>
  <c r="A156" i="1" s="1"/>
  <c r="B776" i="1"/>
  <c r="A776" i="1" s="1"/>
  <c r="B437" i="1"/>
  <c r="A437" i="1" s="1"/>
  <c r="B578" i="1"/>
  <c r="A578" i="1" s="1"/>
  <c r="B218" i="1"/>
  <c r="A218" i="1" s="1"/>
  <c r="B58" i="1"/>
  <c r="A58" i="1" s="1"/>
  <c r="B615" i="1"/>
  <c r="A615" i="1" s="1"/>
  <c r="B406" i="1"/>
  <c r="A406" i="1" s="1"/>
  <c r="B587" i="1"/>
  <c r="A587" i="1" s="1"/>
  <c r="B419" i="1"/>
  <c r="A419" i="1" s="1"/>
  <c r="B8" i="1"/>
  <c r="A8" i="1" s="1"/>
  <c r="B461" i="1"/>
  <c r="A461" i="1" s="1"/>
  <c r="B241" i="1"/>
  <c r="A241" i="1" s="1"/>
  <c r="B186" i="1"/>
  <c r="A186" i="1" s="1"/>
  <c r="B138" i="1"/>
  <c r="A138" i="1" s="1"/>
  <c r="B770" i="1"/>
  <c r="A770" i="1" s="1"/>
  <c r="B569" i="1"/>
  <c r="A569" i="1" s="1"/>
  <c r="B51" i="1"/>
  <c r="A51" i="1" s="1"/>
  <c r="B49" i="1"/>
  <c r="A49" i="1" s="1"/>
  <c r="B287" i="1"/>
  <c r="B100" i="1"/>
  <c r="A100" i="1" s="1"/>
  <c r="B629" i="1"/>
  <c r="A629" i="1" s="1"/>
  <c r="B634" i="1"/>
  <c r="A634" i="1" s="1"/>
  <c r="B93" i="1"/>
  <c r="A93" i="1" s="1"/>
  <c r="B871" i="1"/>
  <c r="A139" i="1"/>
  <c r="A871" i="1"/>
  <c r="A287" i="1"/>
  <c r="A847" i="1"/>
  <c r="A38" i="1"/>
  <c r="A155" i="1"/>
  <c r="A670" i="1"/>
  <c r="A404" i="1"/>
  <c r="A524" i="1"/>
  <c r="A109" i="1"/>
  <c r="A7" i="1"/>
  <c r="A795" i="1"/>
  <c r="A57" i="1"/>
  <c r="A740" i="1"/>
  <c r="A166" i="1"/>
  <c r="A399" i="1"/>
  <c r="A330" i="1"/>
  <c r="A765" i="1"/>
  <c r="A764" i="1"/>
  <c r="A870" i="1"/>
  <c r="A609" i="1"/>
  <c r="A680" i="1"/>
  <c r="A715" i="1"/>
  <c r="A504" i="1"/>
  <c r="A872" i="1"/>
  <c r="A730" i="1"/>
  <c r="A312" i="1"/>
  <c r="A234" i="1"/>
  <c r="A104" i="1"/>
  <c r="A444" i="1"/>
  <c r="A354" i="1"/>
  <c r="A359" i="1"/>
  <c r="A195" i="1"/>
  <c r="A561" i="1"/>
  <c r="A582" i="1"/>
  <c r="A648" i="1"/>
  <c r="A495" i="1"/>
  <c r="A390" i="1"/>
  <c r="A802" i="1"/>
  <c r="A383" i="1"/>
  <c r="A33" i="1"/>
  <c r="A153" i="1"/>
  <c r="A612" i="1"/>
  <c r="A779" i="1"/>
  <c r="A465" i="1"/>
  <c r="A508" i="1"/>
  <c r="A265" i="1"/>
  <c r="A185" i="1"/>
  <c r="A818" i="1"/>
  <c r="A697" i="1"/>
  <c r="A384" i="1"/>
  <c r="A519" i="1"/>
  <c r="A339" i="1"/>
  <c r="A758" i="1"/>
  <c r="A36" i="1"/>
  <c r="A655" i="1"/>
  <c r="A489" i="1"/>
  <c r="A403" i="1"/>
  <c r="A750" i="1"/>
  <c r="A678" i="1"/>
  <c r="A345" i="1"/>
  <c r="A829" i="1"/>
  <c r="A202" i="1"/>
  <c r="A32" i="1"/>
  <c r="A273" i="1"/>
  <c r="A538" i="1"/>
  <c r="A164" i="1"/>
  <c r="A374" i="1"/>
  <c r="A577" i="1"/>
  <c r="A735" i="1"/>
  <c r="A690" i="1"/>
  <c r="A481" i="1"/>
  <c r="A533" i="1"/>
  <c r="A149" i="1"/>
  <c r="A503" i="1"/>
  <c r="A389" i="1"/>
  <c r="A108" i="1"/>
  <c r="A794" i="1"/>
  <c r="A852" i="1"/>
  <c r="A790" i="1"/>
  <c r="A42" i="1"/>
  <c r="A618" i="1"/>
  <c r="A488" i="1"/>
  <c r="A727" i="1"/>
  <c r="A353" i="1"/>
  <c r="A880" i="1"/>
  <c r="A778" i="1"/>
  <c r="A643" i="1"/>
  <c r="A470" i="1"/>
  <c r="A662" i="1"/>
  <c r="A317" i="1"/>
  <c r="A576" i="1"/>
  <c r="A841" i="1"/>
  <c r="A840" i="1"/>
  <c r="A608" i="1"/>
  <c r="A388" i="1"/>
  <c r="A141" i="1"/>
  <c r="A846" i="1"/>
  <c r="A659" i="1"/>
  <c r="A774" i="1"/>
  <c r="A97" i="1"/>
  <c r="A769" i="1"/>
  <c r="A429" i="1"/>
  <c r="A382" i="1"/>
  <c r="A125" i="1"/>
  <c r="A257" i="1"/>
  <c r="A184" i="1"/>
  <c r="A702" i="1"/>
  <c r="A165" i="1"/>
  <c r="A91" i="1"/>
  <c r="A377" i="1"/>
  <c r="A136" i="1"/>
  <c r="A632" i="1"/>
  <c r="A501" i="1"/>
  <c r="A677" i="1"/>
  <c r="A66" i="1"/>
  <c r="A676" i="1"/>
  <c r="A74" i="1"/>
  <c r="A661" i="1"/>
  <c r="A229" i="1"/>
  <c r="A416" i="1"/>
  <c r="A497" i="1"/>
  <c r="A516" i="1"/>
  <c r="A586" i="1"/>
  <c r="A642" i="1"/>
  <c r="A478" i="1"/>
  <c r="A584" i="1"/>
  <c r="A198" i="1"/>
  <c r="A443" i="1"/>
  <c r="A228" i="1"/>
  <c r="A408" i="1"/>
  <c r="A414" i="1"/>
  <c r="A820" i="1"/>
  <c r="A301" i="1"/>
  <c r="A472" i="1"/>
  <c r="A854" i="1"/>
  <c r="A162" i="1"/>
  <c r="A453" i="1"/>
  <c r="A496" i="1"/>
  <c r="A130" i="1"/>
  <c r="A395" i="1"/>
  <c r="A631" i="1"/>
  <c r="A777" i="1"/>
  <c r="A31" i="1"/>
  <c r="A743" i="1"/>
  <c r="A493" i="1"/>
  <c r="A692" i="1"/>
  <c r="A50" i="1"/>
  <c r="A72" i="1"/>
  <c r="A507" i="1"/>
  <c r="A549" i="1"/>
  <c r="A370" i="1"/>
  <c r="A757" i="1"/>
  <c r="A369" i="1"/>
  <c r="A526" i="1"/>
  <c r="A532" i="1"/>
  <c r="A749" i="1"/>
  <c r="A814" i="1"/>
  <c r="A99" i="1"/>
  <c r="A364" i="1"/>
  <c r="A837" i="1"/>
  <c r="A41" i="1"/>
  <c r="A227" i="1"/>
  <c r="A258" i="1"/>
  <c r="A183" i="1"/>
  <c r="A243" i="1"/>
  <c r="A537" i="1"/>
  <c r="A344" i="1"/>
  <c r="A357" i="1"/>
  <c r="A223" i="1"/>
  <c r="A213" i="1"/>
  <c r="A450" i="1"/>
  <c r="A29" i="1"/>
  <c r="A55" i="1"/>
  <c r="A617" i="1"/>
  <c r="A433" i="1"/>
  <c r="A828" i="1"/>
  <c r="A209" i="1"/>
  <c r="A449" i="1"/>
  <c r="A300" i="1"/>
  <c r="A106" i="1"/>
  <c r="A393" i="1"/>
  <c r="A135" i="1"/>
  <c r="A299" i="1"/>
  <c r="A500" i="1"/>
  <c r="A64" i="1"/>
  <c r="A567" i="1"/>
  <c r="A71" i="1"/>
  <c r="A836" i="1"/>
  <c r="A542" i="1"/>
  <c r="A575" i="1"/>
  <c r="A256" i="1"/>
  <c r="A98" i="1"/>
  <c r="A599" i="1"/>
  <c r="A456" i="1"/>
  <c r="A298" i="1"/>
  <c r="A54" i="1"/>
  <c r="A63" i="1"/>
  <c r="A658" i="1"/>
  <c r="A147" i="1"/>
  <c r="A44" i="1"/>
  <c r="A681" i="1"/>
  <c r="A827" i="1"/>
  <c r="A208" i="1"/>
  <c r="A668" i="1"/>
  <c r="A332" i="1"/>
  <c r="A367" i="1"/>
  <c r="A170" i="1"/>
  <c r="A204" i="1"/>
  <c r="A70" i="1"/>
  <c r="A853" i="1"/>
  <c r="A583" i="1"/>
  <c r="A402" i="1"/>
  <c r="A320" i="1"/>
  <c r="A129" i="1"/>
  <c r="A39" i="1"/>
  <c r="A21" i="1"/>
  <c r="A289" i="1"/>
  <c r="A268" i="1"/>
  <c r="A585" i="1"/>
  <c r="A23" i="1"/>
  <c r="A554" i="1"/>
  <c r="A726" i="1"/>
  <c r="A242" i="1"/>
  <c r="A574" i="1"/>
  <c r="A877" i="1"/>
  <c r="A121" i="1"/>
  <c r="A704" i="1"/>
  <c r="A276" i="1"/>
  <c r="A833" i="1"/>
  <c r="A742" i="1"/>
  <c r="A221" i="1"/>
  <c r="A701" i="1"/>
  <c r="A306" i="1"/>
  <c r="A351" i="1"/>
  <c r="A20" i="1"/>
  <c r="A35" i="1"/>
  <c r="A19" i="1"/>
  <c r="A193" i="1"/>
  <c r="A832" i="1"/>
  <c r="A616" i="1"/>
  <c r="A220" i="1"/>
  <c r="A118" i="1"/>
  <c r="A48" i="1"/>
  <c r="A689" i="1"/>
  <c r="A753" i="1"/>
  <c r="A773" i="1"/>
  <c r="A706" i="1"/>
  <c r="A573" i="1"/>
  <c r="A325" i="1"/>
  <c r="A768" i="1"/>
  <c r="A134" i="1"/>
  <c r="A271" i="1"/>
  <c r="A415" i="1"/>
  <c r="A760" i="1"/>
  <c r="A860" i="1"/>
  <c r="A688" i="1"/>
  <c r="A348" i="1"/>
  <c r="A793" i="1"/>
  <c r="A759" i="1"/>
  <c r="A839" i="1"/>
  <c r="A124" i="1"/>
  <c r="A611" i="1"/>
  <c r="A720" i="1"/>
  <c r="A506" i="1"/>
  <c r="A22" i="1"/>
  <c r="A876" i="1"/>
  <c r="A711" i="1"/>
  <c r="A801" i="1"/>
  <c r="A103" i="1"/>
  <c r="A651" i="1"/>
  <c r="A650" i="1"/>
  <c r="A28" i="1"/>
  <c r="A81" i="1"/>
  <c r="A605" i="1"/>
  <c r="A178" i="1"/>
  <c r="A657" i="1"/>
  <c r="A479" i="1"/>
  <c r="A69" i="1"/>
  <c r="A541" i="1"/>
  <c r="A812" i="1"/>
  <c r="A212" i="1"/>
  <c r="A553" i="1"/>
  <c r="A407" i="1"/>
  <c r="A310" i="1"/>
  <c r="A557" i="1"/>
  <c r="A144" i="1"/>
  <c r="A455" i="1"/>
  <c r="A559" i="1"/>
  <c r="A442" i="1"/>
  <c r="A182" i="1"/>
  <c r="A798" i="1"/>
  <c r="A598" i="1"/>
  <c r="A219" i="1"/>
  <c r="A238" i="1"/>
  <c r="A529" i="1"/>
  <c r="A114" i="1"/>
  <c r="A267" i="1"/>
  <c r="A347" i="1"/>
  <c r="A734" i="1"/>
  <c r="A624" i="1"/>
  <c r="A703" i="1"/>
  <c r="A811" i="1"/>
  <c r="A803" i="1"/>
  <c r="A875" i="1"/>
  <c r="A636" i="1"/>
  <c r="A800" i="1"/>
  <c r="A286" i="1"/>
  <c r="A192" i="1"/>
  <c r="A262" i="1"/>
  <c r="A522" i="1"/>
  <c r="A459" i="1"/>
  <c r="A338" i="1"/>
  <c r="A168" i="1"/>
  <c r="A623" i="1"/>
  <c r="A102" i="1"/>
  <c r="A331" i="1"/>
  <c r="A305" i="1"/>
  <c r="A728" i="1"/>
  <c r="A518" i="1"/>
  <c r="A77" i="1"/>
  <c r="A232" i="1"/>
  <c r="A468" i="1"/>
  <c r="A572" i="1"/>
  <c r="A536" i="1"/>
  <c r="A710" i="1"/>
  <c r="A316" i="1"/>
  <c r="A117" i="1"/>
  <c r="A571" i="1"/>
  <c r="A565" i="1"/>
  <c r="A191" i="1"/>
  <c r="A564" i="1"/>
  <c r="A787" i="1"/>
  <c r="A13" i="1"/>
  <c r="A363" i="1"/>
  <c r="A27" i="1"/>
  <c r="A401" i="1"/>
  <c r="A674" i="1"/>
  <c r="A79" i="1"/>
  <c r="A255" i="1"/>
  <c r="A441" i="1"/>
  <c r="A866" i="1"/>
  <c r="A304" i="1"/>
  <c r="A67" i="1"/>
  <c r="A231" i="1"/>
  <c r="A505" i="1"/>
  <c r="A309" i="1"/>
  <c r="A789" i="1"/>
  <c r="A589" i="1"/>
  <c r="A772" i="1"/>
  <c r="A190" i="1"/>
  <c r="A350" i="1"/>
  <c r="A603" i="1"/>
  <c r="A474" i="1"/>
  <c r="A436" i="1"/>
  <c r="A597" i="1"/>
  <c r="A816" i="1"/>
  <c r="A566" i="1"/>
  <c r="A420" i="1"/>
  <c r="A783" i="1"/>
  <c r="A835" i="1"/>
  <c r="A535" i="1"/>
  <c r="A435" i="1"/>
  <c r="A850" i="1"/>
  <c r="A396" i="1"/>
  <c r="A540" i="1"/>
  <c r="A797" i="1"/>
  <c r="A826" i="1"/>
  <c r="A356" i="1"/>
  <c r="A748" i="1"/>
  <c r="A709" i="1"/>
  <c r="A761" i="1"/>
  <c r="A447" i="1"/>
  <c r="A825" i="1"/>
  <c r="A499" i="1"/>
  <c r="A718" i="1"/>
  <c r="A733" i="1"/>
  <c r="A863" i="1"/>
  <c r="A12" i="1"/>
  <c r="A297" i="1"/>
  <c r="A788" i="1"/>
  <c r="A857" i="1"/>
  <c r="A867" i="1"/>
  <c r="A270" i="1"/>
  <c r="A226" i="1"/>
  <c r="A308" i="1"/>
  <c r="A487" i="1"/>
  <c r="A189" i="1"/>
  <c r="A203" i="1"/>
  <c r="A254" i="1"/>
  <c r="A133" i="1"/>
  <c r="A398" i="1"/>
  <c r="A705" i="1"/>
  <c r="A786" i="1"/>
  <c r="A856" i="1"/>
  <c r="A76" i="1"/>
  <c r="A838" i="1"/>
  <c r="A486" i="1"/>
  <c r="A719" i="1"/>
  <c r="A570" i="1"/>
  <c r="A432" i="1"/>
  <c r="A386" i="1"/>
  <c r="A483" i="1"/>
  <c r="A874" i="1"/>
  <c r="A380" i="1"/>
  <c r="A732" i="1"/>
  <c r="A831" i="1"/>
  <c r="A96" i="1"/>
  <c r="A237" i="1"/>
  <c r="A188" i="1"/>
  <c r="A722" i="1"/>
  <c r="A646" i="1"/>
  <c r="A26" i="1"/>
  <c r="A673" i="1"/>
  <c r="A150" i="1"/>
  <c r="A635" i="1"/>
  <c r="A181" i="1"/>
  <c r="A400" i="1"/>
  <c r="A337" i="1"/>
  <c r="A366" i="1"/>
  <c r="A95" i="1"/>
  <c r="A288" i="1"/>
  <c r="A365" i="1"/>
  <c r="A649" i="1"/>
  <c r="A596" i="1"/>
  <c r="A157" i="1"/>
  <c r="A521" i="1"/>
  <c r="A862" i="1"/>
  <c r="A336" i="1"/>
  <c r="A362" i="1"/>
  <c r="A685" i="1"/>
  <c r="A660" i="1"/>
  <c r="A322" i="1"/>
  <c r="A490" i="1"/>
  <c r="A630" i="1"/>
  <c r="A161" i="1"/>
  <c r="A763" i="1"/>
  <c r="A558" i="1"/>
  <c r="A307" i="1"/>
  <c r="A440" i="1"/>
  <c r="A47" i="1"/>
  <c r="A412" i="1"/>
  <c r="A619" i="1"/>
  <c r="A588" i="1"/>
  <c r="A780" i="1"/>
  <c r="A428" i="1"/>
  <c r="A269" i="1"/>
  <c r="A275" i="1"/>
  <c r="A865" i="1"/>
  <c r="A667" i="1"/>
  <c r="A782" i="1"/>
  <c r="A467" i="1"/>
  <c r="A101" i="1"/>
  <c r="A485" i="1"/>
  <c r="A285" i="1"/>
  <c r="A446" i="1"/>
  <c r="A18" i="1"/>
  <c r="A438" i="1"/>
  <c r="A346" i="1"/>
  <c r="A716" i="1"/>
  <c r="A431" i="1"/>
  <c r="A53" i="1"/>
  <c r="A160" i="1"/>
  <c r="A525" i="1"/>
  <c r="A327" i="1"/>
  <c r="A725" i="1"/>
  <c r="A687" i="1"/>
  <c r="A684" i="1"/>
  <c r="A791" i="1"/>
  <c r="A175" i="1"/>
  <c r="A810" i="1"/>
  <c r="A458" i="1"/>
  <c r="A11" i="1"/>
  <c r="A682" i="1"/>
  <c r="A849" i="1"/>
  <c r="A602" i="1"/>
  <c r="A771" i="1"/>
  <c r="A10" i="1"/>
  <c r="A473" i="1"/>
  <c r="A324" i="1"/>
  <c r="A9" i="1"/>
  <c r="A547" i="1"/>
  <c r="A721" i="1"/>
  <c r="A741" i="1"/>
  <c r="A90" i="1"/>
  <c r="A610" i="1"/>
  <c r="A430" i="1"/>
  <c r="A92" i="1"/>
  <c r="A513" i="1"/>
  <c r="A75" i="1"/>
  <c r="A61" i="1"/>
  <c r="A792" i="1"/>
  <c r="A796" i="1"/>
  <c r="A756" i="1"/>
  <c r="A425" i="1"/>
  <c r="A520" i="1"/>
  <c r="A290" i="1"/>
  <c r="A60" i="1"/>
  <c r="A52" i="1"/>
  <c r="A16" i="1"/>
  <c r="A174" i="1"/>
  <c r="A477" i="1"/>
  <c r="A592" i="1"/>
  <c r="A253" i="1"/>
  <c r="A767" i="1"/>
  <c r="A747" i="1"/>
  <c r="A84" i="1"/>
  <c r="A303" i="1"/>
  <c r="A281" i="1"/>
  <c r="A671" i="1"/>
  <c r="A318" i="1"/>
  <c r="A230" i="1"/>
  <c r="A563" i="1"/>
  <c r="A86" i="1"/>
  <c r="A30" i="1"/>
  <c r="A94" i="1"/>
  <c r="A361" i="1"/>
  <c r="A335" i="1"/>
  <c r="A355" i="1"/>
  <c r="A143" i="1"/>
  <c r="A284" i="1"/>
  <c r="A385" i="1"/>
  <c r="A343" i="1"/>
  <c r="A59" i="1"/>
  <c r="A819" i="1"/>
  <c r="A280" i="1"/>
  <c r="A173" i="1"/>
  <c r="A622" i="1"/>
  <c r="A245" i="1"/>
  <c r="A543" i="1"/>
  <c r="A552" i="1"/>
  <c r="A145" i="1"/>
  <c r="A471" i="1"/>
  <c r="A752" i="1"/>
  <c r="A236" i="1"/>
  <c r="A180" i="1"/>
  <c r="A510" i="1"/>
  <c r="A751" i="1"/>
  <c r="A225" i="1"/>
  <c r="A591" i="1"/>
  <c r="A68" i="1"/>
  <c r="A252" i="1"/>
  <c r="A550" i="1"/>
  <c r="A264" i="1"/>
  <c r="A492" i="1"/>
  <c r="A737" i="1"/>
  <c r="A627" i="1"/>
  <c r="A167" i="1"/>
  <c r="A294" i="1"/>
  <c r="A251" i="1"/>
  <c r="A279" i="1"/>
  <c r="A452" i="1"/>
  <c r="A142" i="1"/>
  <c r="A250" i="1"/>
  <c r="A666" i="1"/>
  <c r="A132" i="1"/>
  <c r="A375" i="1"/>
  <c r="A187" i="1"/>
  <c r="A334" i="1"/>
  <c r="A607" i="1"/>
  <c r="A466" i="1"/>
  <c r="A321" i="1"/>
  <c r="A822" i="1"/>
  <c r="A724" i="1"/>
  <c r="A824" i="1"/>
  <c r="A858" i="1"/>
  <c r="A128" i="1"/>
  <c r="A845" i="1"/>
  <c r="A463" i="1"/>
  <c r="A140" i="1"/>
  <c r="A405" i="1"/>
  <c r="A639" i="1"/>
  <c r="A626" i="1"/>
  <c r="A235" i="1"/>
  <c r="A379" i="1"/>
  <c r="A834" i="1"/>
  <c r="A462" i="1"/>
  <c r="A120" i="1"/>
  <c r="A78" i="1"/>
  <c r="A590" i="1"/>
  <c r="A196" i="1"/>
  <c r="A830" i="1"/>
  <c r="F830" i="1"/>
  <c r="F196" i="1"/>
  <c r="F590" i="1"/>
  <c r="F78" i="1"/>
  <c r="F120" i="1"/>
  <c r="F462" i="1"/>
  <c r="F834" i="1"/>
  <c r="F379" i="1"/>
  <c r="F235" i="1"/>
  <c r="F626" i="1"/>
  <c r="F639" i="1"/>
  <c r="F405" i="1"/>
  <c r="F140" i="1"/>
  <c r="F463" i="1"/>
  <c r="F845" i="1"/>
  <c r="F128" i="1"/>
  <c r="F858" i="1"/>
  <c r="F824" i="1"/>
  <c r="F724" i="1"/>
  <c r="F822" i="1"/>
  <c r="F321" i="1"/>
  <c r="F466" i="1"/>
  <c r="F607" i="1"/>
  <c r="F334" i="1"/>
  <c r="F187" i="1"/>
  <c r="F375" i="1"/>
  <c r="F132" i="1"/>
  <c r="F666" i="1"/>
  <c r="F250" i="1"/>
  <c r="F142" i="1"/>
  <c r="F452" i="1"/>
  <c r="F279" i="1"/>
  <c r="F251" i="1"/>
  <c r="F294" i="1"/>
  <c r="F167" i="1"/>
  <c r="F627" i="1"/>
  <c r="F737" i="1"/>
  <c r="F492" i="1"/>
  <c r="F264" i="1"/>
  <c r="F550" i="1"/>
  <c r="F252" i="1"/>
  <c r="F68" i="1"/>
  <c r="F591" i="1"/>
  <c r="F225" i="1"/>
  <c r="F751" i="1"/>
  <c r="F510" i="1"/>
  <c r="F180" i="1"/>
  <c r="F236" i="1"/>
  <c r="F752" i="1"/>
  <c r="F471" i="1"/>
  <c r="F145" i="1"/>
  <c r="F552" i="1"/>
  <c r="F543" i="1"/>
  <c r="F245" i="1"/>
  <c r="F622" i="1"/>
  <c r="F173" i="1"/>
  <c r="F280" i="1"/>
  <c r="F819" i="1"/>
  <c r="F59" i="1"/>
  <c r="F343" i="1"/>
  <c r="F385" i="1"/>
  <c r="F284" i="1"/>
  <c r="F143" i="1"/>
  <c r="F355" i="1"/>
  <c r="F335" i="1"/>
  <c r="F361" i="1"/>
  <c r="F94" i="1"/>
  <c r="F30" i="1"/>
  <c r="F86" i="1"/>
  <c r="F563" i="1"/>
  <c r="F230" i="1"/>
  <c r="F318" i="1"/>
  <c r="F671" i="1"/>
  <c r="F281" i="1"/>
  <c r="F303" i="1"/>
  <c r="F84" i="1"/>
  <c r="F747" i="1"/>
  <c r="F767" i="1"/>
  <c r="F253" i="1"/>
  <c r="F592" i="1"/>
  <c r="F477" i="1"/>
  <c r="F174" i="1"/>
  <c r="F16" i="1"/>
  <c r="F52" i="1"/>
  <c r="F60" i="1"/>
  <c r="F290" i="1"/>
  <c r="F520" i="1"/>
  <c r="F425" i="1"/>
  <c r="F756" i="1"/>
  <c r="F796" i="1"/>
  <c r="F792" i="1"/>
  <c r="F61" i="1"/>
  <c r="F75" i="1"/>
  <c r="F513" i="1"/>
  <c r="F92" i="1"/>
  <c r="F430" i="1"/>
  <c r="F610" i="1"/>
  <c r="F90" i="1"/>
  <c r="F741" i="1"/>
  <c r="F721" i="1"/>
  <c r="F547" i="1"/>
  <c r="F9" i="1"/>
  <c r="F324" i="1"/>
  <c r="F473" i="1"/>
  <c r="F10" i="1"/>
  <c r="F771" i="1"/>
  <c r="F602" i="1"/>
  <c r="F849" i="1"/>
  <c r="F682" i="1"/>
  <c r="F11" i="1"/>
  <c r="F458" i="1"/>
  <c r="F810" i="1"/>
  <c r="F175" i="1"/>
  <c r="F791" i="1"/>
  <c r="F684" i="1"/>
  <c r="F687" i="1"/>
  <c r="F725" i="1"/>
  <c r="F327" i="1"/>
  <c r="F525" i="1"/>
  <c r="F160" i="1"/>
  <c r="F53" i="1"/>
  <c r="F431" i="1"/>
  <c r="F716" i="1"/>
  <c r="F346" i="1"/>
  <c r="F438" i="1"/>
  <c r="F18" i="1"/>
  <c r="F446" i="1"/>
  <c r="F285" i="1"/>
  <c r="F485" i="1"/>
  <c r="F101" i="1"/>
  <c r="F467" i="1"/>
  <c r="F782" i="1"/>
  <c r="F667" i="1"/>
  <c r="F865" i="1"/>
  <c r="F275" i="1"/>
  <c r="F269" i="1"/>
  <c r="F428" i="1"/>
  <c r="F780" i="1"/>
  <c r="F588" i="1"/>
  <c r="F619" i="1"/>
  <c r="F412" i="1"/>
  <c r="F47" i="1"/>
  <c r="F440" i="1"/>
  <c r="F307" i="1"/>
  <c r="F558" i="1"/>
  <c r="F763" i="1"/>
  <c r="F161" i="1"/>
  <c r="F630" i="1"/>
  <c r="F490" i="1"/>
  <c r="F322" i="1"/>
  <c r="F660" i="1"/>
  <c r="F685" i="1"/>
  <c r="F362" i="1"/>
  <c r="F336" i="1"/>
  <c r="F862" i="1"/>
  <c r="F521" i="1"/>
  <c r="F157" i="1"/>
  <c r="F596" i="1"/>
  <c r="F649" i="1"/>
  <c r="F365" i="1"/>
  <c r="F288" i="1"/>
  <c r="F95" i="1"/>
  <c r="F366" i="1"/>
  <c r="F337" i="1"/>
  <c r="F400" i="1"/>
  <c r="F181" i="1"/>
  <c r="F635" i="1"/>
  <c r="F150" i="1"/>
  <c r="F673" i="1"/>
  <c r="F26" i="1"/>
  <c r="F646" i="1"/>
  <c r="F722" i="1"/>
  <c r="F188" i="1"/>
  <c r="F237" i="1"/>
  <c r="F96" i="1"/>
  <c r="F831" i="1"/>
  <c r="F732" i="1"/>
  <c r="F380" i="1"/>
  <c r="F874" i="1"/>
  <c r="F483" i="1"/>
  <c r="F386" i="1"/>
  <c r="F432" i="1"/>
  <c r="F570" i="1"/>
  <c r="F719" i="1"/>
  <c r="F486" i="1"/>
  <c r="F838" i="1"/>
  <c r="F76" i="1"/>
  <c r="F856" i="1"/>
  <c r="F786" i="1"/>
  <c r="F705" i="1"/>
  <c r="F398" i="1"/>
  <c r="F133" i="1"/>
  <c r="F254" i="1"/>
  <c r="F203" i="1"/>
  <c r="F189" i="1"/>
  <c r="F487" i="1"/>
  <c r="F308" i="1"/>
  <c r="F226" i="1"/>
  <c r="F270" i="1"/>
  <c r="F867" i="1"/>
  <c r="F857" i="1"/>
  <c r="F788" i="1"/>
  <c r="F297" i="1"/>
  <c r="F12" i="1"/>
  <c r="F863" i="1"/>
  <c r="F733" i="1"/>
  <c r="F718" i="1"/>
  <c r="F499" i="1"/>
  <c r="F825" i="1"/>
  <c r="F447" i="1"/>
  <c r="F761" i="1"/>
  <c r="F709" i="1"/>
  <c r="F748" i="1"/>
  <c r="F356" i="1"/>
  <c r="F826" i="1"/>
  <c r="F797" i="1"/>
  <c r="F540" i="1"/>
  <c r="F396" i="1"/>
  <c r="F850" i="1"/>
  <c r="F435" i="1"/>
  <c r="F535" i="1"/>
  <c r="F835" i="1"/>
  <c r="F783" i="1"/>
  <c r="F420" i="1"/>
  <c r="F566" i="1"/>
  <c r="F816" i="1"/>
  <c r="F597" i="1"/>
  <c r="F436" i="1"/>
  <c r="F474" i="1"/>
  <c r="F603" i="1"/>
  <c r="F350" i="1"/>
  <c r="F190" i="1"/>
  <c r="F772" i="1"/>
  <c r="F589" i="1"/>
  <c r="F789" i="1"/>
  <c r="F309" i="1"/>
  <c r="F505" i="1"/>
  <c r="F231" i="1"/>
  <c r="F67" i="1"/>
  <c r="F304" i="1"/>
  <c r="F866" i="1"/>
  <c r="F441" i="1"/>
  <c r="F255" i="1"/>
  <c r="F79" i="1"/>
  <c r="F674" i="1"/>
  <c r="F401" i="1"/>
  <c r="F27" i="1"/>
  <c r="F363" i="1"/>
  <c r="F13" i="1"/>
  <c r="F787" i="1"/>
  <c r="F564" i="1"/>
  <c r="F191" i="1"/>
  <c r="F565" i="1"/>
  <c r="F571" i="1"/>
  <c r="F117" i="1"/>
  <c r="F316" i="1"/>
  <c r="F710" i="1"/>
  <c r="F536" i="1"/>
  <c r="F572" i="1"/>
  <c r="F468" i="1"/>
  <c r="F232" i="1"/>
  <c r="F77" i="1"/>
  <c r="F518" i="1"/>
  <c r="F728" i="1"/>
  <c r="F305" i="1"/>
  <c r="F331" i="1"/>
  <c r="F102" i="1"/>
  <c r="F623" i="1"/>
  <c r="F168" i="1"/>
  <c r="F338" i="1"/>
  <c r="F459" i="1"/>
  <c r="F522" i="1"/>
  <c r="F262" i="1"/>
  <c r="F192" i="1"/>
  <c r="F286" i="1"/>
  <c r="F800" i="1"/>
  <c r="F2" i="1"/>
  <c r="F636" i="1"/>
  <c r="F875" i="1"/>
  <c r="F803" i="1"/>
  <c r="F811" i="1"/>
  <c r="F703" i="1"/>
  <c r="F624" i="1"/>
  <c r="F734" i="1"/>
  <c r="F347" i="1"/>
  <c r="F267" i="1"/>
  <c r="F114" i="1"/>
  <c r="F529" i="1"/>
  <c r="F238" i="1"/>
  <c r="F219" i="1"/>
  <c r="F598" i="1"/>
  <c r="F798" i="1"/>
  <c r="F182" i="1"/>
  <c r="F442" i="1"/>
  <c r="F559" i="1"/>
  <c r="F455" i="1"/>
  <c r="F144" i="1"/>
  <c r="F557" i="1"/>
  <c r="F310" i="1"/>
  <c r="F407" i="1"/>
  <c r="F553" i="1"/>
  <c r="F212" i="1"/>
  <c r="F812" i="1"/>
  <c r="F541" i="1"/>
  <c r="F69" i="1"/>
  <c r="F479" i="1"/>
  <c r="F657" i="1"/>
  <c r="F178" i="1"/>
  <c r="F605" i="1"/>
  <c r="F81" i="1"/>
  <c r="F28" i="1"/>
  <c r="F650" i="1"/>
  <c r="F651" i="1"/>
  <c r="F103" i="1"/>
  <c r="F801" i="1"/>
  <c r="F711" i="1"/>
  <c r="F876" i="1"/>
  <c r="F22" i="1"/>
  <c r="F506" i="1"/>
  <c r="F720" i="1"/>
  <c r="F611" i="1"/>
  <c r="F124" i="1"/>
  <c r="F839" i="1"/>
  <c r="F759" i="1"/>
  <c r="F793" i="1"/>
  <c r="F348" i="1"/>
  <c r="F688" i="1"/>
  <c r="F413" i="1"/>
  <c r="F860" i="1"/>
  <c r="F760" i="1"/>
  <c r="F14" i="1"/>
  <c r="F415" i="1"/>
  <c r="F271" i="1"/>
  <c r="F134" i="1"/>
  <c r="F686" i="1"/>
  <c r="F768" i="1"/>
  <c r="F325" i="1"/>
  <c r="F146" i="1"/>
  <c r="F573" i="1"/>
  <c r="F706" i="1"/>
  <c r="F773" i="1"/>
  <c r="F319" i="1"/>
  <c r="F753" i="1"/>
  <c r="F689" i="1"/>
  <c r="F48" i="1"/>
  <c r="F691" i="1"/>
  <c r="F118" i="1"/>
  <c r="F220" i="1"/>
  <c r="F469" i="1"/>
  <c r="F616" i="1"/>
  <c r="F813" i="1"/>
  <c r="F832" i="1"/>
  <c r="F647" i="1"/>
  <c r="F193" i="1"/>
  <c r="F158" i="1"/>
  <c r="F19" i="1"/>
  <c r="F35" i="1"/>
  <c r="F20" i="1"/>
  <c r="F351" i="1"/>
  <c r="F306" i="1"/>
  <c r="F701" i="1"/>
  <c r="F221" i="1"/>
  <c r="F742" i="1"/>
  <c r="F637" i="1"/>
  <c r="F833" i="1"/>
  <c r="F276" i="1"/>
  <c r="F448" i="1"/>
  <c r="F704" i="1"/>
  <c r="F121" i="1"/>
  <c r="F877" i="1"/>
  <c r="F574" i="1"/>
  <c r="F62" i="1"/>
  <c r="F242" i="1"/>
  <c r="F726" i="1"/>
  <c r="F807" i="1"/>
  <c r="F554" i="1"/>
  <c r="F23" i="1"/>
  <c r="F585" i="1"/>
  <c r="F594" i="1"/>
  <c r="F268" i="1"/>
  <c r="F289" i="1"/>
  <c r="F21" i="1"/>
  <c r="F222" i="1"/>
  <c r="F39" i="1"/>
  <c r="F129" i="1"/>
  <c r="F320" i="1"/>
  <c r="F197" i="1"/>
  <c r="F402" i="1"/>
  <c r="F583" i="1"/>
  <c r="F853" i="1"/>
  <c r="F70" i="1"/>
  <c r="F204" i="1"/>
  <c r="F170" i="1"/>
  <c r="F531" i="1"/>
  <c r="F367" i="1"/>
  <c r="F332" i="1"/>
  <c r="F668" i="1"/>
  <c r="F555" i="1"/>
  <c r="F208" i="1"/>
  <c r="F827" i="1"/>
  <c r="F681" i="1"/>
  <c r="F205" i="1"/>
  <c r="F44" i="1"/>
  <c r="F147" i="1"/>
  <c r="F658" i="1"/>
  <c r="F352" i="1"/>
  <c r="F63" i="1"/>
  <c r="F54" i="1"/>
  <c r="F298" i="1"/>
  <c r="F85" i="1"/>
  <c r="F456" i="1"/>
  <c r="F599" i="1"/>
  <c r="F98" i="1"/>
  <c r="F256" i="1"/>
  <c r="F82" i="1"/>
  <c r="F575" i="1"/>
  <c r="F542" i="1"/>
  <c r="F804" i="1"/>
  <c r="F148" i="1"/>
  <c r="F836" i="1"/>
  <c r="F71" i="1"/>
  <c r="F40" i="1"/>
  <c r="F567" i="1"/>
  <c r="F64" i="1"/>
  <c r="F295" i="1"/>
  <c r="F500" i="1"/>
  <c r="F392" i="1"/>
  <c r="F299" i="1"/>
  <c r="F176" i="1"/>
  <c r="F135" i="1"/>
  <c r="F393" i="1"/>
  <c r="F106" i="1"/>
  <c r="F263" i="1"/>
  <c r="F17" i="1"/>
  <c r="F300" i="1"/>
  <c r="F87" i="1"/>
  <c r="F449" i="1"/>
  <c r="F209" i="1"/>
  <c r="F4" i="1"/>
  <c r="F675" i="1"/>
  <c r="F828" i="1"/>
  <c r="F433" i="1"/>
  <c r="F808" i="1"/>
  <c r="F843" i="1"/>
  <c r="F864" i="1"/>
  <c r="F617" i="1"/>
  <c r="F621" i="1"/>
  <c r="F55" i="1"/>
  <c r="F29" i="1"/>
  <c r="F450" i="1"/>
  <c r="F213" i="1"/>
  <c r="F223" i="1"/>
  <c r="F65" i="1"/>
  <c r="F357" i="1"/>
  <c r="F206" i="1"/>
  <c r="F344" i="1"/>
  <c r="F537" i="1"/>
  <c r="F243" i="1"/>
  <c r="F183" i="1"/>
  <c r="F258" i="1"/>
  <c r="F227" i="1"/>
  <c r="F387" i="1"/>
  <c r="F41" i="1"/>
  <c r="F837" i="1"/>
  <c r="F376" i="1"/>
  <c r="F364" i="1"/>
  <c r="F99" i="1"/>
  <c r="F439" i="1"/>
  <c r="F210" i="1"/>
  <c r="F628" i="1"/>
  <c r="F548" i="1"/>
  <c r="F814" i="1"/>
  <c r="F358" i="1"/>
  <c r="F749" i="1"/>
  <c r="F532" i="1"/>
  <c r="F368" i="1"/>
  <c r="F526" i="1"/>
  <c r="F457" i="1"/>
  <c r="F224" i="1"/>
  <c r="F369" i="1"/>
  <c r="F757" i="1"/>
  <c r="F641" i="1"/>
  <c r="F370" i="1"/>
  <c r="F549" i="1"/>
  <c r="F507" i="1"/>
  <c r="F72" i="1"/>
  <c r="F604" i="1"/>
  <c r="F110" i="1"/>
  <c r="F394" i="1"/>
  <c r="F50" i="1"/>
  <c r="F692" i="1"/>
  <c r="F493" i="1"/>
  <c r="F475" i="1"/>
  <c r="F743" i="1"/>
  <c r="F31" i="1"/>
  <c r="F777" i="1"/>
  <c r="F169" i="1"/>
  <c r="F514" i="1"/>
  <c r="F515" i="1"/>
  <c r="F805" i="1"/>
  <c r="F631" i="1"/>
  <c r="F239" i="1"/>
  <c r="F395" i="1"/>
  <c r="F714" i="1"/>
  <c r="F130" i="1"/>
  <c r="F496" i="1"/>
  <c r="F112" i="1"/>
  <c r="F115" i="1"/>
  <c r="F851" i="1"/>
  <c r="F291" i="1"/>
  <c r="F453" i="1"/>
  <c r="F754" i="1"/>
  <c r="F162" i="1"/>
  <c r="F272" i="1"/>
  <c r="F854" i="1"/>
  <c r="F683" i="1"/>
  <c r="F472" i="1"/>
  <c r="F301" i="1"/>
  <c r="F820" i="1"/>
  <c r="F560" i="1"/>
  <c r="F809" i="1"/>
  <c r="F414" i="1"/>
  <c r="F408" i="1"/>
  <c r="F528" i="1"/>
  <c r="F240" i="1"/>
  <c r="F464" i="1"/>
  <c r="F652" i="1"/>
  <c r="F228" i="1"/>
  <c r="F443" i="1"/>
  <c r="F815" i="1"/>
  <c r="F214" i="1"/>
  <c r="F198" i="1"/>
  <c r="F584" i="1"/>
  <c r="F15" i="1"/>
  <c r="F478" i="1"/>
  <c r="F606" i="1"/>
  <c r="F642" i="1"/>
  <c r="F586" i="1"/>
  <c r="F211" i="1"/>
  <c r="F516" i="1"/>
  <c r="F497" i="1"/>
  <c r="F781" i="1"/>
  <c r="F416" i="1"/>
  <c r="F434" i="1"/>
  <c r="F163" i="1"/>
  <c r="F229" i="1"/>
  <c r="F201" i="1"/>
  <c r="F107" i="1"/>
  <c r="F73" i="1"/>
  <c r="F661" i="1"/>
  <c r="F74" i="1"/>
  <c r="F676" i="1"/>
  <c r="F66" i="1"/>
  <c r="F3" i="1"/>
  <c r="F677" i="1"/>
  <c r="F762" i="1"/>
  <c r="F868" i="1"/>
  <c r="F501" i="1"/>
  <c r="F632" i="1"/>
  <c r="F823" i="1"/>
  <c r="F381" i="1"/>
  <c r="F215" i="1"/>
  <c r="F136" i="1"/>
  <c r="F476" i="1"/>
  <c r="F137" i="1"/>
  <c r="F744" i="1"/>
  <c r="F377" i="1"/>
  <c r="F349" i="1"/>
  <c r="F397" i="1"/>
  <c r="F551" i="1"/>
  <c r="F328" i="1"/>
  <c r="F259" i="1"/>
  <c r="F878" i="1"/>
  <c r="F91" i="1"/>
  <c r="F329" i="1"/>
  <c r="F199" i="1"/>
  <c r="F844" i="1"/>
  <c r="F165" i="1"/>
  <c r="F246" i="1"/>
  <c r="F702" i="1"/>
  <c r="F122" i="1"/>
  <c r="F184" i="1"/>
  <c r="F257" i="1"/>
  <c r="F125" i="1"/>
  <c r="F460" i="1"/>
  <c r="F126" i="1"/>
  <c r="F382" i="1"/>
  <c r="F429" i="1"/>
  <c r="F5" i="1"/>
  <c r="F171" i="1"/>
  <c r="F769" i="1"/>
  <c r="F119" i="1"/>
  <c r="F97" i="1"/>
  <c r="F869" i="1"/>
  <c r="F774" i="1"/>
  <c r="F659" i="1"/>
  <c r="F421" i="1"/>
  <c r="F707" i="1"/>
  <c r="F422" i="1"/>
  <c r="F846" i="1"/>
  <c r="F373" i="1"/>
  <c r="F141" i="1"/>
  <c r="F388" i="1"/>
  <c r="F556" i="1"/>
  <c r="F608" i="1"/>
  <c r="F111" i="1"/>
  <c r="F123" i="1"/>
  <c r="F840" i="1"/>
  <c r="F841" i="1"/>
  <c r="F56" i="1"/>
  <c r="F494" i="1"/>
  <c r="F292" i="1"/>
  <c r="F576" i="1"/>
  <c r="F579" i="1"/>
  <c r="F498" i="1"/>
  <c r="F317" i="1"/>
  <c r="F296" i="1"/>
  <c r="F784" i="1"/>
  <c r="F662" i="1"/>
  <c r="F207" i="1"/>
  <c r="F470" i="1"/>
  <c r="F643" i="1"/>
  <c r="F778" i="1"/>
  <c r="F880" i="1"/>
  <c r="F172" i="1"/>
  <c r="F620" i="1"/>
  <c r="F323" i="1"/>
  <c r="F83" i="1"/>
  <c r="F451" i="1"/>
  <c r="F502" i="1"/>
  <c r="F353" i="1"/>
  <c r="F527" i="1"/>
  <c r="F727" i="1"/>
  <c r="F409" i="1"/>
  <c r="F544" i="1"/>
  <c r="F488" i="1"/>
  <c r="F618" i="1"/>
  <c r="F663" i="1"/>
  <c r="F42" i="1"/>
  <c r="F790" i="1"/>
  <c r="F151" i="1"/>
  <c r="F423" i="1"/>
  <c r="F852" i="1"/>
  <c r="F644" i="1"/>
  <c r="F794" i="1"/>
  <c r="F545" i="1"/>
  <c r="F108" i="1"/>
  <c r="F580" i="1"/>
  <c r="F389" i="1"/>
  <c r="F503" i="1"/>
  <c r="F755" i="1"/>
  <c r="F723" i="1"/>
  <c r="F149" i="1"/>
  <c r="F712" i="1"/>
  <c r="F194" i="1"/>
  <c r="F533" i="1"/>
  <c r="F481" i="1"/>
  <c r="F371" i="1"/>
  <c r="F690" i="1"/>
  <c r="F735" i="1"/>
  <c r="F738" i="1"/>
  <c r="F577" i="1"/>
  <c r="F523" i="1"/>
  <c r="F717" i="1"/>
  <c r="F679" i="1"/>
  <c r="F374" i="1"/>
  <c r="F164" i="1"/>
  <c r="F538" i="1"/>
  <c r="F273" i="1"/>
  <c r="F32" i="1"/>
  <c r="F698" i="1"/>
  <c r="F247" i="1"/>
  <c r="F202" i="1"/>
  <c r="F829" i="1"/>
  <c r="F745" i="1"/>
  <c r="F539" i="1"/>
  <c r="F345" i="1"/>
  <c r="F613" i="1"/>
  <c r="F678" i="1"/>
  <c r="F750" i="1"/>
  <c r="F179" i="1"/>
  <c r="F403" i="1"/>
  <c r="F489" i="1"/>
  <c r="F664" i="1"/>
  <c r="F655" i="1"/>
  <c r="F36" i="1"/>
  <c r="F427" i="1"/>
  <c r="F177" i="1"/>
  <c r="F758" i="1"/>
  <c r="F339" i="1"/>
  <c r="F519" i="1"/>
  <c r="F45" i="1"/>
  <c r="F384" i="1"/>
  <c r="F697" i="1"/>
  <c r="F821" i="1"/>
  <c r="F340" i="1"/>
  <c r="F233" i="1"/>
  <c r="F818" i="1"/>
  <c r="F511" i="1"/>
  <c r="F645" i="1"/>
  <c r="F24" i="1"/>
  <c r="F131" i="1"/>
  <c r="F248" i="1"/>
  <c r="F185" i="1"/>
  <c r="F265" i="1"/>
  <c r="F277" i="1"/>
  <c r="F530" i="1"/>
  <c r="F508" i="1"/>
  <c r="F693" i="1"/>
  <c r="F855" i="1"/>
  <c r="F25" i="1"/>
  <c r="F465" i="1"/>
  <c r="F638" i="1"/>
  <c r="F480" i="1"/>
  <c r="F708" i="1"/>
  <c r="F779" i="1"/>
  <c r="F612" i="1"/>
  <c r="F80" i="1"/>
  <c r="F694" i="1"/>
  <c r="F153" i="1"/>
  <c r="F33" i="1"/>
  <c r="F278" i="1"/>
  <c r="F43" i="1"/>
  <c r="F383" i="1"/>
  <c r="F116" i="1"/>
  <c r="F695" i="1"/>
  <c r="F326" i="1"/>
  <c r="F802" i="1"/>
  <c r="F311" i="1"/>
  <c r="F581" i="1"/>
  <c r="F390" i="1"/>
  <c r="F495" i="1"/>
  <c r="F879" i="1"/>
  <c r="F266" i="1"/>
  <c r="F648" i="1"/>
  <c r="F669" i="1"/>
  <c r="F696" i="1"/>
  <c r="F391" i="1"/>
  <c r="F582" i="1"/>
  <c r="F88" i="1"/>
  <c r="F729" i="1"/>
  <c r="F216" i="1"/>
  <c r="F6" i="1"/>
  <c r="F561" i="1"/>
  <c r="F195" i="1"/>
  <c r="F152" i="1"/>
  <c r="F410" i="1"/>
  <c r="F359" i="1"/>
  <c r="F640" i="1"/>
  <c r="F625" i="1"/>
  <c r="F354" i="1"/>
  <c r="F89" i="1"/>
  <c r="F444" i="1"/>
  <c r="F104" i="1"/>
  <c r="F333" i="1"/>
  <c r="F739" i="1"/>
  <c r="F614" i="1"/>
  <c r="F234" i="1"/>
  <c r="F595" i="1"/>
  <c r="F260" i="1"/>
  <c r="F312" i="1"/>
  <c r="F517" i="1"/>
  <c r="F509" i="1"/>
  <c r="F593" i="1"/>
  <c r="F730" i="1"/>
  <c r="F872" i="1"/>
  <c r="F601" i="1"/>
  <c r="F504" i="1"/>
  <c r="F699" i="1"/>
  <c r="F715" i="1"/>
  <c r="F873" i="1"/>
  <c r="F736" i="1"/>
  <c r="F512" i="1"/>
  <c r="F372" i="1"/>
  <c r="F665" i="1"/>
  <c r="F842" i="1"/>
  <c r="F785" i="1"/>
  <c r="F680" i="1"/>
  <c r="F859" i="1"/>
  <c r="F282" i="1"/>
  <c r="F609" i="1"/>
  <c r="F600" i="1"/>
  <c r="F37" i="1"/>
  <c r="F870" i="1"/>
  <c r="F764" i="1"/>
  <c r="F765" i="1"/>
  <c r="F672" i="1"/>
  <c r="F330" i="1"/>
  <c r="F34" i="1"/>
  <c r="F154" i="1"/>
  <c r="F806" i="1"/>
  <c r="F399" i="1"/>
  <c r="F424" i="1"/>
  <c r="F166" i="1"/>
  <c r="F817" i="1"/>
  <c r="F740" i="1"/>
  <c r="F562" i="1"/>
  <c r="F244" i="1"/>
  <c r="F57" i="1"/>
  <c r="F795" i="1"/>
  <c r="F775" i="1"/>
  <c r="F7" i="1"/>
  <c r="F534" i="1"/>
  <c r="F656" i="1"/>
  <c r="F417" i="1"/>
  <c r="F217" i="1"/>
  <c r="F109" i="1"/>
  <c r="F653" i="1"/>
  <c r="F568" i="1"/>
  <c r="F713" i="1"/>
  <c r="F861" i="1"/>
  <c r="F524" i="1"/>
  <c r="F766" i="1"/>
  <c r="F313" i="1"/>
  <c r="F418" i="1"/>
  <c r="F445" i="1"/>
  <c r="F482" i="1"/>
  <c r="F314" i="1"/>
  <c r="F360" i="1"/>
  <c r="F404" i="1"/>
  <c r="F105" i="1"/>
  <c r="F670" i="1"/>
  <c r="F261" i="1"/>
  <c r="F249" i="1"/>
  <c r="F200" i="1"/>
  <c r="F378" i="1"/>
  <c r="F315" i="1"/>
  <c r="F155" i="1"/>
  <c r="F546" i="1"/>
  <c r="F746" i="1"/>
  <c r="F484" i="1"/>
  <c r="F302" i="1"/>
  <c r="F491" i="1"/>
  <c r="F274" i="1"/>
  <c r="F127" i="1"/>
  <c r="F426" i="1"/>
  <c r="F633" i="1"/>
  <c r="F341" i="1"/>
  <c r="F654" i="1"/>
  <c r="F38" i="1"/>
  <c r="F293" i="1"/>
  <c r="F411" i="1"/>
  <c r="F700" i="1"/>
  <c r="F342" i="1"/>
  <c r="F454" i="1"/>
  <c r="F159" i="1"/>
  <c r="F847" i="1"/>
  <c r="F283" i="1"/>
  <c r="F848" i="1"/>
  <c r="F799" i="1"/>
  <c r="F46" i="1"/>
  <c r="F731" i="1"/>
  <c r="F113" i="1"/>
  <c r="F156" i="1"/>
  <c r="F776" i="1"/>
  <c r="F437" i="1"/>
  <c r="F578" i="1"/>
  <c r="F218" i="1"/>
  <c r="F58" i="1"/>
  <c r="F615" i="1"/>
  <c r="F406" i="1"/>
  <c r="F587" i="1"/>
  <c r="F419" i="1"/>
  <c r="F8" i="1"/>
  <c r="F461" i="1"/>
  <c r="F241" i="1"/>
  <c r="F186" i="1"/>
  <c r="F138" i="1"/>
  <c r="F770" i="1"/>
  <c r="F569" i="1"/>
  <c r="F51" i="1"/>
  <c r="F49" i="1"/>
  <c r="F287" i="1"/>
  <c r="F100" i="1"/>
  <c r="F629" i="1"/>
  <c r="F634" i="1"/>
  <c r="F93" i="1"/>
  <c r="F871" i="1"/>
  <c r="F139" i="1"/>
</calcChain>
</file>

<file path=xl/sharedStrings.xml><?xml version="1.0" encoding="utf-8"?>
<sst xmlns="http://schemas.openxmlformats.org/spreadsheetml/2006/main" count="887" uniqueCount="642">
  <si>
    <t>min_coord</t>
  </si>
  <si>
    <t>max_coord</t>
  </si>
  <si>
    <t>ori</t>
  </si>
  <si>
    <t>protein_id</t>
  </si>
  <si>
    <t>product</t>
  </si>
  <si>
    <t>phospholipase D/transphosphatidylase</t>
  </si>
  <si>
    <t>aminotransferase class I and II</t>
  </si>
  <si>
    <t>mannose-6-phosphate isomerase</t>
  </si>
  <si>
    <t>beta lactamase</t>
  </si>
  <si>
    <t>methyltransferase FkbM family</t>
  </si>
  <si>
    <t>major facilitator superfamily MFS_1</t>
  </si>
  <si>
    <t>Peptidase A5, thermopsin</t>
  </si>
  <si>
    <t>alpha/beta hydrolase fold protein</t>
  </si>
  <si>
    <t>enoyl-CoA hydratase</t>
  </si>
  <si>
    <t>PilT protein domain protein</t>
  </si>
  <si>
    <t>3-oxoacyl-(acyl carrier protein) synthase</t>
  </si>
  <si>
    <t>transcriptional regulator TetR family</t>
  </si>
  <si>
    <t>2-ketoglutarate:ferredoxin oxidoreductase (KGOR), subunit gamma</t>
  </si>
  <si>
    <t>2-ketoglutarate:ferredoxin oxidoreductase (KGOR), subunit beta</t>
  </si>
  <si>
    <t>2-ketoglutarate:ferredoxin oxidoreductase (KGOR), subunit alpha</t>
  </si>
  <si>
    <t>ATPase associated with various cellular activities AAA_5</t>
  </si>
  <si>
    <t>glycosyl transferase family 2</t>
  </si>
  <si>
    <t>PilT domain protein</t>
  </si>
  <si>
    <t>transposase, IS605 OrfB</t>
  </si>
  <si>
    <t>DNA polymerase, beta domain protein region</t>
  </si>
  <si>
    <t>PaREP1 domain containing protein</t>
  </si>
  <si>
    <t>Dinitrogenase iron-molybdenum cofactor biosynthesis protein</t>
  </si>
  <si>
    <t>band 7 protein</t>
  </si>
  <si>
    <t>Deoxyribonuclease V</t>
  </si>
  <si>
    <t>Proteasome endopeptidase complex</t>
  </si>
  <si>
    <t>transposase, IS605 OrfB family</t>
  </si>
  <si>
    <t>glycosyl transferase group 1 protein</t>
  </si>
  <si>
    <t>dTDP-glucose 4,6-dehydratase</t>
  </si>
  <si>
    <t>glucose-1-phosphate thymidyltransferase</t>
  </si>
  <si>
    <t>thymidylate synthase, flavin-dependent</t>
  </si>
  <si>
    <t>Dipeptide ABC transporter ATP binding protein (dppF-3)</t>
  </si>
  <si>
    <t>Dipeptide ABC transporter ATP binding protein (dppD-3)</t>
  </si>
  <si>
    <t>Dipeptide ABC transporter permease protein (dppC-3)</t>
  </si>
  <si>
    <t>dipeptide ABC transporter Dpp1, permease protein</t>
  </si>
  <si>
    <t>ribosomal RNA small subunit methyltransferase C</t>
  </si>
  <si>
    <t>50S ribosomal protein L24</t>
  </si>
  <si>
    <t>30S ribosomal protein S4E, central domain-containing protein</t>
  </si>
  <si>
    <t>PfkB domain protein</t>
  </si>
  <si>
    <t>nucleotidyl transferase</t>
  </si>
  <si>
    <t>Predicted membrane protein</t>
  </si>
  <si>
    <t>geranylgeranyl reductase</t>
  </si>
  <si>
    <t>flavin reductase domain protein, FMN-binding protein</t>
  </si>
  <si>
    <t>oxidoreductase domain-containing protein</t>
  </si>
  <si>
    <t>carbon monoxide dehydrogenase subunit G</t>
  </si>
  <si>
    <t>FAD dependent oxidoreductase</t>
  </si>
  <si>
    <t>Glycerophosphodiester phosphodiesterase</t>
  </si>
  <si>
    <t>phosphate uptake regulator PhoU</t>
  </si>
  <si>
    <t>cytidyltransferase-related domain</t>
  </si>
  <si>
    <t>glycosyl transferase, group 1</t>
  </si>
  <si>
    <t>cobalamin-5-phosphate synthase CobS</t>
  </si>
  <si>
    <t>Radical SAM domain protein</t>
  </si>
  <si>
    <t>3,4-dihydroxy-2-butanone 4-phosphate synthase</t>
  </si>
  <si>
    <t>Nucleotidyl transferase</t>
  </si>
  <si>
    <t>molybdopterin cofactor biosynthesis MoaC region</t>
  </si>
  <si>
    <t>thymidylate kinase</t>
  </si>
  <si>
    <t>Myo-inositol-1-phosphate synthase</t>
  </si>
  <si>
    <t>2-oxoglutarate:ferredoxin oxidoreductase (KGOR), beta subunit</t>
  </si>
  <si>
    <t>dTDP-4-dehydrorhamnose reductase</t>
  </si>
  <si>
    <t>blue (type 1) copper domain protein</t>
  </si>
  <si>
    <t>5-carboxymethyl-2-hydroxymuconate Delta-isomerase</t>
  </si>
  <si>
    <t>FAD-dependent pyridine nucleotide-disulfide oxidoreductase</t>
  </si>
  <si>
    <t>translation initiation factor aIF-2B subunit, conjectural</t>
  </si>
  <si>
    <t>alpha-L-glutamate ligase, RimK family</t>
  </si>
  <si>
    <t>peptidase M24</t>
  </si>
  <si>
    <t>Dehydrogenase (flavoprotein)-like protein</t>
  </si>
  <si>
    <t>tyrosyl-tRNA synthetase</t>
  </si>
  <si>
    <t>phosphatidate cytidylyltransferase</t>
  </si>
  <si>
    <t>Ketol-acid reductoisomerase (ilvC-3)</t>
  </si>
  <si>
    <t>porphobilinogen deaminase</t>
  </si>
  <si>
    <t>bacterio-opsin activator, HTH domain protein</t>
  </si>
  <si>
    <t>peptidase T2 asparaginase 2</t>
  </si>
  <si>
    <t>Lactate/malate dehydrogenase</t>
  </si>
  <si>
    <t>Sua5/YciO/YrdC/YwlC family protein</t>
  </si>
  <si>
    <t>phenylacetic acid degradation protein</t>
  </si>
  <si>
    <t>transcriptional regulator, TrmB</t>
  </si>
  <si>
    <t>ornithine cyclodeaminase</t>
  </si>
  <si>
    <t>Dipeptidyl aminopeptidase/acylaminoacyl-peptidase-like protein</t>
  </si>
  <si>
    <t>aspartate/glutamate/uridylate kinase</t>
  </si>
  <si>
    <t>Polyprenyl synthetase</t>
  </si>
  <si>
    <t>acetyl-CoA acetyltransferase</t>
  </si>
  <si>
    <t>peptide chain release factor 1</t>
  </si>
  <si>
    <t>coenzyme A transferase</t>
  </si>
  <si>
    <t>NUDIX hydrolase</t>
  </si>
  <si>
    <t>FHA domain containing protein</t>
  </si>
  <si>
    <t>30S ribosomal protein S26E</t>
  </si>
  <si>
    <t>GCN5-related N-acetyltransferase</t>
  </si>
  <si>
    <t>GTPase or GTP-binding protein</t>
  </si>
  <si>
    <t>predicted Nitroreductase</t>
  </si>
  <si>
    <t>Orotidine 5'-phosphate decarboxylase</t>
  </si>
  <si>
    <t>30S ribosomal protein S13P</t>
  </si>
  <si>
    <t>ribosome biogenesis protein</t>
  </si>
  <si>
    <t>Proliferating cell nuclear antigen, PCNA</t>
  </si>
  <si>
    <t>HAD-superfamily hydrolase, subfamily IIB</t>
  </si>
  <si>
    <t>aconitase subunit 1</t>
  </si>
  <si>
    <t>PseT polynucleotide 5'-kinase and 3'-phosphatase</t>
  </si>
  <si>
    <t>CDP-alcohol phosphatidyltransferase</t>
  </si>
  <si>
    <t>transcriptional regulator, PadR-like family</t>
  </si>
  <si>
    <t>beta-lactamase domain protein</t>
  </si>
  <si>
    <t>nicotinamide-nucleotide adenylyltransferase</t>
  </si>
  <si>
    <t>2-methylcitrate synthase/citrate synthase II</t>
  </si>
  <si>
    <t>ERCC4 domain protein</t>
  </si>
  <si>
    <t>S-adenosylmethionine decarboxylase proenzyme</t>
  </si>
  <si>
    <t>diphthamide biosynthesis protein</t>
  </si>
  <si>
    <t>Like-Sm ribonucleoprotein core</t>
  </si>
  <si>
    <t>heat shock protein Hsp20</t>
  </si>
  <si>
    <t>deoxycytidine triphosphate deaminase</t>
  </si>
  <si>
    <t>alkyl hydroperoxide reductase/ Thiol specific antioxidant/ Mal allergen</t>
  </si>
  <si>
    <t>oxidoreductase molybdopterin binding protein</t>
  </si>
  <si>
    <t>phosphoadenosine phosphosulfate reductase</t>
  </si>
  <si>
    <t>Queuosine synthesis</t>
  </si>
  <si>
    <t>rRNA pseudouridine synthase</t>
  </si>
  <si>
    <t>ABC transporter related protein</t>
  </si>
  <si>
    <t>ABC-2 type transporter</t>
  </si>
  <si>
    <t>oxidoreductase, short chain dehydrogenase/reductase family</t>
  </si>
  <si>
    <t>methylisocitrate lyase</t>
  </si>
  <si>
    <t>binding-protein-dependent transport systems inner membrane component</t>
  </si>
  <si>
    <t>ABC-type molybdate transport system periplasmic component-like protein</t>
  </si>
  <si>
    <t>50S ribosomal protein L14P</t>
  </si>
  <si>
    <t>Pyruvate:ferredoxin oxidoreductase (POR), gamma subunit</t>
  </si>
  <si>
    <t>Pyruvate:ferredoxin oxidoreductase (POR), delta subunit</t>
  </si>
  <si>
    <t>Pyruvate:ferredoxin oxidoreductase (POR), beta subunit</t>
  </si>
  <si>
    <t>ATPase associated with various cellular activities AAA_3</t>
  </si>
  <si>
    <t>30S ribosomal protein S6e</t>
  </si>
  <si>
    <t>predicted Uracil-DNA glycosylase</t>
  </si>
  <si>
    <t>glycosyl transferase, family 2</t>
  </si>
  <si>
    <t>PEBP family protein</t>
  </si>
  <si>
    <t>tRNA_deacylase domain containing protein</t>
  </si>
  <si>
    <t>electron transfer flavoprotein beta-subunit</t>
  </si>
  <si>
    <t>Electron transfer flavoprotein alpha subunit</t>
  </si>
  <si>
    <t>Mn2+-dependent serine/threonine protein kinase</t>
  </si>
  <si>
    <t>30S ribosomal protein S15P</t>
  </si>
  <si>
    <t>glyceraldehyde-3-phosphate dehydrogenase, type II</t>
  </si>
  <si>
    <t>KH type 1 domain protein</t>
  </si>
  <si>
    <t>2-Ketoisovalerate:ferredoxin oxidoreductase (VOR), beta subunit</t>
  </si>
  <si>
    <t>2-Ketoisovalerate:ferredoxin oxidoreductase (VOR), gamma subunit</t>
  </si>
  <si>
    <t>sugar transport system permease protein</t>
  </si>
  <si>
    <t>inner membrane protein of trehalose/maltose (malF) related protein</t>
  </si>
  <si>
    <t>C4-dicarboxylate transport system permease</t>
  </si>
  <si>
    <t>acetyl/acyl transferase related protein</t>
  </si>
  <si>
    <t>hydroxymethylglutaryl-CoA synthase</t>
  </si>
  <si>
    <t>Riboflavin kinase</t>
  </si>
  <si>
    <t>L-fuculose-phosphate aldolase</t>
  </si>
  <si>
    <t>amidohydrolase 2</t>
  </si>
  <si>
    <t>ornithine carbamoyltransferase</t>
  </si>
  <si>
    <t>DNA topoisomerase (ATP-hydrolyzing)</t>
  </si>
  <si>
    <t>NAD+ synthetase</t>
  </si>
  <si>
    <t>Nitrilase/cyanide hydratase and apolipoprotein N-acyltransferase</t>
  </si>
  <si>
    <t>Diphthine synthase</t>
  </si>
  <si>
    <t>glyoxylate reductase</t>
  </si>
  <si>
    <t>glucose dehydrogenase (GDH)</t>
  </si>
  <si>
    <t>Nucleoside-diphosphate kinase</t>
  </si>
  <si>
    <t>glutamyl-tRNA reductase</t>
  </si>
  <si>
    <t>acetylornithine deacetylase or succinyl-diaminopimelate desuccinylase</t>
  </si>
  <si>
    <t>50S ribosomal protein L15e</t>
  </si>
  <si>
    <t>flavin reductase domain protein FMN-binding protein</t>
  </si>
  <si>
    <t>oligopeptide/dipeptide ABC transporter, ATPase subunit</t>
  </si>
  <si>
    <t>DNA-binding TFAR19-related protein</t>
  </si>
  <si>
    <t>30S ribosomal protein S19e</t>
  </si>
  <si>
    <t>major pilin protein fimA</t>
  </si>
  <si>
    <t>transcription termination factor Tfs</t>
  </si>
  <si>
    <t>proliferating cell nuclear antigen PcnA</t>
  </si>
  <si>
    <t>translation initiation factor 2, alpha subunit</t>
  </si>
  <si>
    <t>Aldose 1-epimerase</t>
  </si>
  <si>
    <t>Uroporphyrin-III C/tetrapyrrole (Corrin/Porphyrin) methyltransferase</t>
  </si>
  <si>
    <t>adenylylsulfate reductase, beta subunit</t>
  </si>
  <si>
    <t>nitrate reductase gamma subunit (narI)</t>
  </si>
  <si>
    <t>dissimilatory sulfite reductase subunit E</t>
  </si>
  <si>
    <t>dissimilatory sulfite reductase subunit B</t>
  </si>
  <si>
    <t>dissimilatory sulfite reductase subunit C</t>
  </si>
  <si>
    <t>HEPN domain protein</t>
  </si>
  <si>
    <t>aldo/keto reductase</t>
  </si>
  <si>
    <t>V-type H+-transporting ATPase subunit C</t>
  </si>
  <si>
    <t>GHMP kinase</t>
  </si>
  <si>
    <t>galactose-1-phosphate uridylyltransferase</t>
  </si>
  <si>
    <t>thioredoxin reductase</t>
  </si>
  <si>
    <t>Adenylosuccinate synthase</t>
  </si>
  <si>
    <t>acetoacetate decarboxylase</t>
  </si>
  <si>
    <t>3-isopropylmalate dehydrogenase</t>
  </si>
  <si>
    <t>4-hydroxythreonine-4-phosphate dehydrogenase</t>
  </si>
  <si>
    <t>Fe-S oxidoreductase</t>
  </si>
  <si>
    <t>4Fe-4S ferredoxin, iron-sulfur binding domain protein</t>
  </si>
  <si>
    <t>AbrB family transcriptional regulator</t>
  </si>
  <si>
    <t>Translation initiation factor IF2/IF5</t>
  </si>
  <si>
    <t>NADH-quinone oxidoreductase, subunit K</t>
  </si>
  <si>
    <t>NADH-quinone oxidoreductase, subunit J</t>
  </si>
  <si>
    <t>ATP:corrinoid adenosyltransferase BtuR/CobO/CobP</t>
  </si>
  <si>
    <t>photosystem I assembly BtpA</t>
  </si>
  <si>
    <t>ArsR family transcriptional regulator</t>
  </si>
  <si>
    <t>Fe-S-cluster-containing hydrogenase components 1</t>
  </si>
  <si>
    <t>Terminal quinol oxidase subunit DoxD</t>
  </si>
  <si>
    <t>Terminal quinol oxidase subunit DoxA</t>
  </si>
  <si>
    <t>Sec-independent protein translocase TatC</t>
  </si>
  <si>
    <t>molybdenum-pterin-binding protein, conjectural</t>
  </si>
  <si>
    <t>twin-arginine translocation protein, TatA/E family subunit</t>
  </si>
  <si>
    <t>DNA-(apurinic or apyrimidinic site) lyase</t>
  </si>
  <si>
    <t>ribosomal protein 60S</t>
  </si>
  <si>
    <t>enoyl-CoA hydratase/isomerase</t>
  </si>
  <si>
    <t>Methyltransferase type 11</t>
  </si>
  <si>
    <t>Aminoacyl-tRNA hydrolase</t>
  </si>
  <si>
    <t>UspA domain protein</t>
  </si>
  <si>
    <t>potassium transport membrane protein</t>
  </si>
  <si>
    <t>potassium transporter peripheral membrane component</t>
  </si>
  <si>
    <t>cytidine deaminase</t>
  </si>
  <si>
    <t>V-type H+-transporting ATPase subunit D</t>
  </si>
  <si>
    <t>GTP-binding protein, HSR1-related protein</t>
  </si>
  <si>
    <t>CBS domain-containing protein</t>
  </si>
  <si>
    <t>Fumarase (fumarate hydratase) class I, subunit beta</t>
  </si>
  <si>
    <t>Fumarase (fumarate hydratase) class I, subunit alpha</t>
  </si>
  <si>
    <t>alcohol dehydrogenase GroES domain-containing protein</t>
  </si>
  <si>
    <t>50S ribosomal protein L19e</t>
  </si>
  <si>
    <t>50S ribosomal protein L18P</t>
  </si>
  <si>
    <t>transcription elongation factor NusA-like protein</t>
  </si>
  <si>
    <t>4Fe-4S ferredoxin iron-sulfur binding domain protein</t>
  </si>
  <si>
    <t>mevalonate kinase</t>
  </si>
  <si>
    <t>type I phosphodiesterase/nucleotide pyrophosphatase</t>
  </si>
  <si>
    <t>peptidase S1 and S6 chymotrypsin/Hap</t>
  </si>
  <si>
    <t>S1 IF1 family protein</t>
  </si>
  <si>
    <t>Electron transfer flavoprotein beta-subunit</t>
  </si>
  <si>
    <t>electron transfer flavoprotein, alpha subunit</t>
  </si>
  <si>
    <t>2-ketoglutarate ferredoxin oxidoreductase (KGOR), subunit beta</t>
  </si>
  <si>
    <t>Non-specific serine/threonine protein kinase</t>
  </si>
  <si>
    <t>ferric uptake regulator, Fur family</t>
  </si>
  <si>
    <t>30S ribosomal protein S7P</t>
  </si>
  <si>
    <t>replication factor C small subunit</t>
  </si>
  <si>
    <t>AAA ATPase central domain protein</t>
  </si>
  <si>
    <t>2, 5-diamino-6-hydroxy-4-(5-phosphoribosylamino)pyrimidine 1-reductase</t>
  </si>
  <si>
    <t>Amidohydro_2 domain containing protein</t>
  </si>
  <si>
    <t>transglutaminase domain-containing protein</t>
  </si>
  <si>
    <t>peptidylprolyl isomerase FKBP-type</t>
  </si>
  <si>
    <t>Deoxyhypusine synthase</t>
  </si>
  <si>
    <t>peptidase M48 Ste24p</t>
  </si>
  <si>
    <t>AAA ATPase</t>
  </si>
  <si>
    <t>TatD-related deoxyribonuclease</t>
  </si>
  <si>
    <t>nitrate/sulfonate/bicarbonate family ABC transporter ATPase</t>
  </si>
  <si>
    <t>phosphomethylpyrimidine kinase</t>
  </si>
  <si>
    <t>Mandelate racemase/muconate lactonizing enzyme, C-terminal domain protein</t>
  </si>
  <si>
    <t>glycosyl transferase group 1</t>
  </si>
  <si>
    <t>adenylate kinase</t>
  </si>
  <si>
    <t>glycerol-1-phosphate dehydrogenase</t>
  </si>
  <si>
    <t>Phosphate/sulphate permease-like protein</t>
  </si>
  <si>
    <t>thiazole biosynthesis enzyme</t>
  </si>
  <si>
    <t>ATP-grasp domain protein</t>
  </si>
  <si>
    <t>bifunctional phosphoglucose/phosphomannose isomerase</t>
  </si>
  <si>
    <t>branched-chain amino acid aminotransferase (ilvE)</t>
  </si>
  <si>
    <t>iron dependent repressor</t>
  </si>
  <si>
    <t>multiple antibiotic resistance (MarC)-related protein</t>
  </si>
  <si>
    <t>Ribonucleoprotein complex SRP, Srp19 component</t>
  </si>
  <si>
    <t>30S ribosomal protein S8e</t>
  </si>
  <si>
    <t>30S ribosomal protein S8</t>
  </si>
  <si>
    <t>50S ribosomal protein L7Ae/L30e/S12e/Gadd45</t>
  </si>
  <si>
    <t>30S ribosomal protein S19</t>
  </si>
  <si>
    <t>thioesterase superfamily protein</t>
  </si>
  <si>
    <t>UDP-glucose 4-epimerase</t>
  </si>
  <si>
    <t>glycosyl transferase family 4</t>
  </si>
  <si>
    <t>threonine synthase</t>
  </si>
  <si>
    <t>ribose 5-phosphate isomerase</t>
  </si>
  <si>
    <t>dihydropteroate synthase</t>
  </si>
  <si>
    <t>sodium/calcium exchanger membrane region</t>
  </si>
  <si>
    <t>Superoxide dismutase</t>
  </si>
  <si>
    <t>predicted nucleic acid-binding protein, containing PIN domain</t>
  </si>
  <si>
    <t>cofactor modifying protein (cmo)</t>
  </si>
  <si>
    <t>TenA family transcriptional activator</t>
  </si>
  <si>
    <t>3-ketoacyl-(acyl-carrier-protein) reductase</t>
  </si>
  <si>
    <t>Radical SAM domain-containing protein</t>
  </si>
  <si>
    <t>ribonuclease Z</t>
  </si>
  <si>
    <t>dimethyladenosine transferase</t>
  </si>
  <si>
    <t>uridylate kinase</t>
  </si>
  <si>
    <t>dihydrodipicolinate reductase</t>
  </si>
  <si>
    <t>sugar fermentation stimulation protein</t>
  </si>
  <si>
    <t>membrane protein</t>
  </si>
  <si>
    <t>isochorismatase hydrolase</t>
  </si>
  <si>
    <t>alcohol dehydrogenase</t>
  </si>
  <si>
    <t>Abortive infection protein</t>
  </si>
  <si>
    <t>Linocin_M18 bacteriocin protein</t>
  </si>
  <si>
    <t>Tetratricopeptide TPR_2 repeat protein</t>
  </si>
  <si>
    <t>ribonuclease H</t>
  </si>
  <si>
    <t>L-carnitine dehydratase/bile acid-inducible protein F</t>
  </si>
  <si>
    <t>dephospho-CoA kinase</t>
  </si>
  <si>
    <t>50S ribosomal protein L14</t>
  </si>
  <si>
    <t>Mandelate racemase/muconate lactonizing enzyme-like protein</t>
  </si>
  <si>
    <t>deoxyribose-phosphate aldolase</t>
  </si>
  <si>
    <t>30S ribosomal protein S11P</t>
  </si>
  <si>
    <t>DNA repair and recombination protein RadA</t>
  </si>
  <si>
    <t>aspartyl protease</t>
  </si>
  <si>
    <t>riboflavin synthase subunit beta</t>
  </si>
  <si>
    <t>zinc finger, SWIM domain protein</t>
  </si>
  <si>
    <t>Dihydrodipicolinate synthase</t>
  </si>
  <si>
    <t>THUMP domain protein</t>
  </si>
  <si>
    <t>6-phosphogluconate dehydrogenase NAD-binding protein</t>
  </si>
  <si>
    <t>Ribosomal protein L31e</t>
  </si>
  <si>
    <t>riboflavin synthase subunit alpha</t>
  </si>
  <si>
    <t>orc1/cdc6 family replication initiation protein</t>
  </si>
  <si>
    <t>citrate lyase beta subunit</t>
  </si>
  <si>
    <t>Alcohol dehydrogenase GroES domain protein</t>
  </si>
  <si>
    <t>dolichol-phosphate mannosyltransferase</t>
  </si>
  <si>
    <t>50S ribosomal protein L10e/L16</t>
  </si>
  <si>
    <t>ubiquitin-associated- domain-containing protein</t>
  </si>
  <si>
    <t>50S ribosomal protein L10</t>
  </si>
  <si>
    <t>50S ribosomal protein L1</t>
  </si>
  <si>
    <t>50S ribosomal protein L11</t>
  </si>
  <si>
    <t>NusG antitermination factor</t>
  </si>
  <si>
    <t>signal recognition particle-docking protein FtsY</t>
  </si>
  <si>
    <t>prefoldin, alpha subunit</t>
  </si>
  <si>
    <t>XRE family transcriptional regulator</t>
  </si>
  <si>
    <t>GTP-binding protein HSR1-related protein</t>
  </si>
  <si>
    <t>Transcription factor TFIIE, alpha subunit</t>
  </si>
  <si>
    <t>periplasmic binding protein</t>
  </si>
  <si>
    <t>transport system permease protein</t>
  </si>
  <si>
    <t>ABC transporter-like protein</t>
  </si>
  <si>
    <t>cobalamin adenosyltransferase</t>
  </si>
  <si>
    <t>methylmalonyl-CoA mutase, subunit alpha, C-terminus protein</t>
  </si>
  <si>
    <t>CopY family transcriptional repressor</t>
  </si>
  <si>
    <t>3-octaprenyl-4-hydroxybenzoate carboxy-lyase</t>
  </si>
  <si>
    <t>PP-loop domain protein</t>
  </si>
  <si>
    <t>flap structure-specific endonuclease</t>
  </si>
  <si>
    <t>NADH-quinone oxidoreductase, subunit H</t>
  </si>
  <si>
    <t>MscS Mechanosensitive ion channel</t>
  </si>
  <si>
    <t>dual specificity protein phosphatase</t>
  </si>
  <si>
    <t>RIO-like serine/threonine protein kinase fused to N-terminal HTH domain</t>
  </si>
  <si>
    <t>30S ribosomal protein S9P</t>
  </si>
  <si>
    <t>50S ribosomal protein L13</t>
  </si>
  <si>
    <t>50S ribosomal protein L15</t>
  </si>
  <si>
    <t>RNA polymerase insert</t>
  </si>
  <si>
    <t>short-chain dehydrogenase/reductase SDR</t>
  </si>
  <si>
    <t>transferase hexapeptide repeat</t>
  </si>
  <si>
    <t>Rad51 domain-containing protein</t>
  </si>
  <si>
    <t>DNA polymerase subunit beta</t>
  </si>
  <si>
    <t>HTH DNA-binding protein</t>
  </si>
  <si>
    <t>transcriptional regulator TenA family</t>
  </si>
  <si>
    <t>Thymidylate kinase-like protein</t>
  </si>
  <si>
    <t>glycosyltransferase (type 1)</t>
  </si>
  <si>
    <t>oxidoreductase-like protein</t>
  </si>
  <si>
    <t>glycosyl transferase-related protein</t>
  </si>
  <si>
    <t>family 2 glycosyltransferase</t>
  </si>
  <si>
    <t>polysaccharide deacetylase</t>
  </si>
  <si>
    <t>glycosyl transferase</t>
  </si>
  <si>
    <t>polysaccharide deacetylase family protein</t>
  </si>
  <si>
    <t>NAD-dependent epimerase/dehydratase</t>
  </si>
  <si>
    <t>PaREP1 family protein</t>
  </si>
  <si>
    <t>ABC transporter-related protein</t>
  </si>
  <si>
    <t>HhH-GPD family protein</t>
  </si>
  <si>
    <t>30S ribosomal protein S24e</t>
  </si>
  <si>
    <t>Mandelate racemase/muconate lactonizing protein</t>
  </si>
  <si>
    <t>D-galactarate dehydratase/Altronate hydrolase domain protein</t>
  </si>
  <si>
    <t>SAF domain protein</t>
  </si>
  <si>
    <t>transcriptional regulator, GntR family</t>
  </si>
  <si>
    <t>acetamidase/formamidase family protein</t>
  </si>
  <si>
    <t>OsmC family protein</t>
  </si>
  <si>
    <t>Selenocysteine-specific translation elongation factor-like protein</t>
  </si>
  <si>
    <t>spermidine synthase</t>
  </si>
  <si>
    <t>saccharopine dehydrogenase</t>
  </si>
  <si>
    <t>Pyruvate:ferredoxin oxidoreductase (POR), subunit delta</t>
  </si>
  <si>
    <t>Pyruvate:ferredoxin oxidoreductase (POR), subunit beta</t>
  </si>
  <si>
    <t>glycolate oxidase subunit E</t>
  </si>
  <si>
    <t>homoserine kinase</t>
  </si>
  <si>
    <t>DEAD/DEAH box helicase domain protein</t>
  </si>
  <si>
    <t>50S ribosomal protein L22</t>
  </si>
  <si>
    <t>ATP-NAD/AcoX kinase</t>
  </si>
  <si>
    <t>translation initiation factor eIF-5A</t>
  </si>
  <si>
    <t>RNA polymerase Rpb4</t>
  </si>
  <si>
    <t>50S ribosomal protein L21e</t>
  </si>
  <si>
    <t>dTDP-4-dehydrorhamnose 3,5-epimerase</t>
  </si>
  <si>
    <t>regulatory protein ArsR</t>
  </si>
  <si>
    <t>Hydroxyethylthiazole kinase</t>
  </si>
  <si>
    <t>fumarylacetoacetate (FAA) hydrolase</t>
  </si>
  <si>
    <t>mannonate dehydratase related protein</t>
  </si>
  <si>
    <t>Bacterio-opsin activator HTH domain protein</t>
  </si>
  <si>
    <t>ribose ABC transporter, permease protein</t>
  </si>
  <si>
    <t>oxidoreductase domain protein</t>
  </si>
  <si>
    <t>molybdopterin binding domain</t>
  </si>
  <si>
    <t>Altronate dehydratase</t>
  </si>
  <si>
    <t>Arabinose ABC transporter, permease</t>
  </si>
  <si>
    <t>Arabinose ABC transporter, ATP-binding protein</t>
  </si>
  <si>
    <t>fructose-1,6-bisphosphate aldolase</t>
  </si>
  <si>
    <t>pyrophosphate-dependent phosphofructokinase</t>
  </si>
  <si>
    <t>V-type H+-transporting ATPase subunit E</t>
  </si>
  <si>
    <t>30S ribosomal protein S3</t>
  </si>
  <si>
    <t>zinc finger C2H2-type domain protein</t>
  </si>
  <si>
    <t>UbiA prenyltransferase</t>
  </si>
  <si>
    <t>molybdenum cofactor synthesis domain</t>
  </si>
  <si>
    <t>Vitamin K epoxide reductase</t>
  </si>
  <si>
    <t>Haloacid dehalogenase domain protein hydrolase</t>
  </si>
  <si>
    <t>transcriptional regulator TrmB</t>
  </si>
  <si>
    <t>GTP cyclohydrolase IIa</t>
  </si>
  <si>
    <t>daunorubicin resistance ABC transporter ATPase subunit</t>
  </si>
  <si>
    <t>GTP cyclohydrolase I</t>
  </si>
  <si>
    <t>haloacid dehalogenase-like hydrolase</t>
  </si>
  <si>
    <t>Phosphoglycerate mutase</t>
  </si>
  <si>
    <t>tRNA (guanine-N(2)-)-methyltransferase</t>
  </si>
  <si>
    <t>adenylate kinase, conjectural</t>
  </si>
  <si>
    <t>succinate dehydrogenase and fumarate reductase, iron-sulfur protein subunit (beta)</t>
  </si>
  <si>
    <t>succinate dehydrogenase and fumarate reductase, cytochrome b subunit (gamma)</t>
  </si>
  <si>
    <t>aspartate aminotransferase</t>
  </si>
  <si>
    <t>class I/II aminotransferase</t>
  </si>
  <si>
    <t>Threonyl/alanyl tRNA synthetase SAD</t>
  </si>
  <si>
    <t>50S ribosomal protein L5</t>
  </si>
  <si>
    <t>peptidase U61 LD-carboxypeptidase A</t>
  </si>
  <si>
    <t>glutamine amidotransferase-like protein</t>
  </si>
  <si>
    <t>Formyl-CoA transferase</t>
  </si>
  <si>
    <t>solute-binding protein</t>
  </si>
  <si>
    <t>Rieske (2Fe-2S) domain protein</t>
  </si>
  <si>
    <t>monooxygenase FAD-binding protein</t>
  </si>
  <si>
    <t>ADC domain containing protein</t>
  </si>
  <si>
    <t>transcriptional regulator, Fis family</t>
  </si>
  <si>
    <t>D-isomer specific 2-hydroxyacid dehydrogenase NAD-binding protein</t>
  </si>
  <si>
    <t>Sterol-binding domain protein</t>
  </si>
  <si>
    <t>3-hydroxybutyryl-CoA epimerase</t>
  </si>
  <si>
    <t>zinc finger SWIM domain protein</t>
  </si>
  <si>
    <t>inositol monophosphatase</t>
  </si>
  <si>
    <t>CRISPR-associated protein Cas6</t>
  </si>
  <si>
    <t>CRISPR-associated HD domain protein</t>
  </si>
  <si>
    <t>CRISPR-associated autoregulator, DevR family</t>
  </si>
  <si>
    <t>transcriptional repressor, CopY family</t>
  </si>
  <si>
    <t>CRISPR-associated protein Cas4</t>
  </si>
  <si>
    <t>CRISPR-associated protein Cas1</t>
  </si>
  <si>
    <t>Csa1 family CRISPR-associated protein</t>
  </si>
  <si>
    <t>ATPase of the AAA superfamily</t>
  </si>
  <si>
    <t>phosphate uptake regulator, PhoU</t>
  </si>
  <si>
    <t>SufBD protein</t>
  </si>
  <si>
    <t>FeS assembly ATPase SufC</t>
  </si>
  <si>
    <t>Lysine exporter protein (LYSE/YGGA)</t>
  </si>
  <si>
    <t>glutamine amidotransferase of anthranilate synthase</t>
  </si>
  <si>
    <t>N-(5'phosphoribosyl)anthranilate isomerase (PRAI)</t>
  </si>
  <si>
    <t>anthranilate phosphoribosyltransferase</t>
  </si>
  <si>
    <t>tryptophan synthase, alpha subunit</t>
  </si>
  <si>
    <t>Indole-3-glycerol-phosphate synthase</t>
  </si>
  <si>
    <t>pyruvate/ketoisovalerate oxidoreductase, gamma subunit</t>
  </si>
  <si>
    <t>shikimate kinase</t>
  </si>
  <si>
    <t>Shikimate dehydrogenase substrate binding domain protein</t>
  </si>
  <si>
    <t>3-dehydroquinate synthase</t>
  </si>
  <si>
    <t>phospho-2-dehydro-3-deoxyheptonate aldolase</t>
  </si>
  <si>
    <t>chorismate mutase</t>
  </si>
  <si>
    <t>Chorismate synthase</t>
  </si>
  <si>
    <t>GMP synthase domain protein</t>
  </si>
  <si>
    <t>glutamine amidotransferase class-I</t>
  </si>
  <si>
    <t>tRNA-splicing endonuclease subunit alpha</t>
  </si>
  <si>
    <t>Pyridoxal-5'-phosphate-dependent protein beta subunit</t>
  </si>
  <si>
    <t>sodium/hydrogen exchanger</t>
  </si>
  <si>
    <t>Transcription regulator</t>
  </si>
  <si>
    <t>DNA-directed RNA polymerase</t>
  </si>
  <si>
    <t>translation initiation factor SUI1</t>
  </si>
  <si>
    <t>methylthioadenosine phosphorylase</t>
  </si>
  <si>
    <t>glutamine amidotransferase class-II</t>
  </si>
  <si>
    <t>NurA domain containing protein</t>
  </si>
  <si>
    <t>APE2256 family CRISPR-associated protein</t>
  </si>
  <si>
    <t>CRISPR-associated protein DxTHG motif protein</t>
  </si>
  <si>
    <t>CRISPR-associated RAMP protein, Cmr4 family</t>
  </si>
  <si>
    <t>CRISPR-associated protein, Cmr5 family</t>
  </si>
  <si>
    <t>CRISPR-associated RAMP protein, Cmr6 family</t>
  </si>
  <si>
    <t>CRISPR-associated RAMP protein, Csm5 family</t>
  </si>
  <si>
    <t>CRISPR-associated RAMP protein, Csm3 family</t>
  </si>
  <si>
    <t>pterin-4-alpha-carbinolamine dehydratase</t>
  </si>
  <si>
    <t>cytochrome oxidase,subunit I (cydA-1)</t>
  </si>
  <si>
    <t>Prephenate dehydratase</t>
  </si>
  <si>
    <t>isopropylmalate/isohomocitrate dehydrogenase</t>
  </si>
  <si>
    <t>Cupin domain protein</t>
  </si>
  <si>
    <t>isopropylmalate/citramalate/homocitrate synthase</t>
  </si>
  <si>
    <t>ketol-acid reductoisomerase</t>
  </si>
  <si>
    <t>3-isopropylmalate dehydratase, small subunit</t>
  </si>
  <si>
    <t>Aspartate kinase</t>
  </si>
  <si>
    <t>aspartate-semialdehyde dehydrogenase</t>
  </si>
  <si>
    <t>homoserine dehydrogenase</t>
  </si>
  <si>
    <t>N-acetyl-gamma-glutamyl-phosphate reductase</t>
  </si>
  <si>
    <t>N-acetyl-ornithine/N-acetyl-lysine deacetylase</t>
  </si>
  <si>
    <t>Lysine biosynthesis enzyme LysX</t>
  </si>
  <si>
    <t>acetylglutamate kinase</t>
  </si>
  <si>
    <t>carbamoyl-phosphate synthase, small subunit</t>
  </si>
  <si>
    <t>Argininosuccinate synthase</t>
  </si>
  <si>
    <t>peptidase M16 domain protein</t>
  </si>
  <si>
    <t>30S ribosomal protein S10</t>
  </si>
  <si>
    <t>carbon monoxide dehydrogenase F protein</t>
  </si>
  <si>
    <t>Carbon monoxide dehydrogenase, small chain (cutC-1)</t>
  </si>
  <si>
    <t>molybdopterin dehydrogenase, FAD-binding protein</t>
  </si>
  <si>
    <t>nucleotide binding protein, PINc</t>
  </si>
  <si>
    <t>tRNA (guanine-N1-)-methyltransferase</t>
  </si>
  <si>
    <t>Memo domain containing protein</t>
  </si>
  <si>
    <t>30S ribosomal protein S2</t>
  </si>
  <si>
    <t>phosphoserine phosphatase (serB)</t>
  </si>
  <si>
    <t>UBA/THIF-type NAD/FAD binding protein</t>
  </si>
  <si>
    <t>phosphoesterase DHHA1</t>
  </si>
  <si>
    <t>uracil phosphoribosyltransferase</t>
  </si>
  <si>
    <t>siroheme synthase</t>
  </si>
  <si>
    <t>Zinc finger TFIIB-type domain protein</t>
  </si>
  <si>
    <t>transcriptional regulator, MarR family</t>
  </si>
  <si>
    <t>2'-5' RNA ligase</t>
  </si>
  <si>
    <t>thiamine monophosphate kinase-like protein</t>
  </si>
  <si>
    <t>geranylgeranylglyceryl phosphate synthase</t>
  </si>
  <si>
    <t>ZPR1-related zinc finger protein</t>
  </si>
  <si>
    <t>histidine triad (HIT) protein</t>
  </si>
  <si>
    <t>indolepyruvate:ferredoxin oxidoreductase (IOR), beta subunit</t>
  </si>
  <si>
    <t>Saccharopine dehydrogenase</t>
  </si>
  <si>
    <t>beta-aspartate methyltransferase</t>
  </si>
  <si>
    <t>SPP-like hydrolase</t>
  </si>
  <si>
    <t>phosphoribosyl transferase domain protein</t>
  </si>
  <si>
    <t>HAD-superfamily hydrolase, subfamily IA, variant 3</t>
  </si>
  <si>
    <t>PHP C-terminal domain protein</t>
  </si>
  <si>
    <t>AMMECR1 domain protein</t>
  </si>
  <si>
    <t>sarcosine dehydrogenase beta subunit</t>
  </si>
  <si>
    <t>30S ribosomal protein S25e</t>
  </si>
  <si>
    <t>2-alkenal reductase</t>
  </si>
  <si>
    <t>holliday junction resolvase</t>
  </si>
  <si>
    <t>translation initiation factor IF-2B subunit alpha</t>
  </si>
  <si>
    <t>endonuclease (RecB family)-like protein</t>
  </si>
  <si>
    <t>3' exoribonuclease</t>
  </si>
  <si>
    <t>exosome complex exonuclease 1</t>
  </si>
  <si>
    <t>histone deacetylase</t>
  </si>
  <si>
    <t>Ribosome maturation protein SBDS</t>
  </si>
  <si>
    <t>30S ribosomal protein S4</t>
  </si>
  <si>
    <t>PaREP8 domain containing protein</t>
  </si>
  <si>
    <t>GTP:adenosylcobinamide-phosphate guanylyltransferase-like protein</t>
  </si>
  <si>
    <t>molybdopterin-guanine dinucleotide biosynthesis protein A</t>
  </si>
  <si>
    <t>histone deacetylase superfamily</t>
  </si>
  <si>
    <t>TGS domain protein</t>
  </si>
  <si>
    <t>Transcription factor TFIIB cyclin-related protein</t>
  </si>
  <si>
    <t>Diadenosine tetraphosphate (Ap4A) hydrolase and other HIT family hydrolase-like protein</t>
  </si>
  <si>
    <t>50S ribosomal protein L13E</t>
  </si>
  <si>
    <t>ribose-phosphate pyrophosphokinase</t>
  </si>
  <si>
    <t>30S ribosomal protein S5P</t>
  </si>
  <si>
    <t>50S ribosomal protein L30P</t>
  </si>
  <si>
    <t>50S ribosomal protein L15P</t>
  </si>
  <si>
    <t>50S ribosomal protein L3P</t>
  </si>
  <si>
    <t>50S ribosomal protein L4P</t>
  </si>
  <si>
    <t>Glutaredoxin-like domain protein</t>
  </si>
  <si>
    <t>RdgB/HAM1 family non-canonical purine NTP pyrophosphatase</t>
  </si>
  <si>
    <t>adenylyl cyclase CyaB</t>
  </si>
  <si>
    <t>AsnC family transcriptional regulator</t>
  </si>
  <si>
    <t>methionine aminopeptidase, type II</t>
  </si>
  <si>
    <t>Undecaprenyl pyrophosphate synthase</t>
  </si>
  <si>
    <t>protoheme IX farnesyltransferase</t>
  </si>
  <si>
    <t>Brix domain-containing protein</t>
  </si>
  <si>
    <t>prefoldin, beta subunit</t>
  </si>
  <si>
    <t>phosphoesterase RecJ domain protein</t>
  </si>
  <si>
    <t>AIR synthase related protein domain protein</t>
  </si>
  <si>
    <t>endoribonuclease L-PSP</t>
  </si>
  <si>
    <t>Methionine synthase vitamin-B12 independent</t>
  </si>
  <si>
    <t>tRNA synthetase class II (D K and N)</t>
  </si>
  <si>
    <t>2-keto-3-deoxy-gluconate kinase (KDGK)</t>
  </si>
  <si>
    <t>Ion transport 2 domain protein</t>
  </si>
  <si>
    <t>cobalamin biosynthesis protein CbiB</t>
  </si>
  <si>
    <t>Ser/Thr protein kinase-like protein</t>
  </si>
  <si>
    <t>PUA domain containing protein</t>
  </si>
  <si>
    <t>tRNA-binding domain protein</t>
  </si>
  <si>
    <t>Silent information regulator protein Sir2</t>
  </si>
  <si>
    <t>uroporphyrin-III C-methyltransferase</t>
  </si>
  <si>
    <t>peptidase zinc-dependent</t>
  </si>
  <si>
    <t>6-phospho 3-hexuloisomerase</t>
  </si>
  <si>
    <t>PhoH family protein</t>
  </si>
  <si>
    <t>Rossmann fold nucleotide-binding protein-like protein</t>
  </si>
  <si>
    <t>small GTP-binding protein</t>
  </si>
  <si>
    <t>cystathionine gamma-synthase</t>
  </si>
  <si>
    <t>pyrroline-5-carboxylate reductase</t>
  </si>
  <si>
    <t>IS element ISDka2 orfA</t>
  </si>
  <si>
    <t>2-oxoglutarate ferredoxin oxidoreductase subunit beta</t>
  </si>
  <si>
    <t>CbiZ domain containing protein</t>
  </si>
  <si>
    <t>Ornithine cyclodeaminase</t>
  </si>
  <si>
    <t>UDP-N-acetylglucosamine pyrophosphorylase</t>
  </si>
  <si>
    <t>alkaline phosphatase like protein</t>
  </si>
  <si>
    <t>phosphoribosylaminoimidazole carboxylase, ATPase subunit</t>
  </si>
  <si>
    <t>Phosphoribosylaminoimidazole carboxylase catalytic subunit (purE)</t>
  </si>
  <si>
    <t>phosphoribosylformylglycinamidine cyclo-ligase</t>
  </si>
  <si>
    <t>ATP-dependent carboxylate-amine ligase domain protein ATP-grasp</t>
  </si>
  <si>
    <t>phosphoribosylformylglycinamidine synthase I</t>
  </si>
  <si>
    <t>5-formaminoimidazole-4-carboxamide-1-(beta)-D- ribofuranosyl 5'-monophosphate synthetase-like protein</t>
  </si>
  <si>
    <t>type II secretion system protein</t>
  </si>
  <si>
    <t>IclR family transcriptional regulator</t>
  </si>
  <si>
    <t>succinyl-CoA synthetase, alpha subunit</t>
  </si>
  <si>
    <t>succinyl-CoA synthetase, beta subunit</t>
  </si>
  <si>
    <t>aspartate carbamoyltransferase</t>
  </si>
  <si>
    <t>aspartate carbamoyltransferase regulatory subunit</t>
  </si>
  <si>
    <t>orotate phosphoribosyltransferase</t>
  </si>
  <si>
    <t>Dihydroorotate oxidase</t>
  </si>
  <si>
    <t>membrane metalloprotease</t>
  </si>
  <si>
    <t>iron-sulfur cluster loop</t>
  </si>
  <si>
    <t>purine or other phosphorylase family 1</t>
  </si>
  <si>
    <t>Thg1 domain containing protein</t>
  </si>
  <si>
    <t>5-formyltetrahydrofolate cyclo-ligase</t>
  </si>
  <si>
    <t>2-keto-3-deoxy-(6-phospho)gluconate aldolase (KD(P)GA)</t>
  </si>
  <si>
    <t>DNA-directed RNA polymerase subunit K</t>
  </si>
  <si>
    <t>peptidase S26B, signal peptidase</t>
  </si>
  <si>
    <t>ribosomal-protein-alanine acetyltransferase</t>
  </si>
  <si>
    <t>periplasmic divalent cation tolerance protein</t>
  </si>
  <si>
    <t>thiamine-phosphate pyrophosphorylase</t>
  </si>
  <si>
    <t>Small-conductance mechanosensitive channel-like protein</t>
  </si>
  <si>
    <t>DNA-directed RNA polymerase, subunit A''</t>
  </si>
  <si>
    <t>NusA family KH domain protein</t>
  </si>
  <si>
    <t>30S ribosomal protein S12P</t>
  </si>
  <si>
    <t>Appr-1-p processing domain protein</t>
  </si>
  <si>
    <t>eRF1 domain 1</t>
  </si>
  <si>
    <t>Sjogrens syndrome scleroderma autoantigen 1</t>
  </si>
  <si>
    <t>tRNA-pseudouridine synthase I</t>
  </si>
  <si>
    <t>cobalt transport protein</t>
  </si>
  <si>
    <t>Na(+)/H(+) antiporter subunit E</t>
  </si>
  <si>
    <t>triosephosphate isomerase</t>
  </si>
  <si>
    <t>CBS domain containing protein</t>
  </si>
  <si>
    <t>RecB-family nuclease-like protein</t>
  </si>
  <si>
    <t>NADH-quinone oxidoreductase subunit A</t>
  </si>
  <si>
    <t>NurA domain-containing protein</t>
  </si>
  <si>
    <t>B3/4 domain protein</t>
  </si>
  <si>
    <t>RNA binding S1 domain protein</t>
  </si>
  <si>
    <t>stationary-phase survival protein SurE</t>
  </si>
  <si>
    <t>DNA primase, large subunit</t>
  </si>
  <si>
    <t>50S ribosomal protein L6P</t>
  </si>
  <si>
    <t>orotidine 5'-phosphate decarboxylase</t>
  </si>
  <si>
    <t>hydrolase, TatD family</t>
  </si>
  <si>
    <t>30S ribosomal protein S17P</t>
  </si>
  <si>
    <t>Pyridoxal-5'-phosphate-dependent enzyme, beta subunit</t>
  </si>
  <si>
    <t>competence damage-inducible protein A</t>
  </si>
  <si>
    <t>Resolvase, N-terminal domain</t>
  </si>
  <si>
    <t>Xylose isomerase domain protein TIM barrel</t>
  </si>
  <si>
    <t>glutamine amidotransferase, class II</t>
  </si>
  <si>
    <t>Wyosine base formation</t>
  </si>
  <si>
    <t>Alpha/beta hydrolase fold-3 domain protein</t>
  </si>
  <si>
    <t>Porphobilinogen synthase</t>
  </si>
  <si>
    <t>MaoC-related acyl dehydratase</t>
  </si>
  <si>
    <t>isopentenyl-diphosphate delta-isomerase, type 2</t>
  </si>
  <si>
    <t>50S ribosomal protein L2</t>
  </si>
  <si>
    <t>tRNA intron endonuclease, catalytic domain-containing protein</t>
  </si>
  <si>
    <t>Rhomboid family protein</t>
  </si>
  <si>
    <t>proline/betaine transport protein related protein</t>
  </si>
  <si>
    <t>CopG domain protein DNA-binding domain protein</t>
  </si>
  <si>
    <t>HAD-superfamily hydrolase, subfamily IIA</t>
  </si>
  <si>
    <t>parathion hydrolase</t>
  </si>
  <si>
    <t>major facilitator superfamily protein</t>
  </si>
  <si>
    <t>RNA-3'-phosphate cyclase</t>
  </si>
  <si>
    <t>Peptidase_A4 domain containing protein</t>
  </si>
  <si>
    <t>acetyl-CoA C-acyltransferase</t>
  </si>
  <si>
    <t>uridine phosphorylase</t>
  </si>
  <si>
    <t>protein-L-isoaspartate(D-aspartate) O-methyltransferase (PCMT)</t>
  </si>
  <si>
    <t>gluconate dehydratase (GAD)</t>
  </si>
  <si>
    <t>DNA-cytosine methyltransferase</t>
  </si>
  <si>
    <t>Membrane dipeptidase</t>
  </si>
  <si>
    <t>tryptophanyl-tRNA synthetase</t>
  </si>
  <si>
    <t>Uracil-DNA glycosylase superfamily</t>
  </si>
  <si>
    <t>acyl-CoA dehydrogenase</t>
  </si>
  <si>
    <t>ribonuclease HII</t>
  </si>
  <si>
    <t>coenzyme F420-reducing hydrogenase, delta subunit</t>
  </si>
  <si>
    <t>length of CDs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</si>
</sst>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Border="1"/>
    <xf numFmtId="0" fontId="13" fillId="33" borderId="0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0"/>
  <sheetViews>
    <sheetView tabSelected="1" workbookViewId="0">
      <selection activeCell="A2" sqref="A2"/>
    </sheetView>
  </sheetViews>
  <sheetFormatPr defaultRowHeight="14.5" x14ac:dyDescent="0.35"/>
  <cols>
    <col min="1" max="1" width="9.81640625" style="1" bestFit="1" customWidth="1"/>
    <col min="2" max="2" width="10.1796875" style="1" bestFit="1" customWidth="1"/>
    <col min="3" max="3" width="8.7265625" style="1"/>
    <col min="4" max="4" width="12.453125" style="1" customWidth="1"/>
    <col min="5" max="5" width="92" style="1" bestFit="1" customWidth="1"/>
    <col min="6" max="6" width="11.81640625" style="1" bestFit="1" customWidth="1"/>
    <col min="7" max="7" width="9.81640625" style="1" bestFit="1" customWidth="1"/>
    <col min="8" max="8" width="10.1796875" style="1" bestFit="1" customWidth="1"/>
    <col min="9" max="16384" width="8.7265625" style="1"/>
  </cols>
  <sheetData>
    <row r="1" spans="1:8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641</v>
      </c>
      <c r="G1" s="2" t="s">
        <v>0</v>
      </c>
      <c r="H1" s="2" t="s">
        <v>1</v>
      </c>
    </row>
    <row r="2" spans="1:8" customFormat="1" x14ac:dyDescent="0.35">
      <c r="A2" s="1">
        <f t="shared" ref="A2:A65" si="0">B2-15</f>
        <v>714633</v>
      </c>
      <c r="B2" s="1">
        <f>IF(C2=1,G2-1,H2+16)</f>
        <v>714648</v>
      </c>
      <c r="C2" s="1">
        <v>1</v>
      </c>
      <c r="D2" s="1" t="str">
        <f t="shared" ref="D2:D65" si="1">E2</f>
        <v>major facilitator superfamily MFS_1</v>
      </c>
      <c r="E2" s="1" t="s">
        <v>10</v>
      </c>
      <c r="F2" s="1">
        <f t="shared" ref="F2:F65" si="2">H2-G2+1</f>
        <v>1200</v>
      </c>
      <c r="G2" s="1">
        <v>714649</v>
      </c>
      <c r="H2" s="1">
        <v>715848</v>
      </c>
    </row>
    <row r="3" spans="1:8" customFormat="1" x14ac:dyDescent="0.35">
      <c r="A3" s="1">
        <f t="shared" si="0"/>
        <v>1438866</v>
      </c>
      <c r="B3" s="1">
        <f t="shared" ref="B2:B65" si="3">IF(C3=1,G3-1,H3+16)</f>
        <v>1438881</v>
      </c>
      <c r="C3" s="1">
        <v>1</v>
      </c>
      <c r="D3" s="1" t="str">
        <f t="shared" si="1"/>
        <v>sodium/hydrogen exchanger</v>
      </c>
      <c r="E3" s="1" t="s">
        <v>442</v>
      </c>
      <c r="F3" s="1">
        <f t="shared" si="2"/>
        <v>1200</v>
      </c>
      <c r="G3" s="1">
        <v>1438882</v>
      </c>
      <c r="H3" s="1">
        <v>1440081</v>
      </c>
    </row>
    <row r="4" spans="1:8" customFormat="1" x14ac:dyDescent="0.35">
      <c r="A4" s="1">
        <f t="shared" si="0"/>
        <v>1191410</v>
      </c>
      <c r="B4" s="1">
        <f t="shared" si="3"/>
        <v>1191425</v>
      </c>
      <c r="C4" s="1">
        <v>-1</v>
      </c>
      <c r="D4" s="1" t="str">
        <f t="shared" si="1"/>
        <v>acetylornithine deacetylase or succinyl-diaminopimelate desuccinylase</v>
      </c>
      <c r="E4" s="1" t="s">
        <v>157</v>
      </c>
      <c r="F4" s="1">
        <f t="shared" si="2"/>
        <v>1197</v>
      </c>
      <c r="G4" s="1">
        <v>1190213</v>
      </c>
      <c r="H4" s="1">
        <v>1191409</v>
      </c>
    </row>
    <row r="5" spans="1:8" customFormat="1" x14ac:dyDescent="0.35">
      <c r="A5" s="1">
        <f t="shared" si="0"/>
        <v>1536657</v>
      </c>
      <c r="B5" s="1">
        <f t="shared" si="3"/>
        <v>1536672</v>
      </c>
      <c r="C5" s="1">
        <v>-1</v>
      </c>
      <c r="D5" s="1" t="str">
        <f t="shared" si="1"/>
        <v>aminotransferase class I and II</v>
      </c>
      <c r="E5" s="1" t="s">
        <v>6</v>
      </c>
      <c r="F5" s="1">
        <f t="shared" si="2"/>
        <v>1197</v>
      </c>
      <c r="G5" s="1">
        <v>1535460</v>
      </c>
      <c r="H5" s="1">
        <v>1536656</v>
      </c>
    </row>
    <row r="6" spans="1:8" customFormat="1" x14ac:dyDescent="0.35">
      <c r="A6" s="1">
        <f t="shared" si="0"/>
        <v>1907719</v>
      </c>
      <c r="B6" s="1">
        <f t="shared" si="3"/>
        <v>1907734</v>
      </c>
      <c r="C6" s="1">
        <v>1</v>
      </c>
      <c r="D6" s="1" t="str">
        <f t="shared" si="1"/>
        <v>ATP-dependent carboxylate-amine ligase domain protein ATP-grasp</v>
      </c>
      <c r="E6" s="1" t="s">
        <v>565</v>
      </c>
      <c r="F6" s="1">
        <f t="shared" si="2"/>
        <v>1197</v>
      </c>
      <c r="G6" s="1">
        <v>1907735</v>
      </c>
      <c r="H6" s="1">
        <v>1908931</v>
      </c>
    </row>
    <row r="7" spans="1:8" customFormat="1" x14ac:dyDescent="0.35">
      <c r="A7" s="1">
        <f t="shared" si="0"/>
        <v>2065006</v>
      </c>
      <c r="B7" s="1">
        <f t="shared" si="3"/>
        <v>2065021</v>
      </c>
      <c r="C7" s="1">
        <v>1</v>
      </c>
      <c r="D7" s="1" t="str">
        <f t="shared" si="1"/>
        <v>NurA domain-containing protein</v>
      </c>
      <c r="E7" s="1" t="s">
        <v>601</v>
      </c>
      <c r="F7" s="1">
        <f t="shared" si="2"/>
        <v>1197</v>
      </c>
      <c r="G7" s="1">
        <v>2065022</v>
      </c>
      <c r="H7" s="1">
        <v>2066218</v>
      </c>
    </row>
    <row r="8" spans="1:8" customFormat="1" x14ac:dyDescent="0.35">
      <c r="A8" s="1">
        <f t="shared" si="0"/>
        <v>2268218</v>
      </c>
      <c r="B8" s="1">
        <f t="shared" si="3"/>
        <v>2268233</v>
      </c>
      <c r="C8" s="1">
        <v>-1</v>
      </c>
      <c r="D8" s="1" t="str">
        <f t="shared" si="1"/>
        <v>gluconate dehydratase (GAD)</v>
      </c>
      <c r="E8" s="1" t="s">
        <v>633</v>
      </c>
      <c r="F8" s="1">
        <f t="shared" si="2"/>
        <v>1197</v>
      </c>
      <c r="G8" s="1">
        <v>2267021</v>
      </c>
      <c r="H8" s="1">
        <v>2268217</v>
      </c>
    </row>
    <row r="9" spans="1:8" customFormat="1" x14ac:dyDescent="0.35">
      <c r="A9" s="1">
        <f t="shared" si="0"/>
        <v>258141</v>
      </c>
      <c r="B9" s="1">
        <f t="shared" si="3"/>
        <v>258156</v>
      </c>
      <c r="C9" s="1">
        <v>-1</v>
      </c>
      <c r="D9" s="1" t="str">
        <f t="shared" si="1"/>
        <v>nucleotidyl transferase</v>
      </c>
      <c r="E9" s="1" t="s">
        <v>43</v>
      </c>
      <c r="F9" s="1">
        <f t="shared" si="2"/>
        <v>1194</v>
      </c>
      <c r="G9" s="1">
        <v>256947</v>
      </c>
      <c r="H9" s="1">
        <v>258140</v>
      </c>
    </row>
    <row r="10" spans="1:8" customFormat="1" x14ac:dyDescent="0.35">
      <c r="A10" s="1">
        <f t="shared" si="0"/>
        <v>262363</v>
      </c>
      <c r="B10" s="1">
        <f t="shared" si="3"/>
        <v>262378</v>
      </c>
      <c r="C10" s="1">
        <v>1</v>
      </c>
      <c r="D10" s="1" t="str">
        <f t="shared" si="1"/>
        <v>aconitase subunit 1</v>
      </c>
      <c r="E10" s="1" t="s">
        <v>98</v>
      </c>
      <c r="F10" s="1">
        <f t="shared" si="2"/>
        <v>1194</v>
      </c>
      <c r="G10" s="1">
        <v>262379</v>
      </c>
      <c r="H10" s="1">
        <v>263572</v>
      </c>
    </row>
    <row r="11" spans="1:8" customFormat="1" x14ac:dyDescent="0.35">
      <c r="A11" s="1">
        <f t="shared" si="0"/>
        <v>275331</v>
      </c>
      <c r="B11" s="1">
        <f t="shared" si="3"/>
        <v>275346</v>
      </c>
      <c r="C11" s="1">
        <v>-1</v>
      </c>
      <c r="D11" s="1" t="str">
        <f t="shared" si="1"/>
        <v>2-methylcitrate synthase/citrate synthase II</v>
      </c>
      <c r="E11" s="1" t="s">
        <v>104</v>
      </c>
      <c r="F11" s="1">
        <f t="shared" si="2"/>
        <v>1194</v>
      </c>
      <c r="G11" s="1">
        <v>274137</v>
      </c>
      <c r="H11" s="1">
        <v>275330</v>
      </c>
    </row>
    <row r="12" spans="1:8" customFormat="1" x14ac:dyDescent="0.35">
      <c r="A12" s="1">
        <f t="shared" si="0"/>
        <v>529033</v>
      </c>
      <c r="B12" s="1">
        <f t="shared" si="3"/>
        <v>529048</v>
      </c>
      <c r="C12" s="1">
        <v>1</v>
      </c>
      <c r="D12" s="1" t="str">
        <f t="shared" si="1"/>
        <v>peptidase M24</v>
      </c>
      <c r="E12" s="1" t="s">
        <v>68</v>
      </c>
      <c r="F12" s="1">
        <f t="shared" si="2"/>
        <v>1194</v>
      </c>
      <c r="G12" s="1">
        <v>529049</v>
      </c>
      <c r="H12" s="1">
        <v>530242</v>
      </c>
    </row>
    <row r="13" spans="1:8" customFormat="1" x14ac:dyDescent="0.35">
      <c r="A13" s="1">
        <f t="shared" si="0"/>
        <v>620221</v>
      </c>
      <c r="B13" s="1">
        <f t="shared" si="3"/>
        <v>620236</v>
      </c>
      <c r="C13" s="1">
        <v>1</v>
      </c>
      <c r="D13" s="1" t="str">
        <f t="shared" si="1"/>
        <v>acetyl-CoA acetyltransferase</v>
      </c>
      <c r="E13" s="1" t="s">
        <v>84</v>
      </c>
      <c r="F13" s="1">
        <f t="shared" si="2"/>
        <v>1194</v>
      </c>
      <c r="G13" s="1">
        <v>620237</v>
      </c>
      <c r="H13" s="1">
        <v>621430</v>
      </c>
    </row>
    <row r="14" spans="1:8" customFormat="1" x14ac:dyDescent="0.35">
      <c r="A14" s="1">
        <f t="shared" si="0"/>
        <v>851921</v>
      </c>
      <c r="B14" s="1">
        <f t="shared" si="3"/>
        <v>851936</v>
      </c>
      <c r="C14" s="1">
        <v>1</v>
      </c>
      <c r="D14" s="1" t="str">
        <f t="shared" si="1"/>
        <v>orc1/cdc6 family replication initiation protein</v>
      </c>
      <c r="E14" s="1" t="s">
        <v>296</v>
      </c>
      <c r="F14" s="1">
        <f t="shared" si="2"/>
        <v>1194</v>
      </c>
      <c r="G14" s="1">
        <v>851937</v>
      </c>
      <c r="H14" s="1">
        <v>853130</v>
      </c>
    </row>
    <row r="15" spans="1:8" customFormat="1" x14ac:dyDescent="0.35">
      <c r="A15" s="1">
        <f t="shared" si="0"/>
        <v>1388899</v>
      </c>
      <c r="B15" s="1">
        <f t="shared" si="3"/>
        <v>1388914</v>
      </c>
      <c r="C15" s="1">
        <v>1</v>
      </c>
      <c r="D15" s="1" t="str">
        <f t="shared" si="1"/>
        <v>SufBD protein</v>
      </c>
      <c r="E15" s="1" t="s">
        <v>423</v>
      </c>
      <c r="F15" s="1">
        <f t="shared" si="2"/>
        <v>1194</v>
      </c>
      <c r="G15" s="1">
        <v>1388915</v>
      </c>
      <c r="H15" s="1">
        <v>1390108</v>
      </c>
    </row>
    <row r="16" spans="1:8" customFormat="1" x14ac:dyDescent="0.35">
      <c r="A16" s="1">
        <f t="shared" si="0"/>
        <v>209051</v>
      </c>
      <c r="B16" s="1">
        <f t="shared" si="3"/>
        <v>209066</v>
      </c>
      <c r="C16" s="1">
        <v>-1</v>
      </c>
      <c r="D16" s="1" t="str">
        <f t="shared" si="1"/>
        <v>acetyl-CoA acetyltransferase</v>
      </c>
      <c r="E16" s="1" t="s">
        <v>84</v>
      </c>
      <c r="F16" s="1">
        <f t="shared" si="2"/>
        <v>1191</v>
      </c>
      <c r="G16" s="1">
        <v>207860</v>
      </c>
      <c r="H16" s="1">
        <v>209050</v>
      </c>
    </row>
    <row r="17" spans="1:8" customFormat="1" x14ac:dyDescent="0.35">
      <c r="A17" s="1">
        <f t="shared" si="0"/>
        <v>1179588</v>
      </c>
      <c r="B17" s="1">
        <f t="shared" si="3"/>
        <v>1179603</v>
      </c>
      <c r="C17" s="1">
        <v>1</v>
      </c>
      <c r="D17" s="1" t="str">
        <f t="shared" si="1"/>
        <v>glycolate oxidase subunit E</v>
      </c>
      <c r="E17" s="1" t="s">
        <v>358</v>
      </c>
      <c r="F17" s="1">
        <f t="shared" si="2"/>
        <v>1191</v>
      </c>
      <c r="G17" s="1">
        <v>1179604</v>
      </c>
      <c r="H17" s="1">
        <v>1180794</v>
      </c>
    </row>
    <row r="18" spans="1:8" customFormat="1" x14ac:dyDescent="0.35">
      <c r="A18" s="1">
        <f t="shared" si="0"/>
        <v>321085</v>
      </c>
      <c r="B18" s="1">
        <f t="shared" si="3"/>
        <v>321100</v>
      </c>
      <c r="C18" s="1">
        <v>-1</v>
      </c>
      <c r="D18" s="1" t="str">
        <f t="shared" si="1"/>
        <v>major facilitator superfamily MFS_1</v>
      </c>
      <c r="E18" s="1" t="s">
        <v>10</v>
      </c>
      <c r="F18" s="1">
        <f t="shared" si="2"/>
        <v>1188</v>
      </c>
      <c r="G18" s="1">
        <v>319897</v>
      </c>
      <c r="H18" s="1">
        <v>321084</v>
      </c>
    </row>
    <row r="19" spans="1:8" customFormat="1" x14ac:dyDescent="0.35">
      <c r="A19" s="1">
        <f t="shared" si="0"/>
        <v>903626</v>
      </c>
      <c r="B19" s="1">
        <f t="shared" si="3"/>
        <v>903641</v>
      </c>
      <c r="C19" s="1">
        <v>-1</v>
      </c>
      <c r="D19" s="1" t="str">
        <f t="shared" si="1"/>
        <v>NADH-quinone oxidoreductase, subunit H</v>
      </c>
      <c r="E19" s="1" t="s">
        <v>320</v>
      </c>
      <c r="F19" s="1">
        <f t="shared" si="2"/>
        <v>1188</v>
      </c>
      <c r="G19" s="1">
        <v>902438</v>
      </c>
      <c r="H19" s="1">
        <v>903625</v>
      </c>
    </row>
    <row r="20" spans="1:8" customFormat="1" x14ac:dyDescent="0.35">
      <c r="A20" s="1">
        <f t="shared" si="0"/>
        <v>913517</v>
      </c>
      <c r="B20" s="1">
        <f t="shared" si="3"/>
        <v>913532</v>
      </c>
      <c r="C20" s="1">
        <v>-1</v>
      </c>
      <c r="D20" s="1" t="str">
        <f t="shared" si="1"/>
        <v>glycosyl transferase family 2</v>
      </c>
      <c r="E20" s="1" t="s">
        <v>21</v>
      </c>
      <c r="F20" s="1">
        <f t="shared" si="2"/>
        <v>1188</v>
      </c>
      <c r="G20" s="1">
        <v>912329</v>
      </c>
      <c r="H20" s="1">
        <v>913516</v>
      </c>
    </row>
    <row r="21" spans="1:8" customFormat="1" x14ac:dyDescent="0.35">
      <c r="A21" s="1">
        <f t="shared" si="0"/>
        <v>1016092</v>
      </c>
      <c r="B21" s="1">
        <f t="shared" si="3"/>
        <v>1016107</v>
      </c>
      <c r="C21" s="1">
        <v>1</v>
      </c>
      <c r="D21" s="1" t="str">
        <f t="shared" si="1"/>
        <v>glycosyltransferase (type 1)</v>
      </c>
      <c r="E21" s="1" t="s">
        <v>335</v>
      </c>
      <c r="F21" s="1">
        <f t="shared" si="2"/>
        <v>1188</v>
      </c>
      <c r="G21" s="1">
        <v>1016108</v>
      </c>
      <c r="H21" s="1">
        <v>1017295</v>
      </c>
    </row>
    <row r="22" spans="1:8" customFormat="1" x14ac:dyDescent="0.35">
      <c r="A22" s="1">
        <f t="shared" si="0"/>
        <v>823164</v>
      </c>
      <c r="B22" s="1">
        <f t="shared" si="3"/>
        <v>823179</v>
      </c>
      <c r="C22" s="1">
        <v>1</v>
      </c>
      <c r="D22" s="1" t="str">
        <f t="shared" si="1"/>
        <v>Mandelate racemase/muconate lactonizing enzyme-like protein</v>
      </c>
      <c r="E22" s="1" t="s">
        <v>284</v>
      </c>
      <c r="F22" s="1">
        <f t="shared" si="2"/>
        <v>1185</v>
      </c>
      <c r="G22" s="1">
        <v>823180</v>
      </c>
      <c r="H22" s="1">
        <v>824364</v>
      </c>
    </row>
    <row r="23" spans="1:8" customFormat="1" x14ac:dyDescent="0.35">
      <c r="A23" s="1">
        <f t="shared" si="0"/>
        <v>1003311</v>
      </c>
      <c r="B23" s="1">
        <f t="shared" si="3"/>
        <v>1003326</v>
      </c>
      <c r="C23" s="1">
        <v>-1</v>
      </c>
      <c r="D23" s="1" t="str">
        <f t="shared" si="1"/>
        <v>Peptidase A5, thermopsin</v>
      </c>
      <c r="E23" s="1" t="s">
        <v>11</v>
      </c>
      <c r="F23" s="1">
        <f t="shared" si="2"/>
        <v>1185</v>
      </c>
      <c r="G23" s="1">
        <v>1002126</v>
      </c>
      <c r="H23" s="1">
        <v>1003310</v>
      </c>
    </row>
    <row r="24" spans="1:8" customFormat="1" x14ac:dyDescent="0.35">
      <c r="A24" s="1">
        <f t="shared" si="0"/>
        <v>1803775</v>
      </c>
      <c r="B24" s="1">
        <f t="shared" si="3"/>
        <v>1803790</v>
      </c>
      <c r="C24" s="1">
        <v>1</v>
      </c>
      <c r="D24" s="1" t="str">
        <f t="shared" si="1"/>
        <v>Methionine synthase vitamin-B12 independent</v>
      </c>
      <c r="E24" s="1" t="s">
        <v>539</v>
      </c>
      <c r="F24" s="1">
        <f t="shared" si="2"/>
        <v>1185</v>
      </c>
      <c r="G24" s="1">
        <v>1803791</v>
      </c>
      <c r="H24" s="1">
        <v>1804975</v>
      </c>
    </row>
    <row r="25" spans="1:8" customFormat="1" x14ac:dyDescent="0.35">
      <c r="A25" s="1">
        <f t="shared" si="0"/>
        <v>1828199</v>
      </c>
      <c r="B25" s="1">
        <f t="shared" si="3"/>
        <v>1828214</v>
      </c>
      <c r="C25" s="1">
        <v>-1</v>
      </c>
      <c r="D25" s="1" t="str">
        <f t="shared" si="1"/>
        <v>peptidase M16 domain protein</v>
      </c>
      <c r="E25" s="1" t="s">
        <v>473</v>
      </c>
      <c r="F25" s="1">
        <f t="shared" si="2"/>
        <v>1185</v>
      </c>
      <c r="G25" s="1">
        <v>1827014</v>
      </c>
      <c r="H25" s="1">
        <v>1828198</v>
      </c>
    </row>
    <row r="26" spans="1:8" customFormat="1" x14ac:dyDescent="0.35">
      <c r="A26" s="1">
        <f t="shared" si="0"/>
        <v>432096</v>
      </c>
      <c r="B26" s="1">
        <f t="shared" si="3"/>
        <v>432111</v>
      </c>
      <c r="C26" s="1">
        <v>1</v>
      </c>
      <c r="D26" s="1" t="str">
        <f t="shared" si="1"/>
        <v>glutamyl-tRNA reductase</v>
      </c>
      <c r="E26" s="1" t="s">
        <v>156</v>
      </c>
      <c r="F26" s="1">
        <f t="shared" si="2"/>
        <v>1182</v>
      </c>
      <c r="G26" s="1">
        <v>432112</v>
      </c>
      <c r="H26" s="1">
        <v>433293</v>
      </c>
    </row>
    <row r="27" spans="1:8" customFormat="1" x14ac:dyDescent="0.35">
      <c r="A27" s="1">
        <f t="shared" si="0"/>
        <v>607449</v>
      </c>
      <c r="B27" s="1">
        <f t="shared" si="3"/>
        <v>607464</v>
      </c>
      <c r="C27" s="1">
        <v>1</v>
      </c>
      <c r="D27" s="1" t="str">
        <f t="shared" si="1"/>
        <v>2-ketoglutarate:ferredoxin oxidoreductase (KGOR), subunit alpha</v>
      </c>
      <c r="E27" s="1" t="s">
        <v>19</v>
      </c>
      <c r="F27" s="1">
        <f t="shared" si="2"/>
        <v>1182</v>
      </c>
      <c r="G27" s="1">
        <v>607465</v>
      </c>
      <c r="H27" s="1">
        <v>608646</v>
      </c>
    </row>
    <row r="28" spans="1:8" customFormat="1" x14ac:dyDescent="0.35">
      <c r="A28" s="1">
        <f t="shared" si="0"/>
        <v>814204</v>
      </c>
      <c r="B28" s="1">
        <f t="shared" si="3"/>
        <v>814219</v>
      </c>
      <c r="C28" s="1">
        <v>1</v>
      </c>
      <c r="D28" s="1" t="str">
        <f t="shared" si="1"/>
        <v>FAD-dependent pyridine nucleotide-disulfide oxidoreductase</v>
      </c>
      <c r="E28" s="1" t="s">
        <v>65</v>
      </c>
      <c r="F28" s="1">
        <f t="shared" si="2"/>
        <v>1182</v>
      </c>
      <c r="G28" s="1">
        <v>814220</v>
      </c>
      <c r="H28" s="1">
        <v>815401</v>
      </c>
    </row>
    <row r="29" spans="1:8" customFormat="1" x14ac:dyDescent="0.35">
      <c r="A29" s="1">
        <f t="shared" si="0"/>
        <v>1203350</v>
      </c>
      <c r="B29" s="1">
        <f t="shared" si="3"/>
        <v>1203365</v>
      </c>
      <c r="C29" s="1">
        <v>1</v>
      </c>
      <c r="D29" s="1" t="str">
        <f t="shared" si="1"/>
        <v>acetyl-CoA acetyltransferase</v>
      </c>
      <c r="E29" s="1" t="s">
        <v>84</v>
      </c>
      <c r="F29" s="1">
        <f t="shared" si="2"/>
        <v>1182</v>
      </c>
      <c r="G29" s="1">
        <v>1203366</v>
      </c>
      <c r="H29" s="1">
        <v>1204547</v>
      </c>
    </row>
    <row r="30" spans="1:8" customFormat="1" x14ac:dyDescent="0.35">
      <c r="A30" s="1">
        <f t="shared" si="0"/>
        <v>187800</v>
      </c>
      <c r="B30" s="1">
        <f t="shared" si="3"/>
        <v>187815</v>
      </c>
      <c r="C30" s="1">
        <v>-1</v>
      </c>
      <c r="D30" s="1" t="str">
        <f t="shared" si="1"/>
        <v>Dehydrogenase (flavoprotein)-like protein</v>
      </c>
      <c r="E30" s="1" t="s">
        <v>69</v>
      </c>
      <c r="F30" s="1">
        <f t="shared" si="2"/>
        <v>1179</v>
      </c>
      <c r="G30" s="1">
        <v>186621</v>
      </c>
      <c r="H30" s="1">
        <v>187799</v>
      </c>
    </row>
    <row r="31" spans="1:8" customFormat="1" x14ac:dyDescent="0.35">
      <c r="A31" s="1">
        <f t="shared" si="0"/>
        <v>1313407</v>
      </c>
      <c r="B31" s="1">
        <f t="shared" si="3"/>
        <v>1313422</v>
      </c>
      <c r="C31" s="1">
        <v>-1</v>
      </c>
      <c r="D31" s="1" t="str">
        <f t="shared" si="1"/>
        <v>aspartate aminotransferase</v>
      </c>
      <c r="E31" s="1" t="s">
        <v>397</v>
      </c>
      <c r="F31" s="1">
        <f t="shared" si="2"/>
        <v>1179</v>
      </c>
      <c r="G31" s="1">
        <v>1312228</v>
      </c>
      <c r="H31" s="1">
        <v>1313406</v>
      </c>
    </row>
    <row r="32" spans="1:8" customFormat="1" x14ac:dyDescent="0.35">
      <c r="A32" s="1">
        <f t="shared" si="0"/>
        <v>1719230</v>
      </c>
      <c r="B32" s="1">
        <f t="shared" si="3"/>
        <v>1719245</v>
      </c>
      <c r="C32" s="1">
        <v>1</v>
      </c>
      <c r="D32" s="1" t="str">
        <f t="shared" si="1"/>
        <v>TGS domain protein</v>
      </c>
      <c r="E32" s="1" t="s">
        <v>517</v>
      </c>
      <c r="F32" s="1">
        <f t="shared" si="2"/>
        <v>1179</v>
      </c>
      <c r="G32" s="1">
        <v>1719246</v>
      </c>
      <c r="H32" s="1">
        <v>1720424</v>
      </c>
    </row>
    <row r="33" spans="1:8" customFormat="1" x14ac:dyDescent="0.35">
      <c r="A33" s="1">
        <f t="shared" si="0"/>
        <v>1853909</v>
      </c>
      <c r="B33" s="1">
        <f t="shared" si="3"/>
        <v>1853924</v>
      </c>
      <c r="C33" s="1">
        <v>-1</v>
      </c>
      <c r="D33" s="1" t="str">
        <f t="shared" si="1"/>
        <v>FAD-dependent pyridine nucleotide-disulfide oxidoreductase</v>
      </c>
      <c r="E33" s="1" t="s">
        <v>65</v>
      </c>
      <c r="F33" s="1">
        <f t="shared" si="2"/>
        <v>1179</v>
      </c>
      <c r="G33" s="1">
        <v>1852730</v>
      </c>
      <c r="H33" s="1">
        <v>1853908</v>
      </c>
    </row>
    <row r="34" spans="1:8" customFormat="1" x14ac:dyDescent="0.35">
      <c r="A34" s="1">
        <f t="shared" si="0"/>
        <v>2031237</v>
      </c>
      <c r="B34" s="1">
        <f t="shared" si="3"/>
        <v>2031252</v>
      </c>
      <c r="C34" s="1">
        <v>-1</v>
      </c>
      <c r="D34" s="1" t="str">
        <f t="shared" si="1"/>
        <v>major facilitator superfamily MFS_1</v>
      </c>
      <c r="E34" s="1" t="s">
        <v>10</v>
      </c>
      <c r="F34" s="1">
        <f t="shared" si="2"/>
        <v>1179</v>
      </c>
      <c r="G34" s="1">
        <v>2030058</v>
      </c>
      <c r="H34" s="1">
        <v>2031236</v>
      </c>
    </row>
    <row r="35" spans="1:8" customFormat="1" x14ac:dyDescent="0.35">
      <c r="A35" s="1">
        <f t="shared" si="0"/>
        <v>910766</v>
      </c>
      <c r="B35" s="1">
        <f t="shared" si="3"/>
        <v>910781</v>
      </c>
      <c r="C35" s="1">
        <v>1</v>
      </c>
      <c r="D35" s="1" t="str">
        <f t="shared" si="1"/>
        <v>ATPase associated with various cellular activities AAA_5</v>
      </c>
      <c r="E35" s="1" t="s">
        <v>20</v>
      </c>
      <c r="F35" s="1">
        <f t="shared" si="2"/>
        <v>1176</v>
      </c>
      <c r="G35" s="1">
        <v>910782</v>
      </c>
      <c r="H35" s="1">
        <v>911957</v>
      </c>
    </row>
    <row r="36" spans="1:8" customFormat="1" x14ac:dyDescent="0.35">
      <c r="A36" s="1">
        <f t="shared" si="0"/>
        <v>1752984</v>
      </c>
      <c r="B36" s="1">
        <f t="shared" si="3"/>
        <v>1752999</v>
      </c>
      <c r="C36" s="1">
        <v>-1</v>
      </c>
      <c r="D36" s="1" t="str">
        <f t="shared" si="1"/>
        <v>ABC-type molybdate transport system periplasmic component-like protein</v>
      </c>
      <c r="E36" s="1" t="s">
        <v>121</v>
      </c>
      <c r="F36" s="1">
        <f t="shared" si="2"/>
        <v>1176</v>
      </c>
      <c r="G36" s="1">
        <v>1751808</v>
      </c>
      <c r="H36" s="1">
        <v>1752983</v>
      </c>
    </row>
    <row r="37" spans="1:8" customFormat="1" x14ac:dyDescent="0.35">
      <c r="A37" s="1">
        <f t="shared" si="0"/>
        <v>2022121</v>
      </c>
      <c r="B37" s="1">
        <f t="shared" si="3"/>
        <v>2022136</v>
      </c>
      <c r="C37" s="1">
        <v>1</v>
      </c>
      <c r="D37" s="1" t="str">
        <f t="shared" si="1"/>
        <v>DNA-directed RNA polymerase, subunit A''</v>
      </c>
      <c r="E37" s="1" t="s">
        <v>588</v>
      </c>
      <c r="F37" s="1">
        <f t="shared" si="2"/>
        <v>1176</v>
      </c>
      <c r="G37" s="1">
        <v>2022137</v>
      </c>
      <c r="H37" s="1">
        <v>2023312</v>
      </c>
    </row>
    <row r="38" spans="1:8" customFormat="1" x14ac:dyDescent="0.35">
      <c r="A38" s="1">
        <f t="shared" si="0"/>
        <v>2187647</v>
      </c>
      <c r="B38" s="1">
        <f t="shared" si="3"/>
        <v>2187662</v>
      </c>
      <c r="C38" s="1">
        <v>-1</v>
      </c>
      <c r="D38" s="1" t="str">
        <f t="shared" si="1"/>
        <v>proline/betaine transport protein related protein</v>
      </c>
      <c r="E38" s="1" t="s">
        <v>623</v>
      </c>
      <c r="F38" s="1">
        <f t="shared" si="2"/>
        <v>1173</v>
      </c>
      <c r="G38" s="1">
        <v>2186474</v>
      </c>
      <c r="H38" s="1">
        <v>2187646</v>
      </c>
    </row>
    <row r="39" spans="1:8" customFormat="1" x14ac:dyDescent="0.35">
      <c r="A39" s="1">
        <f t="shared" si="0"/>
        <v>1019126</v>
      </c>
      <c r="B39" s="1">
        <f t="shared" si="3"/>
        <v>1019141</v>
      </c>
      <c r="C39" s="1">
        <v>1</v>
      </c>
      <c r="D39" s="1" t="str">
        <f t="shared" si="1"/>
        <v>glycosyl transferase group 1</v>
      </c>
      <c r="E39" s="1" t="s">
        <v>241</v>
      </c>
      <c r="F39" s="1">
        <f t="shared" si="2"/>
        <v>1170</v>
      </c>
      <c r="G39" s="1">
        <v>1019142</v>
      </c>
      <c r="H39" s="1">
        <v>1020311</v>
      </c>
    </row>
    <row r="40" spans="1:8" customFormat="1" x14ac:dyDescent="0.35">
      <c r="A40" s="1">
        <f t="shared" si="0"/>
        <v>1119641</v>
      </c>
      <c r="B40" s="1">
        <f t="shared" si="3"/>
        <v>1119656</v>
      </c>
      <c r="C40" s="1">
        <v>-1</v>
      </c>
      <c r="D40" s="1" t="str">
        <f t="shared" si="1"/>
        <v>D-galactarate dehydratase/Altronate hydrolase domain protein</v>
      </c>
      <c r="E40" s="1" t="s">
        <v>348</v>
      </c>
      <c r="F40" s="1">
        <f t="shared" si="2"/>
        <v>1170</v>
      </c>
      <c r="G40" s="1">
        <v>1118471</v>
      </c>
      <c r="H40" s="1">
        <v>1119640</v>
      </c>
    </row>
    <row r="41" spans="1:8" customFormat="1" x14ac:dyDescent="0.35">
      <c r="A41" s="1">
        <f t="shared" si="0"/>
        <v>1235558</v>
      </c>
      <c r="B41" s="1">
        <f t="shared" si="3"/>
        <v>1235573</v>
      </c>
      <c r="C41" s="1">
        <v>1</v>
      </c>
      <c r="D41" s="1" t="str">
        <f t="shared" si="1"/>
        <v>Altronate dehydratase</v>
      </c>
      <c r="E41" s="1" t="s">
        <v>375</v>
      </c>
      <c r="F41" s="1">
        <f t="shared" si="2"/>
        <v>1170</v>
      </c>
      <c r="G41" s="1">
        <v>1235574</v>
      </c>
      <c r="H41" s="1">
        <v>1236743</v>
      </c>
    </row>
    <row r="42" spans="1:8" customFormat="1" x14ac:dyDescent="0.35">
      <c r="A42" s="1">
        <f t="shared" si="0"/>
        <v>1651214</v>
      </c>
      <c r="B42" s="1">
        <f t="shared" si="3"/>
        <v>1651229</v>
      </c>
      <c r="C42" s="1">
        <v>1</v>
      </c>
      <c r="D42" s="1" t="str">
        <f t="shared" si="1"/>
        <v>sarcosine dehydrogenase beta subunit</v>
      </c>
      <c r="E42" s="1" t="s">
        <v>502</v>
      </c>
      <c r="F42" s="1">
        <f t="shared" si="2"/>
        <v>1170</v>
      </c>
      <c r="G42" s="1">
        <v>1651230</v>
      </c>
      <c r="H42" s="1">
        <v>1652399</v>
      </c>
    </row>
    <row r="43" spans="1:8" customFormat="1" x14ac:dyDescent="0.35">
      <c r="A43" s="1">
        <f t="shared" si="0"/>
        <v>1857501</v>
      </c>
      <c r="B43" s="1">
        <f t="shared" si="3"/>
        <v>1857516</v>
      </c>
      <c r="C43" s="1">
        <v>-1</v>
      </c>
      <c r="D43" s="1" t="str">
        <f t="shared" si="1"/>
        <v>cystathionine gamma-synthase</v>
      </c>
      <c r="E43" s="1" t="s">
        <v>554</v>
      </c>
      <c r="F43" s="1">
        <f t="shared" si="2"/>
        <v>1170</v>
      </c>
      <c r="G43" s="1">
        <v>1856331</v>
      </c>
      <c r="H43" s="1">
        <v>1857500</v>
      </c>
    </row>
    <row r="44" spans="1:8" customFormat="1" x14ac:dyDescent="0.35">
      <c r="A44" s="1">
        <f t="shared" si="0"/>
        <v>1056279</v>
      </c>
      <c r="B44" s="1">
        <f t="shared" si="3"/>
        <v>1056294</v>
      </c>
      <c r="C44" s="1">
        <v>1</v>
      </c>
      <c r="D44" s="1" t="str">
        <f t="shared" si="1"/>
        <v>glycosyltransferase (type 1)</v>
      </c>
      <c r="E44" s="1" t="s">
        <v>335</v>
      </c>
      <c r="F44" s="1">
        <f t="shared" si="2"/>
        <v>1167</v>
      </c>
      <c r="G44" s="1">
        <v>1056295</v>
      </c>
      <c r="H44" s="1">
        <v>1057461</v>
      </c>
    </row>
    <row r="45" spans="1:8" customFormat="1" x14ac:dyDescent="0.35">
      <c r="A45" s="1">
        <f t="shared" si="0"/>
        <v>1764315</v>
      </c>
      <c r="B45" s="1">
        <f t="shared" si="3"/>
        <v>1764330</v>
      </c>
      <c r="C45" s="1">
        <v>-1</v>
      </c>
      <c r="D45" s="1" t="str">
        <f t="shared" si="1"/>
        <v>NAD-dependent epimerase/dehydratase</v>
      </c>
      <c r="E45" s="1" t="s">
        <v>342</v>
      </c>
      <c r="F45" s="1">
        <f t="shared" si="2"/>
        <v>1167</v>
      </c>
      <c r="G45" s="1">
        <v>1763148</v>
      </c>
      <c r="H45" s="1">
        <v>1764314</v>
      </c>
    </row>
    <row r="46" spans="1:8" customFormat="1" x14ac:dyDescent="0.35">
      <c r="A46" s="1">
        <f t="shared" si="0"/>
        <v>2214270</v>
      </c>
      <c r="B46" s="1">
        <f t="shared" si="3"/>
        <v>2214285</v>
      </c>
      <c r="C46" s="1">
        <v>-1</v>
      </c>
      <c r="D46" s="1" t="str">
        <f t="shared" si="1"/>
        <v>major facilitator superfamily MFS_1</v>
      </c>
      <c r="E46" s="1" t="s">
        <v>10</v>
      </c>
      <c r="F46" s="1">
        <f t="shared" si="2"/>
        <v>1167</v>
      </c>
      <c r="G46" s="1">
        <v>2213103</v>
      </c>
      <c r="H46" s="1">
        <v>2214269</v>
      </c>
    </row>
    <row r="47" spans="1:8" customFormat="1" x14ac:dyDescent="0.35">
      <c r="A47" s="1">
        <f t="shared" si="0"/>
        <v>364546</v>
      </c>
      <c r="B47" s="1">
        <f t="shared" si="3"/>
        <v>364561</v>
      </c>
      <c r="C47" s="1">
        <v>1</v>
      </c>
      <c r="D47" s="1" t="str">
        <f t="shared" si="1"/>
        <v>acetyl-CoA acetyltransferase</v>
      </c>
      <c r="E47" s="1" t="s">
        <v>84</v>
      </c>
      <c r="F47" s="1">
        <f t="shared" si="2"/>
        <v>1164</v>
      </c>
      <c r="G47" s="1">
        <v>364562</v>
      </c>
      <c r="H47" s="1">
        <v>365725</v>
      </c>
    </row>
    <row r="48" spans="1:8" customFormat="1" x14ac:dyDescent="0.35">
      <c r="A48" s="1">
        <f t="shared" si="0"/>
        <v>873251</v>
      </c>
      <c r="B48" s="1">
        <f t="shared" si="3"/>
        <v>873266</v>
      </c>
      <c r="C48" s="1">
        <v>-1</v>
      </c>
      <c r="D48" s="1" t="str">
        <f t="shared" si="1"/>
        <v>GTP-binding protein HSR1-related protein</v>
      </c>
      <c r="E48" s="1" t="s">
        <v>309</v>
      </c>
      <c r="F48" s="1">
        <f t="shared" si="2"/>
        <v>1164</v>
      </c>
      <c r="G48" s="1">
        <v>872087</v>
      </c>
      <c r="H48" s="1">
        <v>873250</v>
      </c>
    </row>
    <row r="49" spans="1:8" customFormat="1" x14ac:dyDescent="0.35">
      <c r="A49" s="1">
        <f t="shared" si="0"/>
        <v>2281396</v>
      </c>
      <c r="B49" s="1">
        <f t="shared" si="3"/>
        <v>2281411</v>
      </c>
      <c r="C49" s="1">
        <v>-1</v>
      </c>
      <c r="D49" s="1" t="str">
        <f t="shared" si="1"/>
        <v>acyl-CoA dehydrogenase</v>
      </c>
      <c r="E49" s="1" t="s">
        <v>638</v>
      </c>
      <c r="F49" s="1">
        <f t="shared" si="2"/>
        <v>1164</v>
      </c>
      <c r="G49" s="1">
        <v>2280232</v>
      </c>
      <c r="H49" s="1">
        <v>2281395</v>
      </c>
    </row>
    <row r="50" spans="1:8" customFormat="1" x14ac:dyDescent="0.35">
      <c r="A50" s="1">
        <f t="shared" si="0"/>
        <v>1307942</v>
      </c>
      <c r="B50" s="1">
        <f t="shared" si="3"/>
        <v>1307957</v>
      </c>
      <c r="C50" s="1">
        <v>1</v>
      </c>
      <c r="D50" s="1" t="str">
        <f t="shared" si="1"/>
        <v>tRNA (guanine-N(2)-)-methyltransferase</v>
      </c>
      <c r="E50" s="1" t="s">
        <v>393</v>
      </c>
      <c r="F50" s="1">
        <f t="shared" si="2"/>
        <v>1161</v>
      </c>
      <c r="G50" s="1">
        <v>1307958</v>
      </c>
      <c r="H50" s="1">
        <v>1309118</v>
      </c>
    </row>
    <row r="51" spans="1:8" customFormat="1" x14ac:dyDescent="0.35">
      <c r="A51" s="1">
        <f t="shared" si="0"/>
        <v>2280236</v>
      </c>
      <c r="B51" s="1">
        <f t="shared" si="3"/>
        <v>2280251</v>
      </c>
      <c r="C51" s="1">
        <v>-1</v>
      </c>
      <c r="D51" s="1" t="str">
        <f t="shared" si="1"/>
        <v>acyl-CoA dehydrogenase</v>
      </c>
      <c r="E51" s="1" t="s">
        <v>638</v>
      </c>
      <c r="F51" s="1">
        <f t="shared" si="2"/>
        <v>1161</v>
      </c>
      <c r="G51" s="1">
        <v>2279075</v>
      </c>
      <c r="H51" s="1">
        <v>2280235</v>
      </c>
    </row>
    <row r="52" spans="1:8" customFormat="1" x14ac:dyDescent="0.35">
      <c r="A52" s="1">
        <f t="shared" si="0"/>
        <v>210243</v>
      </c>
      <c r="B52" s="1">
        <f t="shared" si="3"/>
        <v>210258</v>
      </c>
      <c r="C52" s="1">
        <v>-1</v>
      </c>
      <c r="D52" s="1" t="str">
        <f t="shared" si="1"/>
        <v>peptide chain release factor 1</v>
      </c>
      <c r="E52" s="1" t="s">
        <v>85</v>
      </c>
      <c r="F52" s="1">
        <f t="shared" si="2"/>
        <v>1158</v>
      </c>
      <c r="G52" s="1">
        <v>209085</v>
      </c>
      <c r="H52" s="1">
        <v>210242</v>
      </c>
    </row>
    <row r="53" spans="1:8" customFormat="1" x14ac:dyDescent="0.35">
      <c r="A53" s="1">
        <f t="shared" si="0"/>
        <v>311321</v>
      </c>
      <c r="B53" s="1">
        <f t="shared" si="3"/>
        <v>311336</v>
      </c>
      <c r="C53" s="1">
        <v>1</v>
      </c>
      <c r="D53" s="1" t="str">
        <f t="shared" si="1"/>
        <v>Radical SAM domain protein</v>
      </c>
      <c r="E53" s="1" t="s">
        <v>55</v>
      </c>
      <c r="F53" s="1">
        <f t="shared" si="2"/>
        <v>1158</v>
      </c>
      <c r="G53" s="1">
        <v>311337</v>
      </c>
      <c r="H53" s="1">
        <v>312494</v>
      </c>
    </row>
    <row r="54" spans="1:8" customFormat="1" x14ac:dyDescent="0.35">
      <c r="A54" s="1">
        <f t="shared" si="0"/>
        <v>1063601</v>
      </c>
      <c r="B54" s="1">
        <f t="shared" si="3"/>
        <v>1063616</v>
      </c>
      <c r="C54" s="1">
        <v>1</v>
      </c>
      <c r="D54" s="1" t="str">
        <f t="shared" si="1"/>
        <v>glycosyl transferase group 1</v>
      </c>
      <c r="E54" s="1" t="s">
        <v>241</v>
      </c>
      <c r="F54" s="1">
        <f t="shared" si="2"/>
        <v>1158</v>
      </c>
      <c r="G54" s="1">
        <v>1063617</v>
      </c>
      <c r="H54" s="1">
        <v>1064774</v>
      </c>
    </row>
    <row r="55" spans="1:8" customFormat="1" x14ac:dyDescent="0.35">
      <c r="A55" s="1">
        <f t="shared" si="0"/>
        <v>1202154</v>
      </c>
      <c r="B55" s="1">
        <f t="shared" si="3"/>
        <v>1202169</v>
      </c>
      <c r="C55" s="1">
        <v>1</v>
      </c>
      <c r="D55" s="1" t="str">
        <f t="shared" si="1"/>
        <v>acetyl-CoA acetyltransferase</v>
      </c>
      <c r="E55" s="1" t="s">
        <v>84</v>
      </c>
      <c r="F55" s="1">
        <f t="shared" si="2"/>
        <v>1158</v>
      </c>
      <c r="G55" s="1">
        <v>1202170</v>
      </c>
      <c r="H55" s="1">
        <v>1203327</v>
      </c>
    </row>
    <row r="56" spans="1:8" customFormat="1" x14ac:dyDescent="0.35">
      <c r="A56" s="1">
        <f t="shared" si="0"/>
        <v>1587525</v>
      </c>
      <c r="B56" s="1">
        <f t="shared" si="3"/>
        <v>1587540</v>
      </c>
      <c r="C56" s="1">
        <v>1</v>
      </c>
      <c r="D56" s="1" t="str">
        <f t="shared" si="1"/>
        <v>major facilitator superfamily MFS_1</v>
      </c>
      <c r="E56" s="1" t="s">
        <v>10</v>
      </c>
      <c r="F56" s="1">
        <f t="shared" si="2"/>
        <v>1158</v>
      </c>
      <c r="G56" s="1">
        <v>1587541</v>
      </c>
      <c r="H56" s="1">
        <v>1588698</v>
      </c>
    </row>
    <row r="57" spans="1:8" customFormat="1" x14ac:dyDescent="0.35">
      <c r="A57" s="1">
        <f t="shared" si="0"/>
        <v>2061343</v>
      </c>
      <c r="B57" s="1">
        <f t="shared" si="3"/>
        <v>2061358</v>
      </c>
      <c r="C57" s="1">
        <v>-1</v>
      </c>
      <c r="D57" s="1" t="str">
        <f t="shared" si="1"/>
        <v>CBS domain containing protein</v>
      </c>
      <c r="E57" s="1" t="s">
        <v>598</v>
      </c>
      <c r="F57" s="1">
        <f t="shared" si="2"/>
        <v>1158</v>
      </c>
      <c r="G57" s="1">
        <v>2060185</v>
      </c>
      <c r="H57" s="1">
        <v>2061342</v>
      </c>
    </row>
    <row r="58" spans="1:8" customFormat="1" x14ac:dyDescent="0.35">
      <c r="A58" s="1">
        <f t="shared" si="0"/>
        <v>2245544</v>
      </c>
      <c r="B58" s="1">
        <f t="shared" si="3"/>
        <v>2245559</v>
      </c>
      <c r="C58" s="1">
        <v>-1</v>
      </c>
      <c r="D58" s="1" t="str">
        <f t="shared" si="1"/>
        <v>acetyl-CoA C-acyltransferase</v>
      </c>
      <c r="E58" s="1" t="s">
        <v>630</v>
      </c>
      <c r="F58" s="1">
        <f t="shared" si="2"/>
        <v>1158</v>
      </c>
      <c r="G58" s="1">
        <v>2244386</v>
      </c>
      <c r="H58" s="1">
        <v>2245543</v>
      </c>
    </row>
    <row r="59" spans="1:8" customFormat="1" x14ac:dyDescent="0.35">
      <c r="A59" s="1">
        <f t="shared" si="0"/>
        <v>165271</v>
      </c>
      <c r="B59" s="1">
        <f t="shared" si="3"/>
        <v>165286</v>
      </c>
      <c r="C59" s="1">
        <v>-1</v>
      </c>
      <c r="D59" s="1" t="str">
        <f t="shared" si="1"/>
        <v>Radical SAM domain protein</v>
      </c>
      <c r="E59" s="1" t="s">
        <v>55</v>
      </c>
      <c r="F59" s="1">
        <f t="shared" si="2"/>
        <v>1155</v>
      </c>
      <c r="G59" s="1">
        <v>164116</v>
      </c>
      <c r="H59" s="1">
        <v>165270</v>
      </c>
    </row>
    <row r="60" spans="1:8" customFormat="1" x14ac:dyDescent="0.35">
      <c r="A60" s="1">
        <f t="shared" si="0"/>
        <v>212616</v>
      </c>
      <c r="B60" s="1">
        <f t="shared" si="3"/>
        <v>212631</v>
      </c>
      <c r="C60" s="1">
        <v>-1</v>
      </c>
      <c r="D60" s="1" t="str">
        <f t="shared" si="1"/>
        <v>FAD-dependent pyridine nucleotide-disulfide oxidoreductase</v>
      </c>
      <c r="E60" s="1" t="s">
        <v>65</v>
      </c>
      <c r="F60" s="1">
        <f t="shared" si="2"/>
        <v>1155</v>
      </c>
      <c r="G60" s="1">
        <v>211461</v>
      </c>
      <c r="H60" s="1">
        <v>212615</v>
      </c>
    </row>
    <row r="61" spans="1:8" customFormat="1" x14ac:dyDescent="0.35">
      <c r="A61" s="1">
        <f t="shared" si="0"/>
        <v>229103</v>
      </c>
      <c r="B61" s="1">
        <f t="shared" si="3"/>
        <v>229118</v>
      </c>
      <c r="C61" s="1">
        <v>-1</v>
      </c>
      <c r="D61" s="1" t="str">
        <f t="shared" si="1"/>
        <v>Radical SAM domain protein</v>
      </c>
      <c r="E61" s="1" t="s">
        <v>55</v>
      </c>
      <c r="F61" s="1">
        <f t="shared" si="2"/>
        <v>1152</v>
      </c>
      <c r="G61" s="1">
        <v>227951</v>
      </c>
      <c r="H61" s="1">
        <v>229102</v>
      </c>
    </row>
    <row r="62" spans="1:8" customFormat="1" x14ac:dyDescent="0.35">
      <c r="A62" s="1">
        <f t="shared" si="0"/>
        <v>965121</v>
      </c>
      <c r="B62" s="1">
        <f t="shared" si="3"/>
        <v>965136</v>
      </c>
      <c r="C62" s="1">
        <v>1</v>
      </c>
      <c r="D62" s="1" t="str">
        <f t="shared" si="1"/>
        <v>AAA ATPase</v>
      </c>
      <c r="E62" s="1" t="s">
        <v>236</v>
      </c>
      <c r="F62" s="1">
        <f t="shared" si="2"/>
        <v>1152</v>
      </c>
      <c r="G62" s="1">
        <v>965137</v>
      </c>
      <c r="H62" s="1">
        <v>966288</v>
      </c>
    </row>
    <row r="63" spans="1:8" customFormat="1" x14ac:dyDescent="0.35">
      <c r="A63" s="1">
        <f t="shared" si="0"/>
        <v>1062453</v>
      </c>
      <c r="B63" s="1">
        <f t="shared" si="3"/>
        <v>1062468</v>
      </c>
      <c r="C63" s="1">
        <v>1</v>
      </c>
      <c r="D63" s="1" t="str">
        <f t="shared" si="1"/>
        <v>glycosyl transferase, group 1</v>
      </c>
      <c r="E63" s="1" t="s">
        <v>53</v>
      </c>
      <c r="F63" s="1">
        <f t="shared" si="2"/>
        <v>1152</v>
      </c>
      <c r="G63" s="1">
        <v>1062469</v>
      </c>
      <c r="H63" s="1">
        <v>1063620</v>
      </c>
    </row>
    <row r="64" spans="1:8" customFormat="1" x14ac:dyDescent="0.35">
      <c r="A64" s="1">
        <f t="shared" si="0"/>
        <v>1127053</v>
      </c>
      <c r="B64" s="1">
        <f t="shared" si="3"/>
        <v>1127068</v>
      </c>
      <c r="C64" s="1">
        <v>-1</v>
      </c>
      <c r="D64" s="1" t="str">
        <f t="shared" si="1"/>
        <v>major facilitator superfamily MFS_1</v>
      </c>
      <c r="E64" s="1" t="s">
        <v>10</v>
      </c>
      <c r="F64" s="1">
        <f t="shared" si="2"/>
        <v>1152</v>
      </c>
      <c r="G64" s="1">
        <v>1125901</v>
      </c>
      <c r="H64" s="1">
        <v>1127052</v>
      </c>
    </row>
    <row r="65" spans="1:8" customFormat="1" x14ac:dyDescent="0.35">
      <c r="A65" s="1">
        <f t="shared" si="0"/>
        <v>1214458</v>
      </c>
      <c r="B65" s="1">
        <f t="shared" si="3"/>
        <v>1214473</v>
      </c>
      <c r="C65" s="1">
        <v>1</v>
      </c>
      <c r="D65" s="1" t="str">
        <f t="shared" si="1"/>
        <v>Mandelate racemase/muconate lactonizing enzyme, C-terminal domain protein</v>
      </c>
      <c r="E65" s="1" t="s">
        <v>240</v>
      </c>
      <c r="F65" s="1">
        <f t="shared" si="2"/>
        <v>1152</v>
      </c>
      <c r="G65" s="1">
        <v>1214474</v>
      </c>
      <c r="H65" s="1">
        <v>1215625</v>
      </c>
    </row>
    <row r="66" spans="1:8" customFormat="1" x14ac:dyDescent="0.35">
      <c r="A66" s="1">
        <f t="shared" ref="A66:A129" si="4">B66-15</f>
        <v>1429263</v>
      </c>
      <c r="B66" s="1">
        <f t="shared" ref="B66:B129" si="5">IF(C66=1,G66-1,H66+16)</f>
        <v>1429278</v>
      </c>
      <c r="C66" s="1">
        <v>1</v>
      </c>
      <c r="D66" s="1" t="str">
        <f t="shared" ref="D66:D129" si="6">E66</f>
        <v>Pyridoxal-5'-phosphate-dependent protein beta subunit</v>
      </c>
      <c r="E66" s="1" t="s">
        <v>441</v>
      </c>
      <c r="F66" s="1">
        <f t="shared" ref="F66:F129" si="7">H66-G66+1</f>
        <v>1149</v>
      </c>
      <c r="G66" s="1">
        <v>1429279</v>
      </c>
      <c r="H66" s="1">
        <v>1430427</v>
      </c>
    </row>
    <row r="67" spans="1:8" customFormat="1" x14ac:dyDescent="0.35">
      <c r="A67" s="1">
        <f t="shared" si="4"/>
        <v>596079</v>
      </c>
      <c r="B67" s="1">
        <f t="shared" si="5"/>
        <v>596094</v>
      </c>
      <c r="C67" s="1">
        <v>1</v>
      </c>
      <c r="D67" s="1" t="str">
        <f t="shared" si="6"/>
        <v>type I phosphodiesterase/nucleotide pyrophosphatase</v>
      </c>
      <c r="E67" s="1" t="s">
        <v>219</v>
      </c>
      <c r="F67" s="1">
        <f t="shared" si="7"/>
        <v>1146</v>
      </c>
      <c r="G67" s="1">
        <v>596095</v>
      </c>
      <c r="H67" s="1">
        <v>597240</v>
      </c>
    </row>
    <row r="68" spans="1:8" customFormat="1" x14ac:dyDescent="0.35">
      <c r="A68" s="1">
        <f t="shared" si="4"/>
        <v>110048</v>
      </c>
      <c r="B68" s="1">
        <f t="shared" si="5"/>
        <v>110063</v>
      </c>
      <c r="C68" s="1">
        <v>-1</v>
      </c>
      <c r="D68" s="1" t="str">
        <f t="shared" si="6"/>
        <v>geranylgeranyl reductase</v>
      </c>
      <c r="E68" s="1" t="s">
        <v>45</v>
      </c>
      <c r="F68" s="1">
        <f t="shared" si="7"/>
        <v>1143</v>
      </c>
      <c r="G68" s="1">
        <v>108905</v>
      </c>
      <c r="H68" s="1">
        <v>110047</v>
      </c>
    </row>
    <row r="69" spans="1:8" customFormat="1" x14ac:dyDescent="0.35">
      <c r="A69" s="1">
        <f t="shared" si="4"/>
        <v>797508</v>
      </c>
      <c r="B69" s="1">
        <f t="shared" si="5"/>
        <v>797523</v>
      </c>
      <c r="C69" s="1">
        <v>-1</v>
      </c>
      <c r="D69" s="1" t="str">
        <f t="shared" si="6"/>
        <v>major facilitator superfamily MFS_1</v>
      </c>
      <c r="E69" s="1" t="s">
        <v>10</v>
      </c>
      <c r="F69" s="1">
        <f t="shared" si="7"/>
        <v>1143</v>
      </c>
      <c r="G69" s="1">
        <v>796365</v>
      </c>
      <c r="H69" s="1">
        <v>797507</v>
      </c>
    </row>
    <row r="70" spans="1:8" customFormat="1" x14ac:dyDescent="0.35">
      <c r="A70" s="1">
        <f t="shared" si="4"/>
        <v>1033297</v>
      </c>
      <c r="B70" s="1">
        <f t="shared" si="5"/>
        <v>1033312</v>
      </c>
      <c r="C70" s="1">
        <v>1</v>
      </c>
      <c r="D70" s="1" t="str">
        <f t="shared" si="6"/>
        <v>glycosyl transferase, group 1</v>
      </c>
      <c r="E70" s="1" t="s">
        <v>53</v>
      </c>
      <c r="F70" s="1">
        <f t="shared" si="7"/>
        <v>1143</v>
      </c>
      <c r="G70" s="1">
        <v>1033313</v>
      </c>
      <c r="H70" s="1">
        <v>1034455</v>
      </c>
    </row>
    <row r="71" spans="1:8" customFormat="1" x14ac:dyDescent="0.35">
      <c r="A71" s="1">
        <f t="shared" si="4"/>
        <v>1118466</v>
      </c>
      <c r="B71" s="1">
        <f t="shared" si="5"/>
        <v>1118481</v>
      </c>
      <c r="C71" s="1">
        <v>-1</v>
      </c>
      <c r="D71" s="1" t="str">
        <f t="shared" si="6"/>
        <v>Mandelate racemase/muconate lactonizing protein</v>
      </c>
      <c r="E71" s="1" t="s">
        <v>347</v>
      </c>
      <c r="F71" s="1">
        <f t="shared" si="7"/>
        <v>1143</v>
      </c>
      <c r="G71" s="1">
        <v>1117323</v>
      </c>
      <c r="H71" s="1">
        <v>1118465</v>
      </c>
    </row>
    <row r="72" spans="1:8" customFormat="1" x14ac:dyDescent="0.35">
      <c r="A72" s="1">
        <f t="shared" si="4"/>
        <v>1293555</v>
      </c>
      <c r="B72" s="1">
        <f t="shared" si="5"/>
        <v>1293570</v>
      </c>
      <c r="C72" s="1">
        <v>1</v>
      </c>
      <c r="D72" s="1" t="str">
        <f t="shared" si="6"/>
        <v>Radical SAM domain protein</v>
      </c>
      <c r="E72" s="1" t="s">
        <v>55</v>
      </c>
      <c r="F72" s="1">
        <f t="shared" si="7"/>
        <v>1143</v>
      </c>
      <c r="G72" s="1">
        <v>1293571</v>
      </c>
      <c r="H72" s="1">
        <v>1294713</v>
      </c>
    </row>
    <row r="73" spans="1:8" customFormat="1" x14ac:dyDescent="0.35">
      <c r="A73" s="1">
        <f t="shared" si="4"/>
        <v>1416786</v>
      </c>
      <c r="B73" s="1">
        <f t="shared" si="5"/>
        <v>1416801</v>
      </c>
      <c r="C73" s="1">
        <v>-1</v>
      </c>
      <c r="D73" s="1" t="str">
        <f t="shared" si="6"/>
        <v>GMP synthase domain protein</v>
      </c>
      <c r="E73" s="1" t="s">
        <v>438</v>
      </c>
      <c r="F73" s="1">
        <f t="shared" si="7"/>
        <v>1143</v>
      </c>
      <c r="G73" s="1">
        <v>1415643</v>
      </c>
      <c r="H73" s="1">
        <v>1416785</v>
      </c>
    </row>
    <row r="74" spans="1:8" customFormat="1" x14ac:dyDescent="0.35">
      <c r="A74" s="1">
        <f t="shared" si="4"/>
        <v>1422949</v>
      </c>
      <c r="B74" s="1">
        <f t="shared" si="5"/>
        <v>1422964</v>
      </c>
      <c r="C74" s="1">
        <v>1</v>
      </c>
      <c r="D74" s="1" t="str">
        <f t="shared" si="6"/>
        <v>major facilitator superfamily MFS_1</v>
      </c>
      <c r="E74" s="1" t="s">
        <v>10</v>
      </c>
      <c r="F74" s="1">
        <f t="shared" si="7"/>
        <v>1143</v>
      </c>
      <c r="G74" s="1">
        <v>1422965</v>
      </c>
      <c r="H74" s="1">
        <v>1424107</v>
      </c>
    </row>
    <row r="75" spans="1:8" customFormat="1" x14ac:dyDescent="0.35">
      <c r="A75" s="1">
        <f t="shared" si="4"/>
        <v>232630</v>
      </c>
      <c r="B75" s="1">
        <f t="shared" si="5"/>
        <v>232645</v>
      </c>
      <c r="C75" s="1">
        <v>-1</v>
      </c>
      <c r="D75" s="1" t="str">
        <f t="shared" si="6"/>
        <v>FAD dependent oxidoreductase</v>
      </c>
      <c r="E75" s="1" t="s">
        <v>49</v>
      </c>
      <c r="F75" s="1">
        <f t="shared" si="7"/>
        <v>1140</v>
      </c>
      <c r="G75" s="1">
        <v>231490</v>
      </c>
      <c r="H75" s="1">
        <v>232629</v>
      </c>
    </row>
    <row r="76" spans="1:8" customFormat="1" x14ac:dyDescent="0.35">
      <c r="A76" s="1">
        <f t="shared" si="4"/>
        <v>484463</v>
      </c>
      <c r="B76" s="1">
        <f t="shared" si="5"/>
        <v>484478</v>
      </c>
      <c r="C76" s="1">
        <v>1</v>
      </c>
      <c r="D76" s="1" t="str">
        <f t="shared" si="6"/>
        <v>dissimilatory sulfite reductase subunit B</v>
      </c>
      <c r="E76" s="1" t="s">
        <v>172</v>
      </c>
      <c r="F76" s="1">
        <f t="shared" si="7"/>
        <v>1137</v>
      </c>
      <c r="G76" s="1">
        <v>484479</v>
      </c>
      <c r="H76" s="1">
        <v>485615</v>
      </c>
    </row>
    <row r="77" spans="1:8" customFormat="1" x14ac:dyDescent="0.35">
      <c r="A77" s="1">
        <f t="shared" si="4"/>
        <v>676307</v>
      </c>
      <c r="B77" s="1">
        <f t="shared" si="5"/>
        <v>676322</v>
      </c>
      <c r="C77" s="1">
        <v>-1</v>
      </c>
      <c r="D77" s="1" t="str">
        <f t="shared" si="6"/>
        <v>peptidase M48 Ste24p</v>
      </c>
      <c r="E77" s="1" t="s">
        <v>235</v>
      </c>
      <c r="F77" s="1">
        <f t="shared" si="7"/>
        <v>1137</v>
      </c>
      <c r="G77" s="1">
        <v>675170</v>
      </c>
      <c r="H77" s="1">
        <v>676306</v>
      </c>
    </row>
    <row r="78" spans="1:8" customFormat="1" x14ac:dyDescent="0.35">
      <c r="A78" s="1">
        <f t="shared" si="4"/>
        <v>11405</v>
      </c>
      <c r="B78" s="1">
        <f t="shared" si="5"/>
        <v>11420</v>
      </c>
      <c r="C78" s="1">
        <v>1</v>
      </c>
      <c r="D78" s="1" t="str">
        <f t="shared" si="6"/>
        <v>major facilitator superfamily MFS_1</v>
      </c>
      <c r="E78" s="1" t="s">
        <v>10</v>
      </c>
      <c r="F78" s="1">
        <f t="shared" si="7"/>
        <v>1134</v>
      </c>
      <c r="G78" s="1">
        <v>11421</v>
      </c>
      <c r="H78" s="1">
        <v>12554</v>
      </c>
    </row>
    <row r="79" spans="1:8" customFormat="1" x14ac:dyDescent="0.35">
      <c r="A79" s="1">
        <f t="shared" si="4"/>
        <v>601366</v>
      </c>
      <c r="B79" s="1">
        <f t="shared" si="5"/>
        <v>601381</v>
      </c>
      <c r="C79" s="1">
        <v>1</v>
      </c>
      <c r="D79" s="1" t="str">
        <f t="shared" si="6"/>
        <v>Fe-S oxidoreductase</v>
      </c>
      <c r="E79" s="1" t="s">
        <v>184</v>
      </c>
      <c r="F79" s="1">
        <f t="shared" si="7"/>
        <v>1134</v>
      </c>
      <c r="G79" s="1">
        <v>601382</v>
      </c>
      <c r="H79" s="1">
        <v>602515</v>
      </c>
    </row>
    <row r="80" spans="1:8" customFormat="1" x14ac:dyDescent="0.35">
      <c r="A80" s="1">
        <f t="shared" si="4"/>
        <v>1845171</v>
      </c>
      <c r="B80" s="1">
        <f t="shared" si="5"/>
        <v>1845186</v>
      </c>
      <c r="C80" s="1">
        <v>1</v>
      </c>
      <c r="D80" s="1" t="str">
        <f t="shared" si="6"/>
        <v>PhoH family protein</v>
      </c>
      <c r="E80" s="1" t="s">
        <v>551</v>
      </c>
      <c r="F80" s="1">
        <f t="shared" si="7"/>
        <v>1134</v>
      </c>
      <c r="G80" s="1">
        <v>1845187</v>
      </c>
      <c r="H80" s="1">
        <v>1846320</v>
      </c>
    </row>
    <row r="81" spans="1:8" customFormat="1" x14ac:dyDescent="0.35">
      <c r="A81" s="1">
        <f t="shared" si="4"/>
        <v>812317</v>
      </c>
      <c r="B81" s="1">
        <f t="shared" si="5"/>
        <v>812332</v>
      </c>
      <c r="C81" s="1">
        <v>1</v>
      </c>
      <c r="D81" s="1" t="str">
        <f t="shared" si="6"/>
        <v>Linocin_M18 bacteriocin protein</v>
      </c>
      <c r="E81" s="1" t="s">
        <v>278</v>
      </c>
      <c r="F81" s="1">
        <f t="shared" si="7"/>
        <v>1131</v>
      </c>
      <c r="G81" s="1">
        <v>812333</v>
      </c>
      <c r="H81" s="1">
        <v>813463</v>
      </c>
    </row>
    <row r="82" spans="1:8" customFormat="1" x14ac:dyDescent="0.35">
      <c r="A82" s="1">
        <f t="shared" si="4"/>
        <v>1086554</v>
      </c>
      <c r="B82" s="1">
        <f t="shared" si="5"/>
        <v>1086569</v>
      </c>
      <c r="C82" s="1">
        <v>-1</v>
      </c>
      <c r="D82" s="1" t="str">
        <f t="shared" si="6"/>
        <v>glycosyl transferase, family 2</v>
      </c>
      <c r="E82" s="1" t="s">
        <v>129</v>
      </c>
      <c r="F82" s="1">
        <f t="shared" si="7"/>
        <v>1131</v>
      </c>
      <c r="G82" s="1">
        <v>1085423</v>
      </c>
      <c r="H82" s="1">
        <v>1086553</v>
      </c>
    </row>
    <row r="83" spans="1:8" customFormat="1" x14ac:dyDescent="0.35">
      <c r="A83" s="1">
        <f t="shared" si="4"/>
        <v>1631286</v>
      </c>
      <c r="B83" s="1">
        <f t="shared" si="5"/>
        <v>1631301</v>
      </c>
      <c r="C83" s="1">
        <v>-1</v>
      </c>
      <c r="D83" s="1" t="str">
        <f t="shared" si="6"/>
        <v>Saccharopine dehydrogenase</v>
      </c>
      <c r="E83" s="1" t="s">
        <v>495</v>
      </c>
      <c r="F83" s="1">
        <f t="shared" si="7"/>
        <v>1131</v>
      </c>
      <c r="G83" s="1">
        <v>1630155</v>
      </c>
      <c r="H83" s="1">
        <v>1631285</v>
      </c>
    </row>
    <row r="84" spans="1:8" customFormat="1" x14ac:dyDescent="0.35">
      <c r="A84" s="1">
        <f t="shared" si="4"/>
        <v>200187</v>
      </c>
      <c r="B84" s="1">
        <f t="shared" si="5"/>
        <v>200202</v>
      </c>
      <c r="C84" s="1">
        <v>1</v>
      </c>
      <c r="D84" s="1" t="str">
        <f t="shared" si="6"/>
        <v>Sua5/YciO/YrdC/YwlC family protein</v>
      </c>
      <c r="E84" s="1" t="s">
        <v>77</v>
      </c>
      <c r="F84" s="1">
        <f t="shared" si="7"/>
        <v>1128</v>
      </c>
      <c r="G84" s="1">
        <v>200203</v>
      </c>
      <c r="H84" s="1">
        <v>201330</v>
      </c>
    </row>
    <row r="85" spans="1:8" customFormat="1" x14ac:dyDescent="0.35">
      <c r="A85" s="1">
        <f t="shared" si="4"/>
        <v>1067799</v>
      </c>
      <c r="B85" s="1">
        <f t="shared" si="5"/>
        <v>1067814</v>
      </c>
      <c r="C85" s="1">
        <v>1</v>
      </c>
      <c r="D85" s="1" t="str">
        <f t="shared" si="6"/>
        <v>glycosyl transferase group 1</v>
      </c>
      <c r="E85" s="1" t="s">
        <v>241</v>
      </c>
      <c r="F85" s="1">
        <f t="shared" si="7"/>
        <v>1128</v>
      </c>
      <c r="G85" s="1">
        <v>1067815</v>
      </c>
      <c r="H85" s="1">
        <v>1068942</v>
      </c>
    </row>
    <row r="86" spans="1:8" customFormat="1" x14ac:dyDescent="0.35">
      <c r="A86" s="1">
        <f t="shared" si="4"/>
        <v>188927</v>
      </c>
      <c r="B86" s="1">
        <f t="shared" si="5"/>
        <v>188942</v>
      </c>
      <c r="C86" s="1">
        <v>-1</v>
      </c>
      <c r="D86" s="1" t="str">
        <f t="shared" si="6"/>
        <v>tyrosyl-tRNA synthetase</v>
      </c>
      <c r="E86" s="1" t="s">
        <v>70</v>
      </c>
      <c r="F86" s="1">
        <f t="shared" si="7"/>
        <v>1125</v>
      </c>
      <c r="G86" s="1">
        <v>187802</v>
      </c>
      <c r="H86" s="1">
        <v>188926</v>
      </c>
    </row>
    <row r="87" spans="1:8" customFormat="1" x14ac:dyDescent="0.35">
      <c r="A87" s="1">
        <f t="shared" si="4"/>
        <v>1184861</v>
      </c>
      <c r="B87" s="1">
        <f t="shared" si="5"/>
        <v>1184876</v>
      </c>
      <c r="C87" s="1">
        <v>1</v>
      </c>
      <c r="D87" s="1" t="str">
        <f t="shared" si="6"/>
        <v>FAD dependent oxidoreductase</v>
      </c>
      <c r="E87" s="1" t="s">
        <v>49</v>
      </c>
      <c r="F87" s="1">
        <f t="shared" si="7"/>
        <v>1125</v>
      </c>
      <c r="G87" s="1">
        <v>1184877</v>
      </c>
      <c r="H87" s="1">
        <v>1186001</v>
      </c>
    </row>
    <row r="88" spans="1:8" customFormat="1" x14ac:dyDescent="0.35">
      <c r="A88" s="1">
        <f t="shared" si="4"/>
        <v>1898770</v>
      </c>
      <c r="B88" s="1">
        <f t="shared" si="5"/>
        <v>1898785</v>
      </c>
      <c r="C88" s="1">
        <v>-1</v>
      </c>
      <c r="D88" s="1" t="str">
        <f t="shared" si="6"/>
        <v>phosphoribosylaminoimidazole carboxylase, ATPase subunit</v>
      </c>
      <c r="E88" s="1" t="s">
        <v>562</v>
      </c>
      <c r="F88" s="1">
        <f t="shared" si="7"/>
        <v>1125</v>
      </c>
      <c r="G88" s="1">
        <v>1897645</v>
      </c>
      <c r="H88" s="1">
        <v>1898769</v>
      </c>
    </row>
    <row r="89" spans="1:8" customFormat="1" x14ac:dyDescent="0.35">
      <c r="A89" s="1">
        <f t="shared" si="4"/>
        <v>1929146</v>
      </c>
      <c r="B89" s="1">
        <f t="shared" si="5"/>
        <v>1929161</v>
      </c>
      <c r="C89" s="1">
        <v>-1</v>
      </c>
      <c r="D89" s="1" t="str">
        <f t="shared" si="6"/>
        <v>succinyl-CoA synthetase, beta subunit</v>
      </c>
      <c r="E89" s="1" t="s">
        <v>571</v>
      </c>
      <c r="F89" s="1">
        <f t="shared" si="7"/>
        <v>1125</v>
      </c>
      <c r="G89" s="1">
        <v>1928021</v>
      </c>
      <c r="H89" s="1">
        <v>1929145</v>
      </c>
    </row>
    <row r="90" spans="1:8" customFormat="1" x14ac:dyDescent="0.35">
      <c r="A90" s="1">
        <f t="shared" si="4"/>
        <v>253113</v>
      </c>
      <c r="B90" s="1">
        <f t="shared" si="5"/>
        <v>253128</v>
      </c>
      <c r="C90" s="1">
        <v>-1</v>
      </c>
      <c r="D90" s="1" t="str">
        <f t="shared" si="6"/>
        <v>Nucleotidyl transferase</v>
      </c>
      <c r="E90" s="1" t="s">
        <v>57</v>
      </c>
      <c r="F90" s="1">
        <f t="shared" si="7"/>
        <v>1119</v>
      </c>
      <c r="G90" s="1">
        <v>251994</v>
      </c>
      <c r="H90" s="1">
        <v>253112</v>
      </c>
    </row>
    <row r="91" spans="1:8" customFormat="1" x14ac:dyDescent="0.35">
      <c r="A91" s="1">
        <f t="shared" si="4"/>
        <v>1501041</v>
      </c>
      <c r="B91" s="1">
        <f t="shared" si="5"/>
        <v>1501056</v>
      </c>
      <c r="C91" s="1">
        <v>-1</v>
      </c>
      <c r="D91" s="1" t="str">
        <f t="shared" si="6"/>
        <v>cytochrome oxidase,subunit I (cydA-1)</v>
      </c>
      <c r="E91" s="1" t="s">
        <v>457</v>
      </c>
      <c r="F91" s="1">
        <f t="shared" si="7"/>
        <v>1119</v>
      </c>
      <c r="G91" s="1">
        <v>1499922</v>
      </c>
      <c r="H91" s="1">
        <v>1501040</v>
      </c>
    </row>
    <row r="92" spans="1:8" customFormat="1" x14ac:dyDescent="0.35">
      <c r="A92" s="1">
        <f t="shared" si="4"/>
        <v>236775</v>
      </c>
      <c r="B92" s="1">
        <f t="shared" si="5"/>
        <v>236790</v>
      </c>
      <c r="C92" s="1">
        <v>-1</v>
      </c>
      <c r="D92" s="1" t="str">
        <f t="shared" si="6"/>
        <v>GTPase or GTP-binding protein</v>
      </c>
      <c r="E92" s="1" t="s">
        <v>91</v>
      </c>
      <c r="F92" s="1">
        <f t="shared" si="7"/>
        <v>1116</v>
      </c>
      <c r="G92" s="1">
        <v>235659</v>
      </c>
      <c r="H92" s="1">
        <v>236774</v>
      </c>
    </row>
    <row r="93" spans="1:8" customFormat="1" x14ac:dyDescent="0.35">
      <c r="A93" s="1">
        <f t="shared" si="4"/>
        <v>2291833</v>
      </c>
      <c r="B93" s="1">
        <f t="shared" si="5"/>
        <v>2291848</v>
      </c>
      <c r="C93" s="1">
        <v>-1</v>
      </c>
      <c r="D93" s="1" t="str">
        <f t="shared" si="6"/>
        <v>4Fe-4S ferredoxin, iron-sulfur binding domain protein</v>
      </c>
      <c r="E93" s="1" t="s">
        <v>185</v>
      </c>
      <c r="F93" s="1">
        <f t="shared" si="7"/>
        <v>1116</v>
      </c>
      <c r="G93" s="1">
        <v>2290717</v>
      </c>
      <c r="H93" s="1">
        <v>2291832</v>
      </c>
    </row>
    <row r="94" spans="1:8" customFormat="1" x14ac:dyDescent="0.35">
      <c r="A94" s="1">
        <f t="shared" si="4"/>
        <v>184545</v>
      </c>
      <c r="B94" s="1">
        <f t="shared" si="5"/>
        <v>184560</v>
      </c>
      <c r="C94" s="1">
        <v>-1</v>
      </c>
      <c r="D94" s="1" t="str">
        <f t="shared" si="6"/>
        <v>peptidase M24</v>
      </c>
      <c r="E94" s="1" t="s">
        <v>68</v>
      </c>
      <c r="F94" s="1">
        <f t="shared" si="7"/>
        <v>1110</v>
      </c>
      <c r="G94" s="1">
        <v>183435</v>
      </c>
      <c r="H94" s="1">
        <v>184544</v>
      </c>
    </row>
    <row r="95" spans="1:8" customFormat="1" x14ac:dyDescent="0.35">
      <c r="A95" s="1">
        <f t="shared" si="4"/>
        <v>417935</v>
      </c>
      <c r="B95" s="1">
        <f t="shared" si="5"/>
        <v>417950</v>
      </c>
      <c r="C95" s="1">
        <v>-1</v>
      </c>
      <c r="D95" s="1" t="str">
        <f t="shared" si="6"/>
        <v>DNA topoisomerase (ATP-hydrolyzing)</v>
      </c>
      <c r="E95" s="1" t="s">
        <v>149</v>
      </c>
      <c r="F95" s="1">
        <f t="shared" si="7"/>
        <v>1110</v>
      </c>
      <c r="G95" s="1">
        <v>416825</v>
      </c>
      <c r="H95" s="1">
        <v>417934</v>
      </c>
    </row>
    <row r="96" spans="1:8" customFormat="1" x14ac:dyDescent="0.35">
      <c r="A96" s="1">
        <f t="shared" si="4"/>
        <v>442292</v>
      </c>
      <c r="B96" s="1">
        <f t="shared" si="5"/>
        <v>442307</v>
      </c>
      <c r="C96" s="1">
        <v>1</v>
      </c>
      <c r="D96" s="1" t="str">
        <f t="shared" si="6"/>
        <v>binding-protein-dependent transport systems inner membrane component</v>
      </c>
      <c r="E96" s="1" t="s">
        <v>120</v>
      </c>
      <c r="F96" s="1">
        <f t="shared" si="7"/>
        <v>1110</v>
      </c>
      <c r="G96" s="1">
        <v>442308</v>
      </c>
      <c r="H96" s="1">
        <v>443417</v>
      </c>
    </row>
    <row r="97" spans="1:8" customFormat="1" x14ac:dyDescent="0.35">
      <c r="A97" s="1">
        <f t="shared" si="4"/>
        <v>1544991</v>
      </c>
      <c r="B97" s="1">
        <f t="shared" si="5"/>
        <v>1545006</v>
      </c>
      <c r="C97" s="1">
        <v>1</v>
      </c>
      <c r="D97" s="1" t="str">
        <f t="shared" si="6"/>
        <v>peptidase M16 domain protein</v>
      </c>
      <c r="E97" s="1" t="s">
        <v>473</v>
      </c>
      <c r="F97" s="1">
        <f t="shared" si="7"/>
        <v>1110</v>
      </c>
      <c r="G97" s="1">
        <v>1545007</v>
      </c>
      <c r="H97" s="1">
        <v>1546116</v>
      </c>
    </row>
    <row r="98" spans="1:8" customFormat="1" x14ac:dyDescent="0.35">
      <c r="A98" s="1">
        <f t="shared" si="4"/>
        <v>1070403</v>
      </c>
      <c r="B98" s="1">
        <f t="shared" si="5"/>
        <v>1070418</v>
      </c>
      <c r="C98" s="1">
        <v>1</v>
      </c>
      <c r="D98" s="1" t="str">
        <f t="shared" si="6"/>
        <v>glycosyl transferase group 1</v>
      </c>
      <c r="E98" s="1" t="s">
        <v>241</v>
      </c>
      <c r="F98" s="1">
        <f t="shared" si="7"/>
        <v>1107</v>
      </c>
      <c r="G98" s="1">
        <v>1070419</v>
      </c>
      <c r="H98" s="1">
        <v>1071525</v>
      </c>
    </row>
    <row r="99" spans="1:8" customFormat="1" x14ac:dyDescent="0.35">
      <c r="A99" s="1">
        <f t="shared" si="4"/>
        <v>1240785</v>
      </c>
      <c r="B99" s="1">
        <f t="shared" si="5"/>
        <v>1240800</v>
      </c>
      <c r="C99" s="1">
        <v>1</v>
      </c>
      <c r="D99" s="1" t="str">
        <f t="shared" si="6"/>
        <v>Arabinose ABC transporter, ATP-binding protein</v>
      </c>
      <c r="E99" s="1" t="s">
        <v>377</v>
      </c>
      <c r="F99" s="1">
        <f t="shared" si="7"/>
        <v>1107</v>
      </c>
      <c r="G99" s="1">
        <v>1240801</v>
      </c>
      <c r="H99" s="1">
        <v>1241907</v>
      </c>
    </row>
    <row r="100" spans="1:8" customFormat="1" x14ac:dyDescent="0.35">
      <c r="A100" s="1">
        <f t="shared" si="4"/>
        <v>2285165</v>
      </c>
      <c r="B100" s="1">
        <f t="shared" si="5"/>
        <v>2285180</v>
      </c>
      <c r="C100" s="1">
        <v>-1</v>
      </c>
      <c r="D100" s="1" t="str">
        <f t="shared" si="6"/>
        <v>transglutaminase domain-containing protein</v>
      </c>
      <c r="E100" s="1" t="s">
        <v>232</v>
      </c>
      <c r="F100" s="1">
        <f t="shared" si="7"/>
        <v>1107</v>
      </c>
      <c r="G100" s="1">
        <v>2284058</v>
      </c>
      <c r="H100" s="1">
        <v>2285164</v>
      </c>
    </row>
    <row r="101" spans="1:8" customFormat="1" x14ac:dyDescent="0.35">
      <c r="A101" s="1">
        <f t="shared" si="4"/>
        <v>326648</v>
      </c>
      <c r="B101" s="1">
        <f t="shared" si="5"/>
        <v>326663</v>
      </c>
      <c r="C101" s="1">
        <v>1</v>
      </c>
      <c r="D101" s="1" t="str">
        <f t="shared" si="6"/>
        <v>ABC-type molybdate transport system periplasmic component-like protein</v>
      </c>
      <c r="E101" s="1" t="s">
        <v>121</v>
      </c>
      <c r="F101" s="1">
        <f t="shared" si="7"/>
        <v>1104</v>
      </c>
      <c r="G101" s="1">
        <v>326664</v>
      </c>
      <c r="H101" s="1">
        <v>327767</v>
      </c>
    </row>
    <row r="102" spans="1:8" customFormat="1" x14ac:dyDescent="0.35">
      <c r="A102" s="1">
        <f t="shared" si="4"/>
        <v>688480</v>
      </c>
      <c r="B102" s="1">
        <f t="shared" si="5"/>
        <v>688495</v>
      </c>
      <c r="C102" s="1">
        <v>-1</v>
      </c>
      <c r="D102" s="1" t="str">
        <f t="shared" si="6"/>
        <v>Mandelate racemase/muconate lactonizing enzyme, C-terminal domain protein</v>
      </c>
      <c r="E102" s="1" t="s">
        <v>240</v>
      </c>
      <c r="F102" s="1">
        <f t="shared" si="7"/>
        <v>1104</v>
      </c>
      <c r="G102" s="1">
        <v>687376</v>
      </c>
      <c r="H102" s="1">
        <v>688479</v>
      </c>
    </row>
    <row r="103" spans="1:8" customFormat="1" x14ac:dyDescent="0.35">
      <c r="A103" s="1">
        <f t="shared" si="4"/>
        <v>819280</v>
      </c>
      <c r="B103" s="1">
        <f t="shared" si="5"/>
        <v>819295</v>
      </c>
      <c r="C103" s="1">
        <v>1</v>
      </c>
      <c r="D103" s="1" t="str">
        <f t="shared" si="6"/>
        <v>L-carnitine dehydratase/bile acid-inducible protein F</v>
      </c>
      <c r="E103" s="1" t="s">
        <v>281</v>
      </c>
      <c r="F103" s="1">
        <f t="shared" si="7"/>
        <v>1104</v>
      </c>
      <c r="G103" s="1">
        <v>819296</v>
      </c>
      <c r="H103" s="1">
        <v>820399</v>
      </c>
    </row>
    <row r="104" spans="1:8" customFormat="1" x14ac:dyDescent="0.35">
      <c r="A104" s="1">
        <f t="shared" si="4"/>
        <v>1933292</v>
      </c>
      <c r="B104" s="1">
        <f t="shared" si="5"/>
        <v>1933307</v>
      </c>
      <c r="C104" s="1">
        <v>-1</v>
      </c>
      <c r="D104" s="1" t="str">
        <f t="shared" si="6"/>
        <v>ABC transporter related protein</v>
      </c>
      <c r="E104" s="1" t="s">
        <v>116</v>
      </c>
      <c r="F104" s="1">
        <f t="shared" si="7"/>
        <v>1104</v>
      </c>
      <c r="G104" s="1">
        <v>1932188</v>
      </c>
      <c r="H104" s="1">
        <v>1933291</v>
      </c>
    </row>
    <row r="105" spans="1:8" customFormat="1" x14ac:dyDescent="0.35">
      <c r="A105" s="1">
        <f t="shared" si="4"/>
        <v>2129356</v>
      </c>
      <c r="B105" s="1">
        <f t="shared" si="5"/>
        <v>2129371</v>
      </c>
      <c r="C105" s="1">
        <v>-1</v>
      </c>
      <c r="D105" s="1" t="str">
        <f t="shared" si="6"/>
        <v>Wyosine base formation</v>
      </c>
      <c r="E105" s="1" t="s">
        <v>615</v>
      </c>
      <c r="F105" s="1">
        <f t="shared" si="7"/>
        <v>1104</v>
      </c>
      <c r="G105" s="1">
        <v>2128252</v>
      </c>
      <c r="H105" s="1">
        <v>2129355</v>
      </c>
    </row>
    <row r="106" spans="1:8" customFormat="1" x14ac:dyDescent="0.35">
      <c r="A106" s="1">
        <f t="shared" si="4"/>
        <v>1174212</v>
      </c>
      <c r="B106" s="1">
        <f t="shared" si="5"/>
        <v>1174227</v>
      </c>
      <c r="C106" s="1">
        <v>-1</v>
      </c>
      <c r="D106" s="1" t="str">
        <f t="shared" si="6"/>
        <v>Pyruvate:ferredoxin oxidoreductase (POR), subunit delta</v>
      </c>
      <c r="E106" s="1" t="s">
        <v>356</v>
      </c>
      <c r="F106" s="1">
        <f t="shared" si="7"/>
        <v>1101</v>
      </c>
      <c r="G106" s="1">
        <v>1173111</v>
      </c>
      <c r="H106" s="1">
        <v>1174211</v>
      </c>
    </row>
    <row r="107" spans="1:8" customFormat="1" x14ac:dyDescent="0.35">
      <c r="A107" s="1">
        <f t="shared" si="4"/>
        <v>1412601</v>
      </c>
      <c r="B107" s="1">
        <f t="shared" si="5"/>
        <v>1412616</v>
      </c>
      <c r="C107" s="1">
        <v>1</v>
      </c>
      <c r="D107" s="1" t="str">
        <f t="shared" si="6"/>
        <v>Chorismate synthase</v>
      </c>
      <c r="E107" s="1" t="s">
        <v>437</v>
      </c>
      <c r="F107" s="1">
        <f t="shared" si="7"/>
        <v>1101</v>
      </c>
      <c r="G107" s="1">
        <v>1412617</v>
      </c>
      <c r="H107" s="1">
        <v>1413717</v>
      </c>
    </row>
    <row r="108" spans="1:8" customFormat="1" x14ac:dyDescent="0.35">
      <c r="A108" s="1">
        <f t="shared" si="4"/>
        <v>1662270</v>
      </c>
      <c r="B108" s="1">
        <f t="shared" si="5"/>
        <v>1662285</v>
      </c>
      <c r="C108" s="1">
        <v>-1</v>
      </c>
      <c r="D108" s="1" t="str">
        <f t="shared" si="6"/>
        <v>translation initiation factor IF-2B subunit alpha</v>
      </c>
      <c r="E108" s="1" t="s">
        <v>506</v>
      </c>
      <c r="F108" s="1">
        <f t="shared" si="7"/>
        <v>1101</v>
      </c>
      <c r="G108" s="1">
        <v>1661169</v>
      </c>
      <c r="H108" s="1">
        <v>1662269</v>
      </c>
    </row>
    <row r="109" spans="1:8" customFormat="1" x14ac:dyDescent="0.35">
      <c r="A109" s="1">
        <f t="shared" si="4"/>
        <v>2081153</v>
      </c>
      <c r="B109" s="1">
        <f t="shared" si="5"/>
        <v>2081168</v>
      </c>
      <c r="C109" s="1">
        <v>-1</v>
      </c>
      <c r="D109" s="1" t="str">
        <f t="shared" si="6"/>
        <v>DNA primase, large subunit</v>
      </c>
      <c r="E109" s="1" t="s">
        <v>605</v>
      </c>
      <c r="F109" s="1">
        <f t="shared" si="7"/>
        <v>1101</v>
      </c>
      <c r="G109" s="1">
        <v>2080052</v>
      </c>
      <c r="H109" s="1">
        <v>2081152</v>
      </c>
    </row>
    <row r="110" spans="1:8" customFormat="1" x14ac:dyDescent="0.35">
      <c r="A110" s="1">
        <f t="shared" si="4"/>
        <v>1295793</v>
      </c>
      <c r="B110" s="1">
        <f t="shared" si="5"/>
        <v>1295808</v>
      </c>
      <c r="C110" s="1">
        <v>1</v>
      </c>
      <c r="D110" s="1" t="str">
        <f t="shared" si="6"/>
        <v>peptidase M24</v>
      </c>
      <c r="E110" s="1" t="s">
        <v>68</v>
      </c>
      <c r="F110" s="1">
        <f t="shared" si="7"/>
        <v>1095</v>
      </c>
      <c r="G110" s="1">
        <v>1295809</v>
      </c>
      <c r="H110" s="1">
        <v>1296903</v>
      </c>
    </row>
    <row r="111" spans="1:8" customFormat="1" x14ac:dyDescent="0.35">
      <c r="A111" s="1">
        <f t="shared" si="4"/>
        <v>1582791</v>
      </c>
      <c r="B111" s="1">
        <f t="shared" si="5"/>
        <v>1582806</v>
      </c>
      <c r="C111" s="1">
        <v>1</v>
      </c>
      <c r="D111" s="1" t="str">
        <f t="shared" si="6"/>
        <v>DEAD/DEAH box helicase domain protein</v>
      </c>
      <c r="E111" s="1" t="s">
        <v>360</v>
      </c>
      <c r="F111" s="1">
        <f t="shared" si="7"/>
        <v>1095</v>
      </c>
      <c r="G111" s="1">
        <v>1582807</v>
      </c>
      <c r="H111" s="1">
        <v>1583901</v>
      </c>
    </row>
    <row r="112" spans="1:8" customFormat="1" x14ac:dyDescent="0.35">
      <c r="A112" s="1">
        <f t="shared" si="4"/>
        <v>1338481</v>
      </c>
      <c r="B112" s="1">
        <f t="shared" si="5"/>
        <v>1338496</v>
      </c>
      <c r="C112" s="1">
        <v>-1</v>
      </c>
      <c r="D112" s="1" t="str">
        <f t="shared" si="6"/>
        <v>Radical SAM domain protein</v>
      </c>
      <c r="E112" s="1" t="s">
        <v>55</v>
      </c>
      <c r="F112" s="1">
        <f t="shared" si="7"/>
        <v>1092</v>
      </c>
      <c r="G112" s="1">
        <v>1337389</v>
      </c>
      <c r="H112" s="1">
        <v>1338480</v>
      </c>
    </row>
    <row r="113" spans="1:8" customFormat="1" x14ac:dyDescent="0.35">
      <c r="A113" s="1">
        <f t="shared" si="4"/>
        <v>2215617</v>
      </c>
      <c r="B113" s="1">
        <f t="shared" si="5"/>
        <v>2215632</v>
      </c>
      <c r="C113" s="1">
        <v>1</v>
      </c>
      <c r="D113" s="1" t="str">
        <f t="shared" si="6"/>
        <v>major facilitator superfamily protein</v>
      </c>
      <c r="E113" s="1" t="s">
        <v>627</v>
      </c>
      <c r="F113" s="1">
        <f t="shared" si="7"/>
        <v>1092</v>
      </c>
      <c r="G113" s="1">
        <v>2215633</v>
      </c>
      <c r="H113" s="1">
        <v>2216724</v>
      </c>
    </row>
    <row r="114" spans="1:8" customFormat="1" x14ac:dyDescent="0.35">
      <c r="A114" s="1">
        <f t="shared" si="4"/>
        <v>749038</v>
      </c>
      <c r="B114" s="1">
        <f t="shared" si="5"/>
        <v>749053</v>
      </c>
      <c r="C114" s="1">
        <v>-1</v>
      </c>
      <c r="D114" s="1" t="str">
        <f t="shared" si="6"/>
        <v>threonine synthase</v>
      </c>
      <c r="E114" s="1" t="s">
        <v>259</v>
      </c>
      <c r="F114" s="1">
        <f t="shared" si="7"/>
        <v>1089</v>
      </c>
      <c r="G114" s="1">
        <v>747949</v>
      </c>
      <c r="H114" s="1">
        <v>749037</v>
      </c>
    </row>
    <row r="115" spans="1:8" customFormat="1" x14ac:dyDescent="0.35">
      <c r="A115" s="1">
        <f t="shared" si="4"/>
        <v>1339681</v>
      </c>
      <c r="B115" s="1">
        <f t="shared" si="5"/>
        <v>1339696</v>
      </c>
      <c r="C115" s="1">
        <v>-1</v>
      </c>
      <c r="D115" s="1" t="str">
        <f t="shared" si="6"/>
        <v>Radical SAM domain protein</v>
      </c>
      <c r="E115" s="1" t="s">
        <v>55</v>
      </c>
      <c r="F115" s="1">
        <f t="shared" si="7"/>
        <v>1089</v>
      </c>
      <c r="G115" s="1">
        <v>1338592</v>
      </c>
      <c r="H115" s="1">
        <v>1339680</v>
      </c>
    </row>
    <row r="116" spans="1:8" customFormat="1" x14ac:dyDescent="0.35">
      <c r="A116" s="1">
        <f t="shared" si="4"/>
        <v>1859671</v>
      </c>
      <c r="B116" s="1">
        <f t="shared" si="5"/>
        <v>1859686</v>
      </c>
      <c r="C116" s="1">
        <v>1</v>
      </c>
      <c r="D116" s="1" t="str">
        <f t="shared" si="6"/>
        <v>transposase, IS605 OrfB</v>
      </c>
      <c r="E116" s="1" t="s">
        <v>23</v>
      </c>
      <c r="F116" s="1">
        <f t="shared" si="7"/>
        <v>1089</v>
      </c>
      <c r="G116" s="1">
        <v>1859687</v>
      </c>
      <c r="H116" s="1">
        <v>1860775</v>
      </c>
    </row>
    <row r="117" spans="1:8" customFormat="1" x14ac:dyDescent="0.35">
      <c r="A117" s="1">
        <f t="shared" si="4"/>
        <v>649652</v>
      </c>
      <c r="B117" s="1">
        <f t="shared" si="5"/>
        <v>649667</v>
      </c>
      <c r="C117" s="1">
        <v>-1</v>
      </c>
      <c r="D117" s="1" t="str">
        <f t="shared" si="6"/>
        <v>major facilitator superfamily MFS_1</v>
      </c>
      <c r="E117" s="1" t="s">
        <v>10</v>
      </c>
      <c r="F117" s="1">
        <f t="shared" si="7"/>
        <v>1086</v>
      </c>
      <c r="G117" s="1">
        <v>648566</v>
      </c>
      <c r="H117" s="1">
        <v>649651</v>
      </c>
    </row>
    <row r="118" spans="1:8" customFormat="1" x14ac:dyDescent="0.35">
      <c r="A118" s="1">
        <f t="shared" si="4"/>
        <v>878998</v>
      </c>
      <c r="B118" s="1">
        <f t="shared" si="5"/>
        <v>879013</v>
      </c>
      <c r="C118" s="1">
        <v>-1</v>
      </c>
      <c r="D118" s="1" t="str">
        <f t="shared" si="6"/>
        <v>periplasmic binding protein</v>
      </c>
      <c r="E118" s="1" t="s">
        <v>311</v>
      </c>
      <c r="F118" s="1">
        <f t="shared" si="7"/>
        <v>1083</v>
      </c>
      <c r="G118" s="1">
        <v>877915</v>
      </c>
      <c r="H118" s="1">
        <v>878997</v>
      </c>
    </row>
    <row r="119" spans="1:8" customFormat="1" x14ac:dyDescent="0.35">
      <c r="A119" s="1">
        <f t="shared" si="4"/>
        <v>1543719</v>
      </c>
      <c r="B119" s="1">
        <f t="shared" si="5"/>
        <v>1543734</v>
      </c>
      <c r="C119" s="1">
        <v>1</v>
      </c>
      <c r="D119" s="1" t="str">
        <f t="shared" si="6"/>
        <v>Argininosuccinate synthase</v>
      </c>
      <c r="E119" s="1" t="s">
        <v>472</v>
      </c>
      <c r="F119" s="1">
        <f t="shared" si="7"/>
        <v>1083</v>
      </c>
      <c r="G119" s="1">
        <v>1543735</v>
      </c>
      <c r="H119" s="1">
        <v>1544817</v>
      </c>
    </row>
    <row r="120" spans="1:8" customFormat="1" x14ac:dyDescent="0.35">
      <c r="A120" s="1">
        <f t="shared" si="4"/>
        <v>15488</v>
      </c>
      <c r="B120" s="1">
        <f t="shared" si="5"/>
        <v>15503</v>
      </c>
      <c r="C120" s="1">
        <v>1</v>
      </c>
      <c r="D120" s="1" t="str">
        <f t="shared" si="6"/>
        <v>alpha/beta hydrolase fold protein</v>
      </c>
      <c r="E120" s="1" t="s">
        <v>12</v>
      </c>
      <c r="F120" s="1">
        <f t="shared" si="7"/>
        <v>1080</v>
      </c>
      <c r="G120" s="1">
        <v>15504</v>
      </c>
      <c r="H120" s="1">
        <v>16583</v>
      </c>
    </row>
    <row r="121" spans="1:8" customFormat="1" x14ac:dyDescent="0.35">
      <c r="A121" s="1">
        <f t="shared" si="4"/>
        <v>941252</v>
      </c>
      <c r="B121" s="1">
        <f t="shared" si="5"/>
        <v>941267</v>
      </c>
      <c r="C121" s="1">
        <v>-1</v>
      </c>
      <c r="D121" s="1" t="str">
        <f t="shared" si="6"/>
        <v>glycosyl transferase group 1 protein</v>
      </c>
      <c r="E121" s="1" t="s">
        <v>31</v>
      </c>
      <c r="F121" s="1">
        <f t="shared" si="7"/>
        <v>1080</v>
      </c>
      <c r="G121" s="1">
        <v>940172</v>
      </c>
      <c r="H121" s="1">
        <v>941251</v>
      </c>
    </row>
    <row r="122" spans="1:8" customFormat="1" x14ac:dyDescent="0.35">
      <c r="A122" s="1">
        <f t="shared" si="4"/>
        <v>1521019</v>
      </c>
      <c r="B122" s="1">
        <f t="shared" si="5"/>
        <v>1521034</v>
      </c>
      <c r="C122" s="1">
        <v>1</v>
      </c>
      <c r="D122" s="1" t="str">
        <f t="shared" si="6"/>
        <v>Aspartate kinase</v>
      </c>
      <c r="E122" s="1" t="s">
        <v>464</v>
      </c>
      <c r="F122" s="1">
        <f t="shared" si="7"/>
        <v>1080</v>
      </c>
      <c r="G122" s="1">
        <v>1521035</v>
      </c>
      <c r="H122" s="1">
        <v>1522114</v>
      </c>
    </row>
    <row r="123" spans="1:8" customFormat="1" x14ac:dyDescent="0.35">
      <c r="A123" s="1">
        <f t="shared" si="4"/>
        <v>1584478</v>
      </c>
      <c r="B123" s="1">
        <f t="shared" si="5"/>
        <v>1584493</v>
      </c>
      <c r="C123" s="1">
        <v>1</v>
      </c>
      <c r="D123" s="1" t="str">
        <f t="shared" si="6"/>
        <v>transposase, IS605 OrfB</v>
      </c>
      <c r="E123" s="1" t="s">
        <v>23</v>
      </c>
      <c r="F123" s="1">
        <f t="shared" si="7"/>
        <v>1080</v>
      </c>
      <c r="G123" s="1">
        <v>1584494</v>
      </c>
      <c r="H123" s="1">
        <v>1585573</v>
      </c>
    </row>
    <row r="124" spans="1:8" customFormat="1" x14ac:dyDescent="0.35">
      <c r="A124" s="1">
        <f t="shared" si="4"/>
        <v>827533</v>
      </c>
      <c r="B124" s="1">
        <f t="shared" si="5"/>
        <v>827548</v>
      </c>
      <c r="C124" s="1">
        <v>-1</v>
      </c>
      <c r="D124" s="1" t="str">
        <f t="shared" si="6"/>
        <v>DNA repair and recombination protein RadA</v>
      </c>
      <c r="E124" s="1" t="s">
        <v>287</v>
      </c>
      <c r="F124" s="1">
        <f t="shared" si="7"/>
        <v>1077</v>
      </c>
      <c r="G124" s="1">
        <v>826456</v>
      </c>
      <c r="H124" s="1">
        <v>827532</v>
      </c>
    </row>
    <row r="125" spans="1:8" customFormat="1" x14ac:dyDescent="0.35">
      <c r="A125" s="1">
        <f t="shared" si="4"/>
        <v>1528086</v>
      </c>
      <c r="B125" s="1">
        <f t="shared" si="5"/>
        <v>1528101</v>
      </c>
      <c r="C125" s="1">
        <v>-1</v>
      </c>
      <c r="D125" s="1" t="str">
        <f t="shared" si="6"/>
        <v>N-acetyl-gamma-glutamyl-phosphate reductase</v>
      </c>
      <c r="E125" s="1" t="s">
        <v>467</v>
      </c>
      <c r="F125" s="1">
        <f t="shared" si="7"/>
        <v>1077</v>
      </c>
      <c r="G125" s="1">
        <v>1527009</v>
      </c>
      <c r="H125" s="1">
        <v>1528085</v>
      </c>
    </row>
    <row r="126" spans="1:8" customFormat="1" x14ac:dyDescent="0.35">
      <c r="A126" s="1">
        <f t="shared" si="4"/>
        <v>1533452</v>
      </c>
      <c r="B126" s="1">
        <f t="shared" si="5"/>
        <v>1533467</v>
      </c>
      <c r="C126" s="1">
        <v>-1</v>
      </c>
      <c r="D126" s="1" t="str">
        <f t="shared" si="6"/>
        <v>N-acetyl-ornithine/N-acetyl-lysine deacetylase</v>
      </c>
      <c r="E126" s="1" t="s">
        <v>468</v>
      </c>
      <c r="F126" s="1">
        <f t="shared" si="7"/>
        <v>1077</v>
      </c>
      <c r="G126" s="1">
        <v>1532375</v>
      </c>
      <c r="H126" s="1">
        <v>1533451</v>
      </c>
    </row>
    <row r="127" spans="1:8" customFormat="1" x14ac:dyDescent="0.35">
      <c r="A127" s="1">
        <f t="shared" si="4"/>
        <v>2177038</v>
      </c>
      <c r="B127" s="1">
        <f t="shared" si="5"/>
        <v>2177053</v>
      </c>
      <c r="C127" s="1">
        <v>1</v>
      </c>
      <c r="D127" s="1" t="str">
        <f t="shared" si="6"/>
        <v>isopentenyl-diphosphate delta-isomerase, type 2</v>
      </c>
      <c r="E127" s="1" t="s">
        <v>619</v>
      </c>
      <c r="F127" s="1">
        <f t="shared" si="7"/>
        <v>1077</v>
      </c>
      <c r="G127" s="1">
        <v>2177054</v>
      </c>
      <c r="H127" s="1">
        <v>2178130</v>
      </c>
    </row>
    <row r="128" spans="1:8" customFormat="1" x14ac:dyDescent="0.35">
      <c r="A128" s="1">
        <f t="shared" si="4"/>
        <v>47136</v>
      </c>
      <c r="B128" s="1">
        <f t="shared" si="5"/>
        <v>47151</v>
      </c>
      <c r="C128" s="1">
        <v>-1</v>
      </c>
      <c r="D128" s="1" t="str">
        <f t="shared" si="6"/>
        <v>transposase, IS605 OrfB</v>
      </c>
      <c r="E128" s="1" t="s">
        <v>23</v>
      </c>
      <c r="F128" s="1">
        <f t="shared" si="7"/>
        <v>1074</v>
      </c>
      <c r="G128" s="1">
        <v>46062</v>
      </c>
      <c r="H128" s="1">
        <v>47135</v>
      </c>
    </row>
    <row r="129" spans="1:8" customFormat="1" x14ac:dyDescent="0.35">
      <c r="A129" s="1">
        <f t="shared" si="4"/>
        <v>1020299</v>
      </c>
      <c r="B129" s="1">
        <f t="shared" si="5"/>
        <v>1020314</v>
      </c>
      <c r="C129" s="1">
        <v>1</v>
      </c>
      <c r="D129" s="1" t="str">
        <f t="shared" si="6"/>
        <v>glycosyl transferase, group 1</v>
      </c>
      <c r="E129" s="1" t="s">
        <v>53</v>
      </c>
      <c r="F129" s="1">
        <f t="shared" si="7"/>
        <v>1074</v>
      </c>
      <c r="G129" s="1">
        <v>1020315</v>
      </c>
      <c r="H129" s="1">
        <v>1021388</v>
      </c>
    </row>
    <row r="130" spans="1:8" customFormat="1" x14ac:dyDescent="0.35">
      <c r="A130" s="1">
        <f t="shared" ref="A130:A193" si="8">B130-15</f>
        <v>1334731</v>
      </c>
      <c r="B130" s="1">
        <f t="shared" ref="B130:B193" si="9">IF(C130=1,G130-1,H130+16)</f>
        <v>1334746</v>
      </c>
      <c r="C130" s="1">
        <v>1</v>
      </c>
      <c r="D130" s="1" t="str">
        <f t="shared" ref="D130:D193" si="10">E130</f>
        <v>Formyl-CoA transferase</v>
      </c>
      <c r="E130" s="1" t="s">
        <v>403</v>
      </c>
      <c r="F130" s="1">
        <f t="shared" ref="F130:F193" si="11">H130-G130+1</f>
        <v>1074</v>
      </c>
      <c r="G130" s="1">
        <v>1334747</v>
      </c>
      <c r="H130" s="1">
        <v>1335820</v>
      </c>
    </row>
    <row r="131" spans="1:8" customFormat="1" x14ac:dyDescent="0.35">
      <c r="A131" s="1">
        <f t="shared" si="8"/>
        <v>1805022</v>
      </c>
      <c r="B131" s="1">
        <f t="shared" si="9"/>
        <v>1805037</v>
      </c>
      <c r="C131" s="1">
        <v>1</v>
      </c>
      <c r="D131" s="1" t="str">
        <f t="shared" si="10"/>
        <v>tRNA synthetase class II (D K and N)</v>
      </c>
      <c r="E131" s="1" t="s">
        <v>540</v>
      </c>
      <c r="F131" s="1">
        <f t="shared" si="11"/>
        <v>1074</v>
      </c>
      <c r="G131" s="1">
        <v>1805038</v>
      </c>
      <c r="H131" s="1">
        <v>1806111</v>
      </c>
    </row>
    <row r="132" spans="1:8" customFormat="1" x14ac:dyDescent="0.35">
      <c r="A132" s="1">
        <f t="shared" si="8"/>
        <v>72875</v>
      </c>
      <c r="B132" s="1">
        <f t="shared" si="9"/>
        <v>72890</v>
      </c>
      <c r="C132" s="1">
        <v>-1</v>
      </c>
      <c r="D132" s="1" t="str">
        <f t="shared" si="10"/>
        <v>glycosyl transferase group 1 protein</v>
      </c>
      <c r="E132" s="1" t="s">
        <v>31</v>
      </c>
      <c r="F132" s="1">
        <f t="shared" si="11"/>
        <v>1071</v>
      </c>
      <c r="G132" s="1">
        <v>71804</v>
      </c>
      <c r="H132" s="1">
        <v>72874</v>
      </c>
    </row>
    <row r="133" spans="1:8" customFormat="1" x14ac:dyDescent="0.35">
      <c r="A133" s="1">
        <f t="shared" si="8"/>
        <v>490274</v>
      </c>
      <c r="B133" s="1">
        <f t="shared" si="9"/>
        <v>490289</v>
      </c>
      <c r="C133" s="1">
        <v>1</v>
      </c>
      <c r="D133" s="1" t="str">
        <f t="shared" si="10"/>
        <v>V-type H+-transporting ATPase subunit C</v>
      </c>
      <c r="E133" s="1" t="s">
        <v>176</v>
      </c>
      <c r="F133" s="1">
        <f t="shared" si="11"/>
        <v>1071</v>
      </c>
      <c r="G133" s="1">
        <v>490290</v>
      </c>
      <c r="H133" s="1">
        <v>491360</v>
      </c>
    </row>
    <row r="134" spans="1:8" customFormat="1" x14ac:dyDescent="0.35">
      <c r="A134" s="1">
        <f t="shared" si="8"/>
        <v>856416</v>
      </c>
      <c r="B134" s="1">
        <f t="shared" si="9"/>
        <v>856431</v>
      </c>
      <c r="C134" s="1">
        <v>-1</v>
      </c>
      <c r="D134" s="1" t="str">
        <f t="shared" si="10"/>
        <v>dolichol-phosphate mannosyltransferase</v>
      </c>
      <c r="E134" s="1" t="s">
        <v>299</v>
      </c>
      <c r="F134" s="1">
        <f t="shared" si="11"/>
        <v>1071</v>
      </c>
      <c r="G134" s="1">
        <v>855345</v>
      </c>
      <c r="H134" s="1">
        <v>856415</v>
      </c>
    </row>
    <row r="135" spans="1:8" customFormat="1" x14ac:dyDescent="0.35">
      <c r="A135" s="1">
        <f t="shared" si="8"/>
        <v>1149051</v>
      </c>
      <c r="B135" s="1">
        <f t="shared" si="9"/>
        <v>1149066</v>
      </c>
      <c r="C135" s="1">
        <v>1</v>
      </c>
      <c r="D135" s="1" t="str">
        <f t="shared" si="10"/>
        <v>saccharopine dehydrogenase</v>
      </c>
      <c r="E135" s="1" t="s">
        <v>355</v>
      </c>
      <c r="F135" s="1">
        <f t="shared" si="11"/>
        <v>1071</v>
      </c>
      <c r="G135" s="1">
        <v>1149067</v>
      </c>
      <c r="H135" s="1">
        <v>1150137</v>
      </c>
    </row>
    <row r="136" spans="1:8" customFormat="1" x14ac:dyDescent="0.35">
      <c r="A136" s="1">
        <f t="shared" si="8"/>
        <v>1454435</v>
      </c>
      <c r="B136" s="1">
        <f t="shared" si="9"/>
        <v>1454450</v>
      </c>
      <c r="C136" s="1">
        <v>-1</v>
      </c>
      <c r="D136" s="1" t="str">
        <f t="shared" si="10"/>
        <v>NurA domain containing protein</v>
      </c>
      <c r="E136" s="1" t="s">
        <v>448</v>
      </c>
      <c r="F136" s="1">
        <f t="shared" si="11"/>
        <v>1071</v>
      </c>
      <c r="G136" s="1">
        <v>1453364</v>
      </c>
      <c r="H136" s="1">
        <v>1454434</v>
      </c>
    </row>
    <row r="137" spans="1:8" customFormat="1" x14ac:dyDescent="0.35">
      <c r="A137" s="1">
        <f t="shared" si="8"/>
        <v>1463613</v>
      </c>
      <c r="B137" s="1">
        <f t="shared" si="9"/>
        <v>1463628</v>
      </c>
      <c r="C137" s="1">
        <v>-1</v>
      </c>
      <c r="D137" s="1" t="str">
        <f t="shared" si="10"/>
        <v>CRISPR-associated RAMP protein, Cmr4 family</v>
      </c>
      <c r="E137" s="1" t="s">
        <v>451</v>
      </c>
      <c r="F137" s="1">
        <f t="shared" si="11"/>
        <v>1071</v>
      </c>
      <c r="G137" s="1">
        <v>1462542</v>
      </c>
      <c r="H137" s="1">
        <v>1463612</v>
      </c>
    </row>
    <row r="138" spans="1:8" customFormat="1" x14ac:dyDescent="0.35">
      <c r="A138" s="1">
        <f t="shared" si="8"/>
        <v>2277813</v>
      </c>
      <c r="B138" s="1">
        <f t="shared" si="9"/>
        <v>2277828</v>
      </c>
      <c r="C138" s="1">
        <v>-1</v>
      </c>
      <c r="D138" s="1" t="str">
        <f t="shared" si="10"/>
        <v>tryptophanyl-tRNA synthetase</v>
      </c>
      <c r="E138" s="1" t="s">
        <v>636</v>
      </c>
      <c r="F138" s="1">
        <f t="shared" si="11"/>
        <v>1071</v>
      </c>
      <c r="G138" s="1">
        <v>2276742</v>
      </c>
      <c r="H138" s="1">
        <v>2277812</v>
      </c>
    </row>
    <row r="139" spans="1:8" customFormat="1" x14ac:dyDescent="0.35">
      <c r="A139" s="1">
        <f t="shared" si="8"/>
        <v>1206</v>
      </c>
      <c r="B139" s="1">
        <f t="shared" si="9"/>
        <v>1221</v>
      </c>
      <c r="C139" s="1">
        <v>-1</v>
      </c>
      <c r="D139" s="1" t="str">
        <f t="shared" si="10"/>
        <v>phospholipase D/transphosphatidylase</v>
      </c>
      <c r="E139" s="1" t="s">
        <v>5</v>
      </c>
      <c r="F139" s="1">
        <f t="shared" si="11"/>
        <v>1068</v>
      </c>
      <c r="G139" s="1">
        <v>138</v>
      </c>
      <c r="H139" s="1">
        <v>1205</v>
      </c>
    </row>
    <row r="140" spans="1:8" customFormat="1" x14ac:dyDescent="0.35">
      <c r="A140" s="1">
        <f t="shared" si="8"/>
        <v>34872</v>
      </c>
      <c r="B140" s="1">
        <f t="shared" si="9"/>
        <v>34887</v>
      </c>
      <c r="C140" s="1">
        <v>1</v>
      </c>
      <c r="D140" s="1" t="str">
        <f t="shared" si="10"/>
        <v>2-ketoglutarate:ferredoxin oxidoreductase (KGOR), subunit alpha</v>
      </c>
      <c r="E140" s="1" t="s">
        <v>19</v>
      </c>
      <c r="F140" s="1">
        <f t="shared" si="11"/>
        <v>1068</v>
      </c>
      <c r="G140" s="1">
        <v>34888</v>
      </c>
      <c r="H140" s="1">
        <v>35955</v>
      </c>
    </row>
    <row r="141" spans="1:8" customFormat="1" x14ac:dyDescent="0.35">
      <c r="A141" s="1">
        <f t="shared" si="8"/>
        <v>1570284</v>
      </c>
      <c r="B141" s="1">
        <f t="shared" si="9"/>
        <v>1570299</v>
      </c>
      <c r="C141" s="1">
        <v>1</v>
      </c>
      <c r="D141" s="1" t="str">
        <f t="shared" si="10"/>
        <v>tRNA (guanine-N1-)-methyltransferase</v>
      </c>
      <c r="E141" s="1" t="s">
        <v>479</v>
      </c>
      <c r="F141" s="1">
        <f t="shared" si="11"/>
        <v>1068</v>
      </c>
      <c r="G141" s="1">
        <v>1570300</v>
      </c>
      <c r="H141" s="1">
        <v>1571367</v>
      </c>
    </row>
    <row r="142" spans="1:8" customFormat="1" x14ac:dyDescent="0.35">
      <c r="A142" s="1">
        <f t="shared" si="8"/>
        <v>78122</v>
      </c>
      <c r="B142" s="1">
        <f t="shared" si="9"/>
        <v>78137</v>
      </c>
      <c r="C142" s="1">
        <v>-1</v>
      </c>
      <c r="D142" s="1" t="str">
        <f t="shared" si="10"/>
        <v>glucose-1-phosphate thymidyltransferase</v>
      </c>
      <c r="E142" s="1" t="s">
        <v>33</v>
      </c>
      <c r="F142" s="1">
        <f t="shared" si="11"/>
        <v>1065</v>
      </c>
      <c r="G142" s="1">
        <v>77057</v>
      </c>
      <c r="H142" s="1">
        <v>78121</v>
      </c>
    </row>
    <row r="143" spans="1:8" customFormat="1" x14ac:dyDescent="0.35">
      <c r="A143" s="1">
        <f t="shared" si="8"/>
        <v>171653</v>
      </c>
      <c r="B143" s="1">
        <f t="shared" si="9"/>
        <v>171668</v>
      </c>
      <c r="C143" s="1">
        <v>1</v>
      </c>
      <c r="D143" s="1" t="str">
        <f t="shared" si="10"/>
        <v>FAD-dependent pyridine nucleotide-disulfide oxidoreductase</v>
      </c>
      <c r="E143" s="1" t="s">
        <v>65</v>
      </c>
      <c r="F143" s="1">
        <f t="shared" si="11"/>
        <v>1065</v>
      </c>
      <c r="G143" s="1">
        <v>171669</v>
      </c>
      <c r="H143" s="1">
        <v>172733</v>
      </c>
    </row>
    <row r="144" spans="1:8" customFormat="1" x14ac:dyDescent="0.35">
      <c r="A144" s="1">
        <f t="shared" si="8"/>
        <v>776962</v>
      </c>
      <c r="B144" s="1">
        <f t="shared" si="9"/>
        <v>776977</v>
      </c>
      <c r="C144" s="1">
        <v>-1</v>
      </c>
      <c r="D144" s="1" t="str">
        <f t="shared" si="10"/>
        <v>Radical SAM domain-containing protein</v>
      </c>
      <c r="E144" s="1" t="s">
        <v>268</v>
      </c>
      <c r="F144" s="1">
        <f t="shared" si="11"/>
        <v>1065</v>
      </c>
      <c r="G144" s="1">
        <v>775897</v>
      </c>
      <c r="H144" s="1">
        <v>776961</v>
      </c>
    </row>
    <row r="145" spans="1:8" customFormat="1" x14ac:dyDescent="0.35">
      <c r="A145" s="1">
        <f t="shared" si="8"/>
        <v>139088</v>
      </c>
      <c r="B145" s="1">
        <f t="shared" si="9"/>
        <v>139103</v>
      </c>
      <c r="C145" s="1">
        <v>1</v>
      </c>
      <c r="D145" s="1" t="str">
        <f t="shared" si="10"/>
        <v>Radical SAM domain protein</v>
      </c>
      <c r="E145" s="1" t="s">
        <v>55</v>
      </c>
      <c r="F145" s="1">
        <f t="shared" si="11"/>
        <v>1062</v>
      </c>
      <c r="G145" s="1">
        <v>139104</v>
      </c>
      <c r="H145" s="1">
        <v>140165</v>
      </c>
    </row>
    <row r="146" spans="1:8" customFormat="1" x14ac:dyDescent="0.35">
      <c r="A146" s="1">
        <f t="shared" si="8"/>
        <v>866245</v>
      </c>
      <c r="B146" s="1">
        <f t="shared" si="9"/>
        <v>866260</v>
      </c>
      <c r="C146" s="1">
        <v>1</v>
      </c>
      <c r="D146" s="1" t="str">
        <f t="shared" si="10"/>
        <v>50S ribosomal protein L10</v>
      </c>
      <c r="E146" s="1" t="s">
        <v>302</v>
      </c>
      <c r="F146" s="1">
        <f t="shared" si="11"/>
        <v>1062</v>
      </c>
      <c r="G146" s="1">
        <v>866261</v>
      </c>
      <c r="H146" s="1">
        <v>867322</v>
      </c>
    </row>
    <row r="147" spans="1:8" customFormat="1" x14ac:dyDescent="0.35">
      <c r="A147" s="1">
        <f t="shared" si="8"/>
        <v>1058423</v>
      </c>
      <c r="B147" s="1">
        <f t="shared" si="9"/>
        <v>1058438</v>
      </c>
      <c r="C147" s="1">
        <v>1</v>
      </c>
      <c r="D147" s="1" t="str">
        <f t="shared" si="10"/>
        <v>glycosyl transferase family 2</v>
      </c>
      <c r="E147" s="1" t="s">
        <v>21</v>
      </c>
      <c r="F147" s="1">
        <f t="shared" si="11"/>
        <v>1062</v>
      </c>
      <c r="G147" s="1">
        <v>1058439</v>
      </c>
      <c r="H147" s="1">
        <v>1059500</v>
      </c>
    </row>
    <row r="148" spans="1:8" customFormat="1" x14ac:dyDescent="0.35">
      <c r="A148" s="1">
        <f t="shared" si="8"/>
        <v>1108317</v>
      </c>
      <c r="B148" s="1">
        <f t="shared" si="9"/>
        <v>1108332</v>
      </c>
      <c r="C148" s="1">
        <v>-1</v>
      </c>
      <c r="D148" s="1" t="str">
        <f t="shared" si="10"/>
        <v>Electron transfer flavoprotein alpha subunit</v>
      </c>
      <c r="E148" s="1" t="s">
        <v>133</v>
      </c>
      <c r="F148" s="1">
        <f t="shared" si="11"/>
        <v>1059</v>
      </c>
      <c r="G148" s="1">
        <v>1107258</v>
      </c>
      <c r="H148" s="1">
        <v>1108316</v>
      </c>
    </row>
    <row r="149" spans="1:8" customFormat="1" x14ac:dyDescent="0.35">
      <c r="A149" s="1">
        <f t="shared" si="8"/>
        <v>1672258</v>
      </c>
      <c r="B149" s="1">
        <f t="shared" si="9"/>
        <v>1672273</v>
      </c>
      <c r="C149" s="1">
        <v>1</v>
      </c>
      <c r="D149" s="1" t="str">
        <f t="shared" si="10"/>
        <v>histone deacetylase</v>
      </c>
      <c r="E149" s="1" t="s">
        <v>510</v>
      </c>
      <c r="F149" s="1">
        <f t="shared" si="11"/>
        <v>1059</v>
      </c>
      <c r="G149" s="1">
        <v>1672274</v>
      </c>
      <c r="H149" s="1">
        <v>1673332</v>
      </c>
    </row>
    <row r="150" spans="1:8" customFormat="1" x14ac:dyDescent="0.35">
      <c r="A150" s="1">
        <f t="shared" si="8"/>
        <v>427085</v>
      </c>
      <c r="B150" s="1">
        <f t="shared" si="9"/>
        <v>427100</v>
      </c>
      <c r="C150" s="1">
        <v>1</v>
      </c>
      <c r="D150" s="1" t="str">
        <f t="shared" si="10"/>
        <v>glucose dehydrogenase (GDH)</v>
      </c>
      <c r="E150" s="1" t="s">
        <v>154</v>
      </c>
      <c r="F150" s="1">
        <f t="shared" si="11"/>
        <v>1056</v>
      </c>
      <c r="G150" s="1">
        <v>427101</v>
      </c>
      <c r="H150" s="1">
        <v>428156</v>
      </c>
    </row>
    <row r="151" spans="1:8" customFormat="1" x14ac:dyDescent="0.35">
      <c r="A151" s="1">
        <f t="shared" si="8"/>
        <v>1654121</v>
      </c>
      <c r="B151" s="1">
        <f t="shared" si="9"/>
        <v>1654136</v>
      </c>
      <c r="C151" s="1">
        <v>-1</v>
      </c>
      <c r="D151" s="1" t="str">
        <f t="shared" si="10"/>
        <v>phosphate uptake regulator, PhoU</v>
      </c>
      <c r="E151" s="1" t="s">
        <v>422</v>
      </c>
      <c r="F151" s="1">
        <f t="shared" si="11"/>
        <v>1056</v>
      </c>
      <c r="G151" s="1">
        <v>1653065</v>
      </c>
      <c r="H151" s="1">
        <v>1654120</v>
      </c>
    </row>
    <row r="152" spans="1:8" customFormat="1" x14ac:dyDescent="0.35">
      <c r="A152" s="1">
        <f t="shared" si="8"/>
        <v>1912020</v>
      </c>
      <c r="B152" s="1">
        <f t="shared" si="9"/>
        <v>1912035</v>
      </c>
      <c r="C152" s="1">
        <v>-1</v>
      </c>
      <c r="D152" s="1" t="str">
        <f t="shared" si="10"/>
        <v>5-formaminoimidazole-4-carboxamide-1-(beta)-D- ribofuranosyl 5'-monophosphate synthetase-like protein</v>
      </c>
      <c r="E152" s="1" t="s">
        <v>567</v>
      </c>
      <c r="F152" s="1">
        <f t="shared" si="11"/>
        <v>1056</v>
      </c>
      <c r="G152" s="1">
        <v>1910964</v>
      </c>
      <c r="H152" s="1">
        <v>1912019</v>
      </c>
    </row>
    <row r="153" spans="1:8" customFormat="1" x14ac:dyDescent="0.35">
      <c r="A153" s="1">
        <f t="shared" si="8"/>
        <v>1846921</v>
      </c>
      <c r="B153" s="1">
        <f t="shared" si="9"/>
        <v>1846936</v>
      </c>
      <c r="C153" s="1">
        <v>1</v>
      </c>
      <c r="D153" s="1" t="str">
        <f t="shared" si="10"/>
        <v>small GTP-binding protein</v>
      </c>
      <c r="E153" s="1" t="s">
        <v>553</v>
      </c>
      <c r="F153" s="1">
        <f t="shared" si="11"/>
        <v>1053</v>
      </c>
      <c r="G153" s="1">
        <v>1846937</v>
      </c>
      <c r="H153" s="1">
        <v>1847989</v>
      </c>
    </row>
    <row r="154" spans="1:8" customFormat="1" x14ac:dyDescent="0.35">
      <c r="A154" s="1">
        <f t="shared" si="8"/>
        <v>2032662</v>
      </c>
      <c r="B154" s="1">
        <f t="shared" si="9"/>
        <v>2032677</v>
      </c>
      <c r="C154" s="1">
        <v>-1</v>
      </c>
      <c r="D154" s="1" t="str">
        <f t="shared" si="10"/>
        <v>eRF1 domain 1</v>
      </c>
      <c r="E154" s="1" t="s">
        <v>592</v>
      </c>
      <c r="F154" s="1">
        <f t="shared" si="11"/>
        <v>1053</v>
      </c>
      <c r="G154" s="1">
        <v>2031609</v>
      </c>
      <c r="H154" s="1">
        <v>2032661</v>
      </c>
    </row>
    <row r="155" spans="1:8" customFormat="1" x14ac:dyDescent="0.35">
      <c r="A155" s="1">
        <f t="shared" si="8"/>
        <v>2151946</v>
      </c>
      <c r="B155" s="1">
        <f t="shared" si="9"/>
        <v>2151961</v>
      </c>
      <c r="C155" s="1">
        <v>1</v>
      </c>
      <c r="D155" s="1" t="str">
        <f t="shared" si="10"/>
        <v>Porphobilinogen synthase</v>
      </c>
      <c r="E155" s="1" t="s">
        <v>617</v>
      </c>
      <c r="F155" s="1">
        <f t="shared" si="11"/>
        <v>1053</v>
      </c>
      <c r="G155" s="1">
        <v>2151962</v>
      </c>
      <c r="H155" s="1">
        <v>2153014</v>
      </c>
    </row>
    <row r="156" spans="1:8" customFormat="1" x14ac:dyDescent="0.35">
      <c r="A156" s="1">
        <f t="shared" si="8"/>
        <v>2217969</v>
      </c>
      <c r="B156" s="1">
        <f t="shared" si="9"/>
        <v>2217984</v>
      </c>
      <c r="C156" s="1">
        <v>-1</v>
      </c>
      <c r="D156" s="1" t="str">
        <f t="shared" si="10"/>
        <v>RNA-3'-phosphate cyclase</v>
      </c>
      <c r="E156" s="1" t="s">
        <v>628</v>
      </c>
      <c r="F156" s="1">
        <f t="shared" si="11"/>
        <v>1053</v>
      </c>
      <c r="G156" s="1">
        <v>2216916</v>
      </c>
      <c r="H156" s="1">
        <v>2217968</v>
      </c>
    </row>
    <row r="157" spans="1:8" customFormat="1" x14ac:dyDescent="0.35">
      <c r="A157" s="1">
        <f t="shared" si="8"/>
        <v>408155</v>
      </c>
      <c r="B157" s="1">
        <f t="shared" si="9"/>
        <v>408170</v>
      </c>
      <c r="C157" s="1">
        <v>1</v>
      </c>
      <c r="D157" s="1" t="str">
        <f t="shared" si="10"/>
        <v>hydroxymethylglutaryl-CoA synthase</v>
      </c>
      <c r="E157" s="1" t="s">
        <v>144</v>
      </c>
      <c r="F157" s="1">
        <f t="shared" si="11"/>
        <v>1050</v>
      </c>
      <c r="G157" s="1">
        <v>408171</v>
      </c>
      <c r="H157" s="1">
        <v>409220</v>
      </c>
    </row>
    <row r="158" spans="1:8" customFormat="1" x14ac:dyDescent="0.35">
      <c r="A158" s="1">
        <f t="shared" si="8"/>
        <v>902378</v>
      </c>
      <c r="B158" s="1">
        <f t="shared" si="9"/>
        <v>902393</v>
      </c>
      <c r="C158" s="1">
        <v>-1</v>
      </c>
      <c r="D158" s="1" t="str">
        <f t="shared" si="10"/>
        <v>flap structure-specific endonuclease</v>
      </c>
      <c r="E158" s="1" t="s">
        <v>319</v>
      </c>
      <c r="F158" s="1">
        <f t="shared" si="11"/>
        <v>1050</v>
      </c>
      <c r="G158" s="1">
        <v>901328</v>
      </c>
      <c r="H158" s="1">
        <v>902377</v>
      </c>
    </row>
    <row r="159" spans="1:8" customFormat="1" x14ac:dyDescent="0.35">
      <c r="A159" s="1">
        <f t="shared" si="8"/>
        <v>2201003</v>
      </c>
      <c r="B159" s="1">
        <f t="shared" si="9"/>
        <v>2201018</v>
      </c>
      <c r="C159" s="1">
        <v>-1</v>
      </c>
      <c r="D159" s="1" t="str">
        <f t="shared" si="10"/>
        <v>major facilitator superfamily MFS_1</v>
      </c>
      <c r="E159" s="1" t="s">
        <v>10</v>
      </c>
      <c r="F159" s="1">
        <f t="shared" si="11"/>
        <v>1050</v>
      </c>
      <c r="G159" s="1">
        <v>2199953</v>
      </c>
      <c r="H159" s="1">
        <v>2201002</v>
      </c>
    </row>
    <row r="160" spans="1:8" customFormat="1" x14ac:dyDescent="0.35">
      <c r="A160" s="1">
        <f t="shared" si="8"/>
        <v>310121</v>
      </c>
      <c r="B160" s="1">
        <f t="shared" si="9"/>
        <v>310136</v>
      </c>
      <c r="C160" s="1">
        <v>1</v>
      </c>
      <c r="D160" s="1" t="str">
        <f t="shared" si="10"/>
        <v>rRNA pseudouridine synthase</v>
      </c>
      <c r="E160" s="1" t="s">
        <v>115</v>
      </c>
      <c r="F160" s="1">
        <f t="shared" si="11"/>
        <v>1047</v>
      </c>
      <c r="G160" s="1">
        <v>310137</v>
      </c>
      <c r="H160" s="1">
        <v>311183</v>
      </c>
    </row>
    <row r="161" spans="1:8" customFormat="1" x14ac:dyDescent="0.35">
      <c r="A161" s="1">
        <f t="shared" si="8"/>
        <v>376358</v>
      </c>
      <c r="B161" s="1">
        <f t="shared" si="9"/>
        <v>376373</v>
      </c>
      <c r="C161" s="1">
        <v>-1</v>
      </c>
      <c r="D161" s="1" t="str">
        <f t="shared" si="10"/>
        <v>glyceraldehyde-3-phosphate dehydrogenase, type II</v>
      </c>
      <c r="E161" s="1" t="s">
        <v>136</v>
      </c>
      <c r="F161" s="1">
        <f t="shared" si="11"/>
        <v>1047</v>
      </c>
      <c r="G161" s="1">
        <v>375311</v>
      </c>
      <c r="H161" s="1">
        <v>376357</v>
      </c>
    </row>
    <row r="162" spans="1:8" customFormat="1" x14ac:dyDescent="0.35">
      <c r="A162" s="1">
        <f t="shared" si="8"/>
        <v>1352820</v>
      </c>
      <c r="B162" s="1">
        <f t="shared" si="9"/>
        <v>1352835</v>
      </c>
      <c r="C162" s="1">
        <v>1</v>
      </c>
      <c r="D162" s="1" t="str">
        <f t="shared" si="10"/>
        <v>alcohol dehydrogenase</v>
      </c>
      <c r="E162" s="1" t="s">
        <v>276</v>
      </c>
      <c r="F162" s="1">
        <f t="shared" si="11"/>
        <v>1047</v>
      </c>
      <c r="G162" s="1">
        <v>1352836</v>
      </c>
      <c r="H162" s="1">
        <v>1353882</v>
      </c>
    </row>
    <row r="163" spans="1:8" customFormat="1" x14ac:dyDescent="0.35">
      <c r="A163" s="1">
        <f t="shared" si="8"/>
        <v>1409128</v>
      </c>
      <c r="B163" s="1">
        <f t="shared" si="9"/>
        <v>1409143</v>
      </c>
      <c r="C163" s="1">
        <v>1</v>
      </c>
      <c r="D163" s="1" t="str">
        <f t="shared" si="10"/>
        <v>3-dehydroquinate synthase</v>
      </c>
      <c r="E163" s="1" t="s">
        <v>434</v>
      </c>
      <c r="F163" s="1">
        <f t="shared" si="11"/>
        <v>1047</v>
      </c>
      <c r="G163" s="1">
        <v>1409144</v>
      </c>
      <c r="H163" s="1">
        <v>1410190</v>
      </c>
    </row>
    <row r="164" spans="1:8" customFormat="1" x14ac:dyDescent="0.35">
      <c r="A164" s="1">
        <f t="shared" si="8"/>
        <v>1709340</v>
      </c>
      <c r="B164" s="1">
        <f t="shared" si="9"/>
        <v>1709355</v>
      </c>
      <c r="C164" s="1">
        <v>-1</v>
      </c>
      <c r="D164" s="1" t="str">
        <f t="shared" si="10"/>
        <v>histone deacetylase superfamily</v>
      </c>
      <c r="E164" s="1" t="s">
        <v>516</v>
      </c>
      <c r="F164" s="1">
        <f t="shared" si="11"/>
        <v>1047</v>
      </c>
      <c r="G164" s="1">
        <v>1708293</v>
      </c>
      <c r="H164" s="1">
        <v>1709339</v>
      </c>
    </row>
    <row r="165" spans="1:8" customFormat="1" x14ac:dyDescent="0.35">
      <c r="A165" s="1">
        <f t="shared" si="8"/>
        <v>1511914</v>
      </c>
      <c r="B165" s="1">
        <f t="shared" si="9"/>
        <v>1511929</v>
      </c>
      <c r="C165" s="1">
        <v>1</v>
      </c>
      <c r="D165" s="1" t="str">
        <f t="shared" si="10"/>
        <v>isopropylmalate/citramalate/homocitrate synthase</v>
      </c>
      <c r="E165" s="1" t="s">
        <v>461</v>
      </c>
      <c r="F165" s="1">
        <f t="shared" si="11"/>
        <v>1044</v>
      </c>
      <c r="G165" s="1">
        <v>1511930</v>
      </c>
      <c r="H165" s="1">
        <v>1512973</v>
      </c>
    </row>
    <row r="166" spans="1:8" customFormat="1" x14ac:dyDescent="0.35">
      <c r="A166" s="1">
        <f t="shared" si="8"/>
        <v>2043830</v>
      </c>
      <c r="B166" s="1">
        <f t="shared" si="9"/>
        <v>2043845</v>
      </c>
      <c r="C166" s="1">
        <v>-1</v>
      </c>
      <c r="D166" s="1" t="str">
        <f t="shared" si="10"/>
        <v>cobalt transport protein</v>
      </c>
      <c r="E166" s="1" t="s">
        <v>595</v>
      </c>
      <c r="F166" s="1">
        <f t="shared" si="11"/>
        <v>1044</v>
      </c>
      <c r="G166" s="1">
        <v>2042786</v>
      </c>
      <c r="H166" s="1">
        <v>2043829</v>
      </c>
    </row>
    <row r="167" spans="1:8" customFormat="1" x14ac:dyDescent="0.35">
      <c r="A167" s="1">
        <f t="shared" si="8"/>
        <v>85069</v>
      </c>
      <c r="B167" s="1">
        <f t="shared" si="9"/>
        <v>85084</v>
      </c>
      <c r="C167" s="1">
        <v>-1</v>
      </c>
      <c r="D167" s="1" t="str">
        <f t="shared" si="10"/>
        <v>dipeptide ABC transporter Dpp1, permease protein</v>
      </c>
      <c r="E167" s="1" t="s">
        <v>38</v>
      </c>
      <c r="F167" s="1">
        <f t="shared" si="11"/>
        <v>1041</v>
      </c>
      <c r="G167" s="1">
        <v>84028</v>
      </c>
      <c r="H167" s="1">
        <v>85068</v>
      </c>
    </row>
    <row r="168" spans="1:8" customFormat="1" x14ac:dyDescent="0.35">
      <c r="A168" s="1">
        <f t="shared" si="8"/>
        <v>693269</v>
      </c>
      <c r="B168" s="1">
        <f t="shared" si="9"/>
        <v>693284</v>
      </c>
      <c r="C168" s="1">
        <v>-1</v>
      </c>
      <c r="D168" s="1" t="str">
        <f t="shared" si="10"/>
        <v>glycerol-1-phosphate dehydrogenase</v>
      </c>
      <c r="E168" s="1" t="s">
        <v>243</v>
      </c>
      <c r="F168" s="1">
        <f t="shared" si="11"/>
        <v>1041</v>
      </c>
      <c r="G168" s="1">
        <v>692228</v>
      </c>
      <c r="H168" s="1">
        <v>693268</v>
      </c>
    </row>
    <row r="169" spans="1:8" customFormat="1" x14ac:dyDescent="0.35">
      <c r="A169" s="1">
        <f t="shared" si="8"/>
        <v>1315082</v>
      </c>
      <c r="B169" s="1">
        <f t="shared" si="9"/>
        <v>1315097</v>
      </c>
      <c r="C169" s="1">
        <v>1</v>
      </c>
      <c r="D169" s="1" t="str">
        <f t="shared" si="10"/>
        <v>class I/II aminotransferase</v>
      </c>
      <c r="E169" s="1" t="s">
        <v>398</v>
      </c>
      <c r="F169" s="1">
        <f t="shared" si="11"/>
        <v>1041</v>
      </c>
      <c r="G169" s="1">
        <v>1315098</v>
      </c>
      <c r="H169" s="1">
        <v>1316138</v>
      </c>
    </row>
    <row r="170" spans="1:8" customFormat="1" x14ac:dyDescent="0.35">
      <c r="A170" s="1">
        <f t="shared" si="8"/>
        <v>1039920</v>
      </c>
      <c r="B170" s="1">
        <f t="shared" si="9"/>
        <v>1039935</v>
      </c>
      <c r="C170" s="1">
        <v>1</v>
      </c>
      <c r="D170" s="1" t="str">
        <f t="shared" si="10"/>
        <v>family 2 glycosyltransferase</v>
      </c>
      <c r="E170" s="1" t="s">
        <v>338</v>
      </c>
      <c r="F170" s="1">
        <f t="shared" si="11"/>
        <v>1035</v>
      </c>
      <c r="G170" s="1">
        <v>1039936</v>
      </c>
      <c r="H170" s="1">
        <v>1040970</v>
      </c>
    </row>
    <row r="171" spans="1:8" customFormat="1" x14ac:dyDescent="0.35">
      <c r="A171" s="1">
        <f t="shared" si="8"/>
        <v>1536792</v>
      </c>
      <c r="B171" s="1">
        <f t="shared" si="9"/>
        <v>1536807</v>
      </c>
      <c r="C171" s="1">
        <v>1</v>
      </c>
      <c r="D171" s="1" t="str">
        <f t="shared" si="10"/>
        <v>carbamoyl-phosphate synthase, small subunit</v>
      </c>
      <c r="E171" s="1" t="s">
        <v>471</v>
      </c>
      <c r="F171" s="1">
        <f t="shared" si="11"/>
        <v>1035</v>
      </c>
      <c r="G171" s="1">
        <v>1536808</v>
      </c>
      <c r="H171" s="1">
        <v>1537842</v>
      </c>
    </row>
    <row r="172" spans="1:8" customFormat="1" x14ac:dyDescent="0.35">
      <c r="A172" s="1">
        <f t="shared" si="8"/>
        <v>1619520</v>
      </c>
      <c r="B172" s="1">
        <f t="shared" si="9"/>
        <v>1619535</v>
      </c>
      <c r="C172" s="1">
        <v>1</v>
      </c>
      <c r="D172" s="1" t="str">
        <f t="shared" si="10"/>
        <v>transposase, IS605 OrfB family</v>
      </c>
      <c r="E172" s="1" t="s">
        <v>30</v>
      </c>
      <c r="F172" s="1">
        <f t="shared" si="11"/>
        <v>1035</v>
      </c>
      <c r="G172" s="1">
        <v>1619536</v>
      </c>
      <c r="H172" s="1">
        <v>1620570</v>
      </c>
    </row>
    <row r="173" spans="1:8" customFormat="1" x14ac:dyDescent="0.35">
      <c r="A173" s="1">
        <f t="shared" si="8"/>
        <v>150769</v>
      </c>
      <c r="B173" s="1">
        <f t="shared" si="9"/>
        <v>150784</v>
      </c>
      <c r="C173" s="1">
        <v>-1</v>
      </c>
      <c r="D173" s="1" t="str">
        <f t="shared" si="10"/>
        <v>Myo-inositol-1-phosphate synthase</v>
      </c>
      <c r="E173" s="1" t="s">
        <v>60</v>
      </c>
      <c r="F173" s="1">
        <f t="shared" si="11"/>
        <v>1032</v>
      </c>
      <c r="G173" s="1">
        <v>149737</v>
      </c>
      <c r="H173" s="1">
        <v>150768</v>
      </c>
    </row>
    <row r="174" spans="1:8" customFormat="1" x14ac:dyDescent="0.35">
      <c r="A174" s="1">
        <f t="shared" si="8"/>
        <v>207716</v>
      </c>
      <c r="B174" s="1">
        <f t="shared" si="9"/>
        <v>207731</v>
      </c>
      <c r="C174" s="1">
        <v>-1</v>
      </c>
      <c r="D174" s="1" t="str">
        <f t="shared" si="10"/>
        <v>Polyprenyl synthetase</v>
      </c>
      <c r="E174" s="1" t="s">
        <v>83</v>
      </c>
      <c r="F174" s="1">
        <f t="shared" si="11"/>
        <v>1032</v>
      </c>
      <c r="G174" s="1">
        <v>206684</v>
      </c>
      <c r="H174" s="1">
        <v>207715</v>
      </c>
    </row>
    <row r="175" spans="1:8" customFormat="1" x14ac:dyDescent="0.35">
      <c r="A175" s="1">
        <f t="shared" si="8"/>
        <v>282404</v>
      </c>
      <c r="B175" s="1">
        <f t="shared" si="9"/>
        <v>282419</v>
      </c>
      <c r="C175" s="1">
        <v>-1</v>
      </c>
      <c r="D175" s="1" t="str">
        <f t="shared" si="10"/>
        <v>diphthamide biosynthesis protein</v>
      </c>
      <c r="E175" s="1" t="s">
        <v>107</v>
      </c>
      <c r="F175" s="1">
        <f t="shared" si="11"/>
        <v>1032</v>
      </c>
      <c r="G175" s="1">
        <v>281372</v>
      </c>
      <c r="H175" s="1">
        <v>282403</v>
      </c>
    </row>
    <row r="176" spans="1:8" customFormat="1" x14ac:dyDescent="0.35">
      <c r="A176" s="1">
        <f t="shared" si="8"/>
        <v>1147982</v>
      </c>
      <c r="B176" s="1">
        <f t="shared" si="9"/>
        <v>1147997</v>
      </c>
      <c r="C176" s="1">
        <v>1</v>
      </c>
      <c r="D176" s="1" t="str">
        <f t="shared" si="10"/>
        <v>FAD dependent oxidoreductase</v>
      </c>
      <c r="E176" s="1" t="s">
        <v>49</v>
      </c>
      <c r="F176" s="1">
        <f t="shared" si="11"/>
        <v>1032</v>
      </c>
      <c r="G176" s="1">
        <v>1147998</v>
      </c>
      <c r="H176" s="1">
        <v>1149029</v>
      </c>
    </row>
    <row r="177" spans="1:8" customFormat="1" x14ac:dyDescent="0.35">
      <c r="A177" s="1">
        <f t="shared" si="8"/>
        <v>1753795</v>
      </c>
      <c r="B177" s="1">
        <f t="shared" si="9"/>
        <v>1753810</v>
      </c>
      <c r="C177" s="1">
        <v>1</v>
      </c>
      <c r="D177" s="1" t="str">
        <f t="shared" si="10"/>
        <v>ABC transporter related protein</v>
      </c>
      <c r="E177" s="1" t="s">
        <v>116</v>
      </c>
      <c r="F177" s="1">
        <f t="shared" si="11"/>
        <v>1032</v>
      </c>
      <c r="G177" s="1">
        <v>1753811</v>
      </c>
      <c r="H177" s="1">
        <v>1754842</v>
      </c>
    </row>
    <row r="178" spans="1:8" customFormat="1" x14ac:dyDescent="0.35">
      <c r="A178" s="1">
        <f t="shared" si="8"/>
        <v>810719</v>
      </c>
      <c r="B178" s="1">
        <f t="shared" si="9"/>
        <v>810734</v>
      </c>
      <c r="C178" s="1">
        <v>-1</v>
      </c>
      <c r="D178" s="1" t="str">
        <f t="shared" si="10"/>
        <v>alcohol dehydrogenase</v>
      </c>
      <c r="E178" s="1" t="s">
        <v>276</v>
      </c>
      <c r="F178" s="1">
        <f t="shared" si="11"/>
        <v>1029</v>
      </c>
      <c r="G178" s="1">
        <v>809690</v>
      </c>
      <c r="H178" s="1">
        <v>810718</v>
      </c>
    </row>
    <row r="179" spans="1:8" customFormat="1" x14ac:dyDescent="0.35">
      <c r="A179" s="1">
        <f t="shared" si="8"/>
        <v>1740015</v>
      </c>
      <c r="B179" s="1">
        <f t="shared" si="9"/>
        <v>1740030</v>
      </c>
      <c r="C179" s="1">
        <v>1</v>
      </c>
      <c r="D179" s="1" t="str">
        <f t="shared" si="10"/>
        <v>50S ribosomal protein L3P</v>
      </c>
      <c r="E179" s="1" t="s">
        <v>525</v>
      </c>
      <c r="F179" s="1">
        <f t="shared" si="11"/>
        <v>1029</v>
      </c>
      <c r="G179" s="1">
        <v>1740031</v>
      </c>
      <c r="H179" s="1">
        <v>1741059</v>
      </c>
    </row>
    <row r="180" spans="1:8" customFormat="1" x14ac:dyDescent="0.35">
      <c r="A180" s="1">
        <f t="shared" si="8"/>
        <v>121416</v>
      </c>
      <c r="B180" s="1">
        <f t="shared" si="9"/>
        <v>121431</v>
      </c>
      <c r="C180" s="1">
        <v>1</v>
      </c>
      <c r="D180" s="1" t="str">
        <f t="shared" si="10"/>
        <v>aminotransferase class I and II</v>
      </c>
      <c r="E180" s="1" t="s">
        <v>6</v>
      </c>
      <c r="F180" s="1">
        <f t="shared" si="11"/>
        <v>1026</v>
      </c>
      <c r="G180" s="1">
        <v>121432</v>
      </c>
      <c r="H180" s="1">
        <v>122457</v>
      </c>
    </row>
    <row r="181" spans="1:8" customFormat="1" x14ac:dyDescent="0.35">
      <c r="A181" s="1">
        <f t="shared" si="8"/>
        <v>424484</v>
      </c>
      <c r="B181" s="1">
        <f t="shared" si="9"/>
        <v>424499</v>
      </c>
      <c r="C181" s="1">
        <v>1</v>
      </c>
      <c r="D181" s="1" t="str">
        <f t="shared" si="10"/>
        <v>glyoxylate reductase</v>
      </c>
      <c r="E181" s="1" t="s">
        <v>153</v>
      </c>
      <c r="F181" s="1">
        <f t="shared" si="11"/>
        <v>1026</v>
      </c>
      <c r="G181" s="1">
        <v>424500</v>
      </c>
      <c r="H181" s="1">
        <v>425525</v>
      </c>
    </row>
    <row r="182" spans="1:8" customFormat="1" x14ac:dyDescent="0.35">
      <c r="A182" s="1">
        <f t="shared" si="8"/>
        <v>759108</v>
      </c>
      <c r="B182" s="1">
        <f t="shared" si="9"/>
        <v>759123</v>
      </c>
      <c r="C182" s="1">
        <v>1</v>
      </c>
      <c r="D182" s="1" t="str">
        <f t="shared" si="10"/>
        <v>cofactor modifying protein (cmo)</v>
      </c>
      <c r="E182" s="1" t="s">
        <v>265</v>
      </c>
      <c r="F182" s="1">
        <f t="shared" si="11"/>
        <v>1023</v>
      </c>
      <c r="G182" s="1">
        <v>759124</v>
      </c>
      <c r="H182" s="1">
        <v>760146</v>
      </c>
    </row>
    <row r="183" spans="1:8" customFormat="1" x14ac:dyDescent="0.35">
      <c r="A183" s="1">
        <f t="shared" si="8"/>
        <v>1226298</v>
      </c>
      <c r="B183" s="1">
        <f t="shared" si="9"/>
        <v>1226313</v>
      </c>
      <c r="C183" s="1">
        <v>1</v>
      </c>
      <c r="D183" s="1" t="str">
        <f t="shared" si="10"/>
        <v>ribose ABC transporter, permease protein</v>
      </c>
      <c r="E183" s="1" t="s">
        <v>372</v>
      </c>
      <c r="F183" s="1">
        <f t="shared" si="11"/>
        <v>1020</v>
      </c>
      <c r="G183" s="1">
        <v>1226314</v>
      </c>
      <c r="H183" s="1">
        <v>1227333</v>
      </c>
    </row>
    <row r="184" spans="1:8" customFormat="1" x14ac:dyDescent="0.35">
      <c r="A184" s="1">
        <f t="shared" si="8"/>
        <v>1522086</v>
      </c>
      <c r="B184" s="1">
        <f t="shared" si="9"/>
        <v>1522101</v>
      </c>
      <c r="C184" s="1">
        <v>1</v>
      </c>
      <c r="D184" s="1" t="str">
        <f t="shared" si="10"/>
        <v>aspartate-semialdehyde dehydrogenase</v>
      </c>
      <c r="E184" s="1" t="s">
        <v>465</v>
      </c>
      <c r="F184" s="1">
        <f t="shared" si="11"/>
        <v>1020</v>
      </c>
      <c r="G184" s="1">
        <v>1522102</v>
      </c>
      <c r="H184" s="1">
        <v>1523121</v>
      </c>
    </row>
    <row r="185" spans="1:8" customFormat="1" x14ac:dyDescent="0.35">
      <c r="A185" s="1">
        <f t="shared" si="8"/>
        <v>1815902</v>
      </c>
      <c r="B185" s="1">
        <f t="shared" si="9"/>
        <v>1815917</v>
      </c>
      <c r="C185" s="1">
        <v>-1</v>
      </c>
      <c r="D185" s="1" t="str">
        <f t="shared" si="10"/>
        <v>Ion transport 2 domain protein</v>
      </c>
      <c r="E185" s="1" t="s">
        <v>542</v>
      </c>
      <c r="F185" s="1">
        <f t="shared" si="11"/>
        <v>1020</v>
      </c>
      <c r="G185" s="1">
        <v>1814882</v>
      </c>
      <c r="H185" s="1">
        <v>1815901</v>
      </c>
    </row>
    <row r="186" spans="1:8" customFormat="1" x14ac:dyDescent="0.35">
      <c r="A186" s="1">
        <f t="shared" si="8"/>
        <v>2276711</v>
      </c>
      <c r="B186" s="1">
        <f t="shared" si="9"/>
        <v>2276726</v>
      </c>
      <c r="C186" s="1">
        <v>-1</v>
      </c>
      <c r="D186" s="1" t="str">
        <f t="shared" si="10"/>
        <v>Membrane dipeptidase</v>
      </c>
      <c r="E186" s="1" t="s">
        <v>635</v>
      </c>
      <c r="F186" s="1">
        <f t="shared" si="11"/>
        <v>1020</v>
      </c>
      <c r="G186" s="1">
        <v>2275691</v>
      </c>
      <c r="H186" s="1">
        <v>2276710</v>
      </c>
    </row>
    <row r="187" spans="1:8" customFormat="1" x14ac:dyDescent="0.35">
      <c r="A187" s="1">
        <f t="shared" si="8"/>
        <v>65410</v>
      </c>
      <c r="B187" s="1">
        <f t="shared" si="9"/>
        <v>65425</v>
      </c>
      <c r="C187" s="1">
        <v>-1</v>
      </c>
      <c r="D187" s="1" t="str">
        <f t="shared" si="10"/>
        <v>glycosyl transferase family 2</v>
      </c>
      <c r="E187" s="1" t="s">
        <v>21</v>
      </c>
      <c r="F187" s="1">
        <f t="shared" si="11"/>
        <v>1017</v>
      </c>
      <c r="G187" s="1">
        <v>64393</v>
      </c>
      <c r="H187" s="1">
        <v>65409</v>
      </c>
    </row>
    <row r="188" spans="1:8" customFormat="1" x14ac:dyDescent="0.35">
      <c r="A188" s="1">
        <f t="shared" si="8"/>
        <v>439822</v>
      </c>
      <c r="B188" s="1">
        <f t="shared" si="9"/>
        <v>439837</v>
      </c>
      <c r="C188" s="1">
        <v>-1</v>
      </c>
      <c r="D188" s="1" t="str">
        <f t="shared" si="10"/>
        <v>oligopeptide/dipeptide ABC transporter, ATPase subunit</v>
      </c>
      <c r="E188" s="1" t="s">
        <v>160</v>
      </c>
      <c r="F188" s="1">
        <f t="shared" si="11"/>
        <v>1017</v>
      </c>
      <c r="G188" s="1">
        <v>438805</v>
      </c>
      <c r="H188" s="1">
        <v>439821</v>
      </c>
    </row>
    <row r="189" spans="1:8" customFormat="1" x14ac:dyDescent="0.35">
      <c r="A189" s="1">
        <f t="shared" si="8"/>
        <v>506999</v>
      </c>
      <c r="B189" s="1">
        <f t="shared" si="9"/>
        <v>507014</v>
      </c>
      <c r="C189" s="1">
        <v>-1</v>
      </c>
      <c r="D189" s="1" t="str">
        <f t="shared" si="10"/>
        <v>Adenylosuccinate synthase</v>
      </c>
      <c r="E189" s="1" t="s">
        <v>180</v>
      </c>
      <c r="F189" s="1">
        <f t="shared" si="11"/>
        <v>1017</v>
      </c>
      <c r="G189" s="1">
        <v>505982</v>
      </c>
      <c r="H189" s="1">
        <v>506998</v>
      </c>
    </row>
    <row r="190" spans="1:8" customFormat="1" x14ac:dyDescent="0.35">
      <c r="A190" s="1">
        <f t="shared" si="8"/>
        <v>574501</v>
      </c>
      <c r="B190" s="1">
        <f t="shared" si="9"/>
        <v>574516</v>
      </c>
      <c r="C190" s="1">
        <v>1</v>
      </c>
      <c r="D190" s="1" t="str">
        <f t="shared" si="10"/>
        <v>alcohol dehydrogenase GroES domain-containing protein</v>
      </c>
      <c r="E190" s="1" t="s">
        <v>213</v>
      </c>
      <c r="F190" s="1">
        <f t="shared" si="11"/>
        <v>1017</v>
      </c>
      <c r="G190" s="1">
        <v>574517</v>
      </c>
      <c r="H190" s="1">
        <v>575533</v>
      </c>
    </row>
    <row r="191" spans="1:8" customFormat="1" x14ac:dyDescent="0.35">
      <c r="A191" s="1">
        <f t="shared" si="8"/>
        <v>627745</v>
      </c>
      <c r="B191" s="1">
        <f t="shared" si="9"/>
        <v>627760</v>
      </c>
      <c r="C191" s="1">
        <v>1</v>
      </c>
      <c r="D191" s="1" t="str">
        <f t="shared" si="10"/>
        <v>replication factor C small subunit</v>
      </c>
      <c r="E191" s="1" t="s">
        <v>228</v>
      </c>
      <c r="F191" s="1">
        <f t="shared" si="11"/>
        <v>1017</v>
      </c>
      <c r="G191" s="1">
        <v>627761</v>
      </c>
      <c r="H191" s="1">
        <v>628777</v>
      </c>
    </row>
    <row r="192" spans="1:8" customFormat="1" x14ac:dyDescent="0.35">
      <c r="A192" s="1">
        <f t="shared" si="8"/>
        <v>710678</v>
      </c>
      <c r="B192" s="1">
        <f t="shared" si="9"/>
        <v>710693</v>
      </c>
      <c r="C192" s="1">
        <v>-1</v>
      </c>
      <c r="D192" s="1" t="str">
        <f t="shared" si="10"/>
        <v>bifunctional phosphoglucose/phosphomannose isomerase</v>
      </c>
      <c r="E192" s="1" t="s">
        <v>247</v>
      </c>
      <c r="F192" s="1">
        <f t="shared" si="11"/>
        <v>1017</v>
      </c>
      <c r="G192" s="1">
        <v>709661</v>
      </c>
      <c r="H192" s="1">
        <v>710677</v>
      </c>
    </row>
    <row r="193" spans="1:8" customFormat="1" x14ac:dyDescent="0.35">
      <c r="A193" s="1">
        <f t="shared" si="8"/>
        <v>894023</v>
      </c>
      <c r="B193" s="1">
        <f t="shared" si="9"/>
        <v>894038</v>
      </c>
      <c r="C193" s="1">
        <v>-1</v>
      </c>
      <c r="D193" s="1" t="str">
        <f t="shared" si="10"/>
        <v>PP-loop domain protein</v>
      </c>
      <c r="E193" s="1" t="s">
        <v>318</v>
      </c>
      <c r="F193" s="1">
        <f t="shared" si="11"/>
        <v>1017</v>
      </c>
      <c r="G193" s="1">
        <v>893006</v>
      </c>
      <c r="H193" s="1">
        <v>894022</v>
      </c>
    </row>
    <row r="194" spans="1:8" customFormat="1" x14ac:dyDescent="0.35">
      <c r="A194" s="1">
        <f t="shared" ref="A194:A257" si="12">B194-15</f>
        <v>1674148</v>
      </c>
      <c r="B194" s="1">
        <f t="shared" ref="B194:B257" si="13">IF(C194=1,G194-1,H194+16)</f>
        <v>1674163</v>
      </c>
      <c r="C194" s="1">
        <v>1</v>
      </c>
      <c r="D194" s="1" t="str">
        <f t="shared" ref="D194:D257" si="14">E194</f>
        <v>thioesterase superfamily protein</v>
      </c>
      <c r="E194" s="1" t="s">
        <v>256</v>
      </c>
      <c r="F194" s="1">
        <f t="shared" ref="F194:F257" si="15">H194-G194+1</f>
        <v>1017</v>
      </c>
      <c r="G194" s="1">
        <v>1674164</v>
      </c>
      <c r="H194" s="1">
        <v>1675180</v>
      </c>
    </row>
    <row r="195" spans="1:8" customFormat="1" x14ac:dyDescent="0.35">
      <c r="A195" s="1">
        <f t="shared" si="12"/>
        <v>1910968</v>
      </c>
      <c r="B195" s="1">
        <f t="shared" si="13"/>
        <v>1910983</v>
      </c>
      <c r="C195" s="1">
        <v>-1</v>
      </c>
      <c r="D195" s="1" t="str">
        <f t="shared" si="14"/>
        <v>5-formaminoimidazole-4-carboxamide-1-(beta)-D- ribofuranosyl 5'-monophosphate synthetase-like protein</v>
      </c>
      <c r="E195" s="1" t="s">
        <v>567</v>
      </c>
      <c r="F195" s="1">
        <f t="shared" si="15"/>
        <v>1017</v>
      </c>
      <c r="G195" s="1">
        <v>1909951</v>
      </c>
      <c r="H195" s="1">
        <v>1910967</v>
      </c>
    </row>
    <row r="196" spans="1:8" customFormat="1" x14ac:dyDescent="0.35">
      <c r="A196" s="1">
        <f t="shared" si="12"/>
        <v>7536</v>
      </c>
      <c r="B196" s="1">
        <f t="shared" si="13"/>
        <v>7551</v>
      </c>
      <c r="C196" s="1">
        <v>-1</v>
      </c>
      <c r="D196" s="1" t="str">
        <f t="shared" si="14"/>
        <v>beta lactamase</v>
      </c>
      <c r="E196" s="1" t="s">
        <v>8</v>
      </c>
      <c r="F196" s="1">
        <f t="shared" si="15"/>
        <v>1014</v>
      </c>
      <c r="G196" s="1">
        <v>6522</v>
      </c>
      <c r="H196" s="1">
        <v>7535</v>
      </c>
    </row>
    <row r="197" spans="1:8" customFormat="1" x14ac:dyDescent="0.35">
      <c r="A197" s="1">
        <f t="shared" si="12"/>
        <v>1025729</v>
      </c>
      <c r="B197" s="1">
        <f t="shared" si="13"/>
        <v>1025744</v>
      </c>
      <c r="C197" s="1">
        <v>1</v>
      </c>
      <c r="D197" s="1" t="str">
        <f t="shared" si="14"/>
        <v>glycosyl transferase family 2</v>
      </c>
      <c r="E197" s="1" t="s">
        <v>21</v>
      </c>
      <c r="F197" s="1">
        <f t="shared" si="15"/>
        <v>1014</v>
      </c>
      <c r="G197" s="1">
        <v>1025745</v>
      </c>
      <c r="H197" s="1">
        <v>1026758</v>
      </c>
    </row>
    <row r="198" spans="1:8" customFormat="1" x14ac:dyDescent="0.35">
      <c r="A198" s="1">
        <f t="shared" si="12"/>
        <v>1387233</v>
      </c>
      <c r="B198" s="1">
        <f t="shared" si="13"/>
        <v>1387248</v>
      </c>
      <c r="C198" s="1">
        <v>1</v>
      </c>
      <c r="D198" s="1" t="str">
        <f t="shared" si="14"/>
        <v>phosphate uptake regulator, PhoU</v>
      </c>
      <c r="E198" s="1" t="s">
        <v>422</v>
      </c>
      <c r="F198" s="1">
        <f t="shared" si="15"/>
        <v>1014</v>
      </c>
      <c r="G198" s="1">
        <v>1387249</v>
      </c>
      <c r="H198" s="1">
        <v>1388262</v>
      </c>
    </row>
    <row r="199" spans="1:8" customFormat="1" x14ac:dyDescent="0.35">
      <c r="A199" s="1">
        <f t="shared" si="12"/>
        <v>1511441</v>
      </c>
      <c r="B199" s="1">
        <f t="shared" si="13"/>
        <v>1511456</v>
      </c>
      <c r="C199" s="1">
        <v>-1</v>
      </c>
      <c r="D199" s="1" t="str">
        <f t="shared" si="14"/>
        <v>isopropylmalate/isohomocitrate dehydrogenase</v>
      </c>
      <c r="E199" s="1" t="s">
        <v>459</v>
      </c>
      <c r="F199" s="1">
        <f t="shared" si="15"/>
        <v>1014</v>
      </c>
      <c r="G199" s="1">
        <v>1510427</v>
      </c>
      <c r="H199" s="1">
        <v>1511440</v>
      </c>
    </row>
    <row r="200" spans="1:8" customFormat="1" x14ac:dyDescent="0.35">
      <c r="A200" s="1">
        <f t="shared" si="12"/>
        <v>2143023</v>
      </c>
      <c r="B200" s="1">
        <f t="shared" si="13"/>
        <v>2143038</v>
      </c>
      <c r="C200" s="1">
        <v>1</v>
      </c>
      <c r="D200" s="1" t="str">
        <f t="shared" si="14"/>
        <v>binding-protein-dependent transport systems inner membrane component</v>
      </c>
      <c r="E200" s="1" t="s">
        <v>120</v>
      </c>
      <c r="F200" s="1">
        <f t="shared" si="15"/>
        <v>1014</v>
      </c>
      <c r="G200" s="1">
        <v>2143039</v>
      </c>
      <c r="H200" s="1">
        <v>2144052</v>
      </c>
    </row>
    <row r="201" spans="1:8" customFormat="1" x14ac:dyDescent="0.35">
      <c r="A201" s="1">
        <f t="shared" si="12"/>
        <v>1412190</v>
      </c>
      <c r="B201" s="1">
        <f t="shared" si="13"/>
        <v>1412205</v>
      </c>
      <c r="C201" s="1">
        <v>-1</v>
      </c>
      <c r="D201" s="1" t="str">
        <f t="shared" si="14"/>
        <v>chorismate mutase</v>
      </c>
      <c r="E201" s="1" t="s">
        <v>436</v>
      </c>
      <c r="F201" s="1">
        <f t="shared" si="15"/>
        <v>1011</v>
      </c>
      <c r="G201" s="1">
        <v>1411179</v>
      </c>
      <c r="H201" s="1">
        <v>1412189</v>
      </c>
    </row>
    <row r="202" spans="1:8" customFormat="1" x14ac:dyDescent="0.35">
      <c r="A202" s="1">
        <f t="shared" si="12"/>
        <v>1722987</v>
      </c>
      <c r="B202" s="1">
        <f t="shared" si="13"/>
        <v>1723002</v>
      </c>
      <c r="C202" s="1">
        <v>1</v>
      </c>
      <c r="D202" s="1" t="str">
        <f t="shared" si="14"/>
        <v>Transcription factor TFIIB cyclin-related protein</v>
      </c>
      <c r="E202" s="1" t="s">
        <v>518</v>
      </c>
      <c r="F202" s="1">
        <f t="shared" si="15"/>
        <v>1011</v>
      </c>
      <c r="G202" s="1">
        <v>1723003</v>
      </c>
      <c r="H202" s="1">
        <v>1724013</v>
      </c>
    </row>
    <row r="203" spans="1:8" customFormat="1" x14ac:dyDescent="0.35">
      <c r="A203" s="1">
        <f t="shared" si="12"/>
        <v>497622</v>
      </c>
      <c r="B203" s="1">
        <f t="shared" si="13"/>
        <v>497637</v>
      </c>
      <c r="C203" s="1">
        <v>1</v>
      </c>
      <c r="D203" s="1" t="str">
        <f t="shared" si="14"/>
        <v>thioredoxin reductase</v>
      </c>
      <c r="E203" s="1" t="s">
        <v>179</v>
      </c>
      <c r="F203" s="1">
        <f t="shared" si="15"/>
        <v>1008</v>
      </c>
      <c r="G203" s="1">
        <v>497638</v>
      </c>
      <c r="H203" s="1">
        <v>498645</v>
      </c>
    </row>
    <row r="204" spans="1:8" customFormat="1" x14ac:dyDescent="0.35">
      <c r="A204" s="1">
        <f t="shared" si="12"/>
        <v>1036362</v>
      </c>
      <c r="B204" s="1">
        <f t="shared" si="13"/>
        <v>1036377</v>
      </c>
      <c r="C204" s="1">
        <v>1</v>
      </c>
      <c r="D204" s="1" t="str">
        <f t="shared" si="14"/>
        <v>glycosyl transferase, group 1</v>
      </c>
      <c r="E204" s="1" t="s">
        <v>53</v>
      </c>
      <c r="F204" s="1">
        <f t="shared" si="15"/>
        <v>1008</v>
      </c>
      <c r="G204" s="1">
        <v>1036378</v>
      </c>
      <c r="H204" s="1">
        <v>1037385</v>
      </c>
    </row>
    <row r="205" spans="1:8" customFormat="1" x14ac:dyDescent="0.35">
      <c r="A205" s="1">
        <f t="shared" si="12"/>
        <v>1052906</v>
      </c>
      <c r="B205" s="1">
        <f t="shared" si="13"/>
        <v>1052921</v>
      </c>
      <c r="C205" s="1">
        <v>1</v>
      </c>
      <c r="D205" s="1" t="str">
        <f t="shared" si="14"/>
        <v>glycosyl transferase</v>
      </c>
      <c r="E205" s="1" t="s">
        <v>340</v>
      </c>
      <c r="F205" s="1">
        <f t="shared" si="15"/>
        <v>1008</v>
      </c>
      <c r="G205" s="1">
        <v>1052922</v>
      </c>
      <c r="H205" s="1">
        <v>1053929</v>
      </c>
    </row>
    <row r="206" spans="1:8" customFormat="1" x14ac:dyDescent="0.35">
      <c r="A206" s="1">
        <f t="shared" si="12"/>
        <v>1219398</v>
      </c>
      <c r="B206" s="1">
        <f t="shared" si="13"/>
        <v>1219413</v>
      </c>
      <c r="C206" s="1">
        <v>-1</v>
      </c>
      <c r="D206" s="1" t="str">
        <f t="shared" si="14"/>
        <v>mannonate dehydratase related protein</v>
      </c>
      <c r="E206" s="1" t="s">
        <v>370</v>
      </c>
      <c r="F206" s="1">
        <f t="shared" si="15"/>
        <v>1008</v>
      </c>
      <c r="G206" s="1">
        <v>1218390</v>
      </c>
      <c r="H206" s="1">
        <v>1219397</v>
      </c>
    </row>
    <row r="207" spans="1:8" customFormat="1" x14ac:dyDescent="0.35">
      <c r="A207" s="1">
        <f t="shared" si="12"/>
        <v>1606644</v>
      </c>
      <c r="B207" s="1">
        <f t="shared" si="13"/>
        <v>1606659</v>
      </c>
      <c r="C207" s="1">
        <v>-1</v>
      </c>
      <c r="D207" s="1" t="str">
        <f t="shared" si="14"/>
        <v>thiamine monophosphate kinase-like protein</v>
      </c>
      <c r="E207" s="1" t="s">
        <v>490</v>
      </c>
      <c r="F207" s="1">
        <f t="shared" si="15"/>
        <v>1008</v>
      </c>
      <c r="G207" s="1">
        <v>1605636</v>
      </c>
      <c r="H207" s="1">
        <v>1606643</v>
      </c>
    </row>
    <row r="208" spans="1:8" customFormat="1" x14ac:dyDescent="0.35">
      <c r="A208" s="1">
        <f t="shared" si="12"/>
        <v>1050145</v>
      </c>
      <c r="B208" s="1">
        <f t="shared" si="13"/>
        <v>1050160</v>
      </c>
      <c r="C208" s="1">
        <v>1</v>
      </c>
      <c r="D208" s="1" t="str">
        <f t="shared" si="14"/>
        <v>glycosyl transferase family 2</v>
      </c>
      <c r="E208" s="1" t="s">
        <v>21</v>
      </c>
      <c r="F208" s="1">
        <f t="shared" si="15"/>
        <v>1005</v>
      </c>
      <c r="G208" s="1">
        <v>1050161</v>
      </c>
      <c r="H208" s="1">
        <v>1051165</v>
      </c>
    </row>
    <row r="209" spans="1:8" customFormat="1" x14ac:dyDescent="0.35">
      <c r="A209" s="1">
        <f t="shared" si="12"/>
        <v>1189200</v>
      </c>
      <c r="B209" s="1">
        <f t="shared" si="13"/>
        <v>1189215</v>
      </c>
      <c r="C209" s="1">
        <v>1</v>
      </c>
      <c r="D209" s="1" t="str">
        <f t="shared" si="14"/>
        <v>glycosyl transferase group 1</v>
      </c>
      <c r="E209" s="1" t="s">
        <v>241</v>
      </c>
      <c r="F209" s="1">
        <f t="shared" si="15"/>
        <v>1005</v>
      </c>
      <c r="G209" s="1">
        <v>1189216</v>
      </c>
      <c r="H209" s="1">
        <v>1190220</v>
      </c>
    </row>
    <row r="210" spans="1:8" customFormat="1" x14ac:dyDescent="0.35">
      <c r="A210" s="1">
        <f t="shared" si="12"/>
        <v>1245339</v>
      </c>
      <c r="B210" s="1">
        <f t="shared" si="13"/>
        <v>1245354</v>
      </c>
      <c r="C210" s="1">
        <v>-1</v>
      </c>
      <c r="D210" s="1" t="str">
        <f t="shared" si="14"/>
        <v>pyrophosphate-dependent phosphofructokinase</v>
      </c>
      <c r="E210" s="1" t="s">
        <v>379</v>
      </c>
      <c r="F210" s="1">
        <f t="shared" si="15"/>
        <v>1005</v>
      </c>
      <c r="G210" s="1">
        <v>1244334</v>
      </c>
      <c r="H210" s="1">
        <v>1245338</v>
      </c>
    </row>
    <row r="211" spans="1:8" customFormat="1" x14ac:dyDescent="0.35">
      <c r="A211" s="1">
        <f t="shared" si="12"/>
        <v>1399168</v>
      </c>
      <c r="B211" s="1">
        <f t="shared" si="13"/>
        <v>1399183</v>
      </c>
      <c r="C211" s="1">
        <v>1</v>
      </c>
      <c r="D211" s="1" t="str">
        <f t="shared" si="14"/>
        <v>anthranilate phosphoribosyltransferase</v>
      </c>
      <c r="E211" s="1" t="s">
        <v>428</v>
      </c>
      <c r="F211" s="1">
        <f t="shared" si="15"/>
        <v>1005</v>
      </c>
      <c r="G211" s="1">
        <v>1399184</v>
      </c>
      <c r="H211" s="1">
        <v>1400188</v>
      </c>
    </row>
    <row r="212" spans="1:8" customFormat="1" x14ac:dyDescent="0.35">
      <c r="A212" s="1">
        <f t="shared" si="12"/>
        <v>783755</v>
      </c>
      <c r="B212" s="1">
        <f t="shared" si="13"/>
        <v>783770</v>
      </c>
      <c r="C212" s="1">
        <v>-1</v>
      </c>
      <c r="D212" s="1" t="str">
        <f t="shared" si="14"/>
        <v>dihydrodipicolinate reductase</v>
      </c>
      <c r="E212" s="1" t="s">
        <v>272</v>
      </c>
      <c r="F212" s="1">
        <f t="shared" si="15"/>
        <v>1002</v>
      </c>
      <c r="G212" s="1">
        <v>782753</v>
      </c>
      <c r="H212" s="1">
        <v>783754</v>
      </c>
    </row>
    <row r="213" spans="1:8" customFormat="1" x14ac:dyDescent="0.35">
      <c r="A213" s="1">
        <f t="shared" si="12"/>
        <v>1209435</v>
      </c>
      <c r="B213" s="1">
        <f t="shared" si="13"/>
        <v>1209450</v>
      </c>
      <c r="C213" s="1">
        <v>1</v>
      </c>
      <c r="D213" s="1" t="str">
        <f t="shared" si="14"/>
        <v>Alcohol dehydrogenase GroES domain protein</v>
      </c>
      <c r="E213" s="1" t="s">
        <v>298</v>
      </c>
      <c r="F213" s="1">
        <f t="shared" si="15"/>
        <v>1002</v>
      </c>
      <c r="G213" s="1">
        <v>1209451</v>
      </c>
      <c r="H213" s="1">
        <v>1210452</v>
      </c>
    </row>
    <row r="214" spans="1:8" customFormat="1" x14ac:dyDescent="0.35">
      <c r="A214" s="1">
        <f t="shared" si="12"/>
        <v>1383429</v>
      </c>
      <c r="B214" s="1">
        <f t="shared" si="13"/>
        <v>1383444</v>
      </c>
      <c r="C214" s="1">
        <v>1</v>
      </c>
      <c r="D214" s="1" t="str">
        <f t="shared" si="14"/>
        <v>ATPase of the AAA superfamily</v>
      </c>
      <c r="E214" s="1" t="s">
        <v>421</v>
      </c>
      <c r="F214" s="1">
        <f t="shared" si="15"/>
        <v>1002</v>
      </c>
      <c r="G214" s="1">
        <v>1383445</v>
      </c>
      <c r="H214" s="1">
        <v>1384446</v>
      </c>
    </row>
    <row r="215" spans="1:8" customFormat="1" x14ac:dyDescent="0.35">
      <c r="A215" s="1">
        <f t="shared" si="12"/>
        <v>1450455</v>
      </c>
      <c r="B215" s="1">
        <f t="shared" si="13"/>
        <v>1450470</v>
      </c>
      <c r="C215" s="1">
        <v>1</v>
      </c>
      <c r="D215" s="1" t="str">
        <f t="shared" si="14"/>
        <v>glutamine amidotransferase class-II</v>
      </c>
      <c r="E215" s="1" t="s">
        <v>447</v>
      </c>
      <c r="F215" s="1">
        <f t="shared" si="15"/>
        <v>1002</v>
      </c>
      <c r="G215" s="1">
        <v>1450471</v>
      </c>
      <c r="H215" s="1">
        <v>1451472</v>
      </c>
    </row>
    <row r="216" spans="1:8" customFormat="1" x14ac:dyDescent="0.35">
      <c r="A216" s="1">
        <f t="shared" si="12"/>
        <v>1905062</v>
      </c>
      <c r="B216" s="1">
        <f t="shared" si="13"/>
        <v>1905077</v>
      </c>
      <c r="C216" s="1">
        <v>-1</v>
      </c>
      <c r="D216" s="1" t="str">
        <f t="shared" si="14"/>
        <v>phosphoribosylformylglycinamidine cyclo-ligase</v>
      </c>
      <c r="E216" s="1" t="s">
        <v>564</v>
      </c>
      <c r="F216" s="1">
        <f t="shared" si="15"/>
        <v>1002</v>
      </c>
      <c r="G216" s="1">
        <v>1904060</v>
      </c>
      <c r="H216" s="1">
        <v>1905061</v>
      </c>
    </row>
    <row r="217" spans="1:8" customFormat="1" x14ac:dyDescent="0.35">
      <c r="A217" s="1">
        <f t="shared" si="12"/>
        <v>2077333</v>
      </c>
      <c r="B217" s="1">
        <f t="shared" si="13"/>
        <v>2077348</v>
      </c>
      <c r="C217" s="1">
        <v>1</v>
      </c>
      <c r="D217" s="1" t="str">
        <f t="shared" si="14"/>
        <v>ATPase associated with various cellular activities AAA_5</v>
      </c>
      <c r="E217" s="1" t="s">
        <v>20</v>
      </c>
      <c r="F217" s="1">
        <f t="shared" si="15"/>
        <v>1002</v>
      </c>
      <c r="G217" s="1">
        <v>2077349</v>
      </c>
      <c r="H217" s="1">
        <v>2078350</v>
      </c>
    </row>
    <row r="218" spans="1:8" customFormat="1" x14ac:dyDescent="0.35">
      <c r="A218" s="1">
        <f t="shared" si="12"/>
        <v>2231428</v>
      </c>
      <c r="B218" s="1">
        <f t="shared" si="13"/>
        <v>2231443</v>
      </c>
      <c r="C218" s="1">
        <v>-1</v>
      </c>
      <c r="D218" s="1" t="str">
        <f t="shared" si="14"/>
        <v>Rieske (2Fe-2S) domain protein</v>
      </c>
      <c r="E218" s="1" t="s">
        <v>405</v>
      </c>
      <c r="F218" s="1">
        <f t="shared" si="15"/>
        <v>1002</v>
      </c>
      <c r="G218" s="1">
        <v>2230426</v>
      </c>
      <c r="H218" s="1">
        <v>2231427</v>
      </c>
    </row>
    <row r="219" spans="1:8" customFormat="1" x14ac:dyDescent="0.35">
      <c r="A219" s="1">
        <f t="shared" si="12"/>
        <v>755000</v>
      </c>
      <c r="B219" s="1">
        <f t="shared" si="13"/>
        <v>755015</v>
      </c>
      <c r="C219" s="1">
        <v>-1</v>
      </c>
      <c r="D219" s="1" t="str">
        <f t="shared" si="14"/>
        <v>sodium/calcium exchanger membrane region</v>
      </c>
      <c r="E219" s="1" t="s">
        <v>262</v>
      </c>
      <c r="F219" s="1">
        <f t="shared" si="15"/>
        <v>999</v>
      </c>
      <c r="G219" s="1">
        <v>754001</v>
      </c>
      <c r="H219" s="1">
        <v>754999</v>
      </c>
    </row>
    <row r="220" spans="1:8" customFormat="1" x14ac:dyDescent="0.35">
      <c r="A220" s="1">
        <f t="shared" si="12"/>
        <v>878978</v>
      </c>
      <c r="B220" s="1">
        <f t="shared" si="13"/>
        <v>878993</v>
      </c>
      <c r="C220" s="1">
        <v>1</v>
      </c>
      <c r="D220" s="1" t="str">
        <f t="shared" si="14"/>
        <v>transport system permease protein</v>
      </c>
      <c r="E220" s="1" t="s">
        <v>312</v>
      </c>
      <c r="F220" s="1">
        <f t="shared" si="15"/>
        <v>999</v>
      </c>
      <c r="G220" s="1">
        <v>878994</v>
      </c>
      <c r="H220" s="1">
        <v>879992</v>
      </c>
    </row>
    <row r="221" spans="1:8" customFormat="1" x14ac:dyDescent="0.35">
      <c r="A221" s="1">
        <f t="shared" si="12"/>
        <v>923446</v>
      </c>
      <c r="B221" s="1">
        <f t="shared" si="13"/>
        <v>923461</v>
      </c>
      <c r="C221" s="1">
        <v>-1</v>
      </c>
      <c r="D221" s="1" t="str">
        <f t="shared" si="14"/>
        <v>RIO-like serine/threonine protein kinase fused to N-terminal HTH domain</v>
      </c>
      <c r="E221" s="1" t="s">
        <v>323</v>
      </c>
      <c r="F221" s="1">
        <f t="shared" si="15"/>
        <v>999</v>
      </c>
      <c r="G221" s="1">
        <v>922447</v>
      </c>
      <c r="H221" s="1">
        <v>923445</v>
      </c>
    </row>
    <row r="222" spans="1:8" customFormat="1" x14ac:dyDescent="0.35">
      <c r="A222" s="1">
        <f t="shared" si="12"/>
        <v>1017272</v>
      </c>
      <c r="B222" s="1">
        <f t="shared" si="13"/>
        <v>1017287</v>
      </c>
      <c r="C222" s="1">
        <v>1</v>
      </c>
      <c r="D222" s="1" t="str">
        <f t="shared" si="14"/>
        <v>oxidoreductase-like protein</v>
      </c>
      <c r="E222" s="1" t="s">
        <v>336</v>
      </c>
      <c r="F222" s="1">
        <f t="shared" si="15"/>
        <v>999</v>
      </c>
      <c r="G222" s="1">
        <v>1017288</v>
      </c>
      <c r="H222" s="1">
        <v>1018286</v>
      </c>
    </row>
    <row r="223" spans="1:8" customFormat="1" x14ac:dyDescent="0.35">
      <c r="A223" s="1">
        <f t="shared" si="12"/>
        <v>1213625</v>
      </c>
      <c r="B223" s="1">
        <f t="shared" si="13"/>
        <v>1213640</v>
      </c>
      <c r="C223" s="1">
        <v>-1</v>
      </c>
      <c r="D223" s="1" t="str">
        <f t="shared" si="14"/>
        <v>glucose dehydrogenase (GDH)</v>
      </c>
      <c r="E223" s="1" t="s">
        <v>154</v>
      </c>
      <c r="F223" s="1">
        <f t="shared" si="15"/>
        <v>999</v>
      </c>
      <c r="G223" s="1">
        <v>1212626</v>
      </c>
      <c r="H223" s="1">
        <v>1213624</v>
      </c>
    </row>
    <row r="224" spans="1:8" customFormat="1" x14ac:dyDescent="0.35">
      <c r="A224" s="1">
        <f t="shared" si="12"/>
        <v>1271071</v>
      </c>
      <c r="B224" s="1">
        <f t="shared" si="13"/>
        <v>1271086</v>
      </c>
      <c r="C224" s="1">
        <v>-1</v>
      </c>
      <c r="D224" s="1" t="str">
        <f t="shared" si="14"/>
        <v>daunorubicin resistance ABC transporter ATPase subunit</v>
      </c>
      <c r="E224" s="1" t="s">
        <v>389</v>
      </c>
      <c r="F224" s="1">
        <f t="shared" si="15"/>
        <v>999</v>
      </c>
      <c r="G224" s="1">
        <v>1270072</v>
      </c>
      <c r="H224" s="1">
        <v>1271070</v>
      </c>
    </row>
    <row r="225" spans="1:8" customFormat="1" x14ac:dyDescent="0.35">
      <c r="A225" s="1">
        <f t="shared" si="12"/>
        <v>114838</v>
      </c>
      <c r="B225" s="1">
        <f t="shared" si="13"/>
        <v>114853</v>
      </c>
      <c r="C225" s="1">
        <v>-1</v>
      </c>
      <c r="D225" s="1" t="str">
        <f t="shared" si="14"/>
        <v>oxidoreductase domain-containing protein</v>
      </c>
      <c r="E225" s="1" t="s">
        <v>47</v>
      </c>
      <c r="F225" s="1">
        <f t="shared" si="15"/>
        <v>996</v>
      </c>
      <c r="G225" s="1">
        <v>113842</v>
      </c>
      <c r="H225" s="1">
        <v>114837</v>
      </c>
    </row>
    <row r="226" spans="1:8" customFormat="1" x14ac:dyDescent="0.35">
      <c r="A226" s="1">
        <f t="shared" si="12"/>
        <v>515408</v>
      </c>
      <c r="B226" s="1">
        <f t="shared" si="13"/>
        <v>515423</v>
      </c>
      <c r="C226" s="1">
        <v>1</v>
      </c>
      <c r="D226" s="1" t="str">
        <f t="shared" si="14"/>
        <v>4-hydroxythreonine-4-phosphate dehydrogenase</v>
      </c>
      <c r="E226" s="1" t="s">
        <v>183</v>
      </c>
      <c r="F226" s="1">
        <f t="shared" si="15"/>
        <v>996</v>
      </c>
      <c r="G226" s="1">
        <v>515424</v>
      </c>
      <c r="H226" s="1">
        <v>516419</v>
      </c>
    </row>
    <row r="227" spans="1:8" customFormat="1" x14ac:dyDescent="0.35">
      <c r="A227" s="1">
        <f t="shared" si="12"/>
        <v>1233377</v>
      </c>
      <c r="B227" s="1">
        <f t="shared" si="13"/>
        <v>1233392</v>
      </c>
      <c r="C227" s="1">
        <v>1</v>
      </c>
      <c r="D227" s="1" t="str">
        <f t="shared" si="14"/>
        <v>molybdopterin binding domain</v>
      </c>
      <c r="E227" s="1" t="s">
        <v>374</v>
      </c>
      <c r="F227" s="1">
        <f t="shared" si="15"/>
        <v>996</v>
      </c>
      <c r="G227" s="1">
        <v>1233393</v>
      </c>
      <c r="H227" s="1">
        <v>1234388</v>
      </c>
    </row>
    <row r="228" spans="1:8" customFormat="1" x14ac:dyDescent="0.35">
      <c r="A228" s="1">
        <f t="shared" si="12"/>
        <v>1381811</v>
      </c>
      <c r="B228" s="1">
        <f t="shared" si="13"/>
        <v>1381826</v>
      </c>
      <c r="C228" s="1">
        <v>-1</v>
      </c>
      <c r="D228" s="1" t="str">
        <f t="shared" si="14"/>
        <v>CRISPR-associated protein Cas1</v>
      </c>
      <c r="E228" s="1" t="s">
        <v>419</v>
      </c>
      <c r="F228" s="1">
        <f t="shared" si="15"/>
        <v>996</v>
      </c>
      <c r="G228" s="1">
        <v>1380815</v>
      </c>
      <c r="H228" s="1">
        <v>1381810</v>
      </c>
    </row>
    <row r="229" spans="1:8" customFormat="1" x14ac:dyDescent="0.35">
      <c r="A229" s="1">
        <f t="shared" si="12"/>
        <v>1411183</v>
      </c>
      <c r="B229" s="1">
        <f t="shared" si="13"/>
        <v>1411198</v>
      </c>
      <c r="C229" s="1">
        <v>-1</v>
      </c>
      <c r="D229" s="1" t="str">
        <f t="shared" si="14"/>
        <v>phospho-2-dehydro-3-deoxyheptonate aldolase</v>
      </c>
      <c r="E229" s="1" t="s">
        <v>435</v>
      </c>
      <c r="F229" s="1">
        <f t="shared" si="15"/>
        <v>996</v>
      </c>
      <c r="G229" s="1">
        <v>1410187</v>
      </c>
      <c r="H229" s="1">
        <v>1411182</v>
      </c>
    </row>
    <row r="230" spans="1:8" customFormat="1" x14ac:dyDescent="0.35">
      <c r="A230" s="1">
        <f t="shared" si="12"/>
        <v>191158</v>
      </c>
      <c r="B230" s="1">
        <f t="shared" si="13"/>
        <v>191173</v>
      </c>
      <c r="C230" s="1">
        <v>-1</v>
      </c>
      <c r="D230" s="1" t="str">
        <f t="shared" si="14"/>
        <v>Ketol-acid reductoisomerase (ilvC-3)</v>
      </c>
      <c r="E230" s="1" t="s">
        <v>72</v>
      </c>
      <c r="F230" s="1">
        <f t="shared" si="15"/>
        <v>993</v>
      </c>
      <c r="G230" s="1">
        <v>190165</v>
      </c>
      <c r="H230" s="1">
        <v>191157</v>
      </c>
    </row>
    <row r="231" spans="1:8" customFormat="1" x14ac:dyDescent="0.35">
      <c r="A231" s="1">
        <f t="shared" si="12"/>
        <v>591959</v>
      </c>
      <c r="B231" s="1">
        <f t="shared" si="13"/>
        <v>591974</v>
      </c>
      <c r="C231" s="1">
        <v>-1</v>
      </c>
      <c r="D231" s="1" t="str">
        <f t="shared" si="14"/>
        <v>mevalonate kinase</v>
      </c>
      <c r="E231" s="1" t="s">
        <v>218</v>
      </c>
      <c r="F231" s="1">
        <f t="shared" si="15"/>
        <v>993</v>
      </c>
      <c r="G231" s="1">
        <v>590966</v>
      </c>
      <c r="H231" s="1">
        <v>591958</v>
      </c>
    </row>
    <row r="232" spans="1:8" customFormat="1" x14ac:dyDescent="0.35">
      <c r="A232" s="1">
        <f t="shared" si="12"/>
        <v>672879</v>
      </c>
      <c r="B232" s="1">
        <f t="shared" si="13"/>
        <v>672894</v>
      </c>
      <c r="C232" s="1">
        <v>1</v>
      </c>
      <c r="D232" s="1" t="str">
        <f t="shared" si="14"/>
        <v>Deoxyhypusine synthase</v>
      </c>
      <c r="E232" s="1" t="s">
        <v>234</v>
      </c>
      <c r="F232" s="1">
        <f t="shared" si="15"/>
        <v>993</v>
      </c>
      <c r="G232" s="1">
        <v>672895</v>
      </c>
      <c r="H232" s="1">
        <v>673887</v>
      </c>
    </row>
    <row r="233" spans="1:8" customFormat="1" x14ac:dyDescent="0.35">
      <c r="A233" s="1">
        <f t="shared" si="12"/>
        <v>1792028</v>
      </c>
      <c r="B233" s="1">
        <f t="shared" si="13"/>
        <v>1792043</v>
      </c>
      <c r="C233" s="1">
        <v>-1</v>
      </c>
      <c r="D233" s="1" t="str">
        <f t="shared" si="14"/>
        <v>AIR synthase related protein domain protein</v>
      </c>
      <c r="E233" s="1" t="s">
        <v>537</v>
      </c>
      <c r="F233" s="1">
        <f t="shared" si="15"/>
        <v>993</v>
      </c>
      <c r="G233" s="1">
        <v>1791035</v>
      </c>
      <c r="H233" s="1">
        <v>1792027</v>
      </c>
    </row>
    <row r="234" spans="1:8" customFormat="1" x14ac:dyDescent="0.35">
      <c r="A234" s="1">
        <f t="shared" si="12"/>
        <v>1938791</v>
      </c>
      <c r="B234" s="1">
        <f t="shared" si="13"/>
        <v>1938806</v>
      </c>
      <c r="C234" s="1">
        <v>-1</v>
      </c>
      <c r="D234" s="1" t="str">
        <f t="shared" si="14"/>
        <v>Dihydroorotate oxidase</v>
      </c>
      <c r="E234" s="1" t="s">
        <v>575</v>
      </c>
      <c r="F234" s="1">
        <f t="shared" si="15"/>
        <v>993</v>
      </c>
      <c r="G234" s="1">
        <v>1937798</v>
      </c>
      <c r="H234" s="1">
        <v>1938790</v>
      </c>
    </row>
    <row r="235" spans="1:8" customFormat="1" x14ac:dyDescent="0.35">
      <c r="A235" s="1">
        <f t="shared" si="12"/>
        <v>27641</v>
      </c>
      <c r="B235" s="1">
        <f t="shared" si="13"/>
        <v>27656</v>
      </c>
      <c r="C235" s="1">
        <v>1</v>
      </c>
      <c r="D235" s="1" t="str">
        <f t="shared" si="14"/>
        <v>3-oxoacyl-(acyl carrier protein) synthase</v>
      </c>
      <c r="E235" s="1" t="s">
        <v>15</v>
      </c>
      <c r="F235" s="1">
        <f t="shared" si="15"/>
        <v>990</v>
      </c>
      <c r="G235" s="1">
        <v>27657</v>
      </c>
      <c r="H235" s="1">
        <v>28646</v>
      </c>
    </row>
    <row r="236" spans="1:8" customFormat="1" x14ac:dyDescent="0.35">
      <c r="A236" s="1">
        <f t="shared" si="12"/>
        <v>123865</v>
      </c>
      <c r="B236" s="1">
        <f t="shared" si="13"/>
        <v>123880</v>
      </c>
      <c r="C236" s="1">
        <v>1</v>
      </c>
      <c r="D236" s="1" t="str">
        <f t="shared" si="14"/>
        <v>phosphate uptake regulator PhoU</v>
      </c>
      <c r="E236" s="1" t="s">
        <v>51</v>
      </c>
      <c r="F236" s="1">
        <f t="shared" si="15"/>
        <v>990</v>
      </c>
      <c r="G236" s="1">
        <v>123881</v>
      </c>
      <c r="H236" s="1">
        <v>124870</v>
      </c>
    </row>
    <row r="237" spans="1:8" customFormat="1" x14ac:dyDescent="0.35">
      <c r="A237" s="1">
        <f t="shared" si="12"/>
        <v>440886</v>
      </c>
      <c r="B237" s="1">
        <f t="shared" si="13"/>
        <v>440901</v>
      </c>
      <c r="C237" s="1">
        <v>-1</v>
      </c>
      <c r="D237" s="1" t="str">
        <f t="shared" si="14"/>
        <v>oligopeptide/dipeptide ABC transporter, ATPase subunit</v>
      </c>
      <c r="E237" s="1" t="s">
        <v>160</v>
      </c>
      <c r="F237" s="1">
        <f t="shared" si="15"/>
        <v>990</v>
      </c>
      <c r="G237" s="1">
        <v>439896</v>
      </c>
      <c r="H237" s="1">
        <v>440885</v>
      </c>
    </row>
    <row r="238" spans="1:8" customFormat="1" x14ac:dyDescent="0.35">
      <c r="A238" s="1">
        <f t="shared" si="12"/>
        <v>752546</v>
      </c>
      <c r="B238" s="1">
        <f t="shared" si="13"/>
        <v>752561</v>
      </c>
      <c r="C238" s="1">
        <v>1</v>
      </c>
      <c r="D238" s="1" t="str">
        <f t="shared" si="14"/>
        <v>dihydropteroate synthase</v>
      </c>
      <c r="E238" s="1" t="s">
        <v>261</v>
      </c>
      <c r="F238" s="1">
        <f t="shared" si="15"/>
        <v>990</v>
      </c>
      <c r="G238" s="1">
        <v>752562</v>
      </c>
      <c r="H238" s="1">
        <v>753551</v>
      </c>
    </row>
    <row r="239" spans="1:8" customFormat="1" x14ac:dyDescent="0.35">
      <c r="A239" s="1">
        <f t="shared" si="12"/>
        <v>1332016</v>
      </c>
      <c r="B239" s="1">
        <f t="shared" si="13"/>
        <v>1332031</v>
      </c>
      <c r="C239" s="1">
        <v>-1</v>
      </c>
      <c r="D239" s="1" t="str">
        <f t="shared" si="14"/>
        <v>peptidase U61 LD-carboxypeptidase A</v>
      </c>
      <c r="E239" s="1" t="s">
        <v>401</v>
      </c>
      <c r="F239" s="1">
        <f t="shared" si="15"/>
        <v>990</v>
      </c>
      <c r="G239" s="1">
        <v>1331026</v>
      </c>
      <c r="H239" s="1">
        <v>1332015</v>
      </c>
    </row>
    <row r="240" spans="1:8" customFormat="1" x14ac:dyDescent="0.35">
      <c r="A240" s="1">
        <f t="shared" si="12"/>
        <v>1376378</v>
      </c>
      <c r="B240" s="1">
        <f t="shared" si="13"/>
        <v>1376393</v>
      </c>
      <c r="C240" s="1">
        <v>-1</v>
      </c>
      <c r="D240" s="1" t="str">
        <f t="shared" si="14"/>
        <v>CRISPR-associated autoregulator, DevR family</v>
      </c>
      <c r="E240" s="1" t="s">
        <v>416</v>
      </c>
      <c r="F240" s="1">
        <f t="shared" si="15"/>
        <v>990</v>
      </c>
      <c r="G240" s="1">
        <v>1375388</v>
      </c>
      <c r="H240" s="1">
        <v>1376377</v>
      </c>
    </row>
    <row r="241" spans="1:8" customFormat="1" x14ac:dyDescent="0.35">
      <c r="A241" s="1">
        <f t="shared" si="12"/>
        <v>2274350</v>
      </c>
      <c r="B241" s="1">
        <f t="shared" si="13"/>
        <v>2274365</v>
      </c>
      <c r="C241" s="1">
        <v>-1</v>
      </c>
      <c r="D241" s="1" t="str">
        <f t="shared" si="14"/>
        <v>DNA-cytosine methyltransferase</v>
      </c>
      <c r="E241" s="1" t="s">
        <v>634</v>
      </c>
      <c r="F241" s="1">
        <f t="shared" si="15"/>
        <v>990</v>
      </c>
      <c r="G241" s="1">
        <v>2273360</v>
      </c>
      <c r="H241" s="1">
        <v>2274349</v>
      </c>
    </row>
    <row r="242" spans="1:8" customFormat="1" x14ac:dyDescent="0.35">
      <c r="A242" s="1">
        <f t="shared" si="12"/>
        <v>992310</v>
      </c>
      <c r="B242" s="1">
        <f t="shared" si="13"/>
        <v>992325</v>
      </c>
      <c r="C242" s="1">
        <v>-1</v>
      </c>
      <c r="D242" s="1" t="str">
        <f t="shared" si="14"/>
        <v>Rad51 domain-containing protein</v>
      </c>
      <c r="E242" s="1" t="s">
        <v>330</v>
      </c>
      <c r="F242" s="1">
        <f t="shared" si="15"/>
        <v>987</v>
      </c>
      <c r="G242" s="1">
        <v>991323</v>
      </c>
      <c r="H242" s="1">
        <v>992309</v>
      </c>
    </row>
    <row r="243" spans="1:8" customFormat="1" x14ac:dyDescent="0.35">
      <c r="A243" s="1">
        <f t="shared" si="12"/>
        <v>1226313</v>
      </c>
      <c r="B243" s="1">
        <f t="shared" si="13"/>
        <v>1226328</v>
      </c>
      <c r="C243" s="1">
        <v>-1</v>
      </c>
      <c r="D243" s="1" t="str">
        <f t="shared" si="14"/>
        <v>NAD-dependent epimerase/dehydratase</v>
      </c>
      <c r="E243" s="1" t="s">
        <v>342</v>
      </c>
      <c r="F243" s="1">
        <f t="shared" si="15"/>
        <v>987</v>
      </c>
      <c r="G243" s="1">
        <v>1225326</v>
      </c>
      <c r="H243" s="1">
        <v>1226312</v>
      </c>
    </row>
    <row r="244" spans="1:8" customFormat="1" x14ac:dyDescent="0.35">
      <c r="A244" s="1">
        <f t="shared" si="12"/>
        <v>2057629</v>
      </c>
      <c r="B244" s="1">
        <f t="shared" si="13"/>
        <v>2057644</v>
      </c>
      <c r="C244" s="1">
        <v>-1</v>
      </c>
      <c r="D244" s="1" t="str">
        <f t="shared" si="14"/>
        <v>ATP-NAD/AcoX kinase</v>
      </c>
      <c r="E244" s="1" t="s">
        <v>362</v>
      </c>
      <c r="F244" s="1">
        <f t="shared" si="15"/>
        <v>987</v>
      </c>
      <c r="G244" s="1">
        <v>2056642</v>
      </c>
      <c r="H244" s="1">
        <v>2057628</v>
      </c>
    </row>
    <row r="245" spans="1:8" customFormat="1" x14ac:dyDescent="0.35">
      <c r="A245" s="1">
        <f t="shared" si="12"/>
        <v>147477</v>
      </c>
      <c r="B245" s="1">
        <f t="shared" si="13"/>
        <v>147492</v>
      </c>
      <c r="C245" s="1">
        <v>1</v>
      </c>
      <c r="D245" s="1" t="str">
        <f t="shared" si="14"/>
        <v>molybdopterin cofactor biosynthesis MoaC region</v>
      </c>
      <c r="E245" s="1" t="s">
        <v>58</v>
      </c>
      <c r="F245" s="1">
        <f t="shared" si="15"/>
        <v>984</v>
      </c>
      <c r="G245" s="1">
        <v>147493</v>
      </c>
      <c r="H245" s="1">
        <v>148476</v>
      </c>
    </row>
    <row r="246" spans="1:8" customFormat="1" x14ac:dyDescent="0.35">
      <c r="A246" s="1">
        <f t="shared" si="12"/>
        <v>1516315</v>
      </c>
      <c r="B246" s="1">
        <f t="shared" si="13"/>
        <v>1516330</v>
      </c>
      <c r="C246" s="1">
        <v>-1</v>
      </c>
      <c r="D246" s="1" t="str">
        <f t="shared" si="14"/>
        <v>ketol-acid reductoisomerase</v>
      </c>
      <c r="E246" s="1" t="s">
        <v>462</v>
      </c>
      <c r="F246" s="1">
        <f t="shared" si="15"/>
        <v>984</v>
      </c>
      <c r="G246" s="1">
        <v>1515331</v>
      </c>
      <c r="H246" s="1">
        <v>1516314</v>
      </c>
    </row>
    <row r="247" spans="1:8" customFormat="1" x14ac:dyDescent="0.35">
      <c r="A247" s="1">
        <f t="shared" si="12"/>
        <v>1721936</v>
      </c>
      <c r="B247" s="1">
        <f t="shared" si="13"/>
        <v>1721951</v>
      </c>
      <c r="C247" s="1">
        <v>1</v>
      </c>
      <c r="D247" s="1" t="str">
        <f t="shared" si="14"/>
        <v>AAA ATPase central domain protein</v>
      </c>
      <c r="E247" s="1" t="s">
        <v>229</v>
      </c>
      <c r="F247" s="1">
        <f t="shared" si="15"/>
        <v>984</v>
      </c>
      <c r="G247" s="1">
        <v>1721952</v>
      </c>
      <c r="H247" s="1">
        <v>1722935</v>
      </c>
    </row>
    <row r="248" spans="1:8" customFormat="1" x14ac:dyDescent="0.35">
      <c r="A248" s="1">
        <f t="shared" si="12"/>
        <v>1811743</v>
      </c>
      <c r="B248" s="1">
        <f t="shared" si="13"/>
        <v>1811758</v>
      </c>
      <c r="C248" s="1">
        <v>1</v>
      </c>
      <c r="D248" s="1" t="str">
        <f t="shared" si="14"/>
        <v>2-keto-3-deoxy-gluconate kinase (KDGK)</v>
      </c>
      <c r="E248" s="1" t="s">
        <v>541</v>
      </c>
      <c r="F248" s="1">
        <f t="shared" si="15"/>
        <v>984</v>
      </c>
      <c r="G248" s="1">
        <v>1811759</v>
      </c>
      <c r="H248" s="1">
        <v>1812742</v>
      </c>
    </row>
    <row r="249" spans="1:8" customFormat="1" x14ac:dyDescent="0.35">
      <c r="A249" s="1">
        <f t="shared" si="12"/>
        <v>2140826</v>
      </c>
      <c r="B249" s="1">
        <f t="shared" si="13"/>
        <v>2140841</v>
      </c>
      <c r="C249" s="1">
        <v>-1</v>
      </c>
      <c r="D249" s="1" t="str">
        <f t="shared" si="14"/>
        <v>oligopeptide/dipeptide ABC transporter, ATPase subunit</v>
      </c>
      <c r="E249" s="1" t="s">
        <v>160</v>
      </c>
      <c r="F249" s="1">
        <f t="shared" si="15"/>
        <v>984</v>
      </c>
      <c r="G249" s="1">
        <v>2139842</v>
      </c>
      <c r="H249" s="1">
        <v>2140825</v>
      </c>
    </row>
    <row r="250" spans="1:8" customFormat="1" x14ac:dyDescent="0.35">
      <c r="A250" s="1">
        <f t="shared" si="12"/>
        <v>76054</v>
      </c>
      <c r="B250" s="1">
        <f t="shared" si="13"/>
        <v>76069</v>
      </c>
      <c r="C250" s="1">
        <v>1</v>
      </c>
      <c r="D250" s="1" t="str">
        <f t="shared" si="14"/>
        <v>dTDP-glucose 4,6-dehydratase</v>
      </c>
      <c r="E250" s="1" t="s">
        <v>32</v>
      </c>
      <c r="F250" s="1">
        <f t="shared" si="15"/>
        <v>981</v>
      </c>
      <c r="G250" s="1">
        <v>76070</v>
      </c>
      <c r="H250" s="1">
        <v>77050</v>
      </c>
    </row>
    <row r="251" spans="1:8" customFormat="1" x14ac:dyDescent="0.35">
      <c r="A251" s="1">
        <f t="shared" si="12"/>
        <v>82088</v>
      </c>
      <c r="B251" s="1">
        <f t="shared" si="13"/>
        <v>82103</v>
      </c>
      <c r="C251" s="1">
        <v>1</v>
      </c>
      <c r="D251" s="1" t="str">
        <f t="shared" si="14"/>
        <v>Dipeptide ABC transporter ATP binding protein (dppD-3)</v>
      </c>
      <c r="E251" s="1" t="s">
        <v>36</v>
      </c>
      <c r="F251" s="1">
        <f t="shared" si="15"/>
        <v>981</v>
      </c>
      <c r="G251" s="1">
        <v>82104</v>
      </c>
      <c r="H251" s="1">
        <v>83084</v>
      </c>
    </row>
    <row r="252" spans="1:8" customFormat="1" x14ac:dyDescent="0.35">
      <c r="A252" s="1">
        <f t="shared" si="12"/>
        <v>104052</v>
      </c>
      <c r="B252" s="1">
        <f t="shared" si="13"/>
        <v>104067</v>
      </c>
      <c r="C252" s="1">
        <v>1</v>
      </c>
      <c r="D252" s="1" t="str">
        <f t="shared" si="14"/>
        <v>Predicted membrane protein</v>
      </c>
      <c r="E252" s="1" t="s">
        <v>44</v>
      </c>
      <c r="F252" s="1">
        <f t="shared" si="15"/>
        <v>981</v>
      </c>
      <c r="G252" s="1">
        <v>104068</v>
      </c>
      <c r="H252" s="1">
        <v>105048</v>
      </c>
    </row>
    <row r="253" spans="1:8" customFormat="1" x14ac:dyDescent="0.35">
      <c r="A253" s="1">
        <f t="shared" si="12"/>
        <v>202927</v>
      </c>
      <c r="B253" s="1">
        <f t="shared" si="13"/>
        <v>202942</v>
      </c>
      <c r="C253" s="1">
        <v>1</v>
      </c>
      <c r="D253" s="1" t="str">
        <f t="shared" si="14"/>
        <v>ornithine cyclodeaminase</v>
      </c>
      <c r="E253" s="1" t="s">
        <v>80</v>
      </c>
      <c r="F253" s="1">
        <f t="shared" si="15"/>
        <v>981</v>
      </c>
      <c r="G253" s="1">
        <v>202943</v>
      </c>
      <c r="H253" s="1">
        <v>203923</v>
      </c>
    </row>
    <row r="254" spans="1:8" customFormat="1" x14ac:dyDescent="0.35">
      <c r="A254" s="1">
        <f t="shared" si="12"/>
        <v>496594</v>
      </c>
      <c r="B254" s="1">
        <f t="shared" si="13"/>
        <v>496609</v>
      </c>
      <c r="C254" s="1">
        <v>1</v>
      </c>
      <c r="D254" s="1" t="str">
        <f t="shared" si="14"/>
        <v>galactose-1-phosphate uridylyltransferase</v>
      </c>
      <c r="E254" s="1" t="s">
        <v>178</v>
      </c>
      <c r="F254" s="1">
        <f t="shared" si="15"/>
        <v>981</v>
      </c>
      <c r="G254" s="1">
        <v>496610</v>
      </c>
      <c r="H254" s="1">
        <v>497590</v>
      </c>
    </row>
    <row r="255" spans="1:8" customFormat="1" x14ac:dyDescent="0.35">
      <c r="A255" s="1">
        <f t="shared" si="12"/>
        <v>600384</v>
      </c>
      <c r="B255" s="1">
        <f t="shared" si="13"/>
        <v>600399</v>
      </c>
      <c r="C255" s="1">
        <v>1</v>
      </c>
      <c r="D255" s="1" t="str">
        <f t="shared" si="14"/>
        <v>electron transfer flavoprotein, alpha subunit</v>
      </c>
      <c r="E255" s="1" t="s">
        <v>223</v>
      </c>
      <c r="F255" s="1">
        <f t="shared" si="15"/>
        <v>981</v>
      </c>
      <c r="G255" s="1">
        <v>600400</v>
      </c>
      <c r="H255" s="1">
        <v>601380</v>
      </c>
    </row>
    <row r="256" spans="1:8" customFormat="1" x14ac:dyDescent="0.35">
      <c r="A256" s="1">
        <f t="shared" si="12"/>
        <v>1083071</v>
      </c>
      <c r="B256" s="1">
        <f t="shared" si="13"/>
        <v>1083086</v>
      </c>
      <c r="C256" s="1">
        <v>1</v>
      </c>
      <c r="D256" s="1" t="str">
        <f t="shared" si="14"/>
        <v>ATPase associated with various cellular activities AAA_3</v>
      </c>
      <c r="E256" s="1" t="s">
        <v>126</v>
      </c>
      <c r="F256" s="1">
        <f t="shared" si="15"/>
        <v>981</v>
      </c>
      <c r="G256" s="1">
        <v>1083087</v>
      </c>
      <c r="H256" s="1">
        <v>1084067</v>
      </c>
    </row>
    <row r="257" spans="1:8" customFormat="1" x14ac:dyDescent="0.35">
      <c r="A257" s="1">
        <f t="shared" si="12"/>
        <v>1524130</v>
      </c>
      <c r="B257" s="1">
        <f t="shared" si="13"/>
        <v>1524145</v>
      </c>
      <c r="C257" s="1">
        <v>-1</v>
      </c>
      <c r="D257" s="1" t="str">
        <f t="shared" si="14"/>
        <v>homoserine dehydrogenase</v>
      </c>
      <c r="E257" s="1" t="s">
        <v>466</v>
      </c>
      <c r="F257" s="1">
        <f t="shared" si="15"/>
        <v>981</v>
      </c>
      <c r="G257" s="1">
        <v>1523149</v>
      </c>
      <c r="H257" s="1">
        <v>1524129</v>
      </c>
    </row>
    <row r="258" spans="1:8" customFormat="1" x14ac:dyDescent="0.35">
      <c r="A258" s="1">
        <f t="shared" ref="A258:A321" si="16">B258-15</f>
        <v>1231632</v>
      </c>
      <c r="B258" s="1">
        <f t="shared" ref="B258:B321" si="17">IF(C258=1,G258-1,H258+16)</f>
        <v>1231647</v>
      </c>
      <c r="C258" s="1">
        <v>1</v>
      </c>
      <c r="D258" s="1" t="str">
        <f t="shared" ref="D258:D321" si="18">E258</f>
        <v>oxidoreductase domain protein</v>
      </c>
      <c r="E258" s="1" t="s">
        <v>373</v>
      </c>
      <c r="F258" s="1">
        <f t="shared" ref="F258:F321" si="19">H258-G258+1</f>
        <v>978</v>
      </c>
      <c r="G258" s="1">
        <v>1231648</v>
      </c>
      <c r="H258" s="1">
        <v>1232625</v>
      </c>
    </row>
    <row r="259" spans="1:8" customFormat="1" x14ac:dyDescent="0.35">
      <c r="A259" s="1">
        <f t="shared" si="16"/>
        <v>1477956</v>
      </c>
      <c r="B259" s="1">
        <f t="shared" si="17"/>
        <v>1477971</v>
      </c>
      <c r="C259" s="1">
        <v>-1</v>
      </c>
      <c r="D259" s="1" t="str">
        <f t="shared" si="18"/>
        <v>CRISPR-associated RAMP protein, Csm3 family</v>
      </c>
      <c r="E259" s="1" t="s">
        <v>455</v>
      </c>
      <c r="F259" s="1">
        <f t="shared" si="19"/>
        <v>978</v>
      </c>
      <c r="G259" s="1">
        <v>1476978</v>
      </c>
      <c r="H259" s="1">
        <v>1477955</v>
      </c>
    </row>
    <row r="260" spans="1:8" customFormat="1" x14ac:dyDescent="0.35">
      <c r="A260" s="1">
        <f t="shared" si="16"/>
        <v>1942616</v>
      </c>
      <c r="B260" s="1">
        <f t="shared" si="17"/>
        <v>1942631</v>
      </c>
      <c r="C260" s="1">
        <v>1</v>
      </c>
      <c r="D260" s="1" t="str">
        <f t="shared" si="18"/>
        <v>D-isomer specific 2-hydroxyacid dehydrogenase NAD-binding protein</v>
      </c>
      <c r="E260" s="1" t="s">
        <v>409</v>
      </c>
      <c r="F260" s="1">
        <f t="shared" si="19"/>
        <v>975</v>
      </c>
      <c r="G260" s="1">
        <v>1942632</v>
      </c>
      <c r="H260" s="1">
        <v>1943606</v>
      </c>
    </row>
    <row r="261" spans="1:8" customFormat="1" x14ac:dyDescent="0.35">
      <c r="A261" s="1">
        <f t="shared" si="16"/>
        <v>2139853</v>
      </c>
      <c r="B261" s="1">
        <f t="shared" si="17"/>
        <v>2139868</v>
      </c>
      <c r="C261" s="1">
        <v>-1</v>
      </c>
      <c r="D261" s="1" t="str">
        <f t="shared" si="18"/>
        <v>oligopeptide/dipeptide ABC transporter, ATPase subunit</v>
      </c>
      <c r="E261" s="1" t="s">
        <v>160</v>
      </c>
      <c r="F261" s="1">
        <f t="shared" si="19"/>
        <v>975</v>
      </c>
      <c r="G261" s="1">
        <v>2138878</v>
      </c>
      <c r="H261" s="1">
        <v>2139852</v>
      </c>
    </row>
    <row r="262" spans="1:8" customFormat="1" x14ac:dyDescent="0.35">
      <c r="A262" s="1">
        <f t="shared" si="16"/>
        <v>700840</v>
      </c>
      <c r="B262" s="1">
        <f t="shared" si="17"/>
        <v>700855</v>
      </c>
      <c r="C262" s="1">
        <v>-1</v>
      </c>
      <c r="D262" s="1" t="str">
        <f t="shared" si="18"/>
        <v>peptidase M48 Ste24p</v>
      </c>
      <c r="E262" s="1" t="s">
        <v>235</v>
      </c>
      <c r="F262" s="1">
        <f t="shared" si="19"/>
        <v>972</v>
      </c>
      <c r="G262" s="1">
        <v>699868</v>
      </c>
      <c r="H262" s="1">
        <v>700839</v>
      </c>
    </row>
    <row r="263" spans="1:8" customFormat="1" x14ac:dyDescent="0.35">
      <c r="A263" s="1">
        <f t="shared" si="16"/>
        <v>1176531</v>
      </c>
      <c r="B263" s="1">
        <f t="shared" si="17"/>
        <v>1176546</v>
      </c>
      <c r="C263" s="1">
        <v>-1</v>
      </c>
      <c r="D263" s="1" t="str">
        <f t="shared" si="18"/>
        <v>Pyruvate:ferredoxin oxidoreductase (POR), subunit beta</v>
      </c>
      <c r="E263" s="1" t="s">
        <v>357</v>
      </c>
      <c r="F263" s="1">
        <f t="shared" si="19"/>
        <v>969</v>
      </c>
      <c r="G263" s="1">
        <v>1175562</v>
      </c>
      <c r="H263" s="1">
        <v>1176530</v>
      </c>
    </row>
    <row r="264" spans="1:8" customFormat="1" x14ac:dyDescent="0.35">
      <c r="A264" s="1">
        <f t="shared" si="16"/>
        <v>100552</v>
      </c>
      <c r="B264" s="1">
        <f t="shared" si="17"/>
        <v>100567</v>
      </c>
      <c r="C264" s="1">
        <v>1</v>
      </c>
      <c r="D264" s="1" t="str">
        <f t="shared" si="18"/>
        <v>PfkB domain protein</v>
      </c>
      <c r="E264" s="1" t="s">
        <v>42</v>
      </c>
      <c r="F264" s="1">
        <f t="shared" si="19"/>
        <v>966</v>
      </c>
      <c r="G264" s="1">
        <v>100568</v>
      </c>
      <c r="H264" s="1">
        <v>101533</v>
      </c>
    </row>
    <row r="265" spans="1:8" customFormat="1" x14ac:dyDescent="0.35">
      <c r="A265" s="1">
        <f t="shared" si="16"/>
        <v>1817523</v>
      </c>
      <c r="B265" s="1">
        <f t="shared" si="17"/>
        <v>1817538</v>
      </c>
      <c r="C265" s="1">
        <v>-1</v>
      </c>
      <c r="D265" s="1" t="str">
        <f t="shared" si="18"/>
        <v>NAD-dependent epimerase/dehydratase</v>
      </c>
      <c r="E265" s="1" t="s">
        <v>342</v>
      </c>
      <c r="F265" s="1">
        <f t="shared" si="19"/>
        <v>966</v>
      </c>
      <c r="G265" s="1">
        <v>1816557</v>
      </c>
      <c r="H265" s="1">
        <v>1817522</v>
      </c>
    </row>
    <row r="266" spans="1:8" customFormat="1" x14ac:dyDescent="0.35">
      <c r="A266" s="1">
        <f t="shared" si="16"/>
        <v>1882160</v>
      </c>
      <c r="B266" s="1">
        <f t="shared" si="17"/>
        <v>1882175</v>
      </c>
      <c r="C266" s="1">
        <v>-1</v>
      </c>
      <c r="D266" s="1" t="str">
        <f t="shared" si="18"/>
        <v>Ornithine cyclodeaminase</v>
      </c>
      <c r="E266" s="1" t="s">
        <v>559</v>
      </c>
      <c r="F266" s="1">
        <f t="shared" si="19"/>
        <v>966</v>
      </c>
      <c r="G266" s="1">
        <v>1881194</v>
      </c>
      <c r="H266" s="1">
        <v>1882159</v>
      </c>
    </row>
    <row r="267" spans="1:8" customFormat="1" x14ac:dyDescent="0.35">
      <c r="A267" s="1">
        <f t="shared" si="16"/>
        <v>743324</v>
      </c>
      <c r="B267" s="1">
        <f t="shared" si="17"/>
        <v>743339</v>
      </c>
      <c r="C267" s="1">
        <v>1</v>
      </c>
      <c r="D267" s="1" t="str">
        <f t="shared" si="18"/>
        <v>glycosyl transferase family 4</v>
      </c>
      <c r="E267" s="1" t="s">
        <v>258</v>
      </c>
      <c r="F267" s="1">
        <f t="shared" si="19"/>
        <v>960</v>
      </c>
      <c r="G267" s="1">
        <v>743340</v>
      </c>
      <c r="H267" s="1">
        <v>744299</v>
      </c>
    </row>
    <row r="268" spans="1:8" customFormat="1" x14ac:dyDescent="0.35">
      <c r="A268" s="1">
        <f t="shared" si="16"/>
        <v>1009962</v>
      </c>
      <c r="B268" s="1">
        <f t="shared" si="17"/>
        <v>1009977</v>
      </c>
      <c r="C268" s="1">
        <v>-1</v>
      </c>
      <c r="D268" s="1" t="str">
        <f t="shared" si="18"/>
        <v>ATPase associated with various cellular activities AAA_3</v>
      </c>
      <c r="E268" s="1" t="s">
        <v>126</v>
      </c>
      <c r="F268" s="1">
        <f t="shared" si="19"/>
        <v>960</v>
      </c>
      <c r="G268" s="1">
        <v>1009002</v>
      </c>
      <c r="H268" s="1">
        <v>1009961</v>
      </c>
    </row>
    <row r="269" spans="1:8" customFormat="1" x14ac:dyDescent="0.35">
      <c r="A269" s="1">
        <f t="shared" si="16"/>
        <v>345577</v>
      </c>
      <c r="B269" s="1">
        <f t="shared" si="17"/>
        <v>345592</v>
      </c>
      <c r="C269" s="1">
        <v>-1</v>
      </c>
      <c r="D269" s="1" t="str">
        <f t="shared" si="18"/>
        <v>ATPase associated with various cellular activities AAA_3</v>
      </c>
      <c r="E269" s="1" t="s">
        <v>126</v>
      </c>
      <c r="F269" s="1">
        <f t="shared" si="19"/>
        <v>957</v>
      </c>
      <c r="G269" s="1">
        <v>344620</v>
      </c>
      <c r="H269" s="1">
        <v>345576</v>
      </c>
    </row>
    <row r="270" spans="1:8" customFormat="1" x14ac:dyDescent="0.35">
      <c r="A270" s="1">
        <f t="shared" si="16"/>
        <v>518672</v>
      </c>
      <c r="B270" s="1">
        <f t="shared" si="17"/>
        <v>518687</v>
      </c>
      <c r="C270" s="1">
        <v>-1</v>
      </c>
      <c r="D270" s="1" t="str">
        <f t="shared" si="18"/>
        <v>Fe-S oxidoreductase</v>
      </c>
      <c r="E270" s="1" t="s">
        <v>184</v>
      </c>
      <c r="F270" s="1">
        <f t="shared" si="19"/>
        <v>957</v>
      </c>
      <c r="G270" s="1">
        <v>517715</v>
      </c>
      <c r="H270" s="1">
        <v>518671</v>
      </c>
    </row>
    <row r="271" spans="1:8" customFormat="1" x14ac:dyDescent="0.35">
      <c r="A271" s="1">
        <f t="shared" si="16"/>
        <v>854249</v>
      </c>
      <c r="B271" s="1">
        <f t="shared" si="17"/>
        <v>854264</v>
      </c>
      <c r="C271" s="1">
        <v>1</v>
      </c>
      <c r="D271" s="1" t="str">
        <f t="shared" si="18"/>
        <v>Alcohol dehydrogenase GroES domain protein</v>
      </c>
      <c r="E271" s="1" t="s">
        <v>298</v>
      </c>
      <c r="F271" s="1">
        <f t="shared" si="19"/>
        <v>957</v>
      </c>
      <c r="G271" s="1">
        <v>854265</v>
      </c>
      <c r="H271" s="1">
        <v>855221</v>
      </c>
    </row>
    <row r="272" spans="1:8" customFormat="1" x14ac:dyDescent="0.35">
      <c r="A272" s="1">
        <f t="shared" si="16"/>
        <v>1356573</v>
      </c>
      <c r="B272" s="1">
        <f t="shared" si="17"/>
        <v>1356588</v>
      </c>
      <c r="C272" s="1">
        <v>-1</v>
      </c>
      <c r="D272" s="1" t="str">
        <f t="shared" si="18"/>
        <v>D-isomer specific 2-hydroxyacid dehydrogenase NAD-binding protein</v>
      </c>
      <c r="E272" s="1" t="s">
        <v>409</v>
      </c>
      <c r="F272" s="1">
        <f t="shared" si="19"/>
        <v>957</v>
      </c>
      <c r="G272" s="1">
        <v>1355616</v>
      </c>
      <c r="H272" s="1">
        <v>1356572</v>
      </c>
    </row>
    <row r="273" spans="1:8" customFormat="1" x14ac:dyDescent="0.35">
      <c r="A273" s="1">
        <f t="shared" si="16"/>
        <v>1719195</v>
      </c>
      <c r="B273" s="1">
        <f t="shared" si="17"/>
        <v>1719210</v>
      </c>
      <c r="C273" s="1">
        <v>-1</v>
      </c>
      <c r="D273" s="1" t="str">
        <f t="shared" si="18"/>
        <v>DNA repair and recombination protein RadA</v>
      </c>
      <c r="E273" s="1" t="s">
        <v>287</v>
      </c>
      <c r="F273" s="1">
        <f t="shared" si="19"/>
        <v>957</v>
      </c>
      <c r="G273" s="1">
        <v>1718238</v>
      </c>
      <c r="H273" s="1">
        <v>1719194</v>
      </c>
    </row>
    <row r="274" spans="1:8" customFormat="1" x14ac:dyDescent="0.35">
      <c r="A274" s="1">
        <f t="shared" si="16"/>
        <v>2174514</v>
      </c>
      <c r="B274" s="1">
        <f t="shared" si="17"/>
        <v>2174529</v>
      </c>
      <c r="C274" s="1">
        <v>-1</v>
      </c>
      <c r="D274" s="1" t="str">
        <f t="shared" si="18"/>
        <v>NAD-dependent epimerase/dehydratase</v>
      </c>
      <c r="E274" s="1" t="s">
        <v>342</v>
      </c>
      <c r="F274" s="1">
        <f t="shared" si="19"/>
        <v>957</v>
      </c>
      <c r="G274" s="1">
        <v>2173557</v>
      </c>
      <c r="H274" s="1">
        <v>2174513</v>
      </c>
    </row>
    <row r="275" spans="1:8" customFormat="1" x14ac:dyDescent="0.35">
      <c r="A275" s="1">
        <f t="shared" si="16"/>
        <v>338268</v>
      </c>
      <c r="B275" s="1">
        <f t="shared" si="17"/>
        <v>338283</v>
      </c>
      <c r="C275" s="1">
        <v>1</v>
      </c>
      <c r="D275" s="1" t="str">
        <f t="shared" si="18"/>
        <v>Pyruvate:ferredoxin oxidoreductase (POR), beta subunit</v>
      </c>
      <c r="E275" s="1" t="s">
        <v>125</v>
      </c>
      <c r="F275" s="1">
        <f t="shared" si="19"/>
        <v>954</v>
      </c>
      <c r="G275" s="1">
        <v>338284</v>
      </c>
      <c r="H275" s="1">
        <v>339237</v>
      </c>
    </row>
    <row r="276" spans="1:8" customFormat="1" x14ac:dyDescent="0.35">
      <c r="A276" s="1">
        <f t="shared" si="16"/>
        <v>929729</v>
      </c>
      <c r="B276" s="1">
        <f t="shared" si="17"/>
        <v>929744</v>
      </c>
      <c r="C276" s="1">
        <v>-1</v>
      </c>
      <c r="D276" s="1" t="str">
        <f t="shared" si="18"/>
        <v>RNA polymerase insert</v>
      </c>
      <c r="E276" s="1" t="s">
        <v>327</v>
      </c>
      <c r="F276" s="1">
        <f t="shared" si="19"/>
        <v>954</v>
      </c>
      <c r="G276" s="1">
        <v>928775</v>
      </c>
      <c r="H276" s="1">
        <v>929728</v>
      </c>
    </row>
    <row r="277" spans="1:8" customFormat="1" x14ac:dyDescent="0.35">
      <c r="A277" s="1">
        <f t="shared" si="16"/>
        <v>1819350</v>
      </c>
      <c r="B277" s="1">
        <f t="shared" si="17"/>
        <v>1819365</v>
      </c>
      <c r="C277" s="1">
        <v>1</v>
      </c>
      <c r="D277" s="1" t="str">
        <f t="shared" si="18"/>
        <v>cobalamin biosynthesis protein CbiB</v>
      </c>
      <c r="E277" s="1" t="s">
        <v>543</v>
      </c>
      <c r="F277" s="1">
        <f t="shared" si="19"/>
        <v>954</v>
      </c>
      <c r="G277" s="1">
        <v>1819366</v>
      </c>
      <c r="H277" s="1">
        <v>1820319</v>
      </c>
    </row>
    <row r="278" spans="1:8" customFormat="1" x14ac:dyDescent="0.35">
      <c r="A278" s="1">
        <f t="shared" si="16"/>
        <v>1856339</v>
      </c>
      <c r="B278" s="1">
        <f t="shared" si="17"/>
        <v>1856354</v>
      </c>
      <c r="C278" s="1">
        <v>-1</v>
      </c>
      <c r="D278" s="1" t="str">
        <f t="shared" si="18"/>
        <v>beta-lactamase domain protein</v>
      </c>
      <c r="E278" s="1" t="s">
        <v>102</v>
      </c>
      <c r="F278" s="1">
        <f t="shared" si="19"/>
        <v>954</v>
      </c>
      <c r="G278" s="1">
        <v>1855385</v>
      </c>
      <c r="H278" s="1">
        <v>1856338</v>
      </c>
    </row>
    <row r="279" spans="1:8" customFormat="1" x14ac:dyDescent="0.35">
      <c r="A279" s="1">
        <f t="shared" si="16"/>
        <v>82105</v>
      </c>
      <c r="B279" s="1">
        <f t="shared" si="17"/>
        <v>82120</v>
      </c>
      <c r="C279" s="1">
        <v>-1</v>
      </c>
      <c r="D279" s="1" t="str">
        <f t="shared" si="18"/>
        <v>Dipeptide ABC transporter ATP binding protein (dppF-3)</v>
      </c>
      <c r="E279" s="1" t="s">
        <v>35</v>
      </c>
      <c r="F279" s="1">
        <f t="shared" si="19"/>
        <v>951</v>
      </c>
      <c r="G279" s="1">
        <v>81154</v>
      </c>
      <c r="H279" s="1">
        <v>82104</v>
      </c>
    </row>
    <row r="280" spans="1:8" customFormat="1" x14ac:dyDescent="0.35">
      <c r="A280" s="1">
        <f t="shared" si="16"/>
        <v>152586</v>
      </c>
      <c r="B280" s="1">
        <f t="shared" si="17"/>
        <v>152601</v>
      </c>
      <c r="C280" s="1">
        <v>-1</v>
      </c>
      <c r="D280" s="1" t="str">
        <f t="shared" si="18"/>
        <v>2-oxoglutarate:ferredoxin oxidoreductase (KGOR), beta subunit</v>
      </c>
      <c r="E280" s="1" t="s">
        <v>61</v>
      </c>
      <c r="F280" s="1">
        <f t="shared" si="19"/>
        <v>951</v>
      </c>
      <c r="G280" s="1">
        <v>151635</v>
      </c>
      <c r="H280" s="1">
        <v>152585</v>
      </c>
    </row>
    <row r="281" spans="1:8" customFormat="1" x14ac:dyDescent="0.35">
      <c r="A281" s="1">
        <f t="shared" si="16"/>
        <v>195224</v>
      </c>
      <c r="B281" s="1">
        <f t="shared" si="17"/>
        <v>195239</v>
      </c>
      <c r="C281" s="1">
        <v>1</v>
      </c>
      <c r="D281" s="1" t="str">
        <f t="shared" si="18"/>
        <v>peptidase T2 asparaginase 2</v>
      </c>
      <c r="E281" s="1" t="s">
        <v>75</v>
      </c>
      <c r="F281" s="1">
        <f t="shared" si="19"/>
        <v>951</v>
      </c>
      <c r="G281" s="1">
        <v>195240</v>
      </c>
      <c r="H281" s="1">
        <v>196190</v>
      </c>
    </row>
    <row r="282" spans="1:8" customFormat="1" x14ac:dyDescent="0.35">
      <c r="A282" s="1">
        <f t="shared" si="16"/>
        <v>2010817</v>
      </c>
      <c r="B282" s="1">
        <f t="shared" si="17"/>
        <v>2010832</v>
      </c>
      <c r="C282" s="1">
        <v>-1</v>
      </c>
      <c r="D282" s="1" t="str">
        <f t="shared" si="18"/>
        <v>aldo/keto reductase</v>
      </c>
      <c r="E282" s="1" t="s">
        <v>175</v>
      </c>
      <c r="F282" s="1">
        <f t="shared" si="19"/>
        <v>948</v>
      </c>
      <c r="G282" s="1">
        <v>2009869</v>
      </c>
      <c r="H282" s="1">
        <v>2010816</v>
      </c>
    </row>
    <row r="283" spans="1:8" customFormat="1" x14ac:dyDescent="0.35">
      <c r="A283" s="1">
        <f t="shared" si="16"/>
        <v>2210258</v>
      </c>
      <c r="B283" s="1">
        <f t="shared" si="17"/>
        <v>2210273</v>
      </c>
      <c r="C283" s="1">
        <v>-1</v>
      </c>
      <c r="D283" s="1" t="str">
        <f t="shared" si="18"/>
        <v>parathion hydrolase</v>
      </c>
      <c r="E283" s="1" t="s">
        <v>626</v>
      </c>
      <c r="F283" s="1">
        <f t="shared" si="19"/>
        <v>948</v>
      </c>
      <c r="G283" s="1">
        <v>2209310</v>
      </c>
      <c r="H283" s="1">
        <v>2210257</v>
      </c>
    </row>
    <row r="284" spans="1:8" customFormat="1" x14ac:dyDescent="0.35">
      <c r="A284" s="1">
        <f t="shared" si="16"/>
        <v>170696</v>
      </c>
      <c r="B284" s="1">
        <f t="shared" si="17"/>
        <v>170711</v>
      </c>
      <c r="C284" s="1">
        <v>1</v>
      </c>
      <c r="D284" s="1" t="str">
        <f t="shared" si="18"/>
        <v>5-carboxymethyl-2-hydroxymuconate Delta-isomerase</v>
      </c>
      <c r="E284" s="1" t="s">
        <v>64</v>
      </c>
      <c r="F284" s="1">
        <f t="shared" si="19"/>
        <v>945</v>
      </c>
      <c r="G284" s="1">
        <v>170712</v>
      </c>
      <c r="H284" s="1">
        <v>171656</v>
      </c>
    </row>
    <row r="285" spans="1:8" customFormat="1" x14ac:dyDescent="0.35">
      <c r="A285" s="1">
        <f t="shared" si="16"/>
        <v>323746</v>
      </c>
      <c r="B285" s="1">
        <f t="shared" si="17"/>
        <v>323761</v>
      </c>
      <c r="C285" s="1">
        <v>-1</v>
      </c>
      <c r="D285" s="1" t="str">
        <f t="shared" si="18"/>
        <v>methylisocitrate lyase</v>
      </c>
      <c r="E285" s="1" t="s">
        <v>119</v>
      </c>
      <c r="F285" s="1">
        <f t="shared" si="19"/>
        <v>945</v>
      </c>
      <c r="G285" s="1">
        <v>322801</v>
      </c>
      <c r="H285" s="1">
        <v>323745</v>
      </c>
    </row>
    <row r="286" spans="1:8" customFormat="1" x14ac:dyDescent="0.35">
      <c r="A286" s="1">
        <f t="shared" si="16"/>
        <v>712843</v>
      </c>
      <c r="B286" s="1">
        <f t="shared" si="17"/>
        <v>712858</v>
      </c>
      <c r="C286" s="1">
        <v>-1</v>
      </c>
      <c r="D286" s="1" t="str">
        <f t="shared" si="18"/>
        <v>branched-chain amino acid aminotransferase (ilvE)</v>
      </c>
      <c r="E286" s="1" t="s">
        <v>248</v>
      </c>
      <c r="F286" s="1">
        <f t="shared" si="19"/>
        <v>945</v>
      </c>
      <c r="G286" s="1">
        <v>711898</v>
      </c>
      <c r="H286" s="1">
        <v>712842</v>
      </c>
    </row>
    <row r="287" spans="1:8" customFormat="1" x14ac:dyDescent="0.35">
      <c r="A287" s="1">
        <f t="shared" si="16"/>
        <v>2284014</v>
      </c>
      <c r="B287" s="1">
        <f t="shared" si="17"/>
        <v>2284029</v>
      </c>
      <c r="C287" s="1">
        <v>-1</v>
      </c>
      <c r="D287" s="1" t="str">
        <f t="shared" si="18"/>
        <v>ATPase associated with various cellular activities AAA_3</v>
      </c>
      <c r="E287" s="1" t="s">
        <v>126</v>
      </c>
      <c r="F287" s="1">
        <f t="shared" si="19"/>
        <v>945</v>
      </c>
      <c r="G287" s="1">
        <v>2283069</v>
      </c>
      <c r="H287" s="1">
        <v>2284013</v>
      </c>
    </row>
    <row r="288" spans="1:8" customFormat="1" x14ac:dyDescent="0.35">
      <c r="A288" s="1">
        <f t="shared" si="16"/>
        <v>415787</v>
      </c>
      <c r="B288" s="1">
        <f t="shared" si="17"/>
        <v>415802</v>
      </c>
      <c r="C288" s="1">
        <v>1</v>
      </c>
      <c r="D288" s="1" t="str">
        <f t="shared" si="18"/>
        <v>ornithine carbamoyltransferase</v>
      </c>
      <c r="E288" s="1" t="s">
        <v>148</v>
      </c>
      <c r="F288" s="1">
        <f t="shared" si="19"/>
        <v>942</v>
      </c>
      <c r="G288" s="1">
        <v>415803</v>
      </c>
      <c r="H288" s="1">
        <v>416744</v>
      </c>
    </row>
    <row r="289" spans="1:8" customFormat="1" x14ac:dyDescent="0.35">
      <c r="A289" s="1">
        <f t="shared" si="16"/>
        <v>1015648</v>
      </c>
      <c r="B289" s="1">
        <f t="shared" si="17"/>
        <v>1015663</v>
      </c>
      <c r="C289" s="1">
        <v>-1</v>
      </c>
      <c r="D289" s="1" t="str">
        <f t="shared" si="18"/>
        <v>glycosyl transferase, family 2</v>
      </c>
      <c r="E289" s="1" t="s">
        <v>129</v>
      </c>
      <c r="F289" s="1">
        <f t="shared" si="19"/>
        <v>942</v>
      </c>
      <c r="G289" s="1">
        <v>1014706</v>
      </c>
      <c r="H289" s="1">
        <v>1015647</v>
      </c>
    </row>
    <row r="290" spans="1:8" customFormat="1" x14ac:dyDescent="0.35">
      <c r="A290" s="1">
        <f t="shared" si="16"/>
        <v>219982</v>
      </c>
      <c r="B290" s="1">
        <f t="shared" si="17"/>
        <v>219997</v>
      </c>
      <c r="C290" s="1">
        <v>1</v>
      </c>
      <c r="D290" s="1" t="str">
        <f t="shared" si="18"/>
        <v>major facilitator superfamily MFS_1</v>
      </c>
      <c r="E290" s="1" t="s">
        <v>10</v>
      </c>
      <c r="F290" s="1">
        <f t="shared" si="19"/>
        <v>939</v>
      </c>
      <c r="G290" s="1">
        <v>219998</v>
      </c>
      <c r="H290" s="1">
        <v>220936</v>
      </c>
    </row>
    <row r="291" spans="1:8" customFormat="1" x14ac:dyDescent="0.35">
      <c r="A291" s="1">
        <f t="shared" si="16"/>
        <v>1343336</v>
      </c>
      <c r="B291" s="1">
        <f t="shared" si="17"/>
        <v>1343351</v>
      </c>
      <c r="C291" s="1">
        <v>1</v>
      </c>
      <c r="D291" s="1" t="str">
        <f t="shared" si="18"/>
        <v>monooxygenase FAD-binding protein</v>
      </c>
      <c r="E291" s="1" t="s">
        <v>406</v>
      </c>
      <c r="F291" s="1">
        <f t="shared" si="19"/>
        <v>939</v>
      </c>
      <c r="G291" s="1">
        <v>1343352</v>
      </c>
      <c r="H291" s="1">
        <v>1344290</v>
      </c>
    </row>
    <row r="292" spans="1:8" customFormat="1" x14ac:dyDescent="0.35">
      <c r="A292" s="1">
        <f t="shared" si="16"/>
        <v>1590470</v>
      </c>
      <c r="B292" s="1">
        <f t="shared" si="17"/>
        <v>1590485</v>
      </c>
      <c r="C292" s="1">
        <v>-1</v>
      </c>
      <c r="D292" s="1" t="str">
        <f t="shared" si="18"/>
        <v>phosphoesterase DHHA1</v>
      </c>
      <c r="E292" s="1" t="s">
        <v>484</v>
      </c>
      <c r="F292" s="1">
        <f t="shared" si="19"/>
        <v>939</v>
      </c>
      <c r="G292" s="1">
        <v>1589531</v>
      </c>
      <c r="H292" s="1">
        <v>1590469</v>
      </c>
    </row>
    <row r="293" spans="1:8" customFormat="1" x14ac:dyDescent="0.35">
      <c r="A293" s="1">
        <f t="shared" si="16"/>
        <v>2188657</v>
      </c>
      <c r="B293" s="1">
        <f t="shared" si="17"/>
        <v>2188672</v>
      </c>
      <c r="C293" s="1">
        <v>-1</v>
      </c>
      <c r="D293" s="1" t="str">
        <f t="shared" si="18"/>
        <v>UbiA prenyltransferase</v>
      </c>
      <c r="E293" s="1" t="s">
        <v>383</v>
      </c>
      <c r="F293" s="1">
        <f t="shared" si="19"/>
        <v>939</v>
      </c>
      <c r="G293" s="1">
        <v>2187718</v>
      </c>
      <c r="H293" s="1">
        <v>2188656</v>
      </c>
    </row>
    <row r="294" spans="1:8" customFormat="1" x14ac:dyDescent="0.35">
      <c r="A294" s="1">
        <f t="shared" si="16"/>
        <v>83080</v>
      </c>
      <c r="B294" s="1">
        <f t="shared" si="17"/>
        <v>83095</v>
      </c>
      <c r="C294" s="1">
        <v>1</v>
      </c>
      <c r="D294" s="1" t="str">
        <f t="shared" si="18"/>
        <v>Dipeptide ABC transporter permease protein (dppC-3)</v>
      </c>
      <c r="E294" s="1" t="s">
        <v>37</v>
      </c>
      <c r="F294" s="1">
        <f t="shared" si="19"/>
        <v>936</v>
      </c>
      <c r="G294" s="1">
        <v>83096</v>
      </c>
      <c r="H294" s="1">
        <v>84031</v>
      </c>
    </row>
    <row r="295" spans="1:8" customFormat="1" x14ac:dyDescent="0.35">
      <c r="A295" s="1">
        <f t="shared" si="16"/>
        <v>1130274</v>
      </c>
      <c r="B295" s="1">
        <f t="shared" si="17"/>
        <v>1130289</v>
      </c>
      <c r="C295" s="1">
        <v>-1</v>
      </c>
      <c r="D295" s="1" t="str">
        <f t="shared" si="18"/>
        <v>acetamidase/formamidase family protein</v>
      </c>
      <c r="E295" s="1" t="s">
        <v>351</v>
      </c>
      <c r="F295" s="1">
        <f t="shared" si="19"/>
        <v>936</v>
      </c>
      <c r="G295" s="1">
        <v>1129338</v>
      </c>
      <c r="H295" s="1">
        <v>1130273</v>
      </c>
    </row>
    <row r="296" spans="1:8" customFormat="1" x14ac:dyDescent="0.35">
      <c r="A296" s="1">
        <f t="shared" si="16"/>
        <v>1596346</v>
      </c>
      <c r="B296" s="1">
        <f t="shared" si="17"/>
        <v>1596361</v>
      </c>
      <c r="C296" s="1">
        <v>1</v>
      </c>
      <c r="D296" s="1" t="str">
        <f t="shared" si="18"/>
        <v>Zinc finger TFIIB-type domain protein</v>
      </c>
      <c r="E296" s="1" t="s">
        <v>487</v>
      </c>
      <c r="F296" s="1">
        <f t="shared" si="19"/>
        <v>936</v>
      </c>
      <c r="G296" s="1">
        <v>1596362</v>
      </c>
      <c r="H296" s="1">
        <v>1597297</v>
      </c>
    </row>
    <row r="297" spans="1:8" customFormat="1" x14ac:dyDescent="0.35">
      <c r="A297" s="1">
        <f t="shared" si="16"/>
        <v>528419</v>
      </c>
      <c r="B297" s="1">
        <f t="shared" si="17"/>
        <v>528434</v>
      </c>
      <c r="C297" s="1">
        <v>-1</v>
      </c>
      <c r="D297" s="1" t="str">
        <f t="shared" si="18"/>
        <v>Fe-S oxidoreductase</v>
      </c>
      <c r="E297" s="1" t="s">
        <v>184</v>
      </c>
      <c r="F297" s="1">
        <f t="shared" si="19"/>
        <v>933</v>
      </c>
      <c r="G297" s="1">
        <v>527486</v>
      </c>
      <c r="H297" s="1">
        <v>528418</v>
      </c>
    </row>
    <row r="298" spans="1:8" customFormat="1" x14ac:dyDescent="0.35">
      <c r="A298" s="1">
        <f t="shared" si="16"/>
        <v>1067811</v>
      </c>
      <c r="B298" s="1">
        <f t="shared" si="17"/>
        <v>1067826</v>
      </c>
      <c r="C298" s="1">
        <v>-1</v>
      </c>
      <c r="D298" s="1" t="str">
        <f t="shared" si="18"/>
        <v>NAD-dependent epimerase/dehydratase</v>
      </c>
      <c r="E298" s="1" t="s">
        <v>342</v>
      </c>
      <c r="F298" s="1">
        <f t="shared" si="19"/>
        <v>933</v>
      </c>
      <c r="G298" s="1">
        <v>1066878</v>
      </c>
      <c r="H298" s="1">
        <v>1067810</v>
      </c>
    </row>
    <row r="299" spans="1:8" customFormat="1" x14ac:dyDescent="0.35">
      <c r="A299" s="1">
        <f t="shared" si="16"/>
        <v>1143539</v>
      </c>
      <c r="B299" s="1">
        <f t="shared" si="17"/>
        <v>1143554</v>
      </c>
      <c r="C299" s="1">
        <v>-1</v>
      </c>
      <c r="D299" s="1" t="str">
        <f t="shared" si="18"/>
        <v>spermidine synthase</v>
      </c>
      <c r="E299" s="1" t="s">
        <v>354</v>
      </c>
      <c r="F299" s="1">
        <f t="shared" si="19"/>
        <v>933</v>
      </c>
      <c r="G299" s="1">
        <v>1142606</v>
      </c>
      <c r="H299" s="1">
        <v>1143538</v>
      </c>
    </row>
    <row r="300" spans="1:8" customFormat="1" x14ac:dyDescent="0.35">
      <c r="A300" s="1">
        <f t="shared" si="16"/>
        <v>1184850</v>
      </c>
      <c r="B300" s="1">
        <f t="shared" si="17"/>
        <v>1184865</v>
      </c>
      <c r="C300" s="1">
        <v>-1</v>
      </c>
      <c r="D300" s="1" t="str">
        <f t="shared" si="18"/>
        <v>homoserine kinase</v>
      </c>
      <c r="E300" s="1" t="s">
        <v>359</v>
      </c>
      <c r="F300" s="1">
        <f t="shared" si="19"/>
        <v>933</v>
      </c>
      <c r="G300" s="1">
        <v>1183917</v>
      </c>
      <c r="H300" s="1">
        <v>1184849</v>
      </c>
    </row>
    <row r="301" spans="1:8" customFormat="1" x14ac:dyDescent="0.35">
      <c r="A301" s="1">
        <f t="shared" si="16"/>
        <v>1361862</v>
      </c>
      <c r="B301" s="1">
        <f t="shared" si="17"/>
        <v>1361877</v>
      </c>
      <c r="C301" s="1">
        <v>1</v>
      </c>
      <c r="D301" s="1" t="str">
        <f t="shared" si="18"/>
        <v>Amidohydro_2 domain containing protein</v>
      </c>
      <c r="E301" s="1" t="s">
        <v>231</v>
      </c>
      <c r="F301" s="1">
        <f t="shared" si="19"/>
        <v>933</v>
      </c>
      <c r="G301" s="1">
        <v>1361878</v>
      </c>
      <c r="H301" s="1">
        <v>1362810</v>
      </c>
    </row>
    <row r="302" spans="1:8" customFormat="1" x14ac:dyDescent="0.35">
      <c r="A302" s="1">
        <f t="shared" si="16"/>
        <v>2167793</v>
      </c>
      <c r="B302" s="1">
        <f t="shared" si="17"/>
        <v>2167808</v>
      </c>
      <c r="C302" s="1">
        <v>-1</v>
      </c>
      <c r="D302" s="1" t="str">
        <f t="shared" si="18"/>
        <v>Fe-S oxidoreductase</v>
      </c>
      <c r="E302" s="1" t="s">
        <v>184</v>
      </c>
      <c r="F302" s="1">
        <f t="shared" si="19"/>
        <v>933</v>
      </c>
      <c r="G302" s="1">
        <v>2166860</v>
      </c>
      <c r="H302" s="1">
        <v>2167792</v>
      </c>
    </row>
    <row r="303" spans="1:8" customFormat="1" x14ac:dyDescent="0.35">
      <c r="A303" s="1">
        <f t="shared" si="16"/>
        <v>199127</v>
      </c>
      <c r="B303" s="1">
        <f t="shared" si="17"/>
        <v>199142</v>
      </c>
      <c r="C303" s="1">
        <v>1</v>
      </c>
      <c r="D303" s="1" t="str">
        <f t="shared" si="18"/>
        <v>Lactate/malate dehydrogenase</v>
      </c>
      <c r="E303" s="1" t="s">
        <v>76</v>
      </c>
      <c r="F303" s="1">
        <f t="shared" si="19"/>
        <v>930</v>
      </c>
      <c r="G303" s="1">
        <v>199143</v>
      </c>
      <c r="H303" s="1">
        <v>200072</v>
      </c>
    </row>
    <row r="304" spans="1:8" customFormat="1" x14ac:dyDescent="0.35">
      <c r="A304" s="1">
        <f t="shared" si="16"/>
        <v>597275</v>
      </c>
      <c r="B304" s="1">
        <f t="shared" si="17"/>
        <v>597290</v>
      </c>
      <c r="C304" s="1">
        <v>1</v>
      </c>
      <c r="D304" s="1" t="str">
        <f t="shared" si="18"/>
        <v>peptidase S1 and S6 chymotrypsin/Hap</v>
      </c>
      <c r="E304" s="1" t="s">
        <v>220</v>
      </c>
      <c r="F304" s="1">
        <f t="shared" si="19"/>
        <v>930</v>
      </c>
      <c r="G304" s="1">
        <v>597291</v>
      </c>
      <c r="H304" s="1">
        <v>598220</v>
      </c>
    </row>
    <row r="305" spans="1:8" customFormat="1" x14ac:dyDescent="0.35">
      <c r="A305" s="1">
        <f t="shared" si="16"/>
        <v>684051</v>
      </c>
      <c r="B305" s="1">
        <f t="shared" si="17"/>
        <v>684066</v>
      </c>
      <c r="C305" s="1">
        <v>1</v>
      </c>
      <c r="D305" s="1" t="str">
        <f t="shared" si="18"/>
        <v>phosphomethylpyrimidine kinase</v>
      </c>
      <c r="E305" s="1" t="s">
        <v>239</v>
      </c>
      <c r="F305" s="1">
        <f t="shared" si="19"/>
        <v>927</v>
      </c>
      <c r="G305" s="1">
        <v>684067</v>
      </c>
      <c r="H305" s="1">
        <v>684993</v>
      </c>
    </row>
    <row r="306" spans="1:8" customFormat="1" x14ac:dyDescent="0.35">
      <c r="A306" s="1">
        <f t="shared" si="16"/>
        <v>917560</v>
      </c>
      <c r="B306" s="1">
        <f t="shared" si="17"/>
        <v>917575</v>
      </c>
      <c r="C306" s="1">
        <v>1</v>
      </c>
      <c r="D306" s="1" t="str">
        <f t="shared" si="18"/>
        <v>MscS Mechanosensitive ion channel</v>
      </c>
      <c r="E306" s="1" t="s">
        <v>321</v>
      </c>
      <c r="F306" s="1">
        <f t="shared" si="19"/>
        <v>927</v>
      </c>
      <c r="G306" s="1">
        <v>917576</v>
      </c>
      <c r="H306" s="1">
        <v>918502</v>
      </c>
    </row>
    <row r="307" spans="1:8" customFormat="1" x14ac:dyDescent="0.35">
      <c r="A307" s="1">
        <f t="shared" si="16"/>
        <v>370335</v>
      </c>
      <c r="B307" s="1">
        <f t="shared" si="17"/>
        <v>370350</v>
      </c>
      <c r="C307" s="1">
        <v>-1</v>
      </c>
      <c r="D307" s="1" t="str">
        <f t="shared" si="18"/>
        <v>Electron transfer flavoprotein alpha subunit</v>
      </c>
      <c r="E307" s="1" t="s">
        <v>133</v>
      </c>
      <c r="F307" s="1">
        <f t="shared" si="19"/>
        <v>924</v>
      </c>
      <c r="G307" s="1">
        <v>369411</v>
      </c>
      <c r="H307" s="1">
        <v>370334</v>
      </c>
    </row>
    <row r="308" spans="1:8" customFormat="1" x14ac:dyDescent="0.35">
      <c r="A308" s="1">
        <f t="shared" si="16"/>
        <v>513630</v>
      </c>
      <c r="B308" s="1">
        <f t="shared" si="17"/>
        <v>513645</v>
      </c>
      <c r="C308" s="1">
        <v>1</v>
      </c>
      <c r="D308" s="1" t="str">
        <f t="shared" si="18"/>
        <v>3-isopropylmalate dehydrogenase</v>
      </c>
      <c r="E308" s="1" t="s">
        <v>182</v>
      </c>
      <c r="F308" s="1">
        <f t="shared" si="19"/>
        <v>924</v>
      </c>
      <c r="G308" s="1">
        <v>513646</v>
      </c>
      <c r="H308" s="1">
        <v>514569</v>
      </c>
    </row>
    <row r="309" spans="1:8" customFormat="1" x14ac:dyDescent="0.35">
      <c r="A309" s="1">
        <f t="shared" si="16"/>
        <v>581691</v>
      </c>
      <c r="B309" s="1">
        <f t="shared" si="17"/>
        <v>581706</v>
      </c>
      <c r="C309" s="1">
        <v>1</v>
      </c>
      <c r="D309" s="1" t="str">
        <f t="shared" si="18"/>
        <v>ABC transporter related protein</v>
      </c>
      <c r="E309" s="1" t="s">
        <v>116</v>
      </c>
      <c r="F309" s="1">
        <f t="shared" si="19"/>
        <v>924</v>
      </c>
      <c r="G309" s="1">
        <v>581707</v>
      </c>
      <c r="H309" s="1">
        <v>582630</v>
      </c>
    </row>
    <row r="310" spans="1:8" customFormat="1" x14ac:dyDescent="0.35">
      <c r="A310" s="1">
        <f t="shared" si="16"/>
        <v>778490</v>
      </c>
      <c r="B310" s="1">
        <f t="shared" si="17"/>
        <v>778505</v>
      </c>
      <c r="C310" s="1">
        <v>1</v>
      </c>
      <c r="D310" s="1" t="str">
        <f t="shared" si="18"/>
        <v>ribonuclease Z</v>
      </c>
      <c r="E310" s="1" t="s">
        <v>269</v>
      </c>
      <c r="F310" s="1">
        <f t="shared" si="19"/>
        <v>924</v>
      </c>
      <c r="G310" s="1">
        <v>778506</v>
      </c>
      <c r="H310" s="1">
        <v>779429</v>
      </c>
    </row>
    <row r="311" spans="1:8" customFormat="1" x14ac:dyDescent="0.35">
      <c r="A311" s="1">
        <f t="shared" si="16"/>
        <v>1873204</v>
      </c>
      <c r="B311" s="1">
        <f t="shared" si="17"/>
        <v>1873219</v>
      </c>
      <c r="C311" s="1">
        <v>-1</v>
      </c>
      <c r="D311" s="1" t="str">
        <f t="shared" si="18"/>
        <v>2-oxoglutarate ferredoxin oxidoreductase subunit beta</v>
      </c>
      <c r="E311" s="1" t="s">
        <v>557</v>
      </c>
      <c r="F311" s="1">
        <f t="shared" si="19"/>
        <v>924</v>
      </c>
      <c r="G311" s="1">
        <v>1872280</v>
      </c>
      <c r="H311" s="1">
        <v>1873203</v>
      </c>
    </row>
    <row r="312" spans="1:8" customFormat="1" x14ac:dyDescent="0.35">
      <c r="A312" s="1">
        <f t="shared" si="16"/>
        <v>1944835</v>
      </c>
      <c r="B312" s="1">
        <f t="shared" si="17"/>
        <v>1944850</v>
      </c>
      <c r="C312" s="1">
        <v>-1</v>
      </c>
      <c r="D312" s="1" t="str">
        <f t="shared" si="18"/>
        <v>iron-sulfur cluster loop</v>
      </c>
      <c r="E312" s="1" t="s">
        <v>577</v>
      </c>
      <c r="F312" s="1">
        <f t="shared" si="19"/>
        <v>924</v>
      </c>
      <c r="G312" s="1">
        <v>1943911</v>
      </c>
      <c r="H312" s="1">
        <v>1944834</v>
      </c>
    </row>
    <row r="313" spans="1:8" customFormat="1" x14ac:dyDescent="0.35">
      <c r="A313" s="1">
        <f t="shared" si="16"/>
        <v>2098179</v>
      </c>
      <c r="B313" s="1">
        <f t="shared" si="17"/>
        <v>2098194</v>
      </c>
      <c r="C313" s="1">
        <v>1</v>
      </c>
      <c r="D313" s="1" t="str">
        <f t="shared" si="18"/>
        <v>Pyridoxal-5'-phosphate-dependent enzyme, beta subunit</v>
      </c>
      <c r="E313" s="1" t="s">
        <v>610</v>
      </c>
      <c r="F313" s="1">
        <f t="shared" si="19"/>
        <v>924</v>
      </c>
      <c r="G313" s="1">
        <v>2098195</v>
      </c>
      <c r="H313" s="1">
        <v>2099118</v>
      </c>
    </row>
    <row r="314" spans="1:8" customFormat="1" x14ac:dyDescent="0.35">
      <c r="A314" s="1">
        <f t="shared" si="16"/>
        <v>2115839</v>
      </c>
      <c r="B314" s="1">
        <f t="shared" si="17"/>
        <v>2115854</v>
      </c>
      <c r="C314" s="1">
        <v>1</v>
      </c>
      <c r="D314" s="1" t="str">
        <f t="shared" si="18"/>
        <v>D-isomer specific 2-hydroxyacid dehydrogenase NAD-binding protein</v>
      </c>
      <c r="E314" s="1" t="s">
        <v>409</v>
      </c>
      <c r="F314" s="1">
        <f t="shared" si="19"/>
        <v>924</v>
      </c>
      <c r="G314" s="1">
        <v>2115855</v>
      </c>
      <c r="H314" s="1">
        <v>2116778</v>
      </c>
    </row>
    <row r="315" spans="1:8" customFormat="1" x14ac:dyDescent="0.35">
      <c r="A315" s="1">
        <f t="shared" si="16"/>
        <v>2147774</v>
      </c>
      <c r="B315" s="1">
        <f t="shared" si="17"/>
        <v>2147789</v>
      </c>
      <c r="C315" s="1">
        <v>1</v>
      </c>
      <c r="D315" s="1" t="str">
        <f t="shared" si="18"/>
        <v>Alpha/beta hydrolase fold-3 domain protein</v>
      </c>
      <c r="E315" s="1" t="s">
        <v>616</v>
      </c>
      <c r="F315" s="1">
        <f t="shared" si="19"/>
        <v>924</v>
      </c>
      <c r="G315" s="1">
        <v>2147790</v>
      </c>
      <c r="H315" s="1">
        <v>2148713</v>
      </c>
    </row>
    <row r="316" spans="1:8" customFormat="1" x14ac:dyDescent="0.35">
      <c r="A316" s="1">
        <f t="shared" si="16"/>
        <v>650363</v>
      </c>
      <c r="B316" s="1">
        <f t="shared" si="17"/>
        <v>650378</v>
      </c>
      <c r="C316" s="1">
        <v>1</v>
      </c>
      <c r="D316" s="1" t="str">
        <f t="shared" si="18"/>
        <v>Amidohydro_2 domain containing protein</v>
      </c>
      <c r="E316" s="1" t="s">
        <v>231</v>
      </c>
      <c r="F316" s="1">
        <f t="shared" si="19"/>
        <v>921</v>
      </c>
      <c r="G316" s="1">
        <v>650379</v>
      </c>
      <c r="H316" s="1">
        <v>651299</v>
      </c>
    </row>
    <row r="317" spans="1:8" customFormat="1" x14ac:dyDescent="0.35">
      <c r="A317" s="1">
        <f t="shared" si="16"/>
        <v>1594984</v>
      </c>
      <c r="B317" s="1">
        <f t="shared" si="17"/>
        <v>1594999</v>
      </c>
      <c r="C317" s="1">
        <v>1</v>
      </c>
      <c r="D317" s="1" t="str">
        <f t="shared" si="18"/>
        <v>aspartate/glutamate/uridylate kinase</v>
      </c>
      <c r="E317" s="1" t="s">
        <v>82</v>
      </c>
      <c r="F317" s="1">
        <f t="shared" si="19"/>
        <v>921</v>
      </c>
      <c r="G317" s="1">
        <v>1595000</v>
      </c>
      <c r="H317" s="1">
        <v>1595920</v>
      </c>
    </row>
    <row r="318" spans="1:8" customFormat="1" x14ac:dyDescent="0.35">
      <c r="A318" s="1">
        <f t="shared" si="16"/>
        <v>191201</v>
      </c>
      <c r="B318" s="1">
        <f t="shared" si="17"/>
        <v>191216</v>
      </c>
      <c r="C318" s="1">
        <v>1</v>
      </c>
      <c r="D318" s="1" t="str">
        <f t="shared" si="18"/>
        <v>porphobilinogen deaminase</v>
      </c>
      <c r="E318" s="1" t="s">
        <v>73</v>
      </c>
      <c r="F318" s="1">
        <f t="shared" si="19"/>
        <v>918</v>
      </c>
      <c r="G318" s="1">
        <v>191217</v>
      </c>
      <c r="H318" s="1">
        <v>192134</v>
      </c>
    </row>
    <row r="319" spans="1:8" customFormat="1" x14ac:dyDescent="0.35">
      <c r="A319" s="1">
        <f t="shared" si="16"/>
        <v>870682</v>
      </c>
      <c r="B319" s="1">
        <f t="shared" si="17"/>
        <v>870697</v>
      </c>
      <c r="C319" s="1">
        <v>-1</v>
      </c>
      <c r="D319" s="1" t="str">
        <f t="shared" si="18"/>
        <v>signal recognition particle-docking protein FtsY</v>
      </c>
      <c r="E319" s="1" t="s">
        <v>306</v>
      </c>
      <c r="F319" s="1">
        <f t="shared" si="19"/>
        <v>918</v>
      </c>
      <c r="G319" s="1">
        <v>869764</v>
      </c>
      <c r="H319" s="1">
        <v>870681</v>
      </c>
    </row>
    <row r="320" spans="1:8" customFormat="1" x14ac:dyDescent="0.35">
      <c r="A320" s="1">
        <f t="shared" si="16"/>
        <v>1024815</v>
      </c>
      <c r="B320" s="1">
        <f t="shared" si="17"/>
        <v>1024830</v>
      </c>
      <c r="C320" s="1">
        <v>1</v>
      </c>
      <c r="D320" s="1" t="str">
        <f t="shared" si="18"/>
        <v>glycosyl transferase-related protein</v>
      </c>
      <c r="E320" s="1" t="s">
        <v>337</v>
      </c>
      <c r="F320" s="1">
        <f t="shared" si="19"/>
        <v>918</v>
      </c>
      <c r="G320" s="1">
        <v>1024831</v>
      </c>
      <c r="H320" s="1">
        <v>1025748</v>
      </c>
    </row>
    <row r="321" spans="1:8" customFormat="1" x14ac:dyDescent="0.35">
      <c r="A321" s="1">
        <f t="shared" si="16"/>
        <v>53648</v>
      </c>
      <c r="B321" s="1">
        <f t="shared" si="17"/>
        <v>53663</v>
      </c>
      <c r="C321" s="1">
        <v>-1</v>
      </c>
      <c r="D321" s="1" t="str">
        <f t="shared" si="18"/>
        <v>band 7 protein</v>
      </c>
      <c r="E321" s="1" t="s">
        <v>27</v>
      </c>
      <c r="F321" s="1">
        <f t="shared" si="19"/>
        <v>915</v>
      </c>
      <c r="G321" s="1">
        <v>52733</v>
      </c>
      <c r="H321" s="1">
        <v>53647</v>
      </c>
    </row>
    <row r="322" spans="1:8" customFormat="1" x14ac:dyDescent="0.35">
      <c r="A322" s="1">
        <f t="shared" ref="A322:A385" si="20">B322-15</f>
        <v>384441</v>
      </c>
      <c r="B322" s="1">
        <f t="shared" ref="B322:B385" si="21">IF(C322=1,G322-1,H322+16)</f>
        <v>384456</v>
      </c>
      <c r="C322" s="1">
        <v>1</v>
      </c>
      <c r="D322" s="1" t="str">
        <f t="shared" ref="D322:D385" si="22">E322</f>
        <v>2-Ketoisovalerate:ferredoxin oxidoreductase (VOR), beta subunit</v>
      </c>
      <c r="E322" s="1" t="s">
        <v>138</v>
      </c>
      <c r="F322" s="1">
        <f t="shared" ref="F322:F385" si="23">H322-G322+1</f>
        <v>915</v>
      </c>
      <c r="G322" s="1">
        <v>384457</v>
      </c>
      <c r="H322" s="1">
        <v>385371</v>
      </c>
    </row>
    <row r="323" spans="1:8" customFormat="1" x14ac:dyDescent="0.35">
      <c r="A323" s="1">
        <f t="shared" si="20"/>
        <v>1627493</v>
      </c>
      <c r="B323" s="1">
        <f t="shared" si="21"/>
        <v>1627508</v>
      </c>
      <c r="C323" s="1">
        <v>1</v>
      </c>
      <c r="D323" s="1" t="str">
        <f t="shared" si="22"/>
        <v>oxidoreductase domain protein</v>
      </c>
      <c r="E323" s="1" t="s">
        <v>373</v>
      </c>
      <c r="F323" s="1">
        <f t="shared" si="23"/>
        <v>915</v>
      </c>
      <c r="G323" s="1">
        <v>1627509</v>
      </c>
      <c r="H323" s="1">
        <v>1628423</v>
      </c>
    </row>
    <row r="324" spans="1:8" customFormat="1" x14ac:dyDescent="0.35">
      <c r="A324" s="1">
        <f t="shared" si="20"/>
        <v>259053</v>
      </c>
      <c r="B324" s="1">
        <f t="shared" si="21"/>
        <v>259068</v>
      </c>
      <c r="C324" s="1">
        <v>1</v>
      </c>
      <c r="D324" s="1" t="str">
        <f t="shared" si="22"/>
        <v>Proliferating cell nuclear antigen, PCNA</v>
      </c>
      <c r="E324" s="1" t="s">
        <v>96</v>
      </c>
      <c r="F324" s="1">
        <f t="shared" si="23"/>
        <v>912</v>
      </c>
      <c r="G324" s="1">
        <v>259069</v>
      </c>
      <c r="H324" s="1">
        <v>259980</v>
      </c>
    </row>
    <row r="325" spans="1:8" customFormat="1" x14ac:dyDescent="0.35">
      <c r="A325" s="1">
        <f t="shared" si="20"/>
        <v>865242</v>
      </c>
      <c r="B325" s="1">
        <f t="shared" si="21"/>
        <v>865257</v>
      </c>
      <c r="C325" s="1">
        <v>1</v>
      </c>
      <c r="D325" s="1" t="str">
        <f t="shared" si="22"/>
        <v>beta-lactamase domain protein</v>
      </c>
      <c r="E325" s="1" t="s">
        <v>102</v>
      </c>
      <c r="F325" s="1">
        <f t="shared" si="23"/>
        <v>912</v>
      </c>
      <c r="G325" s="1">
        <v>865258</v>
      </c>
      <c r="H325" s="1">
        <v>866169</v>
      </c>
    </row>
    <row r="326" spans="1:8" customFormat="1" x14ac:dyDescent="0.35">
      <c r="A326" s="1">
        <f t="shared" si="20"/>
        <v>1867782</v>
      </c>
      <c r="B326" s="1">
        <f t="shared" si="21"/>
        <v>1867797</v>
      </c>
      <c r="C326" s="1">
        <v>-1</v>
      </c>
      <c r="D326" s="1" t="str">
        <f t="shared" si="22"/>
        <v>aldo/keto reductase</v>
      </c>
      <c r="E326" s="1" t="s">
        <v>175</v>
      </c>
      <c r="F326" s="1">
        <f t="shared" si="23"/>
        <v>912</v>
      </c>
      <c r="G326" s="1">
        <v>1866870</v>
      </c>
      <c r="H326" s="1">
        <v>1867781</v>
      </c>
    </row>
    <row r="327" spans="1:8" customFormat="1" x14ac:dyDescent="0.35">
      <c r="A327" s="1">
        <f t="shared" si="20"/>
        <v>298106</v>
      </c>
      <c r="B327" s="1">
        <f t="shared" si="21"/>
        <v>298121</v>
      </c>
      <c r="C327" s="1">
        <v>-1</v>
      </c>
      <c r="D327" s="1" t="str">
        <f t="shared" si="22"/>
        <v>oxidoreductase molybdopterin binding protein</v>
      </c>
      <c r="E327" s="1" t="s">
        <v>112</v>
      </c>
      <c r="F327" s="1">
        <f t="shared" si="23"/>
        <v>906</v>
      </c>
      <c r="G327" s="1">
        <v>297200</v>
      </c>
      <c r="H327" s="1">
        <v>298105</v>
      </c>
    </row>
    <row r="328" spans="1:8" customFormat="1" x14ac:dyDescent="0.35">
      <c r="A328" s="1">
        <f t="shared" si="20"/>
        <v>1476075</v>
      </c>
      <c r="B328" s="1">
        <f t="shared" si="21"/>
        <v>1476090</v>
      </c>
      <c r="C328" s="1">
        <v>-1</v>
      </c>
      <c r="D328" s="1" t="str">
        <f t="shared" si="22"/>
        <v>CRISPR-associated RAMP protein, Csm5 family</v>
      </c>
      <c r="E328" s="1" t="s">
        <v>454</v>
      </c>
      <c r="F328" s="1">
        <f t="shared" si="23"/>
        <v>906</v>
      </c>
      <c r="G328" s="1">
        <v>1475169</v>
      </c>
      <c r="H328" s="1">
        <v>1476074</v>
      </c>
    </row>
    <row r="329" spans="1:8" customFormat="1" x14ac:dyDescent="0.35">
      <c r="A329" s="1">
        <f t="shared" si="20"/>
        <v>1510309</v>
      </c>
      <c r="B329" s="1">
        <f t="shared" si="21"/>
        <v>1510324</v>
      </c>
      <c r="C329" s="1">
        <v>-1</v>
      </c>
      <c r="D329" s="1" t="str">
        <f t="shared" si="22"/>
        <v>Prephenate dehydratase</v>
      </c>
      <c r="E329" s="1" t="s">
        <v>458</v>
      </c>
      <c r="F329" s="1">
        <f t="shared" si="23"/>
        <v>906</v>
      </c>
      <c r="G329" s="1">
        <v>1509403</v>
      </c>
      <c r="H329" s="1">
        <v>1510308</v>
      </c>
    </row>
    <row r="330" spans="1:8" customFormat="1" x14ac:dyDescent="0.35">
      <c r="A330" s="1">
        <f t="shared" si="20"/>
        <v>2030072</v>
      </c>
      <c r="B330" s="1">
        <f t="shared" si="21"/>
        <v>2030087</v>
      </c>
      <c r="C330" s="1">
        <v>-1</v>
      </c>
      <c r="D330" s="1" t="str">
        <f t="shared" si="22"/>
        <v>PfkB domain protein</v>
      </c>
      <c r="E330" s="1" t="s">
        <v>42</v>
      </c>
      <c r="F330" s="1">
        <f t="shared" si="23"/>
        <v>906</v>
      </c>
      <c r="G330" s="1">
        <v>2029166</v>
      </c>
      <c r="H330" s="1">
        <v>2030071</v>
      </c>
    </row>
    <row r="331" spans="1:8" customFormat="1" x14ac:dyDescent="0.35">
      <c r="A331" s="1">
        <f t="shared" si="20"/>
        <v>684974</v>
      </c>
      <c r="B331" s="1">
        <f t="shared" si="21"/>
        <v>684989</v>
      </c>
      <c r="C331" s="1">
        <v>1</v>
      </c>
      <c r="D331" s="1" t="str">
        <f t="shared" si="22"/>
        <v>alpha-L-glutamate ligase, RimK family</v>
      </c>
      <c r="E331" s="1" t="s">
        <v>67</v>
      </c>
      <c r="F331" s="1">
        <f t="shared" si="23"/>
        <v>903</v>
      </c>
      <c r="G331" s="1">
        <v>684990</v>
      </c>
      <c r="H331" s="1">
        <v>685892</v>
      </c>
    </row>
    <row r="332" spans="1:8" customFormat="1" x14ac:dyDescent="0.35">
      <c r="A332" s="1">
        <f t="shared" si="20"/>
        <v>1043138</v>
      </c>
      <c r="B332" s="1">
        <f t="shared" si="21"/>
        <v>1043153</v>
      </c>
      <c r="C332" s="1">
        <v>1</v>
      </c>
      <c r="D332" s="1" t="str">
        <f t="shared" si="22"/>
        <v>phosphoadenosine phosphosulfate reductase</v>
      </c>
      <c r="E332" s="1" t="s">
        <v>113</v>
      </c>
      <c r="F332" s="1">
        <f t="shared" si="23"/>
        <v>903</v>
      </c>
      <c r="G332" s="1">
        <v>1043154</v>
      </c>
      <c r="H332" s="1">
        <v>1044056</v>
      </c>
    </row>
    <row r="333" spans="1:8" customFormat="1" x14ac:dyDescent="0.35">
      <c r="A333" s="1">
        <f t="shared" si="20"/>
        <v>1936726</v>
      </c>
      <c r="B333" s="1">
        <f t="shared" si="21"/>
        <v>1936741</v>
      </c>
      <c r="C333" s="1">
        <v>-1</v>
      </c>
      <c r="D333" s="1" t="str">
        <f t="shared" si="22"/>
        <v>aspartate carbamoyltransferase</v>
      </c>
      <c r="E333" s="1" t="s">
        <v>572</v>
      </c>
      <c r="F333" s="1">
        <f t="shared" si="23"/>
        <v>897</v>
      </c>
      <c r="G333" s="1">
        <v>1935829</v>
      </c>
      <c r="H333" s="1">
        <v>1936725</v>
      </c>
    </row>
    <row r="334" spans="1:8" customFormat="1" x14ac:dyDescent="0.35">
      <c r="A334" s="1">
        <f t="shared" si="20"/>
        <v>63141</v>
      </c>
      <c r="B334" s="1">
        <f t="shared" si="21"/>
        <v>63156</v>
      </c>
      <c r="C334" s="1">
        <v>1</v>
      </c>
      <c r="D334" s="1" t="str">
        <f t="shared" si="22"/>
        <v>transposase, IS605 OrfB family</v>
      </c>
      <c r="E334" s="1" t="s">
        <v>30</v>
      </c>
      <c r="F334" s="1">
        <f t="shared" si="23"/>
        <v>894</v>
      </c>
      <c r="G334" s="1">
        <v>63157</v>
      </c>
      <c r="H334" s="1">
        <v>64050</v>
      </c>
    </row>
    <row r="335" spans="1:8" customFormat="1" x14ac:dyDescent="0.35">
      <c r="A335" s="1">
        <f t="shared" si="20"/>
        <v>177893</v>
      </c>
      <c r="B335" s="1">
        <f t="shared" si="21"/>
        <v>177908</v>
      </c>
      <c r="C335" s="1">
        <v>1</v>
      </c>
      <c r="D335" s="1" t="str">
        <f t="shared" si="22"/>
        <v>alpha-L-glutamate ligase, RimK family</v>
      </c>
      <c r="E335" s="1" t="s">
        <v>67</v>
      </c>
      <c r="F335" s="1">
        <f t="shared" si="23"/>
        <v>894</v>
      </c>
      <c r="G335" s="1">
        <v>177909</v>
      </c>
      <c r="H335" s="1">
        <v>178802</v>
      </c>
    </row>
    <row r="336" spans="1:8" customFormat="1" x14ac:dyDescent="0.35">
      <c r="A336" s="1">
        <f t="shared" si="20"/>
        <v>397268</v>
      </c>
      <c r="B336" s="1">
        <f t="shared" si="21"/>
        <v>397283</v>
      </c>
      <c r="C336" s="1">
        <v>-1</v>
      </c>
      <c r="D336" s="1" t="str">
        <f t="shared" si="22"/>
        <v>inner membrane protein of trehalose/maltose (malF) related protein</v>
      </c>
      <c r="E336" s="1" t="s">
        <v>141</v>
      </c>
      <c r="F336" s="1">
        <f t="shared" si="23"/>
        <v>891</v>
      </c>
      <c r="G336" s="1">
        <v>396377</v>
      </c>
      <c r="H336" s="1">
        <v>397267</v>
      </c>
    </row>
    <row r="337" spans="1:8" customFormat="1" x14ac:dyDescent="0.35">
      <c r="A337" s="1">
        <f t="shared" si="20"/>
        <v>421680</v>
      </c>
      <c r="B337" s="1">
        <f t="shared" si="21"/>
        <v>421695</v>
      </c>
      <c r="C337" s="1">
        <v>-1</v>
      </c>
      <c r="D337" s="1" t="str">
        <f t="shared" si="22"/>
        <v>Nitrilase/cyanide hydratase and apolipoprotein N-acyltransferase</v>
      </c>
      <c r="E337" s="1" t="s">
        <v>151</v>
      </c>
      <c r="F337" s="1">
        <f t="shared" si="23"/>
        <v>891</v>
      </c>
      <c r="G337" s="1">
        <v>420789</v>
      </c>
      <c r="H337" s="1">
        <v>421679</v>
      </c>
    </row>
    <row r="338" spans="1:8" customFormat="1" x14ac:dyDescent="0.35">
      <c r="A338" s="1">
        <f t="shared" si="20"/>
        <v>693249</v>
      </c>
      <c r="B338" s="1">
        <f t="shared" si="21"/>
        <v>693264</v>
      </c>
      <c r="C338" s="1">
        <v>1</v>
      </c>
      <c r="D338" s="1" t="str">
        <f t="shared" si="22"/>
        <v>Phosphate/sulphate permease-like protein</v>
      </c>
      <c r="E338" s="1" t="s">
        <v>244</v>
      </c>
      <c r="F338" s="1">
        <f t="shared" si="23"/>
        <v>891</v>
      </c>
      <c r="G338" s="1">
        <v>693265</v>
      </c>
      <c r="H338" s="1">
        <v>694155</v>
      </c>
    </row>
    <row r="339" spans="1:8" customFormat="1" x14ac:dyDescent="0.35">
      <c r="A339" s="1">
        <f t="shared" si="20"/>
        <v>1761401</v>
      </c>
      <c r="B339" s="1">
        <f t="shared" si="21"/>
        <v>1761416</v>
      </c>
      <c r="C339" s="1">
        <v>1</v>
      </c>
      <c r="D339" s="1" t="str">
        <f t="shared" si="22"/>
        <v>methionine aminopeptidase, type II</v>
      </c>
      <c r="E339" s="1" t="s">
        <v>531</v>
      </c>
      <c r="F339" s="1">
        <f t="shared" si="23"/>
        <v>891</v>
      </c>
      <c r="G339" s="1">
        <v>1761417</v>
      </c>
      <c r="H339" s="1">
        <v>1762307</v>
      </c>
    </row>
    <row r="340" spans="1:8" customFormat="1" x14ac:dyDescent="0.35">
      <c r="A340" s="1">
        <f t="shared" si="20"/>
        <v>1775774</v>
      </c>
      <c r="B340" s="1">
        <f t="shared" si="21"/>
        <v>1775789</v>
      </c>
      <c r="C340" s="1">
        <v>1</v>
      </c>
      <c r="D340" s="1" t="str">
        <f t="shared" si="22"/>
        <v>phosphoesterase RecJ domain protein</v>
      </c>
      <c r="E340" s="1" t="s">
        <v>536</v>
      </c>
      <c r="F340" s="1">
        <f t="shared" si="23"/>
        <v>891</v>
      </c>
      <c r="G340" s="1">
        <v>1775790</v>
      </c>
      <c r="H340" s="1">
        <v>1776680</v>
      </c>
    </row>
    <row r="341" spans="1:8" customFormat="1" x14ac:dyDescent="0.35">
      <c r="A341" s="1">
        <f t="shared" si="20"/>
        <v>2180332</v>
      </c>
      <c r="B341" s="1">
        <f t="shared" si="21"/>
        <v>2180347</v>
      </c>
      <c r="C341" s="1">
        <v>1</v>
      </c>
      <c r="D341" s="1" t="str">
        <f t="shared" si="22"/>
        <v>Radical SAM domain protein</v>
      </c>
      <c r="E341" s="1" t="s">
        <v>55</v>
      </c>
      <c r="F341" s="1">
        <f t="shared" si="23"/>
        <v>891</v>
      </c>
      <c r="G341" s="1">
        <v>2180348</v>
      </c>
      <c r="H341" s="1">
        <v>2181238</v>
      </c>
    </row>
    <row r="342" spans="1:8" customFormat="1" x14ac:dyDescent="0.35">
      <c r="A342" s="1">
        <f t="shared" si="20"/>
        <v>2193704</v>
      </c>
      <c r="B342" s="1">
        <f t="shared" si="21"/>
        <v>2193719</v>
      </c>
      <c r="C342" s="1">
        <v>1</v>
      </c>
      <c r="D342" s="1" t="str">
        <f t="shared" si="22"/>
        <v>Polyprenyl synthetase</v>
      </c>
      <c r="E342" s="1" t="s">
        <v>83</v>
      </c>
      <c r="F342" s="1">
        <f t="shared" si="23"/>
        <v>891</v>
      </c>
      <c r="G342" s="1">
        <v>2193720</v>
      </c>
      <c r="H342" s="1">
        <v>2194610</v>
      </c>
    </row>
    <row r="343" spans="1:8" customFormat="1" x14ac:dyDescent="0.35">
      <c r="A343" s="1">
        <f t="shared" si="20"/>
        <v>168779</v>
      </c>
      <c r="B343" s="1">
        <f t="shared" si="21"/>
        <v>168794</v>
      </c>
      <c r="C343" s="1">
        <v>-1</v>
      </c>
      <c r="D343" s="1" t="str">
        <f t="shared" si="22"/>
        <v>dTDP-4-dehydrorhamnose reductase</v>
      </c>
      <c r="E343" s="1" t="s">
        <v>62</v>
      </c>
      <c r="F343" s="1">
        <f t="shared" si="23"/>
        <v>888</v>
      </c>
      <c r="G343" s="1">
        <v>167891</v>
      </c>
      <c r="H343" s="1">
        <v>168778</v>
      </c>
    </row>
    <row r="344" spans="1:8" customFormat="1" x14ac:dyDescent="0.35">
      <c r="A344" s="1">
        <f t="shared" si="20"/>
        <v>1221587</v>
      </c>
      <c r="B344" s="1">
        <f t="shared" si="21"/>
        <v>1221602</v>
      </c>
      <c r="C344" s="1">
        <v>1</v>
      </c>
      <c r="D344" s="1" t="str">
        <f t="shared" si="22"/>
        <v>6-phosphogluconate dehydrogenase NAD-binding protein</v>
      </c>
      <c r="E344" s="1" t="s">
        <v>293</v>
      </c>
      <c r="F344" s="1">
        <f t="shared" si="23"/>
        <v>888</v>
      </c>
      <c r="G344" s="1">
        <v>1221603</v>
      </c>
      <c r="H344" s="1">
        <v>1222490</v>
      </c>
    </row>
    <row r="345" spans="1:8" customFormat="1" x14ac:dyDescent="0.35">
      <c r="A345" s="1">
        <f t="shared" si="20"/>
        <v>1728704</v>
      </c>
      <c r="B345" s="1">
        <f t="shared" si="21"/>
        <v>1728719</v>
      </c>
      <c r="C345" s="1">
        <v>-1</v>
      </c>
      <c r="D345" s="1" t="str">
        <f t="shared" si="22"/>
        <v>ribose-phosphate pyrophosphokinase</v>
      </c>
      <c r="E345" s="1" t="s">
        <v>521</v>
      </c>
      <c r="F345" s="1">
        <f t="shared" si="23"/>
        <v>888</v>
      </c>
      <c r="G345" s="1">
        <v>1727816</v>
      </c>
      <c r="H345" s="1">
        <v>1728703</v>
      </c>
    </row>
    <row r="346" spans="1:8" customFormat="1" x14ac:dyDescent="0.35">
      <c r="A346" s="1">
        <f t="shared" si="20"/>
        <v>319077</v>
      </c>
      <c r="B346" s="1">
        <f t="shared" si="21"/>
        <v>319092</v>
      </c>
      <c r="C346" s="1">
        <v>-1</v>
      </c>
      <c r="D346" s="1" t="str">
        <f t="shared" si="22"/>
        <v>ABC transporter related protein</v>
      </c>
      <c r="E346" s="1" t="s">
        <v>116</v>
      </c>
      <c r="F346" s="1">
        <f t="shared" si="23"/>
        <v>885</v>
      </c>
      <c r="G346" s="1">
        <v>318192</v>
      </c>
      <c r="H346" s="1">
        <v>319076</v>
      </c>
    </row>
    <row r="347" spans="1:8" customFormat="1" x14ac:dyDescent="0.35">
      <c r="A347" s="1">
        <f t="shared" si="20"/>
        <v>742446</v>
      </c>
      <c r="B347" s="1">
        <f t="shared" si="21"/>
        <v>742461</v>
      </c>
      <c r="C347" s="1">
        <v>1</v>
      </c>
      <c r="D347" s="1" t="str">
        <f t="shared" si="22"/>
        <v>UDP-glucose 4-epimerase</v>
      </c>
      <c r="E347" s="1" t="s">
        <v>257</v>
      </c>
      <c r="F347" s="1">
        <f t="shared" si="23"/>
        <v>882</v>
      </c>
      <c r="G347" s="1">
        <v>742462</v>
      </c>
      <c r="H347" s="1">
        <v>743343</v>
      </c>
    </row>
    <row r="348" spans="1:8" customFormat="1" x14ac:dyDescent="0.35">
      <c r="A348" s="1">
        <f t="shared" si="20"/>
        <v>834817</v>
      </c>
      <c r="B348" s="1">
        <f t="shared" si="21"/>
        <v>834832</v>
      </c>
      <c r="C348" s="1">
        <v>-1</v>
      </c>
      <c r="D348" s="1" t="str">
        <f t="shared" si="22"/>
        <v>Dihydrodipicolinate synthase</v>
      </c>
      <c r="E348" s="1" t="s">
        <v>291</v>
      </c>
      <c r="F348" s="1">
        <f t="shared" si="23"/>
        <v>882</v>
      </c>
      <c r="G348" s="1">
        <v>833935</v>
      </c>
      <c r="H348" s="1">
        <v>834816</v>
      </c>
    </row>
    <row r="349" spans="1:8" customFormat="1" x14ac:dyDescent="0.35">
      <c r="A349" s="1">
        <f t="shared" si="20"/>
        <v>1469582</v>
      </c>
      <c r="B349" s="1">
        <f t="shared" si="21"/>
        <v>1469597</v>
      </c>
      <c r="C349" s="1">
        <v>-1</v>
      </c>
      <c r="D349" s="1" t="str">
        <f t="shared" si="22"/>
        <v>APE2256 family CRISPR-associated protein</v>
      </c>
      <c r="E349" s="1" t="s">
        <v>449</v>
      </c>
      <c r="F349" s="1">
        <f t="shared" si="23"/>
        <v>882</v>
      </c>
      <c r="G349" s="1">
        <v>1468700</v>
      </c>
      <c r="H349" s="1">
        <v>1469581</v>
      </c>
    </row>
    <row r="350" spans="1:8" customFormat="1" x14ac:dyDescent="0.35">
      <c r="A350" s="1">
        <f t="shared" si="20"/>
        <v>572596</v>
      </c>
      <c r="B350" s="1">
        <f t="shared" si="21"/>
        <v>572611</v>
      </c>
      <c r="C350" s="1">
        <v>1</v>
      </c>
      <c r="D350" s="1" t="str">
        <f t="shared" si="22"/>
        <v>Fumarase (fumarate hydratase) class I, subunit alpha</v>
      </c>
      <c r="E350" s="1" t="s">
        <v>212</v>
      </c>
      <c r="F350" s="1">
        <f t="shared" si="23"/>
        <v>879</v>
      </c>
      <c r="G350" s="1">
        <v>572612</v>
      </c>
      <c r="H350" s="1">
        <v>573490</v>
      </c>
    </row>
    <row r="351" spans="1:8" customFormat="1" x14ac:dyDescent="0.35">
      <c r="A351" s="1">
        <f t="shared" si="20"/>
        <v>914429</v>
      </c>
      <c r="B351" s="1">
        <f t="shared" si="21"/>
        <v>914444</v>
      </c>
      <c r="C351" s="1">
        <v>-1</v>
      </c>
      <c r="D351" s="1" t="str">
        <f t="shared" si="22"/>
        <v>6-phosphogluconate dehydrogenase NAD-binding protein</v>
      </c>
      <c r="E351" s="1" t="s">
        <v>293</v>
      </c>
      <c r="F351" s="1">
        <f t="shared" si="23"/>
        <v>879</v>
      </c>
      <c r="G351" s="1">
        <v>913550</v>
      </c>
      <c r="H351" s="1">
        <v>914428</v>
      </c>
    </row>
    <row r="352" spans="1:8" customFormat="1" x14ac:dyDescent="0.35">
      <c r="A352" s="1">
        <f t="shared" si="20"/>
        <v>1061491</v>
      </c>
      <c r="B352" s="1">
        <f t="shared" si="21"/>
        <v>1061506</v>
      </c>
      <c r="C352" s="1">
        <v>1</v>
      </c>
      <c r="D352" s="1" t="str">
        <f t="shared" si="22"/>
        <v>polysaccharide deacetylase family protein</v>
      </c>
      <c r="E352" s="1" t="s">
        <v>341</v>
      </c>
      <c r="F352" s="1">
        <f t="shared" si="23"/>
        <v>879</v>
      </c>
      <c r="G352" s="1">
        <v>1061507</v>
      </c>
      <c r="H352" s="1">
        <v>1062385</v>
      </c>
    </row>
    <row r="353" spans="1:8" customFormat="1" x14ac:dyDescent="0.35">
      <c r="A353" s="1">
        <f t="shared" si="20"/>
        <v>1636175</v>
      </c>
      <c r="B353" s="1">
        <f t="shared" si="21"/>
        <v>1636190</v>
      </c>
      <c r="C353" s="1">
        <v>1</v>
      </c>
      <c r="D353" s="1" t="str">
        <f t="shared" si="22"/>
        <v>Methyltransferase type 11</v>
      </c>
      <c r="E353" s="1" t="s">
        <v>202</v>
      </c>
      <c r="F353" s="1">
        <f t="shared" si="23"/>
        <v>879</v>
      </c>
      <c r="G353" s="1">
        <v>1636191</v>
      </c>
      <c r="H353" s="1">
        <v>1637069</v>
      </c>
    </row>
    <row r="354" spans="1:8" customFormat="1" x14ac:dyDescent="0.35">
      <c r="A354" s="1">
        <f t="shared" si="20"/>
        <v>1927120</v>
      </c>
      <c r="B354" s="1">
        <f t="shared" si="21"/>
        <v>1927135</v>
      </c>
      <c r="C354" s="1">
        <v>1</v>
      </c>
      <c r="D354" s="1" t="str">
        <f t="shared" si="22"/>
        <v>succinyl-CoA synthetase, alpha subunit</v>
      </c>
      <c r="E354" s="1" t="s">
        <v>570</v>
      </c>
      <c r="F354" s="1">
        <f t="shared" si="23"/>
        <v>879</v>
      </c>
      <c r="G354" s="1">
        <v>1927136</v>
      </c>
      <c r="H354" s="1">
        <v>1928014</v>
      </c>
    </row>
    <row r="355" spans="1:8" customFormat="1" x14ac:dyDescent="0.35">
      <c r="A355" s="1">
        <f t="shared" si="20"/>
        <v>173879</v>
      </c>
      <c r="B355" s="1">
        <f t="shared" si="21"/>
        <v>173894</v>
      </c>
      <c r="C355" s="1">
        <v>1</v>
      </c>
      <c r="D355" s="1" t="str">
        <f t="shared" si="22"/>
        <v>translation initiation factor aIF-2B subunit, conjectural</v>
      </c>
      <c r="E355" s="1" t="s">
        <v>66</v>
      </c>
      <c r="F355" s="1">
        <f t="shared" si="23"/>
        <v>876</v>
      </c>
      <c r="G355" s="1">
        <v>173895</v>
      </c>
      <c r="H355" s="1">
        <v>174770</v>
      </c>
    </row>
    <row r="356" spans="1:8" customFormat="1" x14ac:dyDescent="0.35">
      <c r="A356" s="1">
        <f t="shared" si="20"/>
        <v>544042</v>
      </c>
      <c r="B356" s="1">
        <f t="shared" si="21"/>
        <v>544057</v>
      </c>
      <c r="C356" s="1">
        <v>1</v>
      </c>
      <c r="D356" s="1" t="str">
        <f t="shared" si="22"/>
        <v>Sec-independent protein translocase TatC</v>
      </c>
      <c r="E356" s="1" t="s">
        <v>196</v>
      </c>
      <c r="F356" s="1">
        <f t="shared" si="23"/>
        <v>876</v>
      </c>
      <c r="G356" s="1">
        <v>544058</v>
      </c>
      <c r="H356" s="1">
        <v>544933</v>
      </c>
    </row>
    <row r="357" spans="1:8" customFormat="1" x14ac:dyDescent="0.35">
      <c r="A357" s="1">
        <f t="shared" si="20"/>
        <v>1216702</v>
      </c>
      <c r="B357" s="1">
        <f t="shared" si="21"/>
        <v>1216717</v>
      </c>
      <c r="C357" s="1">
        <v>-1</v>
      </c>
      <c r="D357" s="1" t="str">
        <f t="shared" si="22"/>
        <v>fumarylacetoacetate (FAA) hydrolase</v>
      </c>
      <c r="E357" s="1" t="s">
        <v>369</v>
      </c>
      <c r="F357" s="1">
        <f t="shared" si="23"/>
        <v>876</v>
      </c>
      <c r="G357" s="1">
        <v>1215826</v>
      </c>
      <c r="H357" s="1">
        <v>1216701</v>
      </c>
    </row>
    <row r="358" spans="1:8" customFormat="1" x14ac:dyDescent="0.35">
      <c r="A358" s="1">
        <f t="shared" si="20"/>
        <v>1256043</v>
      </c>
      <c r="B358" s="1">
        <f t="shared" si="21"/>
        <v>1256058</v>
      </c>
      <c r="C358" s="1">
        <v>1</v>
      </c>
      <c r="D358" s="1" t="str">
        <f t="shared" si="22"/>
        <v>UbiA prenyltransferase</v>
      </c>
      <c r="E358" s="1" t="s">
        <v>383</v>
      </c>
      <c r="F358" s="1">
        <f t="shared" si="23"/>
        <v>876</v>
      </c>
      <c r="G358" s="1">
        <v>1256059</v>
      </c>
      <c r="H358" s="1">
        <v>1256934</v>
      </c>
    </row>
    <row r="359" spans="1:8" customFormat="1" x14ac:dyDescent="0.35">
      <c r="A359" s="1">
        <f t="shared" si="20"/>
        <v>1921729</v>
      </c>
      <c r="B359" s="1">
        <f t="shared" si="21"/>
        <v>1921744</v>
      </c>
      <c r="C359" s="1">
        <v>1</v>
      </c>
      <c r="D359" s="1" t="str">
        <f t="shared" si="22"/>
        <v>type II secretion system protein</v>
      </c>
      <c r="E359" s="1" t="s">
        <v>568</v>
      </c>
      <c r="F359" s="1">
        <f t="shared" si="23"/>
        <v>876</v>
      </c>
      <c r="G359" s="1">
        <v>1921745</v>
      </c>
      <c r="H359" s="1">
        <v>1922620</v>
      </c>
    </row>
    <row r="360" spans="1:8" customFormat="1" x14ac:dyDescent="0.35">
      <c r="A360" s="1">
        <f t="shared" si="20"/>
        <v>2119310</v>
      </c>
      <c r="B360" s="1">
        <f t="shared" si="21"/>
        <v>2119325</v>
      </c>
      <c r="C360" s="1">
        <v>-1</v>
      </c>
      <c r="D360" s="1" t="str">
        <f t="shared" si="22"/>
        <v>Xylose isomerase domain protein TIM barrel</v>
      </c>
      <c r="E360" s="1" t="s">
        <v>613</v>
      </c>
      <c r="F360" s="1">
        <f t="shared" si="23"/>
        <v>876</v>
      </c>
      <c r="G360" s="1">
        <v>2118434</v>
      </c>
      <c r="H360" s="1">
        <v>2119309</v>
      </c>
    </row>
    <row r="361" spans="1:8" customFormat="1" x14ac:dyDescent="0.35">
      <c r="A361" s="1">
        <f t="shared" si="20"/>
        <v>182120</v>
      </c>
      <c r="B361" s="1">
        <f t="shared" si="21"/>
        <v>182135</v>
      </c>
      <c r="C361" s="1">
        <v>-1</v>
      </c>
      <c r="D361" s="1" t="str">
        <f t="shared" si="22"/>
        <v>PfkB domain protein</v>
      </c>
      <c r="E361" s="1" t="s">
        <v>42</v>
      </c>
      <c r="F361" s="1">
        <f t="shared" si="23"/>
        <v>873</v>
      </c>
      <c r="G361" s="1">
        <v>181247</v>
      </c>
      <c r="H361" s="1">
        <v>182119</v>
      </c>
    </row>
    <row r="362" spans="1:8" customFormat="1" x14ac:dyDescent="0.35">
      <c r="A362" s="1">
        <f t="shared" si="20"/>
        <v>396381</v>
      </c>
      <c r="B362" s="1">
        <f t="shared" si="21"/>
        <v>396396</v>
      </c>
      <c r="C362" s="1">
        <v>-1</v>
      </c>
      <c r="D362" s="1" t="str">
        <f t="shared" si="22"/>
        <v>sugar transport system permease protein</v>
      </c>
      <c r="E362" s="1" t="s">
        <v>140</v>
      </c>
      <c r="F362" s="1">
        <f t="shared" si="23"/>
        <v>873</v>
      </c>
      <c r="G362" s="1">
        <v>395508</v>
      </c>
      <c r="H362" s="1">
        <v>396380</v>
      </c>
    </row>
    <row r="363" spans="1:8" customFormat="1" x14ac:dyDescent="0.35">
      <c r="A363" s="1">
        <f t="shared" si="20"/>
        <v>609157</v>
      </c>
      <c r="B363" s="1">
        <f t="shared" si="21"/>
        <v>609172</v>
      </c>
      <c r="C363" s="1">
        <v>1</v>
      </c>
      <c r="D363" s="1" t="str">
        <f t="shared" si="22"/>
        <v>Non-specific serine/threonine protein kinase</v>
      </c>
      <c r="E363" s="1" t="s">
        <v>225</v>
      </c>
      <c r="F363" s="1">
        <f t="shared" si="23"/>
        <v>873</v>
      </c>
      <c r="G363" s="1">
        <v>609173</v>
      </c>
      <c r="H363" s="1">
        <v>610045</v>
      </c>
    </row>
    <row r="364" spans="1:8" customFormat="1" x14ac:dyDescent="0.35">
      <c r="A364" s="1">
        <f t="shared" si="20"/>
        <v>1239810</v>
      </c>
      <c r="B364" s="1">
        <f t="shared" si="21"/>
        <v>1239825</v>
      </c>
      <c r="C364" s="1">
        <v>1</v>
      </c>
      <c r="D364" s="1" t="str">
        <f t="shared" si="22"/>
        <v>Arabinose ABC transporter, permease</v>
      </c>
      <c r="E364" s="1" t="s">
        <v>376</v>
      </c>
      <c r="F364" s="1">
        <f t="shared" si="23"/>
        <v>873</v>
      </c>
      <c r="G364" s="1">
        <v>1239826</v>
      </c>
      <c r="H364" s="1">
        <v>1240698</v>
      </c>
    </row>
    <row r="365" spans="1:8" customFormat="1" x14ac:dyDescent="0.35">
      <c r="A365" s="1">
        <f t="shared" si="20"/>
        <v>411100</v>
      </c>
      <c r="B365" s="1">
        <f t="shared" si="21"/>
        <v>411115</v>
      </c>
      <c r="C365" s="1">
        <v>1</v>
      </c>
      <c r="D365" s="1" t="str">
        <f t="shared" si="22"/>
        <v>amidohydrolase 2</v>
      </c>
      <c r="E365" s="1" t="s">
        <v>147</v>
      </c>
      <c r="F365" s="1">
        <f t="shared" si="23"/>
        <v>870</v>
      </c>
      <c r="G365" s="1">
        <v>411116</v>
      </c>
      <c r="H365" s="1">
        <v>411985</v>
      </c>
    </row>
    <row r="366" spans="1:8" customFormat="1" x14ac:dyDescent="0.35">
      <c r="A366" s="1">
        <f t="shared" si="20"/>
        <v>419815</v>
      </c>
      <c r="B366" s="1">
        <f t="shared" si="21"/>
        <v>419830</v>
      </c>
      <c r="C366" s="1">
        <v>1</v>
      </c>
      <c r="D366" s="1" t="str">
        <f t="shared" si="22"/>
        <v>NAD+ synthetase</v>
      </c>
      <c r="E366" s="1" t="s">
        <v>150</v>
      </c>
      <c r="F366" s="1">
        <f t="shared" si="23"/>
        <v>870</v>
      </c>
      <c r="G366" s="1">
        <v>419831</v>
      </c>
      <c r="H366" s="1">
        <v>420700</v>
      </c>
    </row>
    <row r="367" spans="1:8" customFormat="1" x14ac:dyDescent="0.35">
      <c r="A367" s="1">
        <f t="shared" si="20"/>
        <v>1042543</v>
      </c>
      <c r="B367" s="1">
        <f t="shared" si="21"/>
        <v>1042558</v>
      </c>
      <c r="C367" s="1">
        <v>-1</v>
      </c>
      <c r="D367" s="1" t="str">
        <f t="shared" si="22"/>
        <v>glycosyl transferase, family 2</v>
      </c>
      <c r="E367" s="1" t="s">
        <v>129</v>
      </c>
      <c r="F367" s="1">
        <f t="shared" si="23"/>
        <v>870</v>
      </c>
      <c r="G367" s="1">
        <v>1041673</v>
      </c>
      <c r="H367" s="1">
        <v>1042542</v>
      </c>
    </row>
    <row r="368" spans="1:8" customFormat="1" x14ac:dyDescent="0.35">
      <c r="A368" s="1">
        <f t="shared" si="20"/>
        <v>1267695</v>
      </c>
      <c r="B368" s="1">
        <f t="shared" si="21"/>
        <v>1267710</v>
      </c>
      <c r="C368" s="1">
        <v>-1</v>
      </c>
      <c r="D368" s="1" t="str">
        <f t="shared" si="22"/>
        <v>transcriptional regulator TrmB</v>
      </c>
      <c r="E368" s="1" t="s">
        <v>387</v>
      </c>
      <c r="F368" s="1">
        <f t="shared" si="23"/>
        <v>870</v>
      </c>
      <c r="G368" s="1">
        <v>1266825</v>
      </c>
      <c r="H368" s="1">
        <v>1267694</v>
      </c>
    </row>
    <row r="369" spans="1:8" customFormat="1" x14ac:dyDescent="0.35">
      <c r="A369" s="1">
        <f t="shared" si="20"/>
        <v>1271054</v>
      </c>
      <c r="B369" s="1">
        <f t="shared" si="21"/>
        <v>1271069</v>
      </c>
      <c r="C369" s="1">
        <v>1</v>
      </c>
      <c r="D369" s="1" t="str">
        <f t="shared" si="22"/>
        <v>ABC-2 type transporter</v>
      </c>
      <c r="E369" s="1" t="s">
        <v>117</v>
      </c>
      <c r="F369" s="1">
        <f t="shared" si="23"/>
        <v>870</v>
      </c>
      <c r="G369" s="1">
        <v>1271070</v>
      </c>
      <c r="H369" s="1">
        <v>1271939</v>
      </c>
    </row>
    <row r="370" spans="1:8" customFormat="1" x14ac:dyDescent="0.35">
      <c r="A370" s="1">
        <f t="shared" si="20"/>
        <v>1278039</v>
      </c>
      <c r="B370" s="1">
        <f t="shared" si="21"/>
        <v>1278054</v>
      </c>
      <c r="C370" s="1">
        <v>-1</v>
      </c>
      <c r="D370" s="1" t="str">
        <f t="shared" si="22"/>
        <v>ABC transporter related protein</v>
      </c>
      <c r="E370" s="1" t="s">
        <v>116</v>
      </c>
      <c r="F370" s="1">
        <f t="shared" si="23"/>
        <v>870</v>
      </c>
      <c r="G370" s="1">
        <v>1277169</v>
      </c>
      <c r="H370" s="1">
        <v>1278038</v>
      </c>
    </row>
    <row r="371" spans="1:8" customFormat="1" x14ac:dyDescent="0.35">
      <c r="A371" s="1">
        <f t="shared" si="20"/>
        <v>1678299</v>
      </c>
      <c r="B371" s="1">
        <f t="shared" si="21"/>
        <v>1678314</v>
      </c>
      <c r="C371" s="1">
        <v>-1</v>
      </c>
      <c r="D371" s="1" t="str">
        <f t="shared" si="22"/>
        <v>ABC transporter related protein</v>
      </c>
      <c r="E371" s="1" t="s">
        <v>116</v>
      </c>
      <c r="F371" s="1">
        <f t="shared" si="23"/>
        <v>870</v>
      </c>
      <c r="G371" s="1">
        <v>1677429</v>
      </c>
      <c r="H371" s="1">
        <v>1678298</v>
      </c>
    </row>
    <row r="372" spans="1:8" customFormat="1" x14ac:dyDescent="0.35">
      <c r="A372" s="1">
        <f t="shared" si="20"/>
        <v>1996555</v>
      </c>
      <c r="B372" s="1">
        <f t="shared" si="21"/>
        <v>1996570</v>
      </c>
      <c r="C372" s="1">
        <v>1</v>
      </c>
      <c r="D372" s="1" t="str">
        <f t="shared" si="22"/>
        <v>2-keto-3-deoxy-(6-phospho)gluconate aldolase (KD(P)GA)</v>
      </c>
      <c r="E372" s="1" t="s">
        <v>581</v>
      </c>
      <c r="F372" s="1">
        <f t="shared" si="23"/>
        <v>870</v>
      </c>
      <c r="G372" s="1">
        <v>1996571</v>
      </c>
      <c r="H372" s="1">
        <v>1997440</v>
      </c>
    </row>
    <row r="373" spans="1:8" customFormat="1" x14ac:dyDescent="0.35">
      <c r="A373" s="1">
        <f t="shared" si="20"/>
        <v>1569366</v>
      </c>
      <c r="B373" s="1">
        <f t="shared" si="21"/>
        <v>1569381</v>
      </c>
      <c r="C373" s="1">
        <v>1</v>
      </c>
      <c r="D373" s="1" t="str">
        <f t="shared" si="22"/>
        <v>TatD-related deoxyribonuclease</v>
      </c>
      <c r="E373" s="1" t="s">
        <v>237</v>
      </c>
      <c r="F373" s="1">
        <f t="shared" si="23"/>
        <v>867</v>
      </c>
      <c r="G373" s="1">
        <v>1569382</v>
      </c>
      <c r="H373" s="1">
        <v>1570248</v>
      </c>
    </row>
    <row r="374" spans="1:8" customFormat="1" x14ac:dyDescent="0.35">
      <c r="A374" s="1">
        <f t="shared" si="20"/>
        <v>1707598</v>
      </c>
      <c r="B374" s="1">
        <f t="shared" si="21"/>
        <v>1707613</v>
      </c>
      <c r="C374" s="1">
        <v>-1</v>
      </c>
      <c r="D374" s="1" t="str">
        <f t="shared" si="22"/>
        <v>molybdopterin-guanine dinucleotide biosynthesis protein A</v>
      </c>
      <c r="E374" s="1" t="s">
        <v>515</v>
      </c>
      <c r="F374" s="1">
        <f t="shared" si="23"/>
        <v>867</v>
      </c>
      <c r="G374" s="1">
        <v>1706731</v>
      </c>
      <c r="H374" s="1">
        <v>1707597</v>
      </c>
    </row>
    <row r="375" spans="1:8" customFormat="1" x14ac:dyDescent="0.35">
      <c r="A375" s="1">
        <f t="shared" si="20"/>
        <v>67676</v>
      </c>
      <c r="B375" s="1">
        <f t="shared" si="21"/>
        <v>67691</v>
      </c>
      <c r="C375" s="1">
        <v>1</v>
      </c>
      <c r="D375" s="1" t="str">
        <f t="shared" si="22"/>
        <v>methyltransferase FkbM family</v>
      </c>
      <c r="E375" s="1" t="s">
        <v>9</v>
      </c>
      <c r="F375" s="1">
        <f t="shared" si="23"/>
        <v>864</v>
      </c>
      <c r="G375" s="1">
        <v>67692</v>
      </c>
      <c r="H375" s="1">
        <v>68555</v>
      </c>
    </row>
    <row r="376" spans="1:8" customFormat="1" x14ac:dyDescent="0.35">
      <c r="A376" s="1">
        <f t="shared" si="20"/>
        <v>1239820</v>
      </c>
      <c r="B376" s="1">
        <f t="shared" si="21"/>
        <v>1239835</v>
      </c>
      <c r="C376" s="1">
        <v>-1</v>
      </c>
      <c r="D376" s="1" t="str">
        <f t="shared" si="22"/>
        <v>Arabinose ABC transporter, permease</v>
      </c>
      <c r="E376" s="1" t="s">
        <v>376</v>
      </c>
      <c r="F376" s="1">
        <f t="shared" si="23"/>
        <v>864</v>
      </c>
      <c r="G376" s="1">
        <v>1238956</v>
      </c>
      <c r="H376" s="1">
        <v>1239819</v>
      </c>
    </row>
    <row r="377" spans="1:8" customFormat="1" x14ac:dyDescent="0.35">
      <c r="A377" s="1">
        <f t="shared" si="20"/>
        <v>1466462</v>
      </c>
      <c r="B377" s="1">
        <f t="shared" si="21"/>
        <v>1466477</v>
      </c>
      <c r="C377" s="1">
        <v>-1</v>
      </c>
      <c r="D377" s="1" t="str">
        <f t="shared" si="22"/>
        <v>CRISPR-associated RAMP protein, Cmr6 family</v>
      </c>
      <c r="E377" s="1" t="s">
        <v>453</v>
      </c>
      <c r="F377" s="1">
        <f t="shared" si="23"/>
        <v>864</v>
      </c>
      <c r="G377" s="1">
        <v>1465598</v>
      </c>
      <c r="H377" s="1">
        <v>1466461</v>
      </c>
    </row>
    <row r="378" spans="1:8" customFormat="1" x14ac:dyDescent="0.35">
      <c r="A378" s="1">
        <f t="shared" si="20"/>
        <v>2144112</v>
      </c>
      <c r="B378" s="1">
        <f t="shared" si="21"/>
        <v>2144127</v>
      </c>
      <c r="C378" s="1">
        <v>1</v>
      </c>
      <c r="D378" s="1" t="str">
        <f t="shared" si="22"/>
        <v>binding-protein-dependent transport systems inner membrane component</v>
      </c>
      <c r="E378" s="1" t="s">
        <v>120</v>
      </c>
      <c r="F378" s="1">
        <f t="shared" si="23"/>
        <v>864</v>
      </c>
      <c r="G378" s="1">
        <v>2144128</v>
      </c>
      <c r="H378" s="1">
        <v>2144991</v>
      </c>
    </row>
    <row r="379" spans="1:8" customFormat="1" x14ac:dyDescent="0.35">
      <c r="A379" s="1">
        <f t="shared" si="20"/>
        <v>25340</v>
      </c>
      <c r="B379" s="1">
        <f t="shared" si="21"/>
        <v>25355</v>
      </c>
      <c r="C379" s="1">
        <v>1</v>
      </c>
      <c r="D379" s="1" t="str">
        <f t="shared" si="22"/>
        <v>alpha/beta hydrolase fold protein</v>
      </c>
      <c r="E379" s="1" t="s">
        <v>12</v>
      </c>
      <c r="F379" s="1">
        <f t="shared" si="23"/>
        <v>858</v>
      </c>
      <c r="G379" s="1">
        <v>25356</v>
      </c>
      <c r="H379" s="1">
        <v>26213</v>
      </c>
    </row>
    <row r="380" spans="1:8" customFormat="1" x14ac:dyDescent="0.35">
      <c r="A380" s="1">
        <f t="shared" si="20"/>
        <v>447943</v>
      </c>
      <c r="B380" s="1">
        <f t="shared" si="21"/>
        <v>447958</v>
      </c>
      <c r="C380" s="1">
        <v>1</v>
      </c>
      <c r="D380" s="1" t="str">
        <f t="shared" si="22"/>
        <v>major pilin protein fimA</v>
      </c>
      <c r="E380" s="1" t="s">
        <v>163</v>
      </c>
      <c r="F380" s="1">
        <f t="shared" si="23"/>
        <v>858</v>
      </c>
      <c r="G380" s="1">
        <v>447959</v>
      </c>
      <c r="H380" s="1">
        <v>448816</v>
      </c>
    </row>
    <row r="381" spans="1:8" customFormat="1" x14ac:dyDescent="0.35">
      <c r="A381" s="1">
        <f t="shared" si="20"/>
        <v>1449423</v>
      </c>
      <c r="B381" s="1">
        <f t="shared" si="21"/>
        <v>1449438</v>
      </c>
      <c r="C381" s="1">
        <v>1</v>
      </c>
      <c r="D381" s="1" t="str">
        <f t="shared" si="22"/>
        <v>methylthioadenosine phosphorylase</v>
      </c>
      <c r="E381" s="1" t="s">
        <v>446</v>
      </c>
      <c r="F381" s="1">
        <f t="shared" si="23"/>
        <v>858</v>
      </c>
      <c r="G381" s="1">
        <v>1449439</v>
      </c>
      <c r="H381" s="1">
        <v>1450296</v>
      </c>
    </row>
    <row r="382" spans="1:8" customFormat="1" x14ac:dyDescent="0.35">
      <c r="A382" s="1">
        <f t="shared" si="20"/>
        <v>1534312</v>
      </c>
      <c r="B382" s="1">
        <f t="shared" si="21"/>
        <v>1534327</v>
      </c>
      <c r="C382" s="1">
        <v>-1</v>
      </c>
      <c r="D382" s="1" t="str">
        <f t="shared" si="22"/>
        <v>Lysine biosynthesis enzyme LysX</v>
      </c>
      <c r="E382" s="1" t="s">
        <v>469</v>
      </c>
      <c r="F382" s="1">
        <f t="shared" si="23"/>
        <v>858</v>
      </c>
      <c r="G382" s="1">
        <v>1533454</v>
      </c>
      <c r="H382" s="1">
        <v>1534311</v>
      </c>
    </row>
    <row r="383" spans="1:8" customFormat="1" x14ac:dyDescent="0.35">
      <c r="A383" s="1">
        <f t="shared" si="20"/>
        <v>1858391</v>
      </c>
      <c r="B383" s="1">
        <f t="shared" si="21"/>
        <v>1858406</v>
      </c>
      <c r="C383" s="1">
        <v>-1</v>
      </c>
      <c r="D383" s="1" t="str">
        <f t="shared" si="22"/>
        <v>pyrroline-5-carboxylate reductase</v>
      </c>
      <c r="E383" s="1" t="s">
        <v>555</v>
      </c>
      <c r="F383" s="1">
        <f t="shared" si="23"/>
        <v>858</v>
      </c>
      <c r="G383" s="1">
        <v>1857533</v>
      </c>
      <c r="H383" s="1">
        <v>1858390</v>
      </c>
    </row>
    <row r="384" spans="1:8" customFormat="1" x14ac:dyDescent="0.35">
      <c r="A384" s="1">
        <f t="shared" si="20"/>
        <v>1768431</v>
      </c>
      <c r="B384" s="1">
        <f t="shared" si="21"/>
        <v>1768446</v>
      </c>
      <c r="C384" s="1">
        <v>1</v>
      </c>
      <c r="D384" s="1" t="str">
        <f t="shared" si="22"/>
        <v>protoheme IX farnesyltransferase</v>
      </c>
      <c r="E384" s="1" t="s">
        <v>533</v>
      </c>
      <c r="F384" s="1">
        <f t="shared" si="23"/>
        <v>855</v>
      </c>
      <c r="G384" s="1">
        <v>1768447</v>
      </c>
      <c r="H384" s="1">
        <v>1769301</v>
      </c>
    </row>
    <row r="385" spans="1:8" customFormat="1" x14ac:dyDescent="0.35">
      <c r="A385" s="1">
        <f t="shared" si="20"/>
        <v>169033</v>
      </c>
      <c r="B385" s="1">
        <f t="shared" si="21"/>
        <v>169048</v>
      </c>
      <c r="C385" s="1">
        <v>1</v>
      </c>
      <c r="D385" s="1" t="str">
        <f t="shared" si="22"/>
        <v>blue (type 1) copper domain protein</v>
      </c>
      <c r="E385" s="1" t="s">
        <v>63</v>
      </c>
      <c r="F385" s="1">
        <f t="shared" si="23"/>
        <v>852</v>
      </c>
      <c r="G385" s="1">
        <v>169049</v>
      </c>
      <c r="H385" s="1">
        <v>169900</v>
      </c>
    </row>
    <row r="386" spans="1:8" customFormat="1" x14ac:dyDescent="0.35">
      <c r="A386" s="1">
        <f t="shared" ref="A386:A449" si="24">B386-15</f>
        <v>453075</v>
      </c>
      <c r="B386" s="1">
        <f t="shared" ref="B386:B449" si="25">IF(C386=1,G386-1,H386+16)</f>
        <v>453090</v>
      </c>
      <c r="C386" s="1">
        <v>-1</v>
      </c>
      <c r="D386" s="1" t="str">
        <f t="shared" ref="D386:D449" si="26">E386</f>
        <v>translation initiation factor 2, alpha subunit</v>
      </c>
      <c r="E386" s="1" t="s">
        <v>166</v>
      </c>
      <c r="F386" s="1">
        <f t="shared" ref="F386:F449" si="27">H386-G386+1</f>
        <v>852</v>
      </c>
      <c r="G386" s="1">
        <v>452223</v>
      </c>
      <c r="H386" s="1">
        <v>453074</v>
      </c>
    </row>
    <row r="387" spans="1:8" customFormat="1" x14ac:dyDescent="0.35">
      <c r="A387" s="1">
        <f t="shared" si="24"/>
        <v>1234505</v>
      </c>
      <c r="B387" s="1">
        <f t="shared" si="25"/>
        <v>1234520</v>
      </c>
      <c r="C387" s="1">
        <v>1</v>
      </c>
      <c r="D387" s="1" t="str">
        <f t="shared" si="26"/>
        <v>6-phosphogluconate dehydrogenase NAD-binding protein</v>
      </c>
      <c r="E387" s="1" t="s">
        <v>293</v>
      </c>
      <c r="F387" s="1">
        <f t="shared" si="27"/>
        <v>852</v>
      </c>
      <c r="G387" s="1">
        <v>1234521</v>
      </c>
      <c r="H387" s="1">
        <v>1235372</v>
      </c>
    </row>
    <row r="388" spans="1:8" customFormat="1" x14ac:dyDescent="0.35">
      <c r="A388" s="1">
        <f t="shared" si="24"/>
        <v>1573011</v>
      </c>
      <c r="B388" s="1">
        <f t="shared" si="25"/>
        <v>1573026</v>
      </c>
      <c r="C388" s="1">
        <v>1</v>
      </c>
      <c r="D388" s="1" t="str">
        <f t="shared" si="26"/>
        <v>Memo domain containing protein</v>
      </c>
      <c r="E388" s="1" t="s">
        <v>480</v>
      </c>
      <c r="F388" s="1">
        <f t="shared" si="27"/>
        <v>852</v>
      </c>
      <c r="G388" s="1">
        <v>1573027</v>
      </c>
      <c r="H388" s="1">
        <v>1573878</v>
      </c>
    </row>
    <row r="389" spans="1:8" customFormat="1" x14ac:dyDescent="0.35">
      <c r="A389" s="1">
        <f t="shared" si="24"/>
        <v>1664708</v>
      </c>
      <c r="B389" s="1">
        <f t="shared" si="25"/>
        <v>1664723</v>
      </c>
      <c r="C389" s="1">
        <v>1</v>
      </c>
      <c r="D389" s="1" t="str">
        <f t="shared" si="26"/>
        <v>3' exoribonuclease</v>
      </c>
      <c r="E389" s="1" t="s">
        <v>508</v>
      </c>
      <c r="F389" s="1">
        <f t="shared" si="27"/>
        <v>852</v>
      </c>
      <c r="G389" s="1">
        <v>1664724</v>
      </c>
      <c r="H389" s="1">
        <v>1665575</v>
      </c>
    </row>
    <row r="390" spans="1:8" customFormat="1" x14ac:dyDescent="0.35">
      <c r="A390" s="1">
        <f t="shared" si="24"/>
        <v>1879051</v>
      </c>
      <c r="B390" s="1">
        <f t="shared" si="25"/>
        <v>1879066</v>
      </c>
      <c r="C390" s="1">
        <v>-1</v>
      </c>
      <c r="D390" s="1" t="str">
        <f t="shared" si="26"/>
        <v>ABC transporter related protein</v>
      </c>
      <c r="E390" s="1" t="s">
        <v>116</v>
      </c>
      <c r="F390" s="1">
        <f t="shared" si="27"/>
        <v>852</v>
      </c>
      <c r="G390" s="1">
        <v>1878199</v>
      </c>
      <c r="H390" s="1">
        <v>1879050</v>
      </c>
    </row>
    <row r="391" spans="1:8" customFormat="1" x14ac:dyDescent="0.35">
      <c r="A391" s="1">
        <f t="shared" si="24"/>
        <v>1893942</v>
      </c>
      <c r="B391" s="1">
        <f t="shared" si="25"/>
        <v>1893957</v>
      </c>
      <c r="C391" s="1">
        <v>1</v>
      </c>
      <c r="D391" s="1" t="str">
        <f t="shared" si="26"/>
        <v>GHMP kinase</v>
      </c>
      <c r="E391" s="1" t="s">
        <v>177</v>
      </c>
      <c r="F391" s="1">
        <f t="shared" si="27"/>
        <v>852</v>
      </c>
      <c r="G391" s="1">
        <v>1893958</v>
      </c>
      <c r="H391" s="1">
        <v>1894809</v>
      </c>
    </row>
    <row r="392" spans="1:8" customFormat="1" x14ac:dyDescent="0.35">
      <c r="A392" s="1">
        <f t="shared" si="24"/>
        <v>1134412</v>
      </c>
      <c r="B392" s="1">
        <f t="shared" si="25"/>
        <v>1134427</v>
      </c>
      <c r="C392" s="1">
        <v>1</v>
      </c>
      <c r="D392" s="1" t="str">
        <f t="shared" si="26"/>
        <v>Selenocysteine-specific translation elongation factor-like protein</v>
      </c>
      <c r="E392" s="1" t="s">
        <v>353</v>
      </c>
      <c r="F392" s="1">
        <f t="shared" si="27"/>
        <v>849</v>
      </c>
      <c r="G392" s="1">
        <v>1134428</v>
      </c>
      <c r="H392" s="1">
        <v>1135276</v>
      </c>
    </row>
    <row r="393" spans="1:8" customFormat="1" x14ac:dyDescent="0.35">
      <c r="A393" s="1">
        <f t="shared" si="24"/>
        <v>1156564</v>
      </c>
      <c r="B393" s="1">
        <f t="shared" si="25"/>
        <v>1156579</v>
      </c>
      <c r="C393" s="1">
        <v>1</v>
      </c>
      <c r="D393" s="1" t="str">
        <f t="shared" si="26"/>
        <v>Methyltransferase type 11</v>
      </c>
      <c r="E393" s="1" t="s">
        <v>202</v>
      </c>
      <c r="F393" s="1">
        <f t="shared" si="27"/>
        <v>849</v>
      </c>
      <c r="G393" s="1">
        <v>1156580</v>
      </c>
      <c r="H393" s="1">
        <v>1157428</v>
      </c>
    </row>
    <row r="394" spans="1:8" customFormat="1" x14ac:dyDescent="0.35">
      <c r="A394" s="1">
        <f t="shared" si="24"/>
        <v>1307080</v>
      </c>
      <c r="B394" s="1">
        <f t="shared" si="25"/>
        <v>1307095</v>
      </c>
      <c r="C394" s="1">
        <v>1</v>
      </c>
      <c r="D394" s="1" t="str">
        <f t="shared" si="26"/>
        <v>XRE family transcriptional regulator</v>
      </c>
      <c r="E394" s="1" t="s">
        <v>308</v>
      </c>
      <c r="F394" s="1">
        <f t="shared" si="27"/>
        <v>849</v>
      </c>
      <c r="G394" s="1">
        <v>1307096</v>
      </c>
      <c r="H394" s="1">
        <v>1307944</v>
      </c>
    </row>
    <row r="395" spans="1:8" customFormat="1" x14ac:dyDescent="0.35">
      <c r="A395" s="1">
        <f t="shared" si="24"/>
        <v>1332866</v>
      </c>
      <c r="B395" s="1">
        <f t="shared" si="25"/>
        <v>1332881</v>
      </c>
      <c r="C395" s="1">
        <v>-1</v>
      </c>
      <c r="D395" s="1" t="str">
        <f t="shared" si="26"/>
        <v>glutamine amidotransferase-like protein</v>
      </c>
      <c r="E395" s="1" t="s">
        <v>402</v>
      </c>
      <c r="F395" s="1">
        <f t="shared" si="27"/>
        <v>849</v>
      </c>
      <c r="G395" s="1">
        <v>1332017</v>
      </c>
      <c r="H395" s="1">
        <v>1332865</v>
      </c>
    </row>
    <row r="396" spans="1:8" customFormat="1" x14ac:dyDescent="0.35">
      <c r="A396" s="1">
        <f t="shared" si="24"/>
        <v>549582</v>
      </c>
      <c r="B396" s="1">
        <f t="shared" si="25"/>
        <v>549597</v>
      </c>
      <c r="C396" s="1">
        <v>-1</v>
      </c>
      <c r="D396" s="1" t="str">
        <f t="shared" si="26"/>
        <v>DNA-(apurinic or apyrimidinic site) lyase</v>
      </c>
      <c r="E396" s="1" t="s">
        <v>199</v>
      </c>
      <c r="F396" s="1">
        <f t="shared" si="27"/>
        <v>846</v>
      </c>
      <c r="G396" s="1">
        <v>548736</v>
      </c>
      <c r="H396" s="1">
        <v>549581</v>
      </c>
    </row>
    <row r="397" spans="1:8" customFormat="1" x14ac:dyDescent="0.35">
      <c r="A397" s="1">
        <f t="shared" si="24"/>
        <v>1471938</v>
      </c>
      <c r="B397" s="1">
        <f t="shared" si="25"/>
        <v>1471953</v>
      </c>
      <c r="C397" s="1">
        <v>-1</v>
      </c>
      <c r="D397" s="1" t="str">
        <f t="shared" si="26"/>
        <v>CRISPR-associated protein Cas6</v>
      </c>
      <c r="E397" s="1" t="s">
        <v>414</v>
      </c>
      <c r="F397" s="1">
        <f t="shared" si="27"/>
        <v>846</v>
      </c>
      <c r="G397" s="1">
        <v>1471092</v>
      </c>
      <c r="H397" s="1">
        <v>1471937</v>
      </c>
    </row>
    <row r="398" spans="1:8" customFormat="1" x14ac:dyDescent="0.35">
      <c r="A398" s="1">
        <f t="shared" si="24"/>
        <v>489367</v>
      </c>
      <c r="B398" s="1">
        <f t="shared" si="25"/>
        <v>489382</v>
      </c>
      <c r="C398" s="1">
        <v>-1</v>
      </c>
      <c r="D398" s="1" t="str">
        <f t="shared" si="26"/>
        <v>aldo/keto reductase</v>
      </c>
      <c r="E398" s="1" t="s">
        <v>175</v>
      </c>
      <c r="F398" s="1">
        <f t="shared" si="27"/>
        <v>840</v>
      </c>
      <c r="G398" s="1">
        <v>488527</v>
      </c>
      <c r="H398" s="1">
        <v>489366</v>
      </c>
    </row>
    <row r="399" spans="1:8" customFormat="1" x14ac:dyDescent="0.35">
      <c r="A399" s="1">
        <f t="shared" si="24"/>
        <v>2033218</v>
      </c>
      <c r="B399" s="1">
        <f t="shared" si="25"/>
        <v>2033233</v>
      </c>
      <c r="C399" s="1">
        <v>1</v>
      </c>
      <c r="D399" s="1" t="str">
        <f t="shared" si="26"/>
        <v>aldo/keto reductase</v>
      </c>
      <c r="E399" s="1" t="s">
        <v>175</v>
      </c>
      <c r="F399" s="1">
        <f t="shared" si="27"/>
        <v>840</v>
      </c>
      <c r="G399" s="1">
        <v>2033234</v>
      </c>
      <c r="H399" s="1">
        <v>2034073</v>
      </c>
    </row>
    <row r="400" spans="1:8" customFormat="1" x14ac:dyDescent="0.35">
      <c r="A400" s="1">
        <f t="shared" si="24"/>
        <v>423014</v>
      </c>
      <c r="B400" s="1">
        <f t="shared" si="25"/>
        <v>423029</v>
      </c>
      <c r="C400" s="1">
        <v>1</v>
      </c>
      <c r="D400" s="1" t="str">
        <f t="shared" si="26"/>
        <v>Diphthine synthase</v>
      </c>
      <c r="E400" s="1" t="s">
        <v>152</v>
      </c>
      <c r="F400" s="1">
        <f t="shared" si="27"/>
        <v>837</v>
      </c>
      <c r="G400" s="1">
        <v>423030</v>
      </c>
      <c r="H400" s="1">
        <v>423866</v>
      </c>
    </row>
    <row r="401" spans="1:8" customFormat="1" x14ac:dyDescent="0.35">
      <c r="A401" s="1">
        <f t="shared" si="24"/>
        <v>606616</v>
      </c>
      <c r="B401" s="1">
        <f t="shared" si="25"/>
        <v>606631</v>
      </c>
      <c r="C401" s="1">
        <v>1</v>
      </c>
      <c r="D401" s="1" t="str">
        <f t="shared" si="26"/>
        <v>2-ketoglutarate ferredoxin oxidoreductase (KGOR), subunit beta</v>
      </c>
      <c r="E401" s="1" t="s">
        <v>224</v>
      </c>
      <c r="F401" s="1">
        <f t="shared" si="27"/>
        <v>837</v>
      </c>
      <c r="G401" s="1">
        <v>606632</v>
      </c>
      <c r="H401" s="1">
        <v>607468</v>
      </c>
    </row>
    <row r="402" spans="1:8" customFormat="1" x14ac:dyDescent="0.35">
      <c r="A402" s="1">
        <f t="shared" si="24"/>
        <v>1026735</v>
      </c>
      <c r="B402" s="1">
        <f t="shared" si="25"/>
        <v>1026750</v>
      </c>
      <c r="C402" s="1">
        <v>1</v>
      </c>
      <c r="D402" s="1" t="str">
        <f t="shared" si="26"/>
        <v>methyltransferase FkbM family</v>
      </c>
      <c r="E402" s="1" t="s">
        <v>9</v>
      </c>
      <c r="F402" s="1">
        <f t="shared" si="27"/>
        <v>837</v>
      </c>
      <c r="G402" s="1">
        <v>1026751</v>
      </c>
      <c r="H402" s="1">
        <v>1027587</v>
      </c>
    </row>
    <row r="403" spans="1:8" customFormat="1" x14ac:dyDescent="0.35">
      <c r="A403" s="1">
        <f t="shared" si="24"/>
        <v>1741040</v>
      </c>
      <c r="B403" s="1">
        <f t="shared" si="25"/>
        <v>1741055</v>
      </c>
      <c r="C403" s="1">
        <v>1</v>
      </c>
      <c r="D403" s="1" t="str">
        <f t="shared" si="26"/>
        <v>50S ribosomal protein L4P</v>
      </c>
      <c r="E403" s="1" t="s">
        <v>526</v>
      </c>
      <c r="F403" s="1">
        <f t="shared" si="27"/>
        <v>837</v>
      </c>
      <c r="G403" s="1">
        <v>1741056</v>
      </c>
      <c r="H403" s="1">
        <v>1741892</v>
      </c>
    </row>
    <row r="404" spans="1:8" customFormat="1" x14ac:dyDescent="0.35">
      <c r="A404" s="1">
        <f t="shared" si="24"/>
        <v>2128252</v>
      </c>
      <c r="B404" s="1">
        <f t="shared" si="25"/>
        <v>2128267</v>
      </c>
      <c r="C404" s="1">
        <v>-1</v>
      </c>
      <c r="D404" s="1" t="str">
        <f t="shared" si="26"/>
        <v>glutamine amidotransferase, class II</v>
      </c>
      <c r="E404" s="1" t="s">
        <v>614</v>
      </c>
      <c r="F404" s="1">
        <f t="shared" si="27"/>
        <v>837</v>
      </c>
      <c r="G404" s="1">
        <v>2127415</v>
      </c>
      <c r="H404" s="1">
        <v>2128251</v>
      </c>
    </row>
    <row r="405" spans="1:8" customFormat="1" x14ac:dyDescent="0.35">
      <c r="A405" s="1">
        <f t="shared" si="24"/>
        <v>34892</v>
      </c>
      <c r="B405" s="1">
        <f t="shared" si="25"/>
        <v>34907</v>
      </c>
      <c r="C405" s="1">
        <v>-1</v>
      </c>
      <c r="D405" s="1" t="str">
        <f t="shared" si="26"/>
        <v>2-ketoglutarate:ferredoxin oxidoreductase (KGOR), subunit beta</v>
      </c>
      <c r="E405" s="1" t="s">
        <v>18</v>
      </c>
      <c r="F405" s="1">
        <f t="shared" si="27"/>
        <v>834</v>
      </c>
      <c r="G405" s="1">
        <v>34058</v>
      </c>
      <c r="H405" s="1">
        <v>34891</v>
      </c>
    </row>
    <row r="406" spans="1:8" customFormat="1" x14ac:dyDescent="0.35">
      <c r="A406" s="1">
        <f t="shared" si="24"/>
        <v>2254192</v>
      </c>
      <c r="B406" s="1">
        <f t="shared" si="25"/>
        <v>2254207</v>
      </c>
      <c r="C406" s="1">
        <v>1</v>
      </c>
      <c r="D406" s="1" t="str">
        <f t="shared" si="26"/>
        <v>uridine phosphorylase</v>
      </c>
      <c r="E406" s="1" t="s">
        <v>631</v>
      </c>
      <c r="F406" s="1">
        <f t="shared" si="27"/>
        <v>834</v>
      </c>
      <c r="G406" s="1">
        <v>2254208</v>
      </c>
      <c r="H406" s="1">
        <v>2255041</v>
      </c>
    </row>
    <row r="407" spans="1:8" customFormat="1" x14ac:dyDescent="0.35">
      <c r="A407" s="1">
        <f t="shared" si="24"/>
        <v>779419</v>
      </c>
      <c r="B407" s="1">
        <f t="shared" si="25"/>
        <v>779434</v>
      </c>
      <c r="C407" s="1">
        <v>1</v>
      </c>
      <c r="D407" s="1" t="str">
        <f t="shared" si="26"/>
        <v>dimethyladenosine transferase</v>
      </c>
      <c r="E407" s="1" t="s">
        <v>270</v>
      </c>
      <c r="F407" s="1">
        <f t="shared" si="27"/>
        <v>831</v>
      </c>
      <c r="G407" s="1">
        <v>779435</v>
      </c>
      <c r="H407" s="1">
        <v>780265</v>
      </c>
    </row>
    <row r="408" spans="1:8" customFormat="1" x14ac:dyDescent="0.35">
      <c r="A408" s="1">
        <f t="shared" si="24"/>
        <v>1371183</v>
      </c>
      <c r="B408" s="1">
        <f t="shared" si="25"/>
        <v>1371198</v>
      </c>
      <c r="C408" s="1">
        <v>-1</v>
      </c>
      <c r="D408" s="1" t="str">
        <f t="shared" si="26"/>
        <v>CRISPR-associated protein Cas6</v>
      </c>
      <c r="E408" s="1" t="s">
        <v>414</v>
      </c>
      <c r="F408" s="1">
        <f t="shared" si="27"/>
        <v>831</v>
      </c>
      <c r="G408" s="1">
        <v>1370352</v>
      </c>
      <c r="H408" s="1">
        <v>1371182</v>
      </c>
    </row>
    <row r="409" spans="1:8" customFormat="1" x14ac:dyDescent="0.35">
      <c r="A409" s="1">
        <f t="shared" si="24"/>
        <v>1642260</v>
      </c>
      <c r="B409" s="1">
        <f t="shared" si="25"/>
        <v>1642275</v>
      </c>
      <c r="C409" s="1">
        <v>1</v>
      </c>
      <c r="D409" s="1" t="str">
        <f t="shared" si="26"/>
        <v>band 7 protein</v>
      </c>
      <c r="E409" s="1" t="s">
        <v>27</v>
      </c>
      <c r="F409" s="1">
        <f t="shared" si="27"/>
        <v>831</v>
      </c>
      <c r="G409" s="1">
        <v>1642276</v>
      </c>
      <c r="H409" s="1">
        <v>1643106</v>
      </c>
    </row>
    <row r="410" spans="1:8" customFormat="1" x14ac:dyDescent="0.35">
      <c r="A410" s="1">
        <f t="shared" si="24"/>
        <v>1919317</v>
      </c>
      <c r="B410" s="1">
        <f t="shared" si="25"/>
        <v>1919332</v>
      </c>
      <c r="C410" s="1">
        <v>1</v>
      </c>
      <c r="D410" s="1" t="str">
        <f t="shared" si="26"/>
        <v>type II secretion system protein</v>
      </c>
      <c r="E410" s="1" t="s">
        <v>568</v>
      </c>
      <c r="F410" s="1">
        <f t="shared" si="27"/>
        <v>831</v>
      </c>
      <c r="G410" s="1">
        <v>1919333</v>
      </c>
      <c r="H410" s="1">
        <v>1920163</v>
      </c>
    </row>
    <row r="411" spans="1:8" customFormat="1" x14ac:dyDescent="0.35">
      <c r="A411" s="1">
        <f t="shared" si="24"/>
        <v>2191035</v>
      </c>
      <c r="B411" s="1">
        <f t="shared" si="25"/>
        <v>2191050</v>
      </c>
      <c r="C411" s="1">
        <v>-1</v>
      </c>
      <c r="D411" s="1" t="str">
        <f t="shared" si="26"/>
        <v>6-phosphogluconate dehydrogenase NAD-binding protein</v>
      </c>
      <c r="E411" s="1" t="s">
        <v>293</v>
      </c>
      <c r="F411" s="1">
        <f t="shared" si="27"/>
        <v>831</v>
      </c>
      <c r="G411" s="1">
        <v>2190204</v>
      </c>
      <c r="H411" s="1">
        <v>2191034</v>
      </c>
    </row>
    <row r="412" spans="1:8" customFormat="1" x14ac:dyDescent="0.35">
      <c r="A412" s="1">
        <f t="shared" si="24"/>
        <v>361516</v>
      </c>
      <c r="B412" s="1">
        <f t="shared" si="25"/>
        <v>361531</v>
      </c>
      <c r="C412" s="1">
        <v>-1</v>
      </c>
      <c r="D412" s="1" t="str">
        <f t="shared" si="26"/>
        <v>tRNA_deacylase domain containing protein</v>
      </c>
      <c r="E412" s="1" t="s">
        <v>131</v>
      </c>
      <c r="F412" s="1">
        <f t="shared" si="27"/>
        <v>828</v>
      </c>
      <c r="G412" s="1">
        <v>360688</v>
      </c>
      <c r="H412" s="1">
        <v>361515</v>
      </c>
    </row>
    <row r="413" spans="1:8" customFormat="1" x14ac:dyDescent="0.35">
      <c r="A413" s="1">
        <f t="shared" si="24"/>
        <v>843295</v>
      </c>
      <c r="B413" s="1">
        <f t="shared" si="25"/>
        <v>843310</v>
      </c>
      <c r="C413" s="1">
        <v>1</v>
      </c>
      <c r="D413" s="1" t="str">
        <f t="shared" si="26"/>
        <v>6-phosphogluconate dehydrogenase NAD-binding protein</v>
      </c>
      <c r="E413" s="1" t="s">
        <v>293</v>
      </c>
      <c r="F413" s="1">
        <f t="shared" si="27"/>
        <v>828</v>
      </c>
      <c r="G413" s="1">
        <v>843311</v>
      </c>
      <c r="H413" s="1">
        <v>844138</v>
      </c>
    </row>
    <row r="414" spans="1:8" customFormat="1" x14ac:dyDescent="0.35">
      <c r="A414" s="1">
        <f t="shared" si="24"/>
        <v>1368599</v>
      </c>
      <c r="B414" s="1">
        <f t="shared" si="25"/>
        <v>1368614</v>
      </c>
      <c r="C414" s="1">
        <v>-1</v>
      </c>
      <c r="D414" s="1" t="str">
        <f t="shared" si="26"/>
        <v>inositol monophosphatase</v>
      </c>
      <c r="E414" s="1" t="s">
        <v>413</v>
      </c>
      <c r="F414" s="1">
        <f t="shared" si="27"/>
        <v>828</v>
      </c>
      <c r="G414" s="1">
        <v>1367771</v>
      </c>
      <c r="H414" s="1">
        <v>1368598</v>
      </c>
    </row>
    <row r="415" spans="1:8" customFormat="1" x14ac:dyDescent="0.35">
      <c r="A415" s="1">
        <f t="shared" si="24"/>
        <v>853385</v>
      </c>
      <c r="B415" s="1">
        <f t="shared" si="25"/>
        <v>853400</v>
      </c>
      <c r="C415" s="1">
        <v>1</v>
      </c>
      <c r="D415" s="1" t="str">
        <f t="shared" si="26"/>
        <v>citrate lyase beta subunit</v>
      </c>
      <c r="E415" s="1" t="s">
        <v>297</v>
      </c>
      <c r="F415" s="1">
        <f t="shared" si="27"/>
        <v>825</v>
      </c>
      <c r="G415" s="1">
        <v>853401</v>
      </c>
      <c r="H415" s="1">
        <v>854225</v>
      </c>
    </row>
    <row r="416" spans="1:8" customFormat="1" x14ac:dyDescent="0.35">
      <c r="A416" s="1">
        <f t="shared" si="24"/>
        <v>1407596</v>
      </c>
      <c r="B416" s="1">
        <f t="shared" si="25"/>
        <v>1407611</v>
      </c>
      <c r="C416" s="1">
        <v>-1</v>
      </c>
      <c r="D416" s="1" t="str">
        <f t="shared" si="26"/>
        <v>shikimate kinase</v>
      </c>
      <c r="E416" s="1" t="s">
        <v>432</v>
      </c>
      <c r="F416" s="1">
        <f t="shared" si="27"/>
        <v>825</v>
      </c>
      <c r="G416" s="1">
        <v>1406771</v>
      </c>
      <c r="H416" s="1">
        <v>1407595</v>
      </c>
    </row>
    <row r="417" spans="1:8" customFormat="1" x14ac:dyDescent="0.35">
      <c r="A417" s="1">
        <f t="shared" si="24"/>
        <v>2070249</v>
      </c>
      <c r="B417" s="1">
        <f t="shared" si="25"/>
        <v>2070264</v>
      </c>
      <c r="C417" s="1">
        <v>1</v>
      </c>
      <c r="D417" s="1" t="str">
        <f t="shared" si="26"/>
        <v>stationary-phase survival protein SurE</v>
      </c>
      <c r="E417" s="1" t="s">
        <v>604</v>
      </c>
      <c r="F417" s="1">
        <f t="shared" si="27"/>
        <v>825</v>
      </c>
      <c r="G417" s="1">
        <v>2070265</v>
      </c>
      <c r="H417" s="1">
        <v>2071089</v>
      </c>
    </row>
    <row r="418" spans="1:8" customFormat="1" x14ac:dyDescent="0.35">
      <c r="A418" s="1">
        <f t="shared" si="24"/>
        <v>2111462</v>
      </c>
      <c r="B418" s="1">
        <f t="shared" si="25"/>
        <v>2111477</v>
      </c>
      <c r="C418" s="1">
        <v>1</v>
      </c>
      <c r="D418" s="1" t="str">
        <f t="shared" si="26"/>
        <v>Radical SAM domain protein</v>
      </c>
      <c r="E418" s="1" t="s">
        <v>55</v>
      </c>
      <c r="F418" s="1">
        <f t="shared" si="27"/>
        <v>825</v>
      </c>
      <c r="G418" s="1">
        <v>2111478</v>
      </c>
      <c r="H418" s="1">
        <v>2112302</v>
      </c>
    </row>
    <row r="419" spans="1:8" customFormat="1" x14ac:dyDescent="0.35">
      <c r="A419" s="1">
        <f t="shared" si="24"/>
        <v>2265358</v>
      </c>
      <c r="B419" s="1">
        <f t="shared" si="25"/>
        <v>2265373</v>
      </c>
      <c r="C419" s="1">
        <v>-1</v>
      </c>
      <c r="D419" s="1" t="str">
        <f t="shared" si="26"/>
        <v>periplasmic binding protein</v>
      </c>
      <c r="E419" s="1" t="s">
        <v>311</v>
      </c>
      <c r="F419" s="1">
        <f t="shared" si="27"/>
        <v>822</v>
      </c>
      <c r="G419" s="1">
        <v>2264536</v>
      </c>
      <c r="H419" s="1">
        <v>2265357</v>
      </c>
    </row>
    <row r="420" spans="1:8" customFormat="1" x14ac:dyDescent="0.35">
      <c r="A420" s="1">
        <f t="shared" si="24"/>
        <v>562117</v>
      </c>
      <c r="B420" s="1">
        <f t="shared" si="25"/>
        <v>562132</v>
      </c>
      <c r="C420" s="1">
        <v>-1</v>
      </c>
      <c r="D420" s="1" t="str">
        <f t="shared" si="26"/>
        <v>potassium transport membrane protein</v>
      </c>
      <c r="E420" s="1" t="s">
        <v>205</v>
      </c>
      <c r="F420" s="1">
        <f t="shared" si="27"/>
        <v>819</v>
      </c>
      <c r="G420" s="1">
        <v>561298</v>
      </c>
      <c r="H420" s="1">
        <v>562116</v>
      </c>
    </row>
    <row r="421" spans="1:8" customFormat="1" x14ac:dyDescent="0.35">
      <c r="A421" s="1">
        <f t="shared" si="24"/>
        <v>1552782</v>
      </c>
      <c r="B421" s="1">
        <f t="shared" si="25"/>
        <v>1552797</v>
      </c>
      <c r="C421" s="1">
        <v>-1</v>
      </c>
      <c r="D421" s="1" t="str">
        <f t="shared" si="26"/>
        <v>carbon monoxide dehydrogenase F protein</v>
      </c>
      <c r="E421" s="1" t="s">
        <v>475</v>
      </c>
      <c r="F421" s="1">
        <f t="shared" si="27"/>
        <v>819</v>
      </c>
      <c r="G421" s="1">
        <v>1551963</v>
      </c>
      <c r="H421" s="1">
        <v>1552781</v>
      </c>
    </row>
    <row r="422" spans="1:8" customFormat="1" x14ac:dyDescent="0.35">
      <c r="A422" s="1">
        <f t="shared" si="24"/>
        <v>1554127</v>
      </c>
      <c r="B422" s="1">
        <f t="shared" si="25"/>
        <v>1554142</v>
      </c>
      <c r="C422" s="1">
        <v>-1</v>
      </c>
      <c r="D422" s="1" t="str">
        <f t="shared" si="26"/>
        <v>molybdopterin dehydrogenase, FAD-binding protein</v>
      </c>
      <c r="E422" s="1" t="s">
        <v>477</v>
      </c>
      <c r="F422" s="1">
        <f t="shared" si="27"/>
        <v>819</v>
      </c>
      <c r="G422" s="1">
        <v>1553308</v>
      </c>
      <c r="H422" s="1">
        <v>1554126</v>
      </c>
    </row>
    <row r="423" spans="1:8" customFormat="1" x14ac:dyDescent="0.35">
      <c r="A423" s="1">
        <f t="shared" si="24"/>
        <v>1654718</v>
      </c>
      <c r="B423" s="1">
        <f t="shared" si="25"/>
        <v>1654733</v>
      </c>
      <c r="C423" s="1">
        <v>1</v>
      </c>
      <c r="D423" s="1" t="str">
        <f t="shared" si="26"/>
        <v>ArsR family transcriptional regulator</v>
      </c>
      <c r="E423" s="1" t="s">
        <v>192</v>
      </c>
      <c r="F423" s="1">
        <f t="shared" si="27"/>
        <v>819</v>
      </c>
      <c r="G423" s="1">
        <v>1654734</v>
      </c>
      <c r="H423" s="1">
        <v>1655552</v>
      </c>
    </row>
    <row r="424" spans="1:8" customFormat="1" x14ac:dyDescent="0.35">
      <c r="A424" s="1">
        <f t="shared" si="24"/>
        <v>2037902</v>
      </c>
      <c r="B424" s="1">
        <f t="shared" si="25"/>
        <v>2037917</v>
      </c>
      <c r="C424" s="1">
        <v>-1</v>
      </c>
      <c r="D424" s="1" t="str">
        <f t="shared" si="26"/>
        <v>tRNA-pseudouridine synthase I</v>
      </c>
      <c r="E424" s="1" t="s">
        <v>594</v>
      </c>
      <c r="F424" s="1">
        <f t="shared" si="27"/>
        <v>819</v>
      </c>
      <c r="G424" s="1">
        <v>2037083</v>
      </c>
      <c r="H424" s="1">
        <v>2037901</v>
      </c>
    </row>
    <row r="425" spans="1:8" customFormat="1" x14ac:dyDescent="0.35">
      <c r="A425" s="1">
        <f t="shared" si="24"/>
        <v>223068</v>
      </c>
      <c r="B425" s="1">
        <f t="shared" si="25"/>
        <v>223083</v>
      </c>
      <c r="C425" s="1">
        <v>1</v>
      </c>
      <c r="D425" s="1" t="str">
        <f t="shared" si="26"/>
        <v>coenzyme A transferase</v>
      </c>
      <c r="E425" s="1" t="s">
        <v>86</v>
      </c>
      <c r="F425" s="1">
        <f t="shared" si="27"/>
        <v>816</v>
      </c>
      <c r="G425" s="1">
        <v>223084</v>
      </c>
      <c r="H425" s="1">
        <v>223899</v>
      </c>
    </row>
    <row r="426" spans="1:8" customFormat="1" x14ac:dyDescent="0.35">
      <c r="A426" s="1">
        <f t="shared" si="24"/>
        <v>2179441</v>
      </c>
      <c r="B426" s="1">
        <f t="shared" si="25"/>
        <v>2179456</v>
      </c>
      <c r="C426" s="1">
        <v>-1</v>
      </c>
      <c r="D426" s="1" t="str">
        <f t="shared" si="26"/>
        <v>50S ribosomal protein L2</v>
      </c>
      <c r="E426" s="1" t="s">
        <v>620</v>
      </c>
      <c r="F426" s="1">
        <f t="shared" si="27"/>
        <v>816</v>
      </c>
      <c r="G426" s="1">
        <v>2178625</v>
      </c>
      <c r="H426" s="1">
        <v>2179440</v>
      </c>
    </row>
    <row r="427" spans="1:8" customFormat="1" x14ac:dyDescent="0.35">
      <c r="A427" s="1">
        <f t="shared" si="24"/>
        <v>1752981</v>
      </c>
      <c r="B427" s="1">
        <f t="shared" si="25"/>
        <v>1752996</v>
      </c>
      <c r="C427" s="1">
        <v>1</v>
      </c>
      <c r="D427" s="1" t="str">
        <f t="shared" si="26"/>
        <v>binding-protein-dependent transport systems inner membrane component</v>
      </c>
      <c r="E427" s="1" t="s">
        <v>120</v>
      </c>
      <c r="F427" s="1">
        <f t="shared" si="27"/>
        <v>813</v>
      </c>
      <c r="G427" s="1">
        <v>1752997</v>
      </c>
      <c r="H427" s="1">
        <v>1753809</v>
      </c>
    </row>
    <row r="428" spans="1:8" customFormat="1" x14ac:dyDescent="0.35">
      <c r="A428" s="1">
        <f t="shared" si="24"/>
        <v>348514</v>
      </c>
      <c r="B428" s="1">
        <f t="shared" si="25"/>
        <v>348529</v>
      </c>
      <c r="C428" s="1">
        <v>1</v>
      </c>
      <c r="D428" s="1" t="str">
        <f t="shared" si="26"/>
        <v>beta-lactamase domain protein</v>
      </c>
      <c r="E428" s="1" t="s">
        <v>102</v>
      </c>
      <c r="F428" s="1">
        <f t="shared" si="27"/>
        <v>810</v>
      </c>
      <c r="G428" s="1">
        <v>348530</v>
      </c>
      <c r="H428" s="1">
        <v>349339</v>
      </c>
    </row>
    <row r="429" spans="1:8" customFormat="1" x14ac:dyDescent="0.35">
      <c r="A429" s="1">
        <f t="shared" si="24"/>
        <v>1535403</v>
      </c>
      <c r="B429" s="1">
        <f t="shared" si="25"/>
        <v>1535418</v>
      </c>
      <c r="C429" s="1">
        <v>-1</v>
      </c>
      <c r="D429" s="1" t="str">
        <f t="shared" si="26"/>
        <v>acetylglutamate kinase</v>
      </c>
      <c r="E429" s="1" t="s">
        <v>470</v>
      </c>
      <c r="F429" s="1">
        <f t="shared" si="27"/>
        <v>810</v>
      </c>
      <c r="G429" s="1">
        <v>1534593</v>
      </c>
      <c r="H429" s="1">
        <v>1535402</v>
      </c>
    </row>
    <row r="430" spans="1:8" customFormat="1" x14ac:dyDescent="0.35">
      <c r="A430" s="1">
        <f t="shared" si="24"/>
        <v>241332</v>
      </c>
      <c r="B430" s="1">
        <f t="shared" si="25"/>
        <v>241347</v>
      </c>
      <c r="C430" s="1">
        <v>-1</v>
      </c>
      <c r="D430" s="1" t="str">
        <f t="shared" si="26"/>
        <v>predicted Nitroreductase</v>
      </c>
      <c r="E430" s="1" t="s">
        <v>92</v>
      </c>
      <c r="F430" s="1">
        <f t="shared" si="27"/>
        <v>807</v>
      </c>
      <c r="G430" s="1">
        <v>240525</v>
      </c>
      <c r="H430" s="1">
        <v>241331</v>
      </c>
    </row>
    <row r="431" spans="1:8" customFormat="1" x14ac:dyDescent="0.35">
      <c r="A431" s="1">
        <f t="shared" si="24"/>
        <v>312501</v>
      </c>
      <c r="B431" s="1">
        <f t="shared" si="25"/>
        <v>312516</v>
      </c>
      <c r="C431" s="1">
        <v>1</v>
      </c>
      <c r="D431" s="1" t="str">
        <f t="shared" si="26"/>
        <v>GCN5-related N-acetyltransferase</v>
      </c>
      <c r="E431" s="1" t="s">
        <v>90</v>
      </c>
      <c r="F431" s="1">
        <f t="shared" si="27"/>
        <v>807</v>
      </c>
      <c r="G431" s="1">
        <v>312517</v>
      </c>
      <c r="H431" s="1">
        <v>313323</v>
      </c>
    </row>
    <row r="432" spans="1:8" customFormat="1" x14ac:dyDescent="0.35">
      <c r="A432" s="1">
        <f t="shared" si="24"/>
        <v>456538</v>
      </c>
      <c r="B432" s="1">
        <f t="shared" si="25"/>
        <v>456553</v>
      </c>
      <c r="C432" s="1">
        <v>-1</v>
      </c>
      <c r="D432" s="1" t="str">
        <f t="shared" si="26"/>
        <v>Aldose 1-epimerase</v>
      </c>
      <c r="E432" s="1" t="s">
        <v>167</v>
      </c>
      <c r="F432" s="1">
        <f t="shared" si="27"/>
        <v>807</v>
      </c>
      <c r="G432" s="1">
        <v>455731</v>
      </c>
      <c r="H432" s="1">
        <v>456537</v>
      </c>
    </row>
    <row r="433" spans="1:8" customFormat="1" x14ac:dyDescent="0.35">
      <c r="A433" s="1">
        <f t="shared" si="24"/>
        <v>1193204</v>
      </c>
      <c r="B433" s="1">
        <f t="shared" si="25"/>
        <v>1193219</v>
      </c>
      <c r="C433" s="1">
        <v>-1</v>
      </c>
      <c r="D433" s="1" t="str">
        <f t="shared" si="26"/>
        <v>ATP-NAD/AcoX kinase</v>
      </c>
      <c r="E433" s="1" t="s">
        <v>362</v>
      </c>
      <c r="F433" s="1">
        <f t="shared" si="27"/>
        <v>807</v>
      </c>
      <c r="G433" s="1">
        <v>1192397</v>
      </c>
      <c r="H433" s="1">
        <v>1193203</v>
      </c>
    </row>
    <row r="434" spans="1:8" customFormat="1" x14ac:dyDescent="0.35">
      <c r="A434" s="1">
        <f t="shared" si="24"/>
        <v>1408343</v>
      </c>
      <c r="B434" s="1">
        <f t="shared" si="25"/>
        <v>1408358</v>
      </c>
      <c r="C434" s="1">
        <v>1</v>
      </c>
      <c r="D434" s="1" t="str">
        <f t="shared" si="26"/>
        <v>Shikimate dehydrogenase substrate binding domain protein</v>
      </c>
      <c r="E434" s="1" t="s">
        <v>433</v>
      </c>
      <c r="F434" s="1">
        <f t="shared" si="27"/>
        <v>804</v>
      </c>
      <c r="G434" s="1">
        <v>1408359</v>
      </c>
      <c r="H434" s="1">
        <v>1409162</v>
      </c>
    </row>
    <row r="435" spans="1:8" customFormat="1" x14ac:dyDescent="0.35">
      <c r="A435" s="1">
        <f t="shared" si="24"/>
        <v>554687</v>
      </c>
      <c r="B435" s="1">
        <f t="shared" si="25"/>
        <v>554702</v>
      </c>
      <c r="C435" s="1">
        <v>-1</v>
      </c>
      <c r="D435" s="1" t="str">
        <f t="shared" si="26"/>
        <v>enoyl-CoA hydratase/isomerase</v>
      </c>
      <c r="E435" s="1" t="s">
        <v>201</v>
      </c>
      <c r="F435" s="1">
        <f t="shared" si="27"/>
        <v>801</v>
      </c>
      <c r="G435" s="1">
        <v>553886</v>
      </c>
      <c r="H435" s="1">
        <v>554686</v>
      </c>
    </row>
    <row r="436" spans="1:8" customFormat="1" x14ac:dyDescent="0.35">
      <c r="A436" s="1">
        <f t="shared" si="24"/>
        <v>566963</v>
      </c>
      <c r="B436" s="1">
        <f t="shared" si="25"/>
        <v>566978</v>
      </c>
      <c r="C436" s="1">
        <v>-1</v>
      </c>
      <c r="D436" s="1" t="str">
        <f t="shared" si="26"/>
        <v>GTP-binding protein, HSR1-related protein</v>
      </c>
      <c r="E436" s="1" t="s">
        <v>209</v>
      </c>
      <c r="F436" s="1">
        <f t="shared" si="27"/>
        <v>801</v>
      </c>
      <c r="G436" s="1">
        <v>566162</v>
      </c>
      <c r="H436" s="1">
        <v>566962</v>
      </c>
    </row>
    <row r="437" spans="1:8" customFormat="1" x14ac:dyDescent="0.35">
      <c r="A437" s="1">
        <f t="shared" si="24"/>
        <v>2219922</v>
      </c>
      <c r="B437" s="1">
        <f t="shared" si="25"/>
        <v>2219937</v>
      </c>
      <c r="C437" s="1">
        <v>-1</v>
      </c>
      <c r="D437" s="1" t="str">
        <f t="shared" si="26"/>
        <v>Peptidase_A4 domain containing protein</v>
      </c>
      <c r="E437" s="1" t="s">
        <v>629</v>
      </c>
      <c r="F437" s="1">
        <f t="shared" si="27"/>
        <v>801</v>
      </c>
      <c r="G437" s="1">
        <v>2219121</v>
      </c>
      <c r="H437" s="1">
        <v>2219921</v>
      </c>
    </row>
    <row r="438" spans="1:8" customFormat="1" x14ac:dyDescent="0.35">
      <c r="A438" s="1">
        <f t="shared" si="24"/>
        <v>319874</v>
      </c>
      <c r="B438" s="1">
        <f t="shared" si="25"/>
        <v>319889</v>
      </c>
      <c r="C438" s="1">
        <v>-1</v>
      </c>
      <c r="D438" s="1" t="str">
        <f t="shared" si="26"/>
        <v>ABC-2 type transporter</v>
      </c>
      <c r="E438" s="1" t="s">
        <v>117</v>
      </c>
      <c r="F438" s="1">
        <f t="shared" si="27"/>
        <v>798</v>
      </c>
      <c r="G438" s="1">
        <v>319076</v>
      </c>
      <c r="H438" s="1">
        <v>319873</v>
      </c>
    </row>
    <row r="439" spans="1:8" customFormat="1" x14ac:dyDescent="0.35">
      <c r="A439" s="1">
        <f t="shared" si="24"/>
        <v>1244338</v>
      </c>
      <c r="B439" s="1">
        <f t="shared" si="25"/>
        <v>1244353</v>
      </c>
      <c r="C439" s="1">
        <v>-1</v>
      </c>
      <c r="D439" s="1" t="str">
        <f t="shared" si="26"/>
        <v>fructose-1,6-bisphosphate aldolase</v>
      </c>
      <c r="E439" s="1" t="s">
        <v>378</v>
      </c>
      <c r="F439" s="1">
        <f t="shared" si="27"/>
        <v>798</v>
      </c>
      <c r="G439" s="1">
        <v>1243540</v>
      </c>
      <c r="H439" s="1">
        <v>1244337</v>
      </c>
    </row>
    <row r="440" spans="1:8" customFormat="1" x14ac:dyDescent="0.35">
      <c r="A440" s="1">
        <f t="shared" si="24"/>
        <v>368601</v>
      </c>
      <c r="B440" s="1">
        <f t="shared" si="25"/>
        <v>368616</v>
      </c>
      <c r="C440" s="1">
        <v>1</v>
      </c>
      <c r="D440" s="1" t="str">
        <f t="shared" si="26"/>
        <v>electron transfer flavoprotein beta-subunit</v>
      </c>
      <c r="E440" s="1" t="s">
        <v>132</v>
      </c>
      <c r="F440" s="1">
        <f t="shared" si="27"/>
        <v>795</v>
      </c>
      <c r="G440" s="1">
        <v>368617</v>
      </c>
      <c r="H440" s="1">
        <v>369411</v>
      </c>
    </row>
    <row r="441" spans="1:8" customFormat="1" x14ac:dyDescent="0.35">
      <c r="A441" s="1">
        <f t="shared" si="24"/>
        <v>599590</v>
      </c>
      <c r="B441" s="1">
        <f t="shared" si="25"/>
        <v>599605</v>
      </c>
      <c r="C441" s="1">
        <v>1</v>
      </c>
      <c r="D441" s="1" t="str">
        <f t="shared" si="26"/>
        <v>Electron transfer flavoprotein beta-subunit</v>
      </c>
      <c r="E441" s="1" t="s">
        <v>222</v>
      </c>
      <c r="F441" s="1">
        <f t="shared" si="27"/>
        <v>795</v>
      </c>
      <c r="G441" s="1">
        <v>599606</v>
      </c>
      <c r="H441" s="1">
        <v>600400</v>
      </c>
    </row>
    <row r="442" spans="1:8" customFormat="1" x14ac:dyDescent="0.35">
      <c r="A442" s="1">
        <f t="shared" si="24"/>
        <v>768163</v>
      </c>
      <c r="B442" s="1">
        <f t="shared" si="25"/>
        <v>768178</v>
      </c>
      <c r="C442" s="1">
        <v>-1</v>
      </c>
      <c r="D442" s="1" t="str">
        <f t="shared" si="26"/>
        <v>Nitrilase/cyanide hydratase and apolipoprotein N-acyltransferase</v>
      </c>
      <c r="E442" s="1" t="s">
        <v>151</v>
      </c>
      <c r="F442" s="1">
        <f t="shared" si="27"/>
        <v>795</v>
      </c>
      <c r="G442" s="1">
        <v>767368</v>
      </c>
      <c r="H442" s="1">
        <v>768162</v>
      </c>
    </row>
    <row r="443" spans="1:8" customFormat="1" x14ac:dyDescent="0.35">
      <c r="A443" s="1">
        <f t="shared" si="24"/>
        <v>1381787</v>
      </c>
      <c r="B443" s="1">
        <f t="shared" si="25"/>
        <v>1381802</v>
      </c>
      <c r="C443" s="1">
        <v>1</v>
      </c>
      <c r="D443" s="1" t="str">
        <f t="shared" si="26"/>
        <v>Csa1 family CRISPR-associated protein</v>
      </c>
      <c r="E443" s="1" t="s">
        <v>420</v>
      </c>
      <c r="F443" s="1">
        <f t="shared" si="27"/>
        <v>795</v>
      </c>
      <c r="G443" s="1">
        <v>1381803</v>
      </c>
      <c r="H443" s="1">
        <v>1382597</v>
      </c>
    </row>
    <row r="444" spans="1:8" customFormat="1" x14ac:dyDescent="0.35">
      <c r="A444" s="1">
        <f t="shared" si="24"/>
        <v>1929947</v>
      </c>
      <c r="B444" s="1">
        <f t="shared" si="25"/>
        <v>1929962</v>
      </c>
      <c r="C444" s="1">
        <v>1</v>
      </c>
      <c r="D444" s="1" t="str">
        <f t="shared" si="26"/>
        <v>transcriptional regulator, TrmB</v>
      </c>
      <c r="E444" s="1" t="s">
        <v>79</v>
      </c>
      <c r="F444" s="1">
        <f t="shared" si="27"/>
        <v>795</v>
      </c>
      <c r="G444" s="1">
        <v>1929963</v>
      </c>
      <c r="H444" s="1">
        <v>1930757</v>
      </c>
    </row>
    <row r="445" spans="1:8" customFormat="1" x14ac:dyDescent="0.35">
      <c r="A445" s="1">
        <f t="shared" si="24"/>
        <v>2113793</v>
      </c>
      <c r="B445" s="1">
        <f t="shared" si="25"/>
        <v>2113808</v>
      </c>
      <c r="C445" s="1">
        <v>1</v>
      </c>
      <c r="D445" s="1" t="str">
        <f t="shared" si="26"/>
        <v>competence damage-inducible protein A</v>
      </c>
      <c r="E445" s="1" t="s">
        <v>611</v>
      </c>
      <c r="F445" s="1">
        <f t="shared" si="27"/>
        <v>795</v>
      </c>
      <c r="G445" s="1">
        <v>2113809</v>
      </c>
      <c r="H445" s="1">
        <v>2114603</v>
      </c>
    </row>
    <row r="446" spans="1:8" customFormat="1" x14ac:dyDescent="0.35">
      <c r="A446" s="1">
        <f t="shared" si="24"/>
        <v>321915</v>
      </c>
      <c r="B446" s="1">
        <f t="shared" si="25"/>
        <v>321930</v>
      </c>
      <c r="C446" s="1">
        <v>-1</v>
      </c>
      <c r="D446" s="1" t="str">
        <f t="shared" si="26"/>
        <v>oxidoreductase, short chain dehydrogenase/reductase family</v>
      </c>
      <c r="E446" s="1" t="s">
        <v>118</v>
      </c>
      <c r="F446" s="1">
        <f t="shared" si="27"/>
        <v>792</v>
      </c>
      <c r="G446" s="1">
        <v>321123</v>
      </c>
      <c r="H446" s="1">
        <v>321914</v>
      </c>
    </row>
    <row r="447" spans="1:8" customFormat="1" x14ac:dyDescent="0.35">
      <c r="A447" s="1">
        <f t="shared" si="24"/>
        <v>540505</v>
      </c>
      <c r="B447" s="1">
        <f t="shared" si="25"/>
        <v>540520</v>
      </c>
      <c r="C447" s="1">
        <v>1</v>
      </c>
      <c r="D447" s="1" t="str">
        <f t="shared" si="26"/>
        <v>Fe-S-cluster-containing hydrogenase components 1</v>
      </c>
      <c r="E447" s="1" t="s">
        <v>193</v>
      </c>
      <c r="F447" s="1">
        <f t="shared" si="27"/>
        <v>792</v>
      </c>
      <c r="G447" s="1">
        <v>540521</v>
      </c>
      <c r="H447" s="1">
        <v>541312</v>
      </c>
    </row>
    <row r="448" spans="1:8" customFormat="1" x14ac:dyDescent="0.35">
      <c r="A448" s="1">
        <f t="shared" si="24"/>
        <v>934398</v>
      </c>
      <c r="B448" s="1">
        <f t="shared" si="25"/>
        <v>934413</v>
      </c>
      <c r="C448" s="1">
        <v>-1</v>
      </c>
      <c r="D448" s="1" t="str">
        <f t="shared" si="26"/>
        <v>short-chain dehydrogenase/reductase SDR</v>
      </c>
      <c r="E448" s="1" t="s">
        <v>328</v>
      </c>
      <c r="F448" s="1">
        <f t="shared" si="27"/>
        <v>792</v>
      </c>
      <c r="G448" s="1">
        <v>933606</v>
      </c>
      <c r="H448" s="1">
        <v>934397</v>
      </c>
    </row>
    <row r="449" spans="1:8" customFormat="1" x14ac:dyDescent="0.35">
      <c r="A449" s="1">
        <f t="shared" si="24"/>
        <v>1188380</v>
      </c>
      <c r="B449" s="1">
        <f t="shared" si="25"/>
        <v>1188395</v>
      </c>
      <c r="C449" s="1">
        <v>1</v>
      </c>
      <c r="D449" s="1" t="str">
        <f t="shared" si="26"/>
        <v>nucleotidyl transferase</v>
      </c>
      <c r="E449" s="1" t="s">
        <v>43</v>
      </c>
      <c r="F449" s="1">
        <f t="shared" si="27"/>
        <v>792</v>
      </c>
      <c r="G449" s="1">
        <v>1188396</v>
      </c>
      <c r="H449" s="1">
        <v>1189187</v>
      </c>
    </row>
    <row r="450" spans="1:8" customFormat="1" x14ac:dyDescent="0.35">
      <c r="A450" s="1">
        <f t="shared" ref="A450:A513" si="28">B450-15</f>
        <v>1208585</v>
      </c>
      <c r="B450" s="1">
        <f t="shared" ref="B450:B513" si="29">IF(C450=1,G450-1,H450+16)</f>
        <v>1208600</v>
      </c>
      <c r="C450" s="1">
        <v>1</v>
      </c>
      <c r="D450" s="1" t="str">
        <f t="shared" ref="D450:D513" si="30">E450</f>
        <v>Hydroxyethylthiazole kinase</v>
      </c>
      <c r="E450" s="1" t="s">
        <v>368</v>
      </c>
      <c r="F450" s="1">
        <f t="shared" ref="F450:F513" si="31">H450-G450+1</f>
        <v>792</v>
      </c>
      <c r="G450" s="1">
        <v>1208601</v>
      </c>
      <c r="H450" s="1">
        <v>1209392</v>
      </c>
    </row>
    <row r="451" spans="1:8" customFormat="1" x14ac:dyDescent="0.35">
      <c r="A451" s="1">
        <f t="shared" si="28"/>
        <v>1634668</v>
      </c>
      <c r="B451" s="1">
        <f t="shared" si="29"/>
        <v>1634683</v>
      </c>
      <c r="C451" s="1">
        <v>-1</v>
      </c>
      <c r="D451" s="1" t="str">
        <f t="shared" si="30"/>
        <v>beta-aspartate methyltransferase</v>
      </c>
      <c r="E451" s="1" t="s">
        <v>496</v>
      </c>
      <c r="F451" s="1">
        <f t="shared" si="31"/>
        <v>792</v>
      </c>
      <c r="G451" s="1">
        <v>1633876</v>
      </c>
      <c r="H451" s="1">
        <v>1634667</v>
      </c>
    </row>
    <row r="452" spans="1:8" customFormat="1" x14ac:dyDescent="0.35">
      <c r="A452" s="1">
        <f t="shared" si="28"/>
        <v>81099</v>
      </c>
      <c r="B452" s="1">
        <f t="shared" si="29"/>
        <v>81114</v>
      </c>
      <c r="C452" s="1">
        <v>-1</v>
      </c>
      <c r="D452" s="1" t="str">
        <f t="shared" si="30"/>
        <v>thymidylate synthase, flavin-dependent</v>
      </c>
      <c r="E452" s="1" t="s">
        <v>34</v>
      </c>
      <c r="F452" s="1">
        <f t="shared" si="31"/>
        <v>789</v>
      </c>
      <c r="G452" s="1">
        <v>80310</v>
      </c>
      <c r="H452" s="1">
        <v>81098</v>
      </c>
    </row>
    <row r="453" spans="1:8" customFormat="1" x14ac:dyDescent="0.35">
      <c r="A453" s="1">
        <f t="shared" si="28"/>
        <v>1350020</v>
      </c>
      <c r="B453" s="1">
        <f t="shared" si="29"/>
        <v>1350035</v>
      </c>
      <c r="C453" s="1">
        <v>1</v>
      </c>
      <c r="D453" s="1" t="str">
        <f t="shared" si="30"/>
        <v>ADC domain containing protein</v>
      </c>
      <c r="E453" s="1" t="s">
        <v>407</v>
      </c>
      <c r="F453" s="1">
        <f t="shared" si="31"/>
        <v>789</v>
      </c>
      <c r="G453" s="1">
        <v>1350036</v>
      </c>
      <c r="H453" s="1">
        <v>1350824</v>
      </c>
    </row>
    <row r="454" spans="1:8" customFormat="1" x14ac:dyDescent="0.35">
      <c r="A454" s="1">
        <f t="shared" si="28"/>
        <v>2197660</v>
      </c>
      <c r="B454" s="1">
        <f t="shared" si="29"/>
        <v>2197675</v>
      </c>
      <c r="C454" s="1">
        <v>-1</v>
      </c>
      <c r="D454" s="1" t="str">
        <f t="shared" si="30"/>
        <v>HAD-superfamily hydrolase, subfamily IIA</v>
      </c>
      <c r="E454" s="1" t="s">
        <v>625</v>
      </c>
      <c r="F454" s="1">
        <f t="shared" si="31"/>
        <v>789</v>
      </c>
      <c r="G454" s="1">
        <v>2196871</v>
      </c>
      <c r="H454" s="1">
        <v>2197659</v>
      </c>
    </row>
    <row r="455" spans="1:8" customFormat="1" x14ac:dyDescent="0.35">
      <c r="A455" s="1">
        <f t="shared" si="28"/>
        <v>775019</v>
      </c>
      <c r="B455" s="1">
        <f t="shared" si="29"/>
        <v>775034</v>
      </c>
      <c r="C455" s="1">
        <v>1</v>
      </c>
      <c r="D455" s="1" t="str">
        <f t="shared" si="30"/>
        <v>3-ketoacyl-(acyl-carrier-protein) reductase</v>
      </c>
      <c r="E455" s="1" t="s">
        <v>267</v>
      </c>
      <c r="F455" s="1">
        <f t="shared" si="31"/>
        <v>786</v>
      </c>
      <c r="G455" s="1">
        <v>775035</v>
      </c>
      <c r="H455" s="1">
        <v>775820</v>
      </c>
    </row>
    <row r="456" spans="1:8" customFormat="1" x14ac:dyDescent="0.35">
      <c r="A456" s="1">
        <f t="shared" si="28"/>
        <v>1068942</v>
      </c>
      <c r="B456" s="1">
        <f t="shared" si="29"/>
        <v>1068957</v>
      </c>
      <c r="C456" s="1">
        <v>1</v>
      </c>
      <c r="D456" s="1" t="str">
        <f t="shared" si="30"/>
        <v>glycosyl transferase, family 2</v>
      </c>
      <c r="E456" s="1" t="s">
        <v>129</v>
      </c>
      <c r="F456" s="1">
        <f t="shared" si="31"/>
        <v>786</v>
      </c>
      <c r="G456" s="1">
        <v>1068958</v>
      </c>
      <c r="H456" s="1">
        <v>1069743</v>
      </c>
    </row>
    <row r="457" spans="1:8" customFormat="1" x14ac:dyDescent="0.35">
      <c r="A457" s="1">
        <f t="shared" si="28"/>
        <v>1269268</v>
      </c>
      <c r="B457" s="1">
        <f t="shared" si="29"/>
        <v>1269283</v>
      </c>
      <c r="C457" s="1">
        <v>-1</v>
      </c>
      <c r="D457" s="1" t="str">
        <f t="shared" si="30"/>
        <v>Haloacid dehalogenase domain protein hydrolase</v>
      </c>
      <c r="E457" s="1" t="s">
        <v>386</v>
      </c>
      <c r="F457" s="1">
        <f t="shared" si="31"/>
        <v>786</v>
      </c>
      <c r="G457" s="1">
        <v>1268482</v>
      </c>
      <c r="H457" s="1">
        <v>1269267</v>
      </c>
    </row>
    <row r="458" spans="1:8" customFormat="1" x14ac:dyDescent="0.35">
      <c r="A458" s="1">
        <f t="shared" si="28"/>
        <v>279907</v>
      </c>
      <c r="B458" s="1">
        <f t="shared" si="29"/>
        <v>279922</v>
      </c>
      <c r="C458" s="1">
        <v>-1</v>
      </c>
      <c r="D458" s="1" t="str">
        <f t="shared" si="30"/>
        <v>ERCC4 domain protein</v>
      </c>
      <c r="E458" s="1" t="s">
        <v>105</v>
      </c>
      <c r="F458" s="1">
        <f t="shared" si="31"/>
        <v>783</v>
      </c>
      <c r="G458" s="1">
        <v>279124</v>
      </c>
      <c r="H458" s="1">
        <v>279906</v>
      </c>
    </row>
    <row r="459" spans="1:8" customFormat="1" x14ac:dyDescent="0.35">
      <c r="A459" s="1">
        <f t="shared" si="28"/>
        <v>695000</v>
      </c>
      <c r="B459" s="1">
        <f t="shared" si="29"/>
        <v>695015</v>
      </c>
      <c r="C459" s="1">
        <v>-1</v>
      </c>
      <c r="D459" s="1" t="str">
        <f t="shared" si="30"/>
        <v>thiazole biosynthesis enzyme</v>
      </c>
      <c r="E459" s="1" t="s">
        <v>245</v>
      </c>
      <c r="F459" s="1">
        <f t="shared" si="31"/>
        <v>783</v>
      </c>
      <c r="G459" s="1">
        <v>694217</v>
      </c>
      <c r="H459" s="1">
        <v>694999</v>
      </c>
    </row>
    <row r="460" spans="1:8" customFormat="1" x14ac:dyDescent="0.35">
      <c r="A460" s="1">
        <f t="shared" si="28"/>
        <v>1529776</v>
      </c>
      <c r="B460" s="1">
        <f t="shared" si="29"/>
        <v>1529791</v>
      </c>
      <c r="C460" s="1">
        <v>-1</v>
      </c>
      <c r="D460" s="1" t="str">
        <f t="shared" si="30"/>
        <v>alpha-L-glutamate ligase, RimK family</v>
      </c>
      <c r="E460" s="1" t="s">
        <v>67</v>
      </c>
      <c r="F460" s="1">
        <f t="shared" si="31"/>
        <v>783</v>
      </c>
      <c r="G460" s="1">
        <v>1528993</v>
      </c>
      <c r="H460" s="1">
        <v>1529775</v>
      </c>
    </row>
    <row r="461" spans="1:8" customFormat="1" x14ac:dyDescent="0.35">
      <c r="A461" s="1">
        <f t="shared" si="28"/>
        <v>2271697</v>
      </c>
      <c r="B461" s="1">
        <f t="shared" si="29"/>
        <v>2271712</v>
      </c>
      <c r="C461" s="1">
        <v>-1</v>
      </c>
      <c r="D461" s="1" t="str">
        <f t="shared" si="30"/>
        <v>AAA ATPase</v>
      </c>
      <c r="E461" s="1" t="s">
        <v>236</v>
      </c>
      <c r="F461" s="1">
        <f t="shared" si="31"/>
        <v>783</v>
      </c>
      <c r="G461" s="1">
        <v>2270914</v>
      </c>
      <c r="H461" s="1">
        <v>2271696</v>
      </c>
    </row>
    <row r="462" spans="1:8" customFormat="1" x14ac:dyDescent="0.35">
      <c r="A462" s="1">
        <f t="shared" si="28"/>
        <v>19169</v>
      </c>
      <c r="B462" s="1">
        <f t="shared" si="29"/>
        <v>19184</v>
      </c>
      <c r="C462" s="1">
        <v>1</v>
      </c>
      <c r="D462" s="1" t="str">
        <f t="shared" si="30"/>
        <v>enoyl-CoA hydratase</v>
      </c>
      <c r="E462" s="1" t="s">
        <v>13</v>
      </c>
      <c r="F462" s="1">
        <f t="shared" si="31"/>
        <v>780</v>
      </c>
      <c r="G462" s="1">
        <v>19185</v>
      </c>
      <c r="H462" s="1">
        <v>19964</v>
      </c>
    </row>
    <row r="463" spans="1:8" customFormat="1" x14ac:dyDescent="0.35">
      <c r="A463" s="1">
        <f t="shared" si="28"/>
        <v>43520</v>
      </c>
      <c r="B463" s="1">
        <f t="shared" si="29"/>
        <v>43535</v>
      </c>
      <c r="C463" s="1">
        <v>-1</v>
      </c>
      <c r="D463" s="1" t="str">
        <f t="shared" si="30"/>
        <v>glycosyl transferase family 2</v>
      </c>
      <c r="E463" s="1" t="s">
        <v>21</v>
      </c>
      <c r="F463" s="1">
        <f t="shared" si="31"/>
        <v>780</v>
      </c>
      <c r="G463" s="1">
        <v>42740</v>
      </c>
      <c r="H463" s="1">
        <v>43519</v>
      </c>
    </row>
    <row r="464" spans="1:8" customFormat="1" x14ac:dyDescent="0.35">
      <c r="A464" s="1">
        <f t="shared" si="28"/>
        <v>1377568</v>
      </c>
      <c r="B464" s="1">
        <f t="shared" si="29"/>
        <v>1377583</v>
      </c>
      <c r="C464" s="1">
        <v>-1</v>
      </c>
      <c r="D464" s="1" t="str">
        <f t="shared" si="30"/>
        <v>transcriptional repressor, CopY family</v>
      </c>
      <c r="E464" s="1" t="s">
        <v>417</v>
      </c>
      <c r="F464" s="1">
        <f t="shared" si="31"/>
        <v>780</v>
      </c>
      <c r="G464" s="1">
        <v>1376788</v>
      </c>
      <c r="H464" s="1">
        <v>1377567</v>
      </c>
    </row>
    <row r="465" spans="1:8" customFormat="1" x14ac:dyDescent="0.35">
      <c r="A465" s="1">
        <f t="shared" si="28"/>
        <v>1829052</v>
      </c>
      <c r="B465" s="1">
        <f t="shared" si="29"/>
        <v>1829067</v>
      </c>
      <c r="C465" s="1">
        <v>-1</v>
      </c>
      <c r="D465" s="1" t="str">
        <f t="shared" si="30"/>
        <v>Silent information regulator protein Sir2</v>
      </c>
      <c r="E465" s="1" t="s">
        <v>547</v>
      </c>
      <c r="F465" s="1">
        <f t="shared" si="31"/>
        <v>780</v>
      </c>
      <c r="G465" s="1">
        <v>1828272</v>
      </c>
      <c r="H465" s="1">
        <v>1829051</v>
      </c>
    </row>
    <row r="466" spans="1:8" customFormat="1" x14ac:dyDescent="0.35">
      <c r="A466" s="1">
        <f t="shared" si="28"/>
        <v>57156</v>
      </c>
      <c r="B466" s="1">
        <f t="shared" si="29"/>
        <v>57171</v>
      </c>
      <c r="C466" s="1">
        <v>1</v>
      </c>
      <c r="D466" s="1" t="str">
        <f t="shared" si="30"/>
        <v>Deoxyribonuclease V</v>
      </c>
      <c r="E466" s="1" t="s">
        <v>28</v>
      </c>
      <c r="F466" s="1">
        <f t="shared" si="31"/>
        <v>774</v>
      </c>
      <c r="G466" s="1">
        <v>57172</v>
      </c>
      <c r="H466" s="1">
        <v>57945</v>
      </c>
    </row>
    <row r="467" spans="1:8" customFormat="1" x14ac:dyDescent="0.35">
      <c r="A467" s="1">
        <f t="shared" si="28"/>
        <v>328643</v>
      </c>
      <c r="B467" s="1">
        <f t="shared" si="29"/>
        <v>328658</v>
      </c>
      <c r="C467" s="1">
        <v>1</v>
      </c>
      <c r="D467" s="1" t="str">
        <f t="shared" si="30"/>
        <v>ABC transporter related protein</v>
      </c>
      <c r="E467" s="1" t="s">
        <v>116</v>
      </c>
      <c r="F467" s="1">
        <f t="shared" si="31"/>
        <v>774</v>
      </c>
      <c r="G467" s="1">
        <v>328659</v>
      </c>
      <c r="H467" s="1">
        <v>329432</v>
      </c>
    </row>
    <row r="468" spans="1:8" customFormat="1" x14ac:dyDescent="0.35">
      <c r="A468" s="1">
        <f t="shared" si="28"/>
        <v>666821</v>
      </c>
      <c r="B468" s="1">
        <f t="shared" si="29"/>
        <v>666836</v>
      </c>
      <c r="C468" s="1">
        <v>-1</v>
      </c>
      <c r="D468" s="1" t="str">
        <f t="shared" si="30"/>
        <v>peptidylprolyl isomerase FKBP-type</v>
      </c>
      <c r="E468" s="1" t="s">
        <v>233</v>
      </c>
      <c r="F468" s="1">
        <f t="shared" si="31"/>
        <v>774</v>
      </c>
      <c r="G468" s="1">
        <v>666047</v>
      </c>
      <c r="H468" s="1">
        <v>666820</v>
      </c>
    </row>
    <row r="469" spans="1:8" customFormat="1" x14ac:dyDescent="0.35">
      <c r="A469" s="1">
        <f t="shared" si="28"/>
        <v>879960</v>
      </c>
      <c r="B469" s="1">
        <f t="shared" si="29"/>
        <v>879975</v>
      </c>
      <c r="C469" s="1">
        <v>1</v>
      </c>
      <c r="D469" s="1" t="str">
        <f t="shared" si="30"/>
        <v>ABC transporter-like protein</v>
      </c>
      <c r="E469" s="1" t="s">
        <v>313</v>
      </c>
      <c r="F469" s="1">
        <f t="shared" si="31"/>
        <v>774</v>
      </c>
      <c r="G469" s="1">
        <v>879976</v>
      </c>
      <c r="H469" s="1">
        <v>880749</v>
      </c>
    </row>
    <row r="470" spans="1:8" customFormat="1" x14ac:dyDescent="0.35">
      <c r="A470" s="1">
        <f t="shared" si="28"/>
        <v>1608766</v>
      </c>
      <c r="B470" s="1">
        <f t="shared" si="29"/>
        <v>1608781</v>
      </c>
      <c r="C470" s="1">
        <v>1</v>
      </c>
      <c r="D470" s="1" t="str">
        <f t="shared" si="30"/>
        <v>geranylgeranylglyceryl phosphate synthase</v>
      </c>
      <c r="E470" s="1" t="s">
        <v>491</v>
      </c>
      <c r="F470" s="1">
        <f t="shared" si="31"/>
        <v>774</v>
      </c>
      <c r="G470" s="1">
        <v>1608782</v>
      </c>
      <c r="H470" s="1">
        <v>1609555</v>
      </c>
    </row>
    <row r="471" spans="1:8" customFormat="1" x14ac:dyDescent="0.35">
      <c r="A471" s="1">
        <f t="shared" si="28"/>
        <v>132788</v>
      </c>
      <c r="B471" s="1">
        <f t="shared" si="29"/>
        <v>132803</v>
      </c>
      <c r="C471" s="1">
        <v>1</v>
      </c>
      <c r="D471" s="1" t="str">
        <f t="shared" si="30"/>
        <v>cobalamin-5-phosphate synthase CobS</v>
      </c>
      <c r="E471" s="1" t="s">
        <v>54</v>
      </c>
      <c r="F471" s="1">
        <f t="shared" si="31"/>
        <v>771</v>
      </c>
      <c r="G471" s="1">
        <v>132804</v>
      </c>
      <c r="H471" s="1">
        <v>133574</v>
      </c>
    </row>
    <row r="472" spans="1:8" customFormat="1" x14ac:dyDescent="0.35">
      <c r="A472" s="1">
        <f t="shared" si="28"/>
        <v>1360985</v>
      </c>
      <c r="B472" s="1">
        <f t="shared" si="29"/>
        <v>1361000</v>
      </c>
      <c r="C472" s="1">
        <v>1</v>
      </c>
      <c r="D472" s="1" t="str">
        <f t="shared" si="30"/>
        <v>enoyl-CoA hydratase/isomerase</v>
      </c>
      <c r="E472" s="1" t="s">
        <v>201</v>
      </c>
      <c r="F472" s="1">
        <f t="shared" si="31"/>
        <v>771</v>
      </c>
      <c r="G472" s="1">
        <v>1361001</v>
      </c>
      <c r="H472" s="1">
        <v>1361771</v>
      </c>
    </row>
    <row r="473" spans="1:8" customFormat="1" x14ac:dyDescent="0.35">
      <c r="A473" s="1">
        <f t="shared" si="28"/>
        <v>261528</v>
      </c>
      <c r="B473" s="1">
        <f t="shared" si="29"/>
        <v>261543</v>
      </c>
      <c r="C473" s="1">
        <v>1</v>
      </c>
      <c r="D473" s="1" t="str">
        <f t="shared" si="30"/>
        <v>HAD-superfamily hydrolase, subfamily IIB</v>
      </c>
      <c r="E473" s="1" t="s">
        <v>97</v>
      </c>
      <c r="F473" s="1">
        <f t="shared" si="31"/>
        <v>768</v>
      </c>
      <c r="G473" s="1">
        <v>261544</v>
      </c>
      <c r="H473" s="1">
        <v>262311</v>
      </c>
    </row>
    <row r="474" spans="1:8" customFormat="1" x14ac:dyDescent="0.35">
      <c r="A474" s="1">
        <f t="shared" si="28"/>
        <v>571063</v>
      </c>
      <c r="B474" s="1">
        <f t="shared" si="29"/>
        <v>571078</v>
      </c>
      <c r="C474" s="1">
        <v>1</v>
      </c>
      <c r="D474" s="1" t="str">
        <f t="shared" si="30"/>
        <v>CBS domain-containing protein</v>
      </c>
      <c r="E474" s="1" t="s">
        <v>210</v>
      </c>
      <c r="F474" s="1">
        <f t="shared" si="31"/>
        <v>768</v>
      </c>
      <c r="G474" s="1">
        <v>571079</v>
      </c>
      <c r="H474" s="1">
        <v>571846</v>
      </c>
    </row>
    <row r="475" spans="1:8" customFormat="1" x14ac:dyDescent="0.35">
      <c r="A475" s="1">
        <f t="shared" si="28"/>
        <v>1311414</v>
      </c>
      <c r="B475" s="1">
        <f t="shared" si="29"/>
        <v>1311429</v>
      </c>
      <c r="C475" s="1">
        <v>-1</v>
      </c>
      <c r="D475" s="1" t="str">
        <f t="shared" si="30"/>
        <v>succinate dehydrogenase and fumarate reductase, iron-sulfur protein subunit (beta)</v>
      </c>
      <c r="E475" s="1" t="s">
        <v>395</v>
      </c>
      <c r="F475" s="1">
        <f t="shared" si="31"/>
        <v>768</v>
      </c>
      <c r="G475" s="1">
        <v>1310646</v>
      </c>
      <c r="H475" s="1">
        <v>1311413</v>
      </c>
    </row>
    <row r="476" spans="1:8" customFormat="1" x14ac:dyDescent="0.35">
      <c r="A476" s="1">
        <f t="shared" si="28"/>
        <v>1456922</v>
      </c>
      <c r="B476" s="1">
        <f t="shared" si="29"/>
        <v>1456937</v>
      </c>
      <c r="C476" s="1">
        <v>-1</v>
      </c>
      <c r="D476" s="1" t="str">
        <f t="shared" si="30"/>
        <v>APE2256 family CRISPR-associated protein</v>
      </c>
      <c r="E476" s="1" t="s">
        <v>449</v>
      </c>
      <c r="F476" s="1">
        <f t="shared" si="31"/>
        <v>768</v>
      </c>
      <c r="G476" s="1">
        <v>1456154</v>
      </c>
      <c r="H476" s="1">
        <v>1456921</v>
      </c>
    </row>
    <row r="477" spans="1:8" customFormat="1" x14ac:dyDescent="0.35">
      <c r="A477" s="1">
        <f t="shared" si="28"/>
        <v>206586</v>
      </c>
      <c r="B477" s="1">
        <f t="shared" si="29"/>
        <v>206601</v>
      </c>
      <c r="C477" s="1">
        <v>-1</v>
      </c>
      <c r="D477" s="1" t="str">
        <f t="shared" si="30"/>
        <v>aspartate/glutamate/uridylate kinase</v>
      </c>
      <c r="E477" s="1" t="s">
        <v>82</v>
      </c>
      <c r="F477" s="1">
        <f t="shared" si="31"/>
        <v>765</v>
      </c>
      <c r="G477" s="1">
        <v>205821</v>
      </c>
      <c r="H477" s="1">
        <v>206585</v>
      </c>
    </row>
    <row r="478" spans="1:8" customFormat="1" x14ac:dyDescent="0.35">
      <c r="A478" s="1">
        <f t="shared" si="28"/>
        <v>1393166</v>
      </c>
      <c r="B478" s="1">
        <f t="shared" si="29"/>
        <v>1393181</v>
      </c>
      <c r="C478" s="1">
        <v>1</v>
      </c>
      <c r="D478" s="1" t="str">
        <f t="shared" si="30"/>
        <v>FeS assembly ATPase SufC</v>
      </c>
      <c r="E478" s="1" t="s">
        <v>424</v>
      </c>
      <c r="F478" s="1">
        <f t="shared" si="31"/>
        <v>765</v>
      </c>
      <c r="G478" s="1">
        <v>1393182</v>
      </c>
      <c r="H478" s="1">
        <v>1393946</v>
      </c>
    </row>
    <row r="479" spans="1:8" customFormat="1" x14ac:dyDescent="0.35">
      <c r="A479" s="1">
        <f t="shared" si="28"/>
        <v>800014</v>
      </c>
      <c r="B479" s="1">
        <f t="shared" si="29"/>
        <v>800029</v>
      </c>
      <c r="C479" s="1">
        <v>1</v>
      </c>
      <c r="D479" s="1" t="str">
        <f t="shared" si="30"/>
        <v>3-ketoacyl-(acyl-carrier-protein) reductase</v>
      </c>
      <c r="E479" s="1" t="s">
        <v>267</v>
      </c>
      <c r="F479" s="1">
        <f t="shared" si="31"/>
        <v>762</v>
      </c>
      <c r="G479" s="1">
        <v>800030</v>
      </c>
      <c r="H479" s="1">
        <v>800791</v>
      </c>
    </row>
    <row r="480" spans="1:8" customFormat="1" x14ac:dyDescent="0.35">
      <c r="A480" s="1">
        <f t="shared" si="28"/>
        <v>1836991</v>
      </c>
      <c r="B480" s="1">
        <f t="shared" si="29"/>
        <v>1837006</v>
      </c>
      <c r="C480" s="1">
        <v>-1</v>
      </c>
      <c r="D480" s="1" t="str">
        <f t="shared" si="30"/>
        <v>uroporphyrin-III C-methyltransferase</v>
      </c>
      <c r="E480" s="1" t="s">
        <v>548</v>
      </c>
      <c r="F480" s="1">
        <f t="shared" si="31"/>
        <v>762</v>
      </c>
      <c r="G480" s="1">
        <v>1836229</v>
      </c>
      <c r="H480" s="1">
        <v>1836990</v>
      </c>
    </row>
    <row r="481" spans="1:8" customFormat="1" x14ac:dyDescent="0.35">
      <c r="A481" s="1">
        <f t="shared" si="28"/>
        <v>1677443</v>
      </c>
      <c r="B481" s="1">
        <f t="shared" si="29"/>
        <v>1677458</v>
      </c>
      <c r="C481" s="1">
        <v>-1</v>
      </c>
      <c r="D481" s="1" t="str">
        <f t="shared" si="30"/>
        <v>ABC-2 type transporter</v>
      </c>
      <c r="E481" s="1" t="s">
        <v>117</v>
      </c>
      <c r="F481" s="1">
        <f t="shared" si="31"/>
        <v>759</v>
      </c>
      <c r="G481" s="1">
        <v>1676684</v>
      </c>
      <c r="H481" s="1">
        <v>1677442</v>
      </c>
    </row>
    <row r="482" spans="1:8" customFormat="1" x14ac:dyDescent="0.35">
      <c r="A482" s="1">
        <f t="shared" si="28"/>
        <v>2114949</v>
      </c>
      <c r="B482" s="1">
        <f t="shared" si="29"/>
        <v>2114964</v>
      </c>
      <c r="C482" s="1">
        <v>1</v>
      </c>
      <c r="D482" s="1" t="str">
        <f t="shared" si="30"/>
        <v>Resolvase, N-terminal domain</v>
      </c>
      <c r="E482" s="1" t="s">
        <v>612</v>
      </c>
      <c r="F482" s="1">
        <f t="shared" si="31"/>
        <v>759</v>
      </c>
      <c r="G482" s="1">
        <v>2114965</v>
      </c>
      <c r="H482" s="1">
        <v>2115723</v>
      </c>
    </row>
    <row r="483" spans="1:8" customFormat="1" x14ac:dyDescent="0.35">
      <c r="A483" s="1">
        <f t="shared" si="28"/>
        <v>449254</v>
      </c>
      <c r="B483" s="1">
        <f t="shared" si="29"/>
        <v>449269</v>
      </c>
      <c r="C483" s="1">
        <v>1</v>
      </c>
      <c r="D483" s="1" t="str">
        <f t="shared" si="30"/>
        <v>proliferating cell nuclear antigen PcnA</v>
      </c>
      <c r="E483" s="1" t="s">
        <v>165</v>
      </c>
      <c r="F483" s="1">
        <f t="shared" si="31"/>
        <v>756</v>
      </c>
      <c r="G483" s="1">
        <v>449270</v>
      </c>
      <c r="H483" s="1">
        <v>450025</v>
      </c>
    </row>
    <row r="484" spans="1:8" customFormat="1" x14ac:dyDescent="0.35">
      <c r="A484" s="1">
        <f t="shared" si="28"/>
        <v>2163409</v>
      </c>
      <c r="B484" s="1">
        <f t="shared" si="29"/>
        <v>2163424</v>
      </c>
      <c r="C484" s="1">
        <v>1</v>
      </c>
      <c r="D484" s="1" t="str">
        <f t="shared" si="30"/>
        <v>Radical SAM domain protein</v>
      </c>
      <c r="E484" s="1" t="s">
        <v>55</v>
      </c>
      <c r="F484" s="1">
        <f t="shared" si="31"/>
        <v>756</v>
      </c>
      <c r="G484" s="1">
        <v>2163425</v>
      </c>
      <c r="H484" s="1">
        <v>2164180</v>
      </c>
    </row>
    <row r="485" spans="1:8" customFormat="1" x14ac:dyDescent="0.35">
      <c r="A485" s="1">
        <f t="shared" si="28"/>
        <v>325832</v>
      </c>
      <c r="B485" s="1">
        <f t="shared" si="29"/>
        <v>325847</v>
      </c>
      <c r="C485" s="1">
        <v>1</v>
      </c>
      <c r="D485" s="1" t="str">
        <f t="shared" si="30"/>
        <v>binding-protein-dependent transport systems inner membrane component</v>
      </c>
      <c r="E485" s="1" t="s">
        <v>120</v>
      </c>
      <c r="F485" s="1">
        <f t="shared" si="31"/>
        <v>753</v>
      </c>
      <c r="G485" s="1">
        <v>325848</v>
      </c>
      <c r="H485" s="1">
        <v>326600</v>
      </c>
    </row>
    <row r="486" spans="1:8" customFormat="1" x14ac:dyDescent="0.35">
      <c r="A486" s="1">
        <f t="shared" si="28"/>
        <v>481102</v>
      </c>
      <c r="B486" s="1">
        <f t="shared" si="29"/>
        <v>481117</v>
      </c>
      <c r="C486" s="1">
        <v>1</v>
      </c>
      <c r="D486" s="1" t="str">
        <f t="shared" si="30"/>
        <v>nitrate reductase gamma subunit (narI)</v>
      </c>
      <c r="E486" s="1" t="s">
        <v>170</v>
      </c>
      <c r="F486" s="1">
        <f t="shared" si="31"/>
        <v>753</v>
      </c>
      <c r="G486" s="1">
        <v>481118</v>
      </c>
      <c r="H486" s="1">
        <v>481870</v>
      </c>
    </row>
    <row r="487" spans="1:8" customFormat="1" x14ac:dyDescent="0.35">
      <c r="A487" s="1">
        <f t="shared" si="28"/>
        <v>509485</v>
      </c>
      <c r="B487" s="1">
        <f t="shared" si="29"/>
        <v>509500</v>
      </c>
      <c r="C487" s="1">
        <v>1</v>
      </c>
      <c r="D487" s="1" t="str">
        <f t="shared" si="30"/>
        <v>acetoacetate decarboxylase</v>
      </c>
      <c r="E487" s="1" t="s">
        <v>181</v>
      </c>
      <c r="F487" s="1">
        <f t="shared" si="31"/>
        <v>753</v>
      </c>
      <c r="G487" s="1">
        <v>509501</v>
      </c>
      <c r="H487" s="1">
        <v>510253</v>
      </c>
    </row>
    <row r="488" spans="1:8" customFormat="1" x14ac:dyDescent="0.35">
      <c r="A488" s="1">
        <f t="shared" si="28"/>
        <v>1647540</v>
      </c>
      <c r="B488" s="1">
        <f t="shared" si="29"/>
        <v>1647555</v>
      </c>
      <c r="C488" s="1">
        <v>-1</v>
      </c>
      <c r="D488" s="1" t="str">
        <f t="shared" si="30"/>
        <v>PHP C-terminal domain protein</v>
      </c>
      <c r="E488" s="1" t="s">
        <v>500</v>
      </c>
      <c r="F488" s="1">
        <f t="shared" si="31"/>
        <v>753</v>
      </c>
      <c r="G488" s="1">
        <v>1646787</v>
      </c>
      <c r="H488" s="1">
        <v>1647539</v>
      </c>
    </row>
    <row r="489" spans="1:8" customFormat="1" x14ac:dyDescent="0.35">
      <c r="A489" s="1">
        <f t="shared" si="28"/>
        <v>1742888</v>
      </c>
      <c r="B489" s="1">
        <f t="shared" si="29"/>
        <v>1742903</v>
      </c>
      <c r="C489" s="1">
        <v>1</v>
      </c>
      <c r="D489" s="1" t="str">
        <f t="shared" si="30"/>
        <v>Glutaredoxin-like domain protein</v>
      </c>
      <c r="E489" s="1" t="s">
        <v>527</v>
      </c>
      <c r="F489" s="1">
        <f t="shared" si="31"/>
        <v>753</v>
      </c>
      <c r="G489" s="1">
        <v>1742904</v>
      </c>
      <c r="H489" s="1">
        <v>1743656</v>
      </c>
    </row>
    <row r="490" spans="1:8" customFormat="1" x14ac:dyDescent="0.35">
      <c r="A490" s="1">
        <f t="shared" si="28"/>
        <v>382235</v>
      </c>
      <c r="B490" s="1">
        <f t="shared" si="29"/>
        <v>382250</v>
      </c>
      <c r="C490" s="1">
        <v>1</v>
      </c>
      <c r="D490" s="1" t="str">
        <f t="shared" si="30"/>
        <v>transcriptional regulator, TrmB</v>
      </c>
      <c r="E490" s="1" t="s">
        <v>79</v>
      </c>
      <c r="F490" s="1">
        <f t="shared" si="31"/>
        <v>750</v>
      </c>
      <c r="G490" s="1">
        <v>382251</v>
      </c>
      <c r="H490" s="1">
        <v>383000</v>
      </c>
    </row>
    <row r="491" spans="1:8" customFormat="1" x14ac:dyDescent="0.35">
      <c r="A491" s="1">
        <f t="shared" si="28"/>
        <v>2172392</v>
      </c>
      <c r="B491" s="1">
        <f t="shared" si="29"/>
        <v>2172407</v>
      </c>
      <c r="C491" s="1">
        <v>1</v>
      </c>
      <c r="D491" s="1" t="str">
        <f t="shared" si="30"/>
        <v>beta-lactamase domain protein</v>
      </c>
      <c r="E491" s="1" t="s">
        <v>102</v>
      </c>
      <c r="F491" s="1">
        <f t="shared" si="31"/>
        <v>750</v>
      </c>
      <c r="G491" s="1">
        <v>2172408</v>
      </c>
      <c r="H491" s="1">
        <v>2173157</v>
      </c>
    </row>
    <row r="492" spans="1:8" customFormat="1" x14ac:dyDescent="0.35">
      <c r="A492" s="1">
        <f t="shared" si="28"/>
        <v>95291</v>
      </c>
      <c r="B492" s="1">
        <f t="shared" si="29"/>
        <v>95306</v>
      </c>
      <c r="C492" s="1">
        <v>1</v>
      </c>
      <c r="D492" s="1" t="str">
        <f t="shared" si="30"/>
        <v>30S ribosomal protein S4E, central domain-containing protein</v>
      </c>
      <c r="E492" s="1" t="s">
        <v>41</v>
      </c>
      <c r="F492" s="1">
        <f t="shared" si="31"/>
        <v>747</v>
      </c>
      <c r="G492" s="1">
        <v>95307</v>
      </c>
      <c r="H492" s="1">
        <v>96053</v>
      </c>
    </row>
    <row r="493" spans="1:8" customFormat="1" x14ac:dyDescent="0.35">
      <c r="A493" s="1">
        <f t="shared" si="28"/>
        <v>1309700</v>
      </c>
      <c r="B493" s="1">
        <f t="shared" si="29"/>
        <v>1309715</v>
      </c>
      <c r="C493" s="1">
        <v>1</v>
      </c>
      <c r="D493" s="1" t="str">
        <f t="shared" si="30"/>
        <v>XRE family transcriptional regulator</v>
      </c>
      <c r="E493" s="1" t="s">
        <v>308</v>
      </c>
      <c r="F493" s="1">
        <f t="shared" si="31"/>
        <v>747</v>
      </c>
      <c r="G493" s="1">
        <v>1309716</v>
      </c>
      <c r="H493" s="1">
        <v>1310462</v>
      </c>
    </row>
    <row r="494" spans="1:8" customFormat="1" x14ac:dyDescent="0.35">
      <c r="A494" s="1">
        <f t="shared" si="28"/>
        <v>1589500</v>
      </c>
      <c r="B494" s="1">
        <f t="shared" si="29"/>
        <v>1589515</v>
      </c>
      <c r="C494" s="1">
        <v>-1</v>
      </c>
      <c r="D494" s="1" t="str">
        <f t="shared" si="30"/>
        <v>UBA/THIF-type NAD/FAD binding protein</v>
      </c>
      <c r="E494" s="1" t="s">
        <v>483</v>
      </c>
      <c r="F494" s="1">
        <f t="shared" si="31"/>
        <v>747</v>
      </c>
      <c r="G494" s="1">
        <v>1588753</v>
      </c>
      <c r="H494" s="1">
        <v>1589499</v>
      </c>
    </row>
    <row r="495" spans="1:8" customFormat="1" x14ac:dyDescent="0.35">
      <c r="A495" s="1">
        <f t="shared" si="28"/>
        <v>1879778</v>
      </c>
      <c r="B495" s="1">
        <f t="shared" si="29"/>
        <v>1879793</v>
      </c>
      <c r="C495" s="1">
        <v>-1</v>
      </c>
      <c r="D495" s="1" t="str">
        <f t="shared" si="30"/>
        <v>ABC-2 type transporter</v>
      </c>
      <c r="E495" s="1" t="s">
        <v>117</v>
      </c>
      <c r="F495" s="1">
        <f t="shared" si="31"/>
        <v>747</v>
      </c>
      <c r="G495" s="1">
        <v>1879031</v>
      </c>
      <c r="H495" s="1">
        <v>1879777</v>
      </c>
    </row>
    <row r="496" spans="1:8" customFormat="1" x14ac:dyDescent="0.35">
      <c r="A496" s="1">
        <f t="shared" si="28"/>
        <v>1336627</v>
      </c>
      <c r="B496" s="1">
        <f t="shared" si="29"/>
        <v>1336642</v>
      </c>
      <c r="C496" s="1">
        <v>1</v>
      </c>
      <c r="D496" s="1" t="str">
        <f t="shared" si="30"/>
        <v>solute-binding protein</v>
      </c>
      <c r="E496" s="1" t="s">
        <v>404</v>
      </c>
      <c r="F496" s="1">
        <f t="shared" si="31"/>
        <v>744</v>
      </c>
      <c r="G496" s="1">
        <v>1336643</v>
      </c>
      <c r="H496" s="1">
        <v>1337386</v>
      </c>
    </row>
    <row r="497" spans="1:8" customFormat="1" x14ac:dyDescent="0.35">
      <c r="A497" s="1">
        <f t="shared" si="28"/>
        <v>1403054</v>
      </c>
      <c r="B497" s="1">
        <f t="shared" si="29"/>
        <v>1403069</v>
      </c>
      <c r="C497" s="1">
        <v>-1</v>
      </c>
      <c r="D497" s="1" t="str">
        <f t="shared" si="30"/>
        <v>Indole-3-glycerol-phosphate synthase</v>
      </c>
      <c r="E497" s="1" t="s">
        <v>430</v>
      </c>
      <c r="F497" s="1">
        <f t="shared" si="31"/>
        <v>744</v>
      </c>
      <c r="G497" s="1">
        <v>1402310</v>
      </c>
      <c r="H497" s="1">
        <v>1403053</v>
      </c>
    </row>
    <row r="498" spans="1:8" customFormat="1" x14ac:dyDescent="0.35">
      <c r="A498" s="1">
        <f t="shared" si="28"/>
        <v>1592489</v>
      </c>
      <c r="B498" s="1">
        <f t="shared" si="29"/>
        <v>1592504</v>
      </c>
      <c r="C498" s="1">
        <v>1</v>
      </c>
      <c r="D498" s="1" t="str">
        <f t="shared" si="30"/>
        <v>enoyl-CoA hydratase</v>
      </c>
      <c r="E498" s="1" t="s">
        <v>13</v>
      </c>
      <c r="F498" s="1">
        <f t="shared" si="31"/>
        <v>744</v>
      </c>
      <c r="G498" s="1">
        <v>1592505</v>
      </c>
      <c r="H498" s="1">
        <v>1593248</v>
      </c>
    </row>
    <row r="499" spans="1:8" customFormat="1" x14ac:dyDescent="0.35">
      <c r="A499" s="1">
        <f t="shared" si="28"/>
        <v>535738</v>
      </c>
      <c r="B499" s="1">
        <f t="shared" si="29"/>
        <v>535753</v>
      </c>
      <c r="C499" s="1">
        <v>-1</v>
      </c>
      <c r="D499" s="1" t="str">
        <f t="shared" si="30"/>
        <v>photosystem I assembly BtpA</v>
      </c>
      <c r="E499" s="1" t="s">
        <v>191</v>
      </c>
      <c r="F499" s="1">
        <f t="shared" si="31"/>
        <v>741</v>
      </c>
      <c r="G499" s="1">
        <v>534997</v>
      </c>
      <c r="H499" s="1">
        <v>535737</v>
      </c>
    </row>
    <row r="500" spans="1:8" customFormat="1" x14ac:dyDescent="0.35">
      <c r="A500" s="1">
        <f t="shared" si="28"/>
        <v>1131027</v>
      </c>
      <c r="B500" s="1">
        <f t="shared" si="29"/>
        <v>1131042</v>
      </c>
      <c r="C500" s="1">
        <v>-1</v>
      </c>
      <c r="D500" s="1" t="str">
        <f t="shared" si="30"/>
        <v>OsmC family protein</v>
      </c>
      <c r="E500" s="1" t="s">
        <v>352</v>
      </c>
      <c r="F500" s="1">
        <f t="shared" si="31"/>
        <v>741</v>
      </c>
      <c r="G500" s="1">
        <v>1130286</v>
      </c>
      <c r="H500" s="1">
        <v>1131026</v>
      </c>
    </row>
    <row r="501" spans="1:8" customFormat="1" x14ac:dyDescent="0.35">
      <c r="A501" s="1">
        <f t="shared" si="28"/>
        <v>1445055</v>
      </c>
      <c r="B501" s="1">
        <f t="shared" si="29"/>
        <v>1445070</v>
      </c>
      <c r="C501" s="1">
        <v>1</v>
      </c>
      <c r="D501" s="1" t="str">
        <f t="shared" si="30"/>
        <v>ABC transporter related protein</v>
      </c>
      <c r="E501" s="1" t="s">
        <v>116</v>
      </c>
      <c r="F501" s="1">
        <f t="shared" si="31"/>
        <v>741</v>
      </c>
      <c r="G501" s="1">
        <v>1445071</v>
      </c>
      <c r="H501" s="1">
        <v>1445811</v>
      </c>
    </row>
    <row r="502" spans="1:8" customFormat="1" x14ac:dyDescent="0.35">
      <c r="A502" s="1">
        <f t="shared" si="28"/>
        <v>1636081</v>
      </c>
      <c r="B502" s="1">
        <f t="shared" si="29"/>
        <v>1636096</v>
      </c>
      <c r="C502" s="1">
        <v>-1</v>
      </c>
      <c r="D502" s="1" t="str">
        <f t="shared" si="30"/>
        <v>Proteasome endopeptidase complex</v>
      </c>
      <c r="E502" s="1" t="s">
        <v>29</v>
      </c>
      <c r="F502" s="1">
        <f t="shared" si="31"/>
        <v>741</v>
      </c>
      <c r="G502" s="1">
        <v>1635340</v>
      </c>
      <c r="H502" s="1">
        <v>1636080</v>
      </c>
    </row>
    <row r="503" spans="1:8" customFormat="1" x14ac:dyDescent="0.35">
      <c r="A503" s="1">
        <f t="shared" si="28"/>
        <v>1666373</v>
      </c>
      <c r="B503" s="1">
        <f t="shared" si="29"/>
        <v>1666388</v>
      </c>
      <c r="C503" s="1">
        <v>-1</v>
      </c>
      <c r="D503" s="1" t="str">
        <f t="shared" si="30"/>
        <v>exosome complex exonuclease 1</v>
      </c>
      <c r="E503" s="1" t="s">
        <v>509</v>
      </c>
      <c r="F503" s="1">
        <f t="shared" si="31"/>
        <v>741</v>
      </c>
      <c r="G503" s="1">
        <v>1665632</v>
      </c>
      <c r="H503" s="1">
        <v>1666372</v>
      </c>
    </row>
    <row r="504" spans="1:8" customFormat="1" x14ac:dyDescent="0.35">
      <c r="A504" s="1">
        <f t="shared" si="28"/>
        <v>1959569</v>
      </c>
      <c r="B504" s="1">
        <f t="shared" si="29"/>
        <v>1959584</v>
      </c>
      <c r="C504" s="1">
        <v>1</v>
      </c>
      <c r="D504" s="1" t="str">
        <f t="shared" si="30"/>
        <v>5-formyltetrahydrofolate cyclo-ligase</v>
      </c>
      <c r="E504" s="1" t="s">
        <v>580</v>
      </c>
      <c r="F504" s="1">
        <f t="shared" si="31"/>
        <v>738</v>
      </c>
      <c r="G504" s="1">
        <v>1959585</v>
      </c>
      <c r="H504" s="1">
        <v>1960322</v>
      </c>
    </row>
    <row r="505" spans="1:8" customFormat="1" x14ac:dyDescent="0.35">
      <c r="A505" s="1">
        <f t="shared" si="28"/>
        <v>582637</v>
      </c>
      <c r="B505" s="1">
        <f t="shared" si="29"/>
        <v>582652</v>
      </c>
      <c r="C505" s="1">
        <v>1</v>
      </c>
      <c r="D505" s="1" t="str">
        <f t="shared" si="30"/>
        <v>ABC-2 type transporter</v>
      </c>
      <c r="E505" s="1" t="s">
        <v>117</v>
      </c>
      <c r="F505" s="1">
        <f t="shared" si="31"/>
        <v>735</v>
      </c>
      <c r="G505" s="1">
        <v>582653</v>
      </c>
      <c r="H505" s="1">
        <v>583387</v>
      </c>
    </row>
    <row r="506" spans="1:8" customFormat="1" x14ac:dyDescent="0.35">
      <c r="A506" s="1">
        <f t="shared" si="28"/>
        <v>824428</v>
      </c>
      <c r="B506" s="1">
        <f t="shared" si="29"/>
        <v>824443</v>
      </c>
      <c r="C506" s="1">
        <v>1</v>
      </c>
      <c r="D506" s="1" t="str">
        <f t="shared" si="30"/>
        <v>deoxyribose-phosphate aldolase</v>
      </c>
      <c r="E506" s="1" t="s">
        <v>285</v>
      </c>
      <c r="F506" s="1">
        <f t="shared" si="31"/>
        <v>732</v>
      </c>
      <c r="G506" s="1">
        <v>824444</v>
      </c>
      <c r="H506" s="1">
        <v>825175</v>
      </c>
    </row>
    <row r="507" spans="1:8" customFormat="1" x14ac:dyDescent="0.35">
      <c r="A507" s="1">
        <f t="shared" si="28"/>
        <v>1287354</v>
      </c>
      <c r="B507" s="1">
        <f t="shared" si="29"/>
        <v>1287369</v>
      </c>
      <c r="C507" s="1">
        <v>1</v>
      </c>
      <c r="D507" s="1" t="str">
        <f t="shared" si="30"/>
        <v>haloacid dehalogenase-like hydrolase</v>
      </c>
      <c r="E507" s="1" t="s">
        <v>391</v>
      </c>
      <c r="F507" s="1">
        <f t="shared" si="31"/>
        <v>732</v>
      </c>
      <c r="G507" s="1">
        <v>1287370</v>
      </c>
      <c r="H507" s="1">
        <v>1288101</v>
      </c>
    </row>
    <row r="508" spans="1:8" customFormat="1" x14ac:dyDescent="0.35">
      <c r="A508" s="1">
        <f t="shared" si="28"/>
        <v>1825304</v>
      </c>
      <c r="B508" s="1">
        <f t="shared" si="29"/>
        <v>1825319</v>
      </c>
      <c r="C508" s="1">
        <v>1</v>
      </c>
      <c r="D508" s="1" t="str">
        <f t="shared" si="30"/>
        <v>Ser/Thr protein kinase-like protein</v>
      </c>
      <c r="E508" s="1" t="s">
        <v>544</v>
      </c>
      <c r="F508" s="1">
        <f t="shared" si="31"/>
        <v>732</v>
      </c>
      <c r="G508" s="1">
        <v>1825320</v>
      </c>
      <c r="H508" s="1">
        <v>1826051</v>
      </c>
    </row>
    <row r="509" spans="1:8" customFormat="1" x14ac:dyDescent="0.35">
      <c r="A509" s="1">
        <f t="shared" si="28"/>
        <v>1950022</v>
      </c>
      <c r="B509" s="1">
        <f t="shared" si="29"/>
        <v>1950037</v>
      </c>
      <c r="C509" s="1">
        <v>-1</v>
      </c>
      <c r="D509" s="1" t="str">
        <f t="shared" si="30"/>
        <v>Thg1 domain containing protein</v>
      </c>
      <c r="E509" s="1" t="s">
        <v>579</v>
      </c>
      <c r="F509" s="1">
        <f t="shared" si="31"/>
        <v>729</v>
      </c>
      <c r="G509" s="1">
        <v>1949293</v>
      </c>
      <c r="H509" s="1">
        <v>1950021</v>
      </c>
    </row>
    <row r="510" spans="1:8" customFormat="1" x14ac:dyDescent="0.35">
      <c r="A510" s="1">
        <f t="shared" si="28"/>
        <v>117441</v>
      </c>
      <c r="B510" s="1">
        <f t="shared" si="29"/>
        <v>117456</v>
      </c>
      <c r="C510" s="1">
        <v>1</v>
      </c>
      <c r="D510" s="1" t="str">
        <f t="shared" si="30"/>
        <v>Glycerophosphodiester phosphodiesterase</v>
      </c>
      <c r="E510" s="1" t="s">
        <v>50</v>
      </c>
      <c r="F510" s="1">
        <f t="shared" si="31"/>
        <v>726</v>
      </c>
      <c r="G510" s="1">
        <v>117457</v>
      </c>
      <c r="H510" s="1">
        <v>118182</v>
      </c>
    </row>
    <row r="511" spans="1:8" customFormat="1" x14ac:dyDescent="0.35">
      <c r="A511" s="1">
        <f t="shared" si="28"/>
        <v>1794562</v>
      </c>
      <c r="B511" s="1">
        <f t="shared" si="29"/>
        <v>1794577</v>
      </c>
      <c r="C511" s="1">
        <v>-1</v>
      </c>
      <c r="D511" s="1" t="str">
        <f t="shared" si="30"/>
        <v>CRISPR-associated protein Cas4</v>
      </c>
      <c r="E511" s="1" t="s">
        <v>418</v>
      </c>
      <c r="F511" s="1">
        <f t="shared" si="31"/>
        <v>726</v>
      </c>
      <c r="G511" s="1">
        <v>1793836</v>
      </c>
      <c r="H511" s="1">
        <v>1794561</v>
      </c>
    </row>
    <row r="512" spans="1:8" customFormat="1" x14ac:dyDescent="0.35">
      <c r="A512" s="1">
        <f t="shared" si="28"/>
        <v>1977604</v>
      </c>
      <c r="B512" s="1">
        <f t="shared" si="29"/>
        <v>1977619</v>
      </c>
      <c r="C512" s="1">
        <v>-1</v>
      </c>
      <c r="D512" s="1" t="str">
        <f t="shared" si="30"/>
        <v>5-formyltetrahydrofolate cyclo-ligase</v>
      </c>
      <c r="E512" s="1" t="s">
        <v>580</v>
      </c>
      <c r="F512" s="1">
        <f t="shared" si="31"/>
        <v>726</v>
      </c>
      <c r="G512" s="1">
        <v>1976878</v>
      </c>
      <c r="H512" s="1">
        <v>1977603</v>
      </c>
    </row>
    <row r="513" spans="1:8" customFormat="1" x14ac:dyDescent="0.35">
      <c r="A513" s="1">
        <f t="shared" si="28"/>
        <v>235567</v>
      </c>
      <c r="B513" s="1">
        <f t="shared" si="29"/>
        <v>235582</v>
      </c>
      <c r="C513" s="1">
        <v>-1</v>
      </c>
      <c r="D513" s="1" t="str">
        <f t="shared" si="30"/>
        <v>GCN5-related N-acetyltransferase</v>
      </c>
      <c r="E513" s="1" t="s">
        <v>90</v>
      </c>
      <c r="F513" s="1">
        <f t="shared" si="31"/>
        <v>723</v>
      </c>
      <c r="G513" s="1">
        <v>234844</v>
      </c>
      <c r="H513" s="1">
        <v>235566</v>
      </c>
    </row>
    <row r="514" spans="1:8" customFormat="1" x14ac:dyDescent="0.35">
      <c r="A514" s="1">
        <f t="shared" ref="A514:A577" si="32">B514-15</f>
        <v>1318163</v>
      </c>
      <c r="B514" s="1">
        <f t="shared" ref="B514:B577" si="33">IF(C514=1,G514-1,H514+16)</f>
        <v>1318178</v>
      </c>
      <c r="C514" s="1">
        <v>-1</v>
      </c>
      <c r="D514" s="1" t="str">
        <f t="shared" ref="D514:D577" si="34">E514</f>
        <v>Threonyl/alanyl tRNA synthetase SAD</v>
      </c>
      <c r="E514" s="1" t="s">
        <v>399</v>
      </c>
      <c r="F514" s="1">
        <f t="shared" ref="F514:F577" si="35">H514-G514+1</f>
        <v>723</v>
      </c>
      <c r="G514" s="1">
        <v>1317440</v>
      </c>
      <c r="H514" s="1">
        <v>1318162</v>
      </c>
    </row>
    <row r="515" spans="1:8" customFormat="1" x14ac:dyDescent="0.35">
      <c r="A515" s="1">
        <f t="shared" si="32"/>
        <v>1320595</v>
      </c>
      <c r="B515" s="1">
        <f t="shared" si="33"/>
        <v>1320610</v>
      </c>
      <c r="C515" s="1">
        <v>-1</v>
      </c>
      <c r="D515" s="1" t="str">
        <f t="shared" si="34"/>
        <v>ABC transporter related protein</v>
      </c>
      <c r="E515" s="1" t="s">
        <v>116</v>
      </c>
      <c r="F515" s="1">
        <f t="shared" si="35"/>
        <v>723</v>
      </c>
      <c r="G515" s="1">
        <v>1319872</v>
      </c>
      <c r="H515" s="1">
        <v>1320594</v>
      </c>
    </row>
    <row r="516" spans="1:8" customFormat="1" x14ac:dyDescent="0.35">
      <c r="A516" s="1">
        <f t="shared" si="32"/>
        <v>1402153</v>
      </c>
      <c r="B516" s="1">
        <f t="shared" si="33"/>
        <v>1402168</v>
      </c>
      <c r="C516" s="1">
        <v>-1</v>
      </c>
      <c r="D516" s="1" t="str">
        <f t="shared" si="34"/>
        <v>tryptophan synthase, alpha subunit</v>
      </c>
      <c r="E516" s="1" t="s">
        <v>429</v>
      </c>
      <c r="F516" s="1">
        <f t="shared" si="35"/>
        <v>720</v>
      </c>
      <c r="G516" s="1">
        <v>1401433</v>
      </c>
      <c r="H516" s="1">
        <v>1402152</v>
      </c>
    </row>
    <row r="517" spans="1:8" customFormat="1" x14ac:dyDescent="0.35">
      <c r="A517" s="1">
        <f t="shared" si="32"/>
        <v>1945951</v>
      </c>
      <c r="B517" s="1">
        <f t="shared" si="33"/>
        <v>1945966</v>
      </c>
      <c r="C517" s="1">
        <v>1</v>
      </c>
      <c r="D517" s="1" t="str">
        <f t="shared" si="34"/>
        <v>purine or other phosphorylase family 1</v>
      </c>
      <c r="E517" s="1" t="s">
        <v>578</v>
      </c>
      <c r="F517" s="1">
        <f t="shared" si="35"/>
        <v>720</v>
      </c>
      <c r="G517" s="1">
        <v>1945967</v>
      </c>
      <c r="H517" s="1">
        <v>1946686</v>
      </c>
    </row>
    <row r="518" spans="1:8" customFormat="1" x14ac:dyDescent="0.35">
      <c r="A518" s="1">
        <f t="shared" si="32"/>
        <v>680600</v>
      </c>
      <c r="B518" s="1">
        <f t="shared" si="33"/>
        <v>680615</v>
      </c>
      <c r="C518" s="1">
        <v>1</v>
      </c>
      <c r="D518" s="1" t="str">
        <f t="shared" si="34"/>
        <v>TatD-related deoxyribonuclease</v>
      </c>
      <c r="E518" s="1" t="s">
        <v>237</v>
      </c>
      <c r="F518" s="1">
        <f t="shared" si="35"/>
        <v>717</v>
      </c>
      <c r="G518" s="1">
        <v>680616</v>
      </c>
      <c r="H518" s="1">
        <v>681332</v>
      </c>
    </row>
    <row r="519" spans="1:8" customFormat="1" x14ac:dyDescent="0.35">
      <c r="A519" s="1">
        <f t="shared" si="32"/>
        <v>1763028</v>
      </c>
      <c r="B519" s="1">
        <f t="shared" si="33"/>
        <v>1763043</v>
      </c>
      <c r="C519" s="1">
        <v>-1</v>
      </c>
      <c r="D519" s="1" t="str">
        <f t="shared" si="34"/>
        <v>Undecaprenyl pyrophosphate synthase</v>
      </c>
      <c r="E519" s="1" t="s">
        <v>532</v>
      </c>
      <c r="F519" s="1">
        <f t="shared" si="35"/>
        <v>717</v>
      </c>
      <c r="G519" s="1">
        <v>1762311</v>
      </c>
      <c r="H519" s="1">
        <v>1763027</v>
      </c>
    </row>
    <row r="520" spans="1:8" customFormat="1" x14ac:dyDescent="0.35">
      <c r="A520" s="1">
        <f t="shared" si="32"/>
        <v>222353</v>
      </c>
      <c r="B520" s="1">
        <f t="shared" si="33"/>
        <v>222368</v>
      </c>
      <c r="C520" s="1">
        <v>1</v>
      </c>
      <c r="D520" s="1" t="str">
        <f t="shared" si="34"/>
        <v>coenzyme A transferase</v>
      </c>
      <c r="E520" s="1" t="s">
        <v>86</v>
      </c>
      <c r="F520" s="1">
        <f t="shared" si="35"/>
        <v>714</v>
      </c>
      <c r="G520" s="1">
        <v>222369</v>
      </c>
      <c r="H520" s="1">
        <v>223082</v>
      </c>
    </row>
    <row r="521" spans="1:8" customFormat="1" x14ac:dyDescent="0.35">
      <c r="A521" s="1">
        <f t="shared" si="32"/>
        <v>405070</v>
      </c>
      <c r="B521" s="1">
        <f t="shared" si="33"/>
        <v>405085</v>
      </c>
      <c r="C521" s="1">
        <v>1</v>
      </c>
      <c r="D521" s="1" t="str">
        <f t="shared" si="34"/>
        <v>acetyl/acyl transferase related protein</v>
      </c>
      <c r="E521" s="1" t="s">
        <v>143</v>
      </c>
      <c r="F521" s="1">
        <f t="shared" si="35"/>
        <v>714</v>
      </c>
      <c r="G521" s="1">
        <v>405086</v>
      </c>
      <c r="H521" s="1">
        <v>405799</v>
      </c>
    </row>
    <row r="522" spans="1:8" customFormat="1" x14ac:dyDescent="0.35">
      <c r="A522" s="1">
        <f t="shared" si="32"/>
        <v>699822</v>
      </c>
      <c r="B522" s="1">
        <f t="shared" si="33"/>
        <v>699837</v>
      </c>
      <c r="C522" s="1">
        <v>-1</v>
      </c>
      <c r="D522" s="1" t="str">
        <f t="shared" si="34"/>
        <v>ATP-grasp domain protein</v>
      </c>
      <c r="E522" s="1" t="s">
        <v>246</v>
      </c>
      <c r="F522" s="1">
        <f t="shared" si="35"/>
        <v>714</v>
      </c>
      <c r="G522" s="1">
        <v>699108</v>
      </c>
      <c r="H522" s="1">
        <v>699821</v>
      </c>
    </row>
    <row r="523" spans="1:8" customFormat="1" x14ac:dyDescent="0.35">
      <c r="A523" s="1">
        <f t="shared" si="32"/>
        <v>1702861</v>
      </c>
      <c r="B523" s="1">
        <f t="shared" si="33"/>
        <v>1702876</v>
      </c>
      <c r="C523" s="1">
        <v>1</v>
      </c>
      <c r="D523" s="1" t="str">
        <f t="shared" si="34"/>
        <v>methyltransferase FkbM family</v>
      </c>
      <c r="E523" s="1" t="s">
        <v>9</v>
      </c>
      <c r="F523" s="1">
        <f t="shared" si="35"/>
        <v>714</v>
      </c>
      <c r="G523" s="1">
        <v>1702877</v>
      </c>
      <c r="H523" s="1">
        <v>1703590</v>
      </c>
    </row>
    <row r="524" spans="1:8" customFormat="1" x14ac:dyDescent="0.35">
      <c r="A524" s="1">
        <f t="shared" si="32"/>
        <v>2096696</v>
      </c>
      <c r="B524" s="1">
        <f t="shared" si="33"/>
        <v>2096711</v>
      </c>
      <c r="C524" s="1">
        <v>1</v>
      </c>
      <c r="D524" s="1" t="str">
        <f t="shared" si="34"/>
        <v>hydrolase, TatD family</v>
      </c>
      <c r="E524" s="1" t="s">
        <v>608</v>
      </c>
      <c r="F524" s="1">
        <f t="shared" si="35"/>
        <v>714</v>
      </c>
      <c r="G524" s="1">
        <v>2096712</v>
      </c>
      <c r="H524" s="1">
        <v>2097425</v>
      </c>
    </row>
    <row r="525" spans="1:8" customFormat="1" x14ac:dyDescent="0.35">
      <c r="A525" s="1">
        <f t="shared" si="32"/>
        <v>302776</v>
      </c>
      <c r="B525" s="1">
        <f t="shared" si="33"/>
        <v>302791</v>
      </c>
      <c r="C525" s="1">
        <v>1</v>
      </c>
      <c r="D525" s="1" t="str">
        <f t="shared" si="34"/>
        <v>Queuosine synthesis</v>
      </c>
      <c r="E525" s="1" t="s">
        <v>114</v>
      </c>
      <c r="F525" s="1">
        <f t="shared" si="35"/>
        <v>708</v>
      </c>
      <c r="G525" s="1">
        <v>302792</v>
      </c>
      <c r="H525" s="1">
        <v>303499</v>
      </c>
    </row>
    <row r="526" spans="1:8" customFormat="1" x14ac:dyDescent="0.35">
      <c r="A526" s="1">
        <f t="shared" si="32"/>
        <v>1267675</v>
      </c>
      <c r="B526" s="1">
        <f t="shared" si="33"/>
        <v>1267690</v>
      </c>
      <c r="C526" s="1">
        <v>1</v>
      </c>
      <c r="D526" s="1" t="str">
        <f t="shared" si="34"/>
        <v>GTP cyclohydrolase IIa</v>
      </c>
      <c r="E526" s="1" t="s">
        <v>388</v>
      </c>
      <c r="F526" s="1">
        <f t="shared" si="35"/>
        <v>708</v>
      </c>
      <c r="G526" s="1">
        <v>1267691</v>
      </c>
      <c r="H526" s="1">
        <v>1268398</v>
      </c>
    </row>
    <row r="527" spans="1:8" customFormat="1" x14ac:dyDescent="0.35">
      <c r="A527" s="1">
        <f t="shared" si="32"/>
        <v>1638541</v>
      </c>
      <c r="B527" s="1">
        <f t="shared" si="33"/>
        <v>1638556</v>
      </c>
      <c r="C527" s="1">
        <v>-1</v>
      </c>
      <c r="D527" s="1" t="str">
        <f t="shared" si="34"/>
        <v>SPP-like hydrolase</v>
      </c>
      <c r="E527" s="1" t="s">
        <v>497</v>
      </c>
      <c r="F527" s="1">
        <f t="shared" si="35"/>
        <v>708</v>
      </c>
      <c r="G527" s="1">
        <v>1637833</v>
      </c>
      <c r="H527" s="1">
        <v>1638540</v>
      </c>
    </row>
    <row r="528" spans="1:8" customFormat="1" x14ac:dyDescent="0.35">
      <c r="A528" s="1">
        <f t="shared" si="32"/>
        <v>1371163</v>
      </c>
      <c r="B528" s="1">
        <f t="shared" si="33"/>
        <v>1371178</v>
      </c>
      <c r="C528" s="1">
        <v>1</v>
      </c>
      <c r="D528" s="1" t="str">
        <f t="shared" si="34"/>
        <v>CRISPR-associated HD domain protein</v>
      </c>
      <c r="E528" s="1" t="s">
        <v>415</v>
      </c>
      <c r="F528" s="1">
        <f t="shared" si="35"/>
        <v>705</v>
      </c>
      <c r="G528" s="1">
        <v>1371179</v>
      </c>
      <c r="H528" s="1">
        <v>1371883</v>
      </c>
    </row>
    <row r="529" spans="1:8" customFormat="1" x14ac:dyDescent="0.35">
      <c r="A529" s="1">
        <f t="shared" si="32"/>
        <v>752530</v>
      </c>
      <c r="B529" s="1">
        <f t="shared" si="33"/>
        <v>752545</v>
      </c>
      <c r="C529" s="1">
        <v>-1</v>
      </c>
      <c r="D529" s="1" t="str">
        <f t="shared" si="34"/>
        <v>ribose 5-phosphate isomerase</v>
      </c>
      <c r="E529" s="1" t="s">
        <v>260</v>
      </c>
      <c r="F529" s="1">
        <f t="shared" si="35"/>
        <v>702</v>
      </c>
      <c r="G529" s="1">
        <v>751828</v>
      </c>
      <c r="H529" s="1">
        <v>752529</v>
      </c>
    </row>
    <row r="530" spans="1:8" customFormat="1" x14ac:dyDescent="0.35">
      <c r="A530" s="1">
        <f t="shared" si="32"/>
        <v>1821818</v>
      </c>
      <c r="B530" s="1">
        <f t="shared" si="33"/>
        <v>1821833</v>
      </c>
      <c r="C530" s="1">
        <v>-1</v>
      </c>
      <c r="D530" s="1" t="str">
        <f t="shared" si="34"/>
        <v>cytidyltransferase-related domain</v>
      </c>
      <c r="E530" s="1" t="s">
        <v>52</v>
      </c>
      <c r="F530" s="1">
        <f t="shared" si="35"/>
        <v>702</v>
      </c>
      <c r="G530" s="1">
        <v>1821116</v>
      </c>
      <c r="H530" s="1">
        <v>1821817</v>
      </c>
    </row>
    <row r="531" spans="1:8" customFormat="1" x14ac:dyDescent="0.35">
      <c r="A531" s="1">
        <f t="shared" si="32"/>
        <v>1040971</v>
      </c>
      <c r="B531" s="1">
        <f t="shared" si="33"/>
        <v>1040986</v>
      </c>
      <c r="C531" s="1">
        <v>1</v>
      </c>
      <c r="D531" s="1" t="str">
        <f t="shared" si="34"/>
        <v>polysaccharide deacetylase</v>
      </c>
      <c r="E531" s="1" t="s">
        <v>339</v>
      </c>
      <c r="F531" s="1">
        <f t="shared" si="35"/>
        <v>699</v>
      </c>
      <c r="G531" s="1">
        <v>1040987</v>
      </c>
      <c r="H531" s="1">
        <v>1041685</v>
      </c>
    </row>
    <row r="532" spans="1:8" customFormat="1" x14ac:dyDescent="0.35">
      <c r="A532" s="1">
        <f t="shared" si="32"/>
        <v>1265361</v>
      </c>
      <c r="B532" s="1">
        <f t="shared" si="33"/>
        <v>1265376</v>
      </c>
      <c r="C532" s="1">
        <v>-1</v>
      </c>
      <c r="D532" s="1" t="str">
        <f t="shared" si="34"/>
        <v>Haloacid dehalogenase domain protein hydrolase</v>
      </c>
      <c r="E532" s="1" t="s">
        <v>386</v>
      </c>
      <c r="F532" s="1">
        <f t="shared" si="35"/>
        <v>699</v>
      </c>
      <c r="G532" s="1">
        <v>1264662</v>
      </c>
      <c r="H532" s="1">
        <v>1265360</v>
      </c>
    </row>
    <row r="533" spans="1:8" customFormat="1" x14ac:dyDescent="0.35">
      <c r="A533" s="1">
        <f t="shared" si="32"/>
        <v>1676637</v>
      </c>
      <c r="B533" s="1">
        <f t="shared" si="33"/>
        <v>1676652</v>
      </c>
      <c r="C533" s="1">
        <v>-1</v>
      </c>
      <c r="D533" s="1" t="str">
        <f t="shared" si="34"/>
        <v>Ribosome maturation protein SBDS</v>
      </c>
      <c r="E533" s="1" t="s">
        <v>511</v>
      </c>
      <c r="F533" s="1">
        <f t="shared" si="35"/>
        <v>699</v>
      </c>
      <c r="G533" s="1">
        <v>1675938</v>
      </c>
      <c r="H533" s="1">
        <v>1676636</v>
      </c>
    </row>
    <row r="534" spans="1:8" customFormat="1" x14ac:dyDescent="0.35">
      <c r="A534" s="1">
        <f t="shared" si="32"/>
        <v>2069408</v>
      </c>
      <c r="B534" s="1">
        <f t="shared" si="33"/>
        <v>2069423</v>
      </c>
      <c r="C534" s="1">
        <v>-1</v>
      </c>
      <c r="D534" s="1" t="str">
        <f t="shared" si="34"/>
        <v>B3/4 domain protein</v>
      </c>
      <c r="E534" s="1" t="s">
        <v>602</v>
      </c>
      <c r="F534" s="1">
        <f t="shared" si="35"/>
        <v>699</v>
      </c>
      <c r="G534" s="1">
        <v>2068709</v>
      </c>
      <c r="H534" s="1">
        <v>2069407</v>
      </c>
    </row>
    <row r="535" spans="1:8" customFormat="1" x14ac:dyDescent="0.35">
      <c r="A535" s="1">
        <f t="shared" si="32"/>
        <v>556519</v>
      </c>
      <c r="B535" s="1">
        <f t="shared" si="33"/>
        <v>556534</v>
      </c>
      <c r="C535" s="1">
        <v>1</v>
      </c>
      <c r="D535" s="1" t="str">
        <f t="shared" si="34"/>
        <v>Methyltransferase type 11</v>
      </c>
      <c r="E535" s="1" t="s">
        <v>202</v>
      </c>
      <c r="F535" s="1">
        <f t="shared" si="35"/>
        <v>696</v>
      </c>
      <c r="G535" s="1">
        <v>556535</v>
      </c>
      <c r="H535" s="1">
        <v>557230</v>
      </c>
    </row>
    <row r="536" spans="1:8" customFormat="1" x14ac:dyDescent="0.35">
      <c r="A536" s="1">
        <f t="shared" si="32"/>
        <v>665341</v>
      </c>
      <c r="B536" s="1">
        <f t="shared" si="33"/>
        <v>665356</v>
      </c>
      <c r="C536" s="1">
        <v>-1</v>
      </c>
      <c r="D536" s="1" t="str">
        <f t="shared" si="34"/>
        <v>DNA-(apurinic or apyrimidinic site) lyase</v>
      </c>
      <c r="E536" s="1" t="s">
        <v>199</v>
      </c>
      <c r="F536" s="1">
        <f t="shared" si="35"/>
        <v>696</v>
      </c>
      <c r="G536" s="1">
        <v>664645</v>
      </c>
      <c r="H536" s="1">
        <v>665340</v>
      </c>
    </row>
    <row r="537" spans="1:8" customFormat="1" x14ac:dyDescent="0.35">
      <c r="A537" s="1">
        <f t="shared" si="32"/>
        <v>1223249</v>
      </c>
      <c r="B537" s="1">
        <f t="shared" si="33"/>
        <v>1223264</v>
      </c>
      <c r="C537" s="1">
        <v>-1</v>
      </c>
      <c r="D537" s="1" t="str">
        <f t="shared" si="34"/>
        <v>Bacterio-opsin activator HTH domain protein</v>
      </c>
      <c r="E537" s="1" t="s">
        <v>371</v>
      </c>
      <c r="F537" s="1">
        <f t="shared" si="35"/>
        <v>696</v>
      </c>
      <c r="G537" s="1">
        <v>1222553</v>
      </c>
      <c r="H537" s="1">
        <v>1223248</v>
      </c>
    </row>
    <row r="538" spans="1:8" customFormat="1" x14ac:dyDescent="0.35">
      <c r="A538" s="1">
        <f t="shared" si="32"/>
        <v>1712999</v>
      </c>
      <c r="B538" s="1">
        <f t="shared" si="33"/>
        <v>1713014</v>
      </c>
      <c r="C538" s="1">
        <v>-1</v>
      </c>
      <c r="D538" s="1" t="str">
        <f t="shared" si="34"/>
        <v>AMMECR1 domain protein</v>
      </c>
      <c r="E538" s="1" t="s">
        <v>501</v>
      </c>
      <c r="F538" s="1">
        <f t="shared" si="35"/>
        <v>696</v>
      </c>
      <c r="G538" s="1">
        <v>1712303</v>
      </c>
      <c r="H538" s="1">
        <v>1712998</v>
      </c>
    </row>
    <row r="539" spans="1:8" customFormat="1" x14ac:dyDescent="0.35">
      <c r="A539" s="1">
        <f t="shared" si="32"/>
        <v>1727258</v>
      </c>
      <c r="B539" s="1">
        <f t="shared" si="33"/>
        <v>1727273</v>
      </c>
      <c r="C539" s="1">
        <v>-1</v>
      </c>
      <c r="D539" s="1" t="str">
        <f t="shared" si="34"/>
        <v>Haloacid dehalogenase domain protein hydrolase</v>
      </c>
      <c r="E539" s="1" t="s">
        <v>386</v>
      </c>
      <c r="F539" s="1">
        <f t="shared" si="35"/>
        <v>696</v>
      </c>
      <c r="G539" s="1">
        <v>1726562</v>
      </c>
      <c r="H539" s="1">
        <v>1727257</v>
      </c>
    </row>
    <row r="540" spans="1:8" customFormat="1" x14ac:dyDescent="0.35">
      <c r="A540" s="1">
        <f t="shared" si="32"/>
        <v>547319</v>
      </c>
      <c r="B540" s="1">
        <f t="shared" si="33"/>
        <v>547334</v>
      </c>
      <c r="C540" s="1">
        <v>1</v>
      </c>
      <c r="D540" s="1" t="str">
        <f t="shared" si="34"/>
        <v>alkyl hydroperoxide reductase/ Thiol specific antioxidant/ Mal allergen</v>
      </c>
      <c r="E540" s="1" t="s">
        <v>111</v>
      </c>
      <c r="F540" s="1">
        <f t="shared" si="35"/>
        <v>693</v>
      </c>
      <c r="G540" s="1">
        <v>547335</v>
      </c>
      <c r="H540" s="1">
        <v>548027</v>
      </c>
    </row>
    <row r="541" spans="1:8" customFormat="1" x14ac:dyDescent="0.35">
      <c r="A541" s="1">
        <f t="shared" si="32"/>
        <v>794159</v>
      </c>
      <c r="B541" s="1">
        <f t="shared" si="33"/>
        <v>794174</v>
      </c>
      <c r="C541" s="1">
        <v>-1</v>
      </c>
      <c r="D541" s="1" t="str">
        <f t="shared" si="34"/>
        <v>sugar fermentation stimulation protein</v>
      </c>
      <c r="E541" s="1" t="s">
        <v>273</v>
      </c>
      <c r="F541" s="1">
        <f t="shared" si="35"/>
        <v>693</v>
      </c>
      <c r="G541" s="1">
        <v>793466</v>
      </c>
      <c r="H541" s="1">
        <v>794158</v>
      </c>
    </row>
    <row r="542" spans="1:8" customFormat="1" x14ac:dyDescent="0.35">
      <c r="A542" s="1">
        <f t="shared" si="32"/>
        <v>1099308</v>
      </c>
      <c r="B542" s="1">
        <f t="shared" si="33"/>
        <v>1099323</v>
      </c>
      <c r="C542" s="1">
        <v>1</v>
      </c>
      <c r="D542" s="1" t="str">
        <f t="shared" si="34"/>
        <v>HhH-GPD family protein</v>
      </c>
      <c r="E542" s="1" t="s">
        <v>345</v>
      </c>
      <c r="F542" s="1">
        <f t="shared" si="35"/>
        <v>693</v>
      </c>
      <c r="G542" s="1">
        <v>1099324</v>
      </c>
      <c r="H542" s="1">
        <v>1100016</v>
      </c>
    </row>
    <row r="543" spans="1:8" customFormat="1" x14ac:dyDescent="0.35">
      <c r="A543" s="1">
        <f t="shared" si="32"/>
        <v>147497</v>
      </c>
      <c r="B543" s="1">
        <f t="shared" si="33"/>
        <v>147512</v>
      </c>
      <c r="C543" s="1">
        <v>-1</v>
      </c>
      <c r="D543" s="1" t="str">
        <f t="shared" si="34"/>
        <v>Nucleotidyl transferase</v>
      </c>
      <c r="E543" s="1" t="s">
        <v>57</v>
      </c>
      <c r="F543" s="1">
        <f t="shared" si="35"/>
        <v>690</v>
      </c>
      <c r="G543" s="1">
        <v>146807</v>
      </c>
      <c r="H543" s="1">
        <v>147496</v>
      </c>
    </row>
    <row r="544" spans="1:8" customFormat="1" x14ac:dyDescent="0.35">
      <c r="A544" s="1">
        <f t="shared" si="32"/>
        <v>1645246</v>
      </c>
      <c r="B544" s="1">
        <f t="shared" si="33"/>
        <v>1645261</v>
      </c>
      <c r="C544" s="1">
        <v>1</v>
      </c>
      <c r="D544" s="1" t="str">
        <f t="shared" si="34"/>
        <v>HAD-superfamily hydrolase, subfamily IA, variant 3</v>
      </c>
      <c r="E544" s="1" t="s">
        <v>499</v>
      </c>
      <c r="F544" s="1">
        <f t="shared" si="35"/>
        <v>690</v>
      </c>
      <c r="G544" s="1">
        <v>1645262</v>
      </c>
      <c r="H544" s="1">
        <v>1645951</v>
      </c>
    </row>
    <row r="545" spans="1:8" customFormat="1" x14ac:dyDescent="0.35">
      <c r="A545" s="1">
        <f t="shared" si="32"/>
        <v>1659752</v>
      </c>
      <c r="B545" s="1">
        <f t="shared" si="33"/>
        <v>1659767</v>
      </c>
      <c r="C545" s="1">
        <v>-1</v>
      </c>
      <c r="D545" s="1" t="str">
        <f t="shared" si="34"/>
        <v>beta-lactamase domain protein</v>
      </c>
      <c r="E545" s="1" t="s">
        <v>102</v>
      </c>
      <c r="F545" s="1">
        <f t="shared" si="35"/>
        <v>690</v>
      </c>
      <c r="G545" s="1">
        <v>1659062</v>
      </c>
      <c r="H545" s="1">
        <v>1659751</v>
      </c>
    </row>
    <row r="546" spans="1:8" customFormat="1" x14ac:dyDescent="0.35">
      <c r="A546" s="1">
        <f t="shared" si="32"/>
        <v>2160853</v>
      </c>
      <c r="B546" s="1">
        <f t="shared" si="33"/>
        <v>2160868</v>
      </c>
      <c r="C546" s="1">
        <v>1</v>
      </c>
      <c r="D546" s="1" t="str">
        <f t="shared" si="34"/>
        <v>beta-lactamase domain protein</v>
      </c>
      <c r="E546" s="1" t="s">
        <v>102</v>
      </c>
      <c r="F546" s="1">
        <f t="shared" si="35"/>
        <v>690</v>
      </c>
      <c r="G546" s="1">
        <v>2160869</v>
      </c>
      <c r="H546" s="1">
        <v>2161558</v>
      </c>
    </row>
    <row r="547" spans="1:8" customFormat="1" x14ac:dyDescent="0.35">
      <c r="A547" s="1">
        <f t="shared" si="32"/>
        <v>254354</v>
      </c>
      <c r="B547" s="1">
        <f t="shared" si="33"/>
        <v>254369</v>
      </c>
      <c r="C547" s="1">
        <v>1</v>
      </c>
      <c r="D547" s="1" t="str">
        <f t="shared" si="34"/>
        <v>ribosome biogenesis protein</v>
      </c>
      <c r="E547" s="1" t="s">
        <v>95</v>
      </c>
      <c r="F547" s="1">
        <f t="shared" si="35"/>
        <v>687</v>
      </c>
      <c r="G547" s="1">
        <v>254370</v>
      </c>
      <c r="H547" s="1">
        <v>255056</v>
      </c>
    </row>
    <row r="548" spans="1:8" customFormat="1" x14ac:dyDescent="0.35">
      <c r="A548" s="1">
        <f t="shared" si="32"/>
        <v>1253000</v>
      </c>
      <c r="B548" s="1">
        <f t="shared" si="33"/>
        <v>1253015</v>
      </c>
      <c r="C548" s="1">
        <v>-1</v>
      </c>
      <c r="D548" s="1" t="str">
        <f t="shared" si="34"/>
        <v>30S ribosomal protein S3</v>
      </c>
      <c r="E548" s="1" t="s">
        <v>381</v>
      </c>
      <c r="F548" s="1">
        <f t="shared" si="35"/>
        <v>687</v>
      </c>
      <c r="G548" s="1">
        <v>1252313</v>
      </c>
      <c r="H548" s="1">
        <v>1252999</v>
      </c>
    </row>
    <row r="549" spans="1:8" customFormat="1" x14ac:dyDescent="0.35">
      <c r="A549" s="1">
        <f t="shared" si="32"/>
        <v>1282360</v>
      </c>
      <c r="B549" s="1">
        <f t="shared" si="33"/>
        <v>1282375</v>
      </c>
      <c r="C549" s="1">
        <v>-1</v>
      </c>
      <c r="D549" s="1" t="str">
        <f t="shared" si="34"/>
        <v>membrane protein</v>
      </c>
      <c r="E549" s="1" t="s">
        <v>274</v>
      </c>
      <c r="F549" s="1">
        <f t="shared" si="35"/>
        <v>687</v>
      </c>
      <c r="G549" s="1">
        <v>1281673</v>
      </c>
      <c r="H549" s="1">
        <v>1282359</v>
      </c>
    </row>
    <row r="550" spans="1:8" customFormat="1" x14ac:dyDescent="0.35">
      <c r="A550" s="1">
        <f t="shared" si="32"/>
        <v>101929</v>
      </c>
      <c r="B550" s="1">
        <f t="shared" si="33"/>
        <v>101944</v>
      </c>
      <c r="C550" s="1">
        <v>1</v>
      </c>
      <c r="D550" s="1" t="str">
        <f t="shared" si="34"/>
        <v>nucleotidyl transferase</v>
      </c>
      <c r="E550" s="1" t="s">
        <v>43</v>
      </c>
      <c r="F550" s="1">
        <f t="shared" si="35"/>
        <v>681</v>
      </c>
      <c r="G550" s="1">
        <v>101945</v>
      </c>
      <c r="H550" s="1">
        <v>102625</v>
      </c>
    </row>
    <row r="551" spans="1:8" customFormat="1" x14ac:dyDescent="0.35">
      <c r="A551" s="1">
        <f t="shared" si="32"/>
        <v>1472220</v>
      </c>
      <c r="B551" s="1">
        <f t="shared" si="33"/>
        <v>1472235</v>
      </c>
      <c r="C551" s="1">
        <v>1</v>
      </c>
      <c r="D551" s="1" t="str">
        <f t="shared" si="34"/>
        <v>CRISPR-associated protein DxTHG motif protein</v>
      </c>
      <c r="E551" s="1" t="s">
        <v>450</v>
      </c>
      <c r="F551" s="1">
        <f t="shared" si="35"/>
        <v>681</v>
      </c>
      <c r="G551" s="1">
        <v>1472236</v>
      </c>
      <c r="H551" s="1">
        <v>1472916</v>
      </c>
    </row>
    <row r="552" spans="1:8" customFormat="1" x14ac:dyDescent="0.35">
      <c r="A552" s="1">
        <f t="shared" si="32"/>
        <v>146016</v>
      </c>
      <c r="B552" s="1">
        <f t="shared" si="33"/>
        <v>146031</v>
      </c>
      <c r="C552" s="1">
        <v>1</v>
      </c>
      <c r="D552" s="1" t="str">
        <f t="shared" si="34"/>
        <v>3,4-dihydroxy-2-butanone 4-phosphate synthase</v>
      </c>
      <c r="E552" s="1" t="s">
        <v>56</v>
      </c>
      <c r="F552" s="1">
        <f t="shared" si="35"/>
        <v>678</v>
      </c>
      <c r="G552" s="1">
        <v>146032</v>
      </c>
      <c r="H552" s="1">
        <v>146709</v>
      </c>
    </row>
    <row r="553" spans="1:8" customFormat="1" x14ac:dyDescent="0.35">
      <c r="A553" s="1">
        <f t="shared" si="32"/>
        <v>781562</v>
      </c>
      <c r="B553" s="1">
        <f t="shared" si="33"/>
        <v>781577</v>
      </c>
      <c r="C553" s="1">
        <v>-1</v>
      </c>
      <c r="D553" s="1" t="str">
        <f t="shared" si="34"/>
        <v>uridylate kinase</v>
      </c>
      <c r="E553" s="1" t="s">
        <v>271</v>
      </c>
      <c r="F553" s="1">
        <f t="shared" si="35"/>
        <v>678</v>
      </c>
      <c r="G553" s="1">
        <v>780884</v>
      </c>
      <c r="H553" s="1">
        <v>781561</v>
      </c>
    </row>
    <row r="554" spans="1:8" customFormat="1" x14ac:dyDescent="0.35">
      <c r="A554" s="1">
        <f t="shared" si="32"/>
        <v>1002015</v>
      </c>
      <c r="B554" s="1">
        <f t="shared" si="33"/>
        <v>1002030</v>
      </c>
      <c r="C554" s="1">
        <v>-1</v>
      </c>
      <c r="D554" s="1" t="str">
        <f t="shared" si="34"/>
        <v>HTH DNA-binding protein</v>
      </c>
      <c r="E554" s="1" t="s">
        <v>332</v>
      </c>
      <c r="F554" s="1">
        <f t="shared" si="35"/>
        <v>678</v>
      </c>
      <c r="G554" s="1">
        <v>1001337</v>
      </c>
      <c r="H554" s="1">
        <v>1002014</v>
      </c>
    </row>
    <row r="555" spans="1:8" customFormat="1" x14ac:dyDescent="0.35">
      <c r="A555" s="1">
        <f t="shared" si="32"/>
        <v>1049052</v>
      </c>
      <c r="B555" s="1">
        <f t="shared" si="33"/>
        <v>1049067</v>
      </c>
      <c r="C555" s="1">
        <v>1</v>
      </c>
      <c r="D555" s="1" t="str">
        <f t="shared" si="34"/>
        <v>methyltransferase FkbM family</v>
      </c>
      <c r="E555" s="1" t="s">
        <v>9</v>
      </c>
      <c r="F555" s="1">
        <f t="shared" si="35"/>
        <v>678</v>
      </c>
      <c r="G555" s="1">
        <v>1049068</v>
      </c>
      <c r="H555" s="1">
        <v>1049745</v>
      </c>
    </row>
    <row r="556" spans="1:8" customFormat="1" x14ac:dyDescent="0.35">
      <c r="A556" s="1">
        <f t="shared" si="32"/>
        <v>1573940</v>
      </c>
      <c r="B556" s="1">
        <f t="shared" si="33"/>
        <v>1573955</v>
      </c>
      <c r="C556" s="1">
        <v>1</v>
      </c>
      <c r="D556" s="1" t="str">
        <f t="shared" si="34"/>
        <v>30S ribosomal protein S2</v>
      </c>
      <c r="E556" s="1" t="s">
        <v>481</v>
      </c>
      <c r="F556" s="1">
        <f t="shared" si="35"/>
        <v>678</v>
      </c>
      <c r="G556" s="1">
        <v>1573956</v>
      </c>
      <c r="H556" s="1">
        <v>1574633</v>
      </c>
    </row>
    <row r="557" spans="1:8" customFormat="1" x14ac:dyDescent="0.35">
      <c r="A557" s="1">
        <f t="shared" si="32"/>
        <v>777042</v>
      </c>
      <c r="B557" s="1">
        <f t="shared" si="33"/>
        <v>777057</v>
      </c>
      <c r="C557" s="1">
        <v>1</v>
      </c>
      <c r="D557" s="1" t="str">
        <f t="shared" si="34"/>
        <v>ArsR family transcriptional regulator</v>
      </c>
      <c r="E557" s="1" t="s">
        <v>192</v>
      </c>
      <c r="F557" s="1">
        <f t="shared" si="35"/>
        <v>675</v>
      </c>
      <c r="G557" s="1">
        <v>777058</v>
      </c>
      <c r="H557" s="1">
        <v>777732</v>
      </c>
    </row>
    <row r="558" spans="1:8" customFormat="1" x14ac:dyDescent="0.35">
      <c r="A558" s="1">
        <f t="shared" si="32"/>
        <v>373241</v>
      </c>
      <c r="B558" s="1">
        <f t="shared" si="33"/>
        <v>373256</v>
      </c>
      <c r="C558" s="1">
        <v>-1</v>
      </c>
      <c r="D558" s="1" t="str">
        <f t="shared" si="34"/>
        <v>Mn2+-dependent serine/threonine protein kinase</v>
      </c>
      <c r="E558" s="1" t="s">
        <v>134</v>
      </c>
      <c r="F558" s="1">
        <f t="shared" si="35"/>
        <v>672</v>
      </c>
      <c r="G558" s="1">
        <v>372569</v>
      </c>
      <c r="H558" s="1">
        <v>373240</v>
      </c>
    </row>
    <row r="559" spans="1:8" customFormat="1" x14ac:dyDescent="0.35">
      <c r="A559" s="1">
        <f t="shared" si="32"/>
        <v>775007</v>
      </c>
      <c r="B559" s="1">
        <f t="shared" si="33"/>
        <v>775022</v>
      </c>
      <c r="C559" s="1">
        <v>-1</v>
      </c>
      <c r="D559" s="1" t="str">
        <f t="shared" si="34"/>
        <v>TenA family transcriptional activator</v>
      </c>
      <c r="E559" s="1" t="s">
        <v>266</v>
      </c>
      <c r="F559" s="1">
        <f t="shared" si="35"/>
        <v>672</v>
      </c>
      <c r="G559" s="1">
        <v>774335</v>
      </c>
      <c r="H559" s="1">
        <v>775006</v>
      </c>
    </row>
    <row r="560" spans="1:8" customFormat="1" x14ac:dyDescent="0.35">
      <c r="A560" s="1">
        <f t="shared" si="32"/>
        <v>1365582</v>
      </c>
      <c r="B560" s="1">
        <f t="shared" si="33"/>
        <v>1365597</v>
      </c>
      <c r="C560" s="1">
        <v>-1</v>
      </c>
      <c r="D560" s="1" t="str">
        <f t="shared" si="34"/>
        <v>Methyltransferase type 11</v>
      </c>
      <c r="E560" s="1" t="s">
        <v>202</v>
      </c>
      <c r="F560" s="1">
        <f t="shared" si="35"/>
        <v>672</v>
      </c>
      <c r="G560" s="1">
        <v>1364910</v>
      </c>
      <c r="H560" s="1">
        <v>1365581</v>
      </c>
    </row>
    <row r="561" spans="1:8" customFormat="1" x14ac:dyDescent="0.35">
      <c r="A561" s="1">
        <f t="shared" si="32"/>
        <v>1909603</v>
      </c>
      <c r="B561" s="1">
        <f t="shared" si="33"/>
        <v>1909618</v>
      </c>
      <c r="C561" s="1">
        <v>-1</v>
      </c>
      <c r="D561" s="1" t="str">
        <f t="shared" si="34"/>
        <v>phosphoribosylformylglycinamidine synthase I</v>
      </c>
      <c r="E561" s="1" t="s">
        <v>566</v>
      </c>
      <c r="F561" s="1">
        <f t="shared" si="35"/>
        <v>672</v>
      </c>
      <c r="G561" s="1">
        <v>1908931</v>
      </c>
      <c r="H561" s="1">
        <v>1909602</v>
      </c>
    </row>
    <row r="562" spans="1:8" customFormat="1" x14ac:dyDescent="0.35">
      <c r="A562" s="1">
        <f t="shared" si="32"/>
        <v>2051297</v>
      </c>
      <c r="B562" s="1">
        <f t="shared" si="33"/>
        <v>2051312</v>
      </c>
      <c r="C562" s="1">
        <v>-1</v>
      </c>
      <c r="D562" s="1" t="str">
        <f t="shared" si="34"/>
        <v>triosephosphate isomerase</v>
      </c>
      <c r="E562" s="1" t="s">
        <v>597</v>
      </c>
      <c r="F562" s="1">
        <f t="shared" si="35"/>
        <v>672</v>
      </c>
      <c r="G562" s="1">
        <v>2050625</v>
      </c>
      <c r="H562" s="1">
        <v>2051296</v>
      </c>
    </row>
    <row r="563" spans="1:8" customFormat="1" x14ac:dyDescent="0.35">
      <c r="A563" s="1">
        <f t="shared" si="32"/>
        <v>190129</v>
      </c>
      <c r="B563" s="1">
        <f t="shared" si="33"/>
        <v>190144</v>
      </c>
      <c r="C563" s="1">
        <v>-1</v>
      </c>
      <c r="D563" s="1" t="str">
        <f t="shared" si="34"/>
        <v>phosphatidate cytidylyltransferase</v>
      </c>
      <c r="E563" s="1" t="s">
        <v>71</v>
      </c>
      <c r="F563" s="1">
        <f t="shared" si="35"/>
        <v>669</v>
      </c>
      <c r="G563" s="1">
        <v>189460</v>
      </c>
      <c r="H563" s="1">
        <v>190128</v>
      </c>
    </row>
    <row r="564" spans="1:8" customFormat="1" x14ac:dyDescent="0.35">
      <c r="A564" s="1">
        <f t="shared" si="32"/>
        <v>626923</v>
      </c>
      <c r="B564" s="1">
        <f t="shared" si="33"/>
        <v>626938</v>
      </c>
      <c r="C564" s="1">
        <v>1</v>
      </c>
      <c r="D564" s="1" t="str">
        <f t="shared" si="34"/>
        <v>30S ribosomal protein S7P</v>
      </c>
      <c r="E564" s="1" t="s">
        <v>227</v>
      </c>
      <c r="F564" s="1">
        <f t="shared" si="35"/>
        <v>669</v>
      </c>
      <c r="G564" s="1">
        <v>626939</v>
      </c>
      <c r="H564" s="1">
        <v>627607</v>
      </c>
    </row>
    <row r="565" spans="1:8" customFormat="1" x14ac:dyDescent="0.35">
      <c r="A565" s="1">
        <f t="shared" si="32"/>
        <v>631778</v>
      </c>
      <c r="B565" s="1">
        <f t="shared" si="33"/>
        <v>631793</v>
      </c>
      <c r="C565" s="1">
        <v>-1</v>
      </c>
      <c r="D565" s="1" t="str">
        <f t="shared" si="34"/>
        <v>oxidoreductase molybdopterin binding protein</v>
      </c>
      <c r="E565" s="1" t="s">
        <v>112</v>
      </c>
      <c r="F565" s="1">
        <f t="shared" si="35"/>
        <v>666</v>
      </c>
      <c r="G565" s="1">
        <v>631112</v>
      </c>
      <c r="H565" s="1">
        <v>631777</v>
      </c>
    </row>
    <row r="566" spans="1:8" customFormat="1" x14ac:dyDescent="0.35">
      <c r="A566" s="1">
        <f t="shared" si="32"/>
        <v>562789</v>
      </c>
      <c r="B566" s="1">
        <f t="shared" si="33"/>
        <v>562804</v>
      </c>
      <c r="C566" s="1">
        <v>-1</v>
      </c>
      <c r="D566" s="1" t="str">
        <f t="shared" si="34"/>
        <v>potassium transporter peripheral membrane component</v>
      </c>
      <c r="E566" s="1" t="s">
        <v>206</v>
      </c>
      <c r="F566" s="1">
        <f t="shared" si="35"/>
        <v>663</v>
      </c>
      <c r="G566" s="1">
        <v>562126</v>
      </c>
      <c r="H566" s="1">
        <v>562788</v>
      </c>
    </row>
    <row r="567" spans="1:8" customFormat="1" x14ac:dyDescent="0.35">
      <c r="A567" s="1">
        <f t="shared" si="32"/>
        <v>1120663</v>
      </c>
      <c r="B567" s="1">
        <f t="shared" si="33"/>
        <v>1120678</v>
      </c>
      <c r="C567" s="1">
        <v>-1</v>
      </c>
      <c r="D567" s="1" t="str">
        <f t="shared" si="34"/>
        <v>transcriptional regulator, GntR family</v>
      </c>
      <c r="E567" s="1" t="s">
        <v>350</v>
      </c>
      <c r="F567" s="1">
        <f t="shared" si="35"/>
        <v>663</v>
      </c>
      <c r="G567" s="1">
        <v>1120000</v>
      </c>
      <c r="H567" s="1">
        <v>1120662</v>
      </c>
    </row>
    <row r="568" spans="1:8" customFormat="1" x14ac:dyDescent="0.35">
      <c r="A568" s="1">
        <f t="shared" si="32"/>
        <v>2094995</v>
      </c>
      <c r="B568" s="1">
        <f t="shared" si="33"/>
        <v>2095010</v>
      </c>
      <c r="C568" s="1">
        <v>1</v>
      </c>
      <c r="D568" s="1" t="str">
        <f t="shared" si="34"/>
        <v>orotidine 5'-phosphate decarboxylase</v>
      </c>
      <c r="E568" s="1" t="s">
        <v>607</v>
      </c>
      <c r="F568" s="1">
        <f t="shared" si="35"/>
        <v>663</v>
      </c>
      <c r="G568" s="1">
        <v>2095011</v>
      </c>
      <c r="H568" s="1">
        <v>2095673</v>
      </c>
    </row>
    <row r="569" spans="1:8" customFormat="1" x14ac:dyDescent="0.35">
      <c r="A569" s="1">
        <f t="shared" si="32"/>
        <v>2278405</v>
      </c>
      <c r="B569" s="1">
        <f t="shared" si="33"/>
        <v>2278420</v>
      </c>
      <c r="C569" s="1">
        <v>1</v>
      </c>
      <c r="D569" s="1" t="str">
        <f t="shared" si="34"/>
        <v>Uracil-DNA glycosylase superfamily</v>
      </c>
      <c r="E569" s="1" t="s">
        <v>637</v>
      </c>
      <c r="F569" s="1">
        <f t="shared" si="35"/>
        <v>663</v>
      </c>
      <c r="G569" s="1">
        <v>2278421</v>
      </c>
      <c r="H569" s="1">
        <v>2279083</v>
      </c>
    </row>
    <row r="570" spans="1:8" customFormat="1" x14ac:dyDescent="0.35">
      <c r="A570" s="1">
        <f t="shared" si="32"/>
        <v>471269</v>
      </c>
      <c r="B570" s="1">
        <f t="shared" si="33"/>
        <v>471284</v>
      </c>
      <c r="C570" s="1">
        <v>1</v>
      </c>
      <c r="D570" s="1" t="str">
        <f t="shared" si="34"/>
        <v>Uroporphyrin-III C/tetrapyrrole (Corrin/Porphyrin) methyltransferase</v>
      </c>
      <c r="E570" s="1" t="s">
        <v>168</v>
      </c>
      <c r="F570" s="1">
        <f t="shared" si="35"/>
        <v>660</v>
      </c>
      <c r="G570" s="1">
        <v>471285</v>
      </c>
      <c r="H570" s="1">
        <v>471944</v>
      </c>
    </row>
    <row r="571" spans="1:8" customFormat="1" x14ac:dyDescent="0.35">
      <c r="A571" s="1">
        <f t="shared" si="32"/>
        <v>639253</v>
      </c>
      <c r="B571" s="1">
        <f t="shared" si="33"/>
        <v>639268</v>
      </c>
      <c r="C571" s="1">
        <v>1</v>
      </c>
      <c r="D571" s="1" t="str">
        <f t="shared" si="34"/>
        <v>2, 5-diamino-6-hydroxy-4-(5-phosphoribosylamino)pyrimidine 1-reductase</v>
      </c>
      <c r="E571" s="1" t="s">
        <v>230</v>
      </c>
      <c r="F571" s="1">
        <f t="shared" si="35"/>
        <v>660</v>
      </c>
      <c r="G571" s="1">
        <v>639269</v>
      </c>
      <c r="H571" s="1">
        <v>639928</v>
      </c>
    </row>
    <row r="572" spans="1:8" customFormat="1" x14ac:dyDescent="0.35">
      <c r="A572" s="1">
        <f t="shared" si="32"/>
        <v>666006</v>
      </c>
      <c r="B572" s="1">
        <f t="shared" si="33"/>
        <v>666021</v>
      </c>
      <c r="C572" s="1">
        <v>-1</v>
      </c>
      <c r="D572" s="1" t="str">
        <f t="shared" si="34"/>
        <v>Proteasome endopeptidase complex</v>
      </c>
      <c r="E572" s="1" t="s">
        <v>29</v>
      </c>
      <c r="F572" s="1">
        <f t="shared" si="35"/>
        <v>660</v>
      </c>
      <c r="G572" s="1">
        <v>665346</v>
      </c>
      <c r="H572" s="1">
        <v>666005</v>
      </c>
    </row>
    <row r="573" spans="1:8" customFormat="1" x14ac:dyDescent="0.35">
      <c r="A573" s="1">
        <f t="shared" si="32"/>
        <v>867409</v>
      </c>
      <c r="B573" s="1">
        <f t="shared" si="33"/>
        <v>867424</v>
      </c>
      <c r="C573" s="1">
        <v>1</v>
      </c>
      <c r="D573" s="1" t="str">
        <f t="shared" si="34"/>
        <v>50S ribosomal protein L1</v>
      </c>
      <c r="E573" s="1" t="s">
        <v>303</v>
      </c>
      <c r="F573" s="1">
        <f t="shared" si="35"/>
        <v>660</v>
      </c>
      <c r="G573" s="1">
        <v>867425</v>
      </c>
      <c r="H573" s="1">
        <v>868084</v>
      </c>
    </row>
    <row r="574" spans="1:8" customFormat="1" x14ac:dyDescent="0.35">
      <c r="A574" s="1">
        <f t="shared" si="32"/>
        <v>954121</v>
      </c>
      <c r="B574" s="1">
        <f t="shared" si="33"/>
        <v>954136</v>
      </c>
      <c r="C574" s="1">
        <v>-1</v>
      </c>
      <c r="D574" s="1" t="str">
        <f t="shared" si="34"/>
        <v>AAA ATPase</v>
      </c>
      <c r="E574" s="1" t="s">
        <v>236</v>
      </c>
      <c r="F574" s="1">
        <f t="shared" si="35"/>
        <v>660</v>
      </c>
      <c r="G574" s="1">
        <v>953461</v>
      </c>
      <c r="H574" s="1">
        <v>954120</v>
      </c>
    </row>
    <row r="575" spans="1:8" customFormat="1" x14ac:dyDescent="0.35">
      <c r="A575" s="1">
        <f t="shared" si="32"/>
        <v>1088123</v>
      </c>
      <c r="B575" s="1">
        <f t="shared" si="33"/>
        <v>1088138</v>
      </c>
      <c r="C575" s="1">
        <v>1</v>
      </c>
      <c r="D575" s="1" t="str">
        <f t="shared" si="34"/>
        <v>ABC transporter-related protein</v>
      </c>
      <c r="E575" s="1" t="s">
        <v>344</v>
      </c>
      <c r="F575" s="1">
        <f t="shared" si="35"/>
        <v>660</v>
      </c>
      <c r="G575" s="1">
        <v>1088139</v>
      </c>
      <c r="H575" s="1">
        <v>1088798</v>
      </c>
    </row>
    <row r="576" spans="1:8" customFormat="1" x14ac:dyDescent="0.35">
      <c r="A576" s="1">
        <f t="shared" si="32"/>
        <v>1591252</v>
      </c>
      <c r="B576" s="1">
        <f t="shared" si="33"/>
        <v>1591267</v>
      </c>
      <c r="C576" s="1">
        <v>-1</v>
      </c>
      <c r="D576" s="1" t="str">
        <f t="shared" si="34"/>
        <v>uracil phosphoribosyltransferase</v>
      </c>
      <c r="E576" s="1" t="s">
        <v>485</v>
      </c>
      <c r="F576" s="1">
        <f t="shared" si="35"/>
        <v>660</v>
      </c>
      <c r="G576" s="1">
        <v>1590592</v>
      </c>
      <c r="H576" s="1">
        <v>1591251</v>
      </c>
    </row>
    <row r="577" spans="1:8" customFormat="1" x14ac:dyDescent="0.35">
      <c r="A577" s="1">
        <f t="shared" si="32"/>
        <v>1698711</v>
      </c>
      <c r="B577" s="1">
        <f t="shared" si="33"/>
        <v>1698726</v>
      </c>
      <c r="C577" s="1">
        <v>1</v>
      </c>
      <c r="D577" s="1" t="str">
        <f t="shared" si="34"/>
        <v>glycosyl transferase group 1</v>
      </c>
      <c r="E577" s="1" t="s">
        <v>241</v>
      </c>
      <c r="F577" s="1">
        <f t="shared" si="35"/>
        <v>660</v>
      </c>
      <c r="G577" s="1">
        <v>1698727</v>
      </c>
      <c r="H577" s="1">
        <v>1699386</v>
      </c>
    </row>
    <row r="578" spans="1:8" customFormat="1" x14ac:dyDescent="0.35">
      <c r="A578" s="1">
        <f t="shared" ref="A578:A641" si="36">B578-15</f>
        <v>2228825</v>
      </c>
      <c r="B578" s="1">
        <f t="shared" ref="B578:B641" si="37">IF(C578=1,G578-1,H578+16)</f>
        <v>2228840</v>
      </c>
      <c r="C578" s="1">
        <v>-1</v>
      </c>
      <c r="D578" s="1" t="str">
        <f t="shared" ref="D578:D641" si="38">E578</f>
        <v>ABC transporter related protein</v>
      </c>
      <c r="E578" s="1" t="s">
        <v>116</v>
      </c>
      <c r="F578" s="1">
        <f t="shared" ref="F578:F641" si="39">H578-G578+1</f>
        <v>660</v>
      </c>
      <c r="G578" s="1">
        <v>2228165</v>
      </c>
      <c r="H578" s="1">
        <v>2228824</v>
      </c>
    </row>
    <row r="579" spans="1:8" customFormat="1" x14ac:dyDescent="0.35">
      <c r="A579" s="1">
        <f t="shared" si="36"/>
        <v>1591246</v>
      </c>
      <c r="B579" s="1">
        <f t="shared" si="37"/>
        <v>1591261</v>
      </c>
      <c r="C579" s="1">
        <v>1</v>
      </c>
      <c r="D579" s="1" t="str">
        <f t="shared" si="38"/>
        <v>siroheme synthase</v>
      </c>
      <c r="E579" s="1" t="s">
        <v>486</v>
      </c>
      <c r="F579" s="1">
        <f t="shared" si="39"/>
        <v>657</v>
      </c>
      <c r="G579" s="1">
        <v>1591262</v>
      </c>
      <c r="H579" s="1">
        <v>1591918</v>
      </c>
    </row>
    <row r="580" spans="1:8" customFormat="1" x14ac:dyDescent="0.35">
      <c r="A580" s="1">
        <f t="shared" si="36"/>
        <v>1663949</v>
      </c>
      <c r="B580" s="1">
        <f t="shared" si="37"/>
        <v>1663964</v>
      </c>
      <c r="C580" s="1">
        <v>1</v>
      </c>
      <c r="D580" s="1" t="str">
        <f t="shared" si="38"/>
        <v>endonuclease (RecB family)-like protein</v>
      </c>
      <c r="E580" s="1" t="s">
        <v>507</v>
      </c>
      <c r="F580" s="1">
        <f t="shared" si="39"/>
        <v>657</v>
      </c>
      <c r="G580" s="1">
        <v>1663965</v>
      </c>
      <c r="H580" s="1">
        <v>1664621</v>
      </c>
    </row>
    <row r="581" spans="1:8" customFormat="1" x14ac:dyDescent="0.35">
      <c r="A581" s="1">
        <f t="shared" si="36"/>
        <v>1878018</v>
      </c>
      <c r="B581" s="1">
        <f t="shared" si="37"/>
        <v>1878033</v>
      </c>
      <c r="C581" s="1">
        <v>-1</v>
      </c>
      <c r="D581" s="1" t="str">
        <f t="shared" si="38"/>
        <v>CbiZ domain containing protein</v>
      </c>
      <c r="E581" s="1" t="s">
        <v>558</v>
      </c>
      <c r="F581" s="1">
        <f t="shared" si="39"/>
        <v>657</v>
      </c>
      <c r="G581" s="1">
        <v>1877361</v>
      </c>
      <c r="H581" s="1">
        <v>1878017</v>
      </c>
    </row>
    <row r="582" spans="1:8" customFormat="1" x14ac:dyDescent="0.35">
      <c r="A582" s="1">
        <f t="shared" si="36"/>
        <v>1895500</v>
      </c>
      <c r="B582" s="1">
        <f t="shared" si="37"/>
        <v>1895515</v>
      </c>
      <c r="C582" s="1">
        <v>-1</v>
      </c>
      <c r="D582" s="1" t="str">
        <f t="shared" si="38"/>
        <v>Radical SAM domain protein</v>
      </c>
      <c r="E582" s="1" t="s">
        <v>55</v>
      </c>
      <c r="F582" s="1">
        <f t="shared" si="39"/>
        <v>657</v>
      </c>
      <c r="G582" s="1">
        <v>1894843</v>
      </c>
      <c r="H582" s="1">
        <v>1895499</v>
      </c>
    </row>
    <row r="583" spans="1:8" customFormat="1" x14ac:dyDescent="0.35">
      <c r="A583" s="1">
        <f t="shared" si="36"/>
        <v>1027572</v>
      </c>
      <c r="B583" s="1">
        <f t="shared" si="37"/>
        <v>1027587</v>
      </c>
      <c r="C583" s="1">
        <v>1</v>
      </c>
      <c r="D583" s="1" t="str">
        <f t="shared" si="38"/>
        <v>glycosyl transferase, family 2</v>
      </c>
      <c r="E583" s="1" t="s">
        <v>129</v>
      </c>
      <c r="F583" s="1">
        <f t="shared" si="39"/>
        <v>654</v>
      </c>
      <c r="G583" s="1">
        <v>1027588</v>
      </c>
      <c r="H583" s="1">
        <v>1028241</v>
      </c>
    </row>
    <row r="584" spans="1:8" customFormat="1" x14ac:dyDescent="0.35">
      <c r="A584" s="1">
        <f t="shared" si="36"/>
        <v>1388243</v>
      </c>
      <c r="B584" s="1">
        <f t="shared" si="37"/>
        <v>1388258</v>
      </c>
      <c r="C584" s="1">
        <v>1</v>
      </c>
      <c r="D584" s="1" t="str">
        <f t="shared" si="38"/>
        <v>Methyltransferase type 11</v>
      </c>
      <c r="E584" s="1" t="s">
        <v>202</v>
      </c>
      <c r="F584" s="1">
        <f t="shared" si="39"/>
        <v>651</v>
      </c>
      <c r="G584" s="1">
        <v>1388259</v>
      </c>
      <c r="H584" s="1">
        <v>1388909</v>
      </c>
    </row>
    <row r="585" spans="1:8" customFormat="1" x14ac:dyDescent="0.35">
      <c r="A585" s="1">
        <f t="shared" si="36"/>
        <v>1004892</v>
      </c>
      <c r="B585" s="1">
        <f t="shared" si="37"/>
        <v>1004907</v>
      </c>
      <c r="C585" s="1">
        <v>-1</v>
      </c>
      <c r="D585" s="1" t="str">
        <f t="shared" si="38"/>
        <v>transcriptional regulator TenA family</v>
      </c>
      <c r="E585" s="1" t="s">
        <v>333</v>
      </c>
      <c r="F585" s="1">
        <f t="shared" si="39"/>
        <v>648</v>
      </c>
      <c r="G585" s="1">
        <v>1004244</v>
      </c>
      <c r="H585" s="1">
        <v>1004891</v>
      </c>
    </row>
    <row r="586" spans="1:8" customFormat="1" x14ac:dyDescent="0.35">
      <c r="A586" s="1">
        <f t="shared" si="36"/>
        <v>1398524</v>
      </c>
      <c r="B586" s="1">
        <f t="shared" si="37"/>
        <v>1398539</v>
      </c>
      <c r="C586" s="1">
        <v>1</v>
      </c>
      <c r="D586" s="1" t="str">
        <f t="shared" si="38"/>
        <v>N-(5'phosphoribosyl)anthranilate isomerase (PRAI)</v>
      </c>
      <c r="E586" s="1" t="s">
        <v>427</v>
      </c>
      <c r="F586" s="1">
        <f t="shared" si="39"/>
        <v>648</v>
      </c>
      <c r="G586" s="1">
        <v>1398540</v>
      </c>
      <c r="H586" s="1">
        <v>1399187</v>
      </c>
    </row>
    <row r="587" spans="1:8" customFormat="1" x14ac:dyDescent="0.35">
      <c r="A587" s="1">
        <f t="shared" si="36"/>
        <v>2258688</v>
      </c>
      <c r="B587" s="1">
        <f t="shared" si="37"/>
        <v>2258703</v>
      </c>
      <c r="C587" s="1">
        <v>-1</v>
      </c>
      <c r="D587" s="1" t="str">
        <f t="shared" si="38"/>
        <v>protein-L-isoaspartate(D-aspartate) O-methyltransferase (PCMT)</v>
      </c>
      <c r="E587" s="1" t="s">
        <v>632</v>
      </c>
      <c r="F587" s="1">
        <f t="shared" si="39"/>
        <v>648</v>
      </c>
      <c r="G587" s="1">
        <v>2258040</v>
      </c>
      <c r="H587" s="1">
        <v>2258687</v>
      </c>
    </row>
    <row r="588" spans="1:8" customFormat="1" x14ac:dyDescent="0.35">
      <c r="A588" s="1">
        <f t="shared" si="36"/>
        <v>355369</v>
      </c>
      <c r="B588" s="1">
        <f t="shared" si="37"/>
        <v>355384</v>
      </c>
      <c r="C588" s="1">
        <v>-1</v>
      </c>
      <c r="D588" s="1" t="str">
        <f t="shared" si="38"/>
        <v>predicted Uracil-DNA glycosylase</v>
      </c>
      <c r="E588" s="1" t="s">
        <v>128</v>
      </c>
      <c r="F588" s="1">
        <f t="shared" si="39"/>
        <v>645</v>
      </c>
      <c r="G588" s="1">
        <v>354724</v>
      </c>
      <c r="H588" s="1">
        <v>355368</v>
      </c>
    </row>
    <row r="589" spans="1:8" customFormat="1" x14ac:dyDescent="0.35">
      <c r="A589" s="1">
        <f t="shared" si="36"/>
        <v>576394</v>
      </c>
      <c r="B589" s="1">
        <f t="shared" si="37"/>
        <v>576409</v>
      </c>
      <c r="C589" s="1">
        <v>1</v>
      </c>
      <c r="D589" s="1" t="str">
        <f t="shared" si="38"/>
        <v>50S ribosomal protein L18P</v>
      </c>
      <c r="E589" s="1" t="s">
        <v>215</v>
      </c>
      <c r="F589" s="1">
        <f t="shared" si="39"/>
        <v>642</v>
      </c>
      <c r="G589" s="1">
        <v>576410</v>
      </c>
      <c r="H589" s="1">
        <v>577051</v>
      </c>
    </row>
    <row r="590" spans="1:8" customFormat="1" x14ac:dyDescent="0.35">
      <c r="A590" s="1">
        <f t="shared" si="36"/>
        <v>8199</v>
      </c>
      <c r="B590" s="1">
        <f t="shared" si="37"/>
        <v>8214</v>
      </c>
      <c r="C590" s="1">
        <v>-1</v>
      </c>
      <c r="D590" s="1" t="str">
        <f t="shared" si="38"/>
        <v>methyltransferase FkbM family</v>
      </c>
      <c r="E590" s="1" t="s">
        <v>9</v>
      </c>
      <c r="F590" s="1">
        <f t="shared" si="39"/>
        <v>639</v>
      </c>
      <c r="G590" s="1">
        <v>7560</v>
      </c>
      <c r="H590" s="1">
        <v>8198</v>
      </c>
    </row>
    <row r="591" spans="1:8" customFormat="1" x14ac:dyDescent="0.35">
      <c r="A591" s="1">
        <f t="shared" si="36"/>
        <v>113165</v>
      </c>
      <c r="B591" s="1">
        <f t="shared" si="37"/>
        <v>113180</v>
      </c>
      <c r="C591" s="1">
        <v>1</v>
      </c>
      <c r="D591" s="1" t="str">
        <f t="shared" si="38"/>
        <v>flavin reductase domain protein, FMN-binding protein</v>
      </c>
      <c r="E591" s="1" t="s">
        <v>46</v>
      </c>
      <c r="F591" s="1">
        <f t="shared" si="39"/>
        <v>639</v>
      </c>
      <c r="G591" s="1">
        <v>113181</v>
      </c>
      <c r="H591" s="1">
        <v>113819</v>
      </c>
    </row>
    <row r="592" spans="1:8" customFormat="1" x14ac:dyDescent="0.35">
      <c r="A592" s="1">
        <f t="shared" si="36"/>
        <v>204342</v>
      </c>
      <c r="B592" s="1">
        <f t="shared" si="37"/>
        <v>204357</v>
      </c>
      <c r="C592" s="1">
        <v>1</v>
      </c>
      <c r="D592" s="1" t="str">
        <f t="shared" si="38"/>
        <v>Dipeptidyl aminopeptidase/acylaminoacyl-peptidase-like protein</v>
      </c>
      <c r="E592" s="1" t="s">
        <v>81</v>
      </c>
      <c r="F592" s="1">
        <f t="shared" si="39"/>
        <v>639</v>
      </c>
      <c r="G592" s="1">
        <v>204358</v>
      </c>
      <c r="H592" s="1">
        <v>204996</v>
      </c>
    </row>
    <row r="593" spans="1:8" customFormat="1" x14ac:dyDescent="0.35">
      <c r="A593" s="1">
        <f t="shared" si="36"/>
        <v>1950706</v>
      </c>
      <c r="B593" s="1">
        <f t="shared" si="37"/>
        <v>1950721</v>
      </c>
      <c r="C593" s="1">
        <v>-1</v>
      </c>
      <c r="D593" s="1" t="str">
        <f t="shared" si="38"/>
        <v>TenA family transcriptional activator</v>
      </c>
      <c r="E593" s="1" t="s">
        <v>266</v>
      </c>
      <c r="F593" s="1">
        <f t="shared" si="39"/>
        <v>639</v>
      </c>
      <c r="G593" s="1">
        <v>1950067</v>
      </c>
      <c r="H593" s="1">
        <v>1950705</v>
      </c>
    </row>
    <row r="594" spans="1:8" customFormat="1" x14ac:dyDescent="0.35">
      <c r="A594" s="1">
        <f t="shared" si="36"/>
        <v>1006749</v>
      </c>
      <c r="B594" s="1">
        <f t="shared" si="37"/>
        <v>1006764</v>
      </c>
      <c r="C594" s="1">
        <v>1</v>
      </c>
      <c r="D594" s="1" t="str">
        <f t="shared" si="38"/>
        <v>Thymidylate kinase-like protein</v>
      </c>
      <c r="E594" s="1" t="s">
        <v>334</v>
      </c>
      <c r="F594" s="1">
        <f t="shared" si="39"/>
        <v>636</v>
      </c>
      <c r="G594" s="1">
        <v>1006765</v>
      </c>
      <c r="H594" s="1">
        <v>1007400</v>
      </c>
    </row>
    <row r="595" spans="1:8" customFormat="1" x14ac:dyDescent="0.35">
      <c r="A595" s="1">
        <f t="shared" si="36"/>
        <v>1939423</v>
      </c>
      <c r="B595" s="1">
        <f t="shared" si="37"/>
        <v>1939438</v>
      </c>
      <c r="C595" s="1">
        <v>-1</v>
      </c>
      <c r="D595" s="1" t="str">
        <f t="shared" si="38"/>
        <v>membrane metalloprotease</v>
      </c>
      <c r="E595" s="1" t="s">
        <v>576</v>
      </c>
      <c r="F595" s="1">
        <f t="shared" si="39"/>
        <v>636</v>
      </c>
      <c r="G595" s="1">
        <v>1938787</v>
      </c>
      <c r="H595" s="1">
        <v>1939422</v>
      </c>
    </row>
    <row r="596" spans="1:8" customFormat="1" x14ac:dyDescent="0.35">
      <c r="A596" s="1">
        <f t="shared" si="36"/>
        <v>409799</v>
      </c>
      <c r="B596" s="1">
        <f t="shared" si="37"/>
        <v>409814</v>
      </c>
      <c r="C596" s="1">
        <v>1</v>
      </c>
      <c r="D596" s="1" t="str">
        <f t="shared" si="38"/>
        <v>Riboflavin kinase</v>
      </c>
      <c r="E596" s="1" t="s">
        <v>145</v>
      </c>
      <c r="F596" s="1">
        <f t="shared" si="39"/>
        <v>630</v>
      </c>
      <c r="G596" s="1">
        <v>409815</v>
      </c>
      <c r="H596" s="1">
        <v>410444</v>
      </c>
    </row>
    <row r="597" spans="1:8" customFormat="1" x14ac:dyDescent="0.35">
      <c r="A597" s="1">
        <f t="shared" si="36"/>
        <v>565457</v>
      </c>
      <c r="B597" s="1">
        <f t="shared" si="37"/>
        <v>565472</v>
      </c>
      <c r="C597" s="1">
        <v>1</v>
      </c>
      <c r="D597" s="1" t="str">
        <f t="shared" si="38"/>
        <v>V-type H+-transporting ATPase subunit D</v>
      </c>
      <c r="E597" s="1" t="s">
        <v>208</v>
      </c>
      <c r="F597" s="1">
        <f t="shared" si="39"/>
        <v>630</v>
      </c>
      <c r="G597" s="1">
        <v>565473</v>
      </c>
      <c r="H597" s="1">
        <v>566102</v>
      </c>
    </row>
    <row r="598" spans="1:8" customFormat="1" x14ac:dyDescent="0.35">
      <c r="A598" s="1">
        <f t="shared" si="36"/>
        <v>755697</v>
      </c>
      <c r="B598" s="1">
        <f t="shared" si="37"/>
        <v>755712</v>
      </c>
      <c r="C598" s="1">
        <v>-1</v>
      </c>
      <c r="D598" s="1" t="str">
        <f t="shared" si="38"/>
        <v>Superoxide dismutase</v>
      </c>
      <c r="E598" s="1" t="s">
        <v>263</v>
      </c>
      <c r="F598" s="1">
        <f t="shared" si="39"/>
        <v>630</v>
      </c>
      <c r="G598" s="1">
        <v>755067</v>
      </c>
      <c r="H598" s="1">
        <v>755696</v>
      </c>
    </row>
    <row r="599" spans="1:8" customFormat="1" x14ac:dyDescent="0.35">
      <c r="A599" s="1">
        <f t="shared" si="36"/>
        <v>1070366</v>
      </c>
      <c r="B599" s="1">
        <f t="shared" si="37"/>
        <v>1070381</v>
      </c>
      <c r="C599" s="1">
        <v>-1</v>
      </c>
      <c r="D599" s="1" t="str">
        <f t="shared" si="38"/>
        <v>glycosyl transferase group 1</v>
      </c>
      <c r="E599" s="1" t="s">
        <v>241</v>
      </c>
      <c r="F599" s="1">
        <f t="shared" si="39"/>
        <v>630</v>
      </c>
      <c r="G599" s="1">
        <v>1069736</v>
      </c>
      <c r="H599" s="1">
        <v>1070365</v>
      </c>
    </row>
    <row r="600" spans="1:8" customFormat="1" x14ac:dyDescent="0.35">
      <c r="A600" s="1">
        <f t="shared" si="36"/>
        <v>2011595</v>
      </c>
      <c r="B600" s="1">
        <f t="shared" si="37"/>
        <v>2011610</v>
      </c>
      <c r="C600" s="1">
        <v>1</v>
      </c>
      <c r="D600" s="1" t="str">
        <f t="shared" si="38"/>
        <v>Small-conductance mechanosensitive channel-like protein</v>
      </c>
      <c r="E600" s="1" t="s">
        <v>587</v>
      </c>
      <c r="F600" s="1">
        <f t="shared" si="39"/>
        <v>630</v>
      </c>
      <c r="G600" s="1">
        <v>2011611</v>
      </c>
      <c r="H600" s="1">
        <v>2012240</v>
      </c>
    </row>
    <row r="601" spans="1:8" customFormat="1" x14ac:dyDescent="0.35">
      <c r="A601" s="1">
        <f t="shared" si="36"/>
        <v>1958408</v>
      </c>
      <c r="B601" s="1">
        <f t="shared" si="37"/>
        <v>1958423</v>
      </c>
      <c r="C601" s="1">
        <v>-1</v>
      </c>
      <c r="D601" s="1" t="str">
        <f t="shared" si="38"/>
        <v>beta-lactamase domain protein</v>
      </c>
      <c r="E601" s="1" t="s">
        <v>102</v>
      </c>
      <c r="F601" s="1">
        <f t="shared" si="39"/>
        <v>627</v>
      </c>
      <c r="G601" s="1">
        <v>1957781</v>
      </c>
      <c r="H601" s="1">
        <v>1958407</v>
      </c>
    </row>
    <row r="602" spans="1:8" customFormat="1" x14ac:dyDescent="0.35">
      <c r="A602" s="1">
        <f t="shared" si="36"/>
        <v>270071</v>
      </c>
      <c r="B602" s="1">
        <f t="shared" si="37"/>
        <v>270086</v>
      </c>
      <c r="C602" s="1">
        <v>-1</v>
      </c>
      <c r="D602" s="1" t="str">
        <f t="shared" si="38"/>
        <v>CDP-alcohol phosphatidyltransferase</v>
      </c>
      <c r="E602" s="1" t="s">
        <v>100</v>
      </c>
      <c r="F602" s="1">
        <f t="shared" si="39"/>
        <v>624</v>
      </c>
      <c r="G602" s="1">
        <v>269447</v>
      </c>
      <c r="H602" s="1">
        <v>270070</v>
      </c>
    </row>
    <row r="603" spans="1:8" customFormat="1" x14ac:dyDescent="0.35">
      <c r="A603" s="1">
        <f t="shared" si="36"/>
        <v>571864</v>
      </c>
      <c r="B603" s="1">
        <f t="shared" si="37"/>
        <v>571879</v>
      </c>
      <c r="C603" s="1">
        <v>1</v>
      </c>
      <c r="D603" s="1" t="str">
        <f t="shared" si="38"/>
        <v>Fumarase (fumarate hydratase) class I, subunit beta</v>
      </c>
      <c r="E603" s="1" t="s">
        <v>211</v>
      </c>
      <c r="F603" s="1">
        <f t="shared" si="39"/>
        <v>624</v>
      </c>
      <c r="G603" s="1">
        <v>571880</v>
      </c>
      <c r="H603" s="1">
        <v>572503</v>
      </c>
    </row>
    <row r="604" spans="1:8" customFormat="1" x14ac:dyDescent="0.35">
      <c r="A604" s="1">
        <f t="shared" si="36"/>
        <v>1295131</v>
      </c>
      <c r="B604" s="1">
        <f t="shared" si="37"/>
        <v>1295146</v>
      </c>
      <c r="C604" s="1">
        <v>1</v>
      </c>
      <c r="D604" s="1" t="str">
        <f t="shared" si="38"/>
        <v>Phosphoglycerate mutase</v>
      </c>
      <c r="E604" s="1" t="s">
        <v>392</v>
      </c>
      <c r="F604" s="1">
        <f t="shared" si="39"/>
        <v>624</v>
      </c>
      <c r="G604" s="1">
        <v>1295147</v>
      </c>
      <c r="H604" s="1">
        <v>1295770</v>
      </c>
    </row>
    <row r="605" spans="1:8" customFormat="1" x14ac:dyDescent="0.35">
      <c r="A605" s="1">
        <f t="shared" si="36"/>
        <v>810689</v>
      </c>
      <c r="B605" s="1">
        <f t="shared" si="37"/>
        <v>810704</v>
      </c>
      <c r="C605" s="1">
        <v>1</v>
      </c>
      <c r="D605" s="1" t="str">
        <f t="shared" si="38"/>
        <v>Abortive infection protein</v>
      </c>
      <c r="E605" s="1" t="s">
        <v>277</v>
      </c>
      <c r="F605" s="1">
        <f t="shared" si="39"/>
        <v>621</v>
      </c>
      <c r="G605" s="1">
        <v>810705</v>
      </c>
      <c r="H605" s="1">
        <v>811325</v>
      </c>
    </row>
    <row r="606" spans="1:8" customFormat="1" x14ac:dyDescent="0.35">
      <c r="A606" s="1">
        <f t="shared" si="36"/>
        <v>1395896</v>
      </c>
      <c r="B606" s="1">
        <f t="shared" si="37"/>
        <v>1395911</v>
      </c>
      <c r="C606" s="1">
        <v>1</v>
      </c>
      <c r="D606" s="1" t="str">
        <f t="shared" si="38"/>
        <v>Lysine exporter protein (LYSE/YGGA)</v>
      </c>
      <c r="E606" s="1" t="s">
        <v>425</v>
      </c>
      <c r="F606" s="1">
        <f t="shared" si="39"/>
        <v>621</v>
      </c>
      <c r="G606" s="1">
        <v>1395912</v>
      </c>
      <c r="H606" s="1">
        <v>1396532</v>
      </c>
    </row>
    <row r="607" spans="1:8" customFormat="1" x14ac:dyDescent="0.35">
      <c r="A607" s="1">
        <f t="shared" si="36"/>
        <v>60413</v>
      </c>
      <c r="B607" s="1">
        <f t="shared" si="37"/>
        <v>60428</v>
      </c>
      <c r="C607" s="1">
        <v>-1</v>
      </c>
      <c r="D607" s="1" t="str">
        <f t="shared" si="38"/>
        <v>Proteasome endopeptidase complex</v>
      </c>
      <c r="E607" s="1" t="s">
        <v>29</v>
      </c>
      <c r="F607" s="1">
        <f t="shared" si="39"/>
        <v>618</v>
      </c>
      <c r="G607" s="1">
        <v>59795</v>
      </c>
      <c r="H607" s="1">
        <v>60412</v>
      </c>
    </row>
    <row r="608" spans="1:8" customFormat="1" x14ac:dyDescent="0.35">
      <c r="A608" s="1">
        <f t="shared" si="36"/>
        <v>1576034</v>
      </c>
      <c r="B608" s="1">
        <f t="shared" si="37"/>
        <v>1576049</v>
      </c>
      <c r="C608" s="1">
        <v>1</v>
      </c>
      <c r="D608" s="1" t="str">
        <f t="shared" si="38"/>
        <v>phosphoserine phosphatase (serB)</v>
      </c>
      <c r="E608" s="1" t="s">
        <v>482</v>
      </c>
      <c r="F608" s="1">
        <f t="shared" si="39"/>
        <v>618</v>
      </c>
      <c r="G608" s="1">
        <v>1576050</v>
      </c>
      <c r="H608" s="1">
        <v>1576667</v>
      </c>
    </row>
    <row r="609" spans="1:8" customFormat="1" x14ac:dyDescent="0.35">
      <c r="A609" s="1">
        <f t="shared" si="36"/>
        <v>2010857</v>
      </c>
      <c r="B609" s="1">
        <f t="shared" si="37"/>
        <v>2010872</v>
      </c>
      <c r="C609" s="1">
        <v>1</v>
      </c>
      <c r="D609" s="1" t="str">
        <f t="shared" si="38"/>
        <v>thiamine-phosphate pyrophosphorylase</v>
      </c>
      <c r="E609" s="1" t="s">
        <v>586</v>
      </c>
      <c r="F609" s="1">
        <f t="shared" si="39"/>
        <v>618</v>
      </c>
      <c r="G609" s="1">
        <v>2010873</v>
      </c>
      <c r="H609" s="1">
        <v>2011490</v>
      </c>
    </row>
    <row r="610" spans="1:8" customFormat="1" x14ac:dyDescent="0.35">
      <c r="A610" s="1">
        <f t="shared" si="36"/>
        <v>247845</v>
      </c>
      <c r="B610" s="1">
        <f t="shared" si="37"/>
        <v>247860</v>
      </c>
      <c r="C610" s="1">
        <v>1</v>
      </c>
      <c r="D610" s="1" t="str">
        <f t="shared" si="38"/>
        <v>Orotidine 5'-phosphate decarboxylase</v>
      </c>
      <c r="E610" s="1" t="s">
        <v>93</v>
      </c>
      <c r="F610" s="1">
        <f t="shared" si="39"/>
        <v>615</v>
      </c>
      <c r="G610" s="1">
        <v>247861</v>
      </c>
      <c r="H610" s="1">
        <v>248475</v>
      </c>
    </row>
    <row r="611" spans="1:8" customFormat="1" x14ac:dyDescent="0.35">
      <c r="A611" s="1">
        <f t="shared" si="36"/>
        <v>826394</v>
      </c>
      <c r="B611" s="1">
        <f t="shared" si="37"/>
        <v>826409</v>
      </c>
      <c r="C611" s="1">
        <v>-1</v>
      </c>
      <c r="D611" s="1" t="str">
        <f t="shared" si="38"/>
        <v>GCN5-related N-acetyltransferase</v>
      </c>
      <c r="E611" s="1" t="s">
        <v>90</v>
      </c>
      <c r="F611" s="1">
        <f t="shared" si="39"/>
        <v>615</v>
      </c>
      <c r="G611" s="1">
        <v>825779</v>
      </c>
      <c r="H611" s="1">
        <v>826393</v>
      </c>
    </row>
    <row r="612" spans="1:8" customFormat="1" x14ac:dyDescent="0.35">
      <c r="A612" s="1">
        <f t="shared" si="36"/>
        <v>1844529</v>
      </c>
      <c r="B612" s="1">
        <f t="shared" si="37"/>
        <v>1844544</v>
      </c>
      <c r="C612" s="1">
        <v>1</v>
      </c>
      <c r="D612" s="1" t="str">
        <f t="shared" si="38"/>
        <v>6-phospho 3-hexuloisomerase</v>
      </c>
      <c r="E612" s="1" t="s">
        <v>550</v>
      </c>
      <c r="F612" s="1">
        <f t="shared" si="39"/>
        <v>615</v>
      </c>
      <c r="G612" s="1">
        <v>1844545</v>
      </c>
      <c r="H612" s="1">
        <v>1845159</v>
      </c>
    </row>
    <row r="613" spans="1:8" customFormat="1" x14ac:dyDescent="0.35">
      <c r="A613" s="1">
        <f t="shared" si="36"/>
        <v>1735586</v>
      </c>
      <c r="B613" s="1">
        <f t="shared" si="37"/>
        <v>1735601</v>
      </c>
      <c r="C613" s="1">
        <v>1</v>
      </c>
      <c r="D613" s="1" t="str">
        <f t="shared" si="38"/>
        <v>30S ribosomal protein S5P</v>
      </c>
      <c r="E613" s="1" t="s">
        <v>522</v>
      </c>
      <c r="F613" s="1">
        <f t="shared" si="39"/>
        <v>612</v>
      </c>
      <c r="G613" s="1">
        <v>1735602</v>
      </c>
      <c r="H613" s="1">
        <v>1736213</v>
      </c>
    </row>
    <row r="614" spans="1:8" customFormat="1" x14ac:dyDescent="0.35">
      <c r="A614" s="1">
        <f t="shared" si="36"/>
        <v>1937818</v>
      </c>
      <c r="B614" s="1">
        <f t="shared" si="37"/>
        <v>1937833</v>
      </c>
      <c r="C614" s="1">
        <v>-1</v>
      </c>
      <c r="D614" s="1" t="str">
        <f t="shared" si="38"/>
        <v>orotate phosphoribosyltransferase</v>
      </c>
      <c r="E614" s="1" t="s">
        <v>574</v>
      </c>
      <c r="F614" s="1">
        <f t="shared" si="39"/>
        <v>612</v>
      </c>
      <c r="G614" s="1">
        <v>1937206</v>
      </c>
      <c r="H614" s="1">
        <v>1937817</v>
      </c>
    </row>
    <row r="615" spans="1:8" customFormat="1" x14ac:dyDescent="0.35">
      <c r="A615" s="1">
        <f t="shared" si="36"/>
        <v>2247432</v>
      </c>
      <c r="B615" s="1">
        <f t="shared" si="37"/>
        <v>2247447</v>
      </c>
      <c r="C615" s="1">
        <v>1</v>
      </c>
      <c r="D615" s="1" t="str">
        <f t="shared" si="38"/>
        <v>isochorismatase hydrolase</v>
      </c>
      <c r="E615" s="1" t="s">
        <v>275</v>
      </c>
      <c r="F615" s="1">
        <f t="shared" si="39"/>
        <v>612</v>
      </c>
      <c r="G615" s="1">
        <v>2247448</v>
      </c>
      <c r="H615" s="1">
        <v>2248059</v>
      </c>
    </row>
    <row r="616" spans="1:8" customFormat="1" x14ac:dyDescent="0.35">
      <c r="A616" s="1">
        <f t="shared" si="36"/>
        <v>882695</v>
      </c>
      <c r="B616" s="1">
        <f t="shared" si="37"/>
        <v>882710</v>
      </c>
      <c r="C616" s="1">
        <v>1</v>
      </c>
      <c r="D616" s="1" t="str">
        <f t="shared" si="38"/>
        <v>cobalamin adenosyltransferase</v>
      </c>
      <c r="E616" s="1" t="s">
        <v>314</v>
      </c>
      <c r="F616" s="1">
        <f t="shared" si="39"/>
        <v>609</v>
      </c>
      <c r="G616" s="1">
        <v>882711</v>
      </c>
      <c r="H616" s="1">
        <v>883319</v>
      </c>
    </row>
    <row r="617" spans="1:8" customFormat="1" x14ac:dyDescent="0.35">
      <c r="A617" s="1">
        <f t="shared" si="36"/>
        <v>1197883</v>
      </c>
      <c r="B617" s="1">
        <f t="shared" si="37"/>
        <v>1197898</v>
      </c>
      <c r="C617" s="1">
        <v>-1</v>
      </c>
      <c r="D617" s="1" t="str">
        <f t="shared" si="38"/>
        <v>dTDP-4-dehydrorhamnose 3,5-epimerase</v>
      </c>
      <c r="E617" s="1" t="s">
        <v>366</v>
      </c>
      <c r="F617" s="1">
        <f t="shared" si="39"/>
        <v>609</v>
      </c>
      <c r="G617" s="1">
        <v>1197274</v>
      </c>
      <c r="H617" s="1">
        <v>1197882</v>
      </c>
    </row>
    <row r="618" spans="1:8" customFormat="1" x14ac:dyDescent="0.35">
      <c r="A618" s="1">
        <f t="shared" si="36"/>
        <v>1648182</v>
      </c>
      <c r="B618" s="1">
        <f t="shared" si="37"/>
        <v>1648197</v>
      </c>
      <c r="C618" s="1">
        <v>-1</v>
      </c>
      <c r="D618" s="1" t="str">
        <f t="shared" si="38"/>
        <v>AMMECR1 domain protein</v>
      </c>
      <c r="E618" s="1" t="s">
        <v>501</v>
      </c>
      <c r="F618" s="1">
        <f t="shared" si="39"/>
        <v>609</v>
      </c>
      <c r="G618" s="1">
        <v>1647573</v>
      </c>
      <c r="H618" s="1">
        <v>1648181</v>
      </c>
    </row>
    <row r="619" spans="1:8" customFormat="1" x14ac:dyDescent="0.35">
      <c r="A619" s="1">
        <f t="shared" si="36"/>
        <v>358941</v>
      </c>
      <c r="B619" s="1">
        <f t="shared" si="37"/>
        <v>358956</v>
      </c>
      <c r="C619" s="1">
        <v>-1</v>
      </c>
      <c r="D619" s="1" t="str">
        <f t="shared" si="38"/>
        <v>PEBP family protein</v>
      </c>
      <c r="E619" s="1" t="s">
        <v>130</v>
      </c>
      <c r="F619" s="1">
        <f t="shared" si="39"/>
        <v>606</v>
      </c>
      <c r="G619" s="1">
        <v>358335</v>
      </c>
      <c r="H619" s="1">
        <v>358940</v>
      </c>
    </row>
    <row r="620" spans="1:8" customFormat="1" x14ac:dyDescent="0.35">
      <c r="A620" s="1">
        <f t="shared" si="36"/>
        <v>1621276</v>
      </c>
      <c r="B620" s="1">
        <f t="shared" si="37"/>
        <v>1621291</v>
      </c>
      <c r="C620" s="1">
        <v>1</v>
      </c>
      <c r="D620" s="1" t="str">
        <f t="shared" si="38"/>
        <v>indolepyruvate:ferredoxin oxidoreductase (IOR), beta subunit</v>
      </c>
      <c r="E620" s="1" t="s">
        <v>494</v>
      </c>
      <c r="F620" s="1">
        <f t="shared" si="39"/>
        <v>606</v>
      </c>
      <c r="G620" s="1">
        <v>1621292</v>
      </c>
      <c r="H620" s="1">
        <v>1621897</v>
      </c>
    </row>
    <row r="621" spans="1:8" customFormat="1" x14ac:dyDescent="0.35">
      <c r="A621" s="1">
        <f t="shared" si="36"/>
        <v>1197935</v>
      </c>
      <c r="B621" s="1">
        <f t="shared" si="37"/>
        <v>1197950</v>
      </c>
      <c r="C621" s="1">
        <v>1</v>
      </c>
      <c r="D621" s="1" t="str">
        <f t="shared" si="38"/>
        <v>regulatory protein ArsR</v>
      </c>
      <c r="E621" s="1" t="s">
        <v>367</v>
      </c>
      <c r="F621" s="1">
        <f t="shared" si="39"/>
        <v>603</v>
      </c>
      <c r="G621" s="1">
        <v>1197951</v>
      </c>
      <c r="H621" s="1">
        <v>1198553</v>
      </c>
    </row>
    <row r="622" spans="1:8" customFormat="1" x14ac:dyDescent="0.35">
      <c r="A622" s="1">
        <f t="shared" si="36"/>
        <v>149105</v>
      </c>
      <c r="B622" s="1">
        <f t="shared" si="37"/>
        <v>149120</v>
      </c>
      <c r="C622" s="1">
        <v>-1</v>
      </c>
      <c r="D622" s="1" t="str">
        <f t="shared" si="38"/>
        <v>thymidylate kinase</v>
      </c>
      <c r="E622" s="1" t="s">
        <v>59</v>
      </c>
      <c r="F622" s="1">
        <f t="shared" si="39"/>
        <v>600</v>
      </c>
      <c r="G622" s="1">
        <v>148505</v>
      </c>
      <c r="H622" s="1">
        <v>149104</v>
      </c>
    </row>
    <row r="623" spans="1:8" customFormat="1" x14ac:dyDescent="0.35">
      <c r="A623" s="1">
        <f t="shared" si="36"/>
        <v>690909</v>
      </c>
      <c r="B623" s="1">
        <f t="shared" si="37"/>
        <v>690924</v>
      </c>
      <c r="C623" s="1">
        <v>1</v>
      </c>
      <c r="D623" s="1" t="str">
        <f t="shared" si="38"/>
        <v>adenylate kinase</v>
      </c>
      <c r="E623" s="1" t="s">
        <v>242</v>
      </c>
      <c r="F623" s="1">
        <f t="shared" si="39"/>
        <v>600</v>
      </c>
      <c r="G623" s="1">
        <v>690925</v>
      </c>
      <c r="H623" s="1">
        <v>691524</v>
      </c>
    </row>
    <row r="624" spans="1:8" customFormat="1" x14ac:dyDescent="0.35">
      <c r="A624" s="1">
        <f t="shared" si="36"/>
        <v>730417</v>
      </c>
      <c r="B624" s="1">
        <f t="shared" si="37"/>
        <v>730432</v>
      </c>
      <c r="C624" s="1">
        <v>-1</v>
      </c>
      <c r="D624" s="1" t="str">
        <f t="shared" si="38"/>
        <v>30S ribosomal protein S19</v>
      </c>
      <c r="E624" s="1" t="s">
        <v>255</v>
      </c>
      <c r="F624" s="1">
        <f t="shared" si="39"/>
        <v>600</v>
      </c>
      <c r="G624" s="1">
        <v>729817</v>
      </c>
      <c r="H624" s="1">
        <v>730416</v>
      </c>
    </row>
    <row r="625" spans="1:8" customFormat="1" x14ac:dyDescent="0.35">
      <c r="A625" s="1">
        <f t="shared" si="36"/>
        <v>1926489</v>
      </c>
      <c r="B625" s="1">
        <f t="shared" si="37"/>
        <v>1926504</v>
      </c>
      <c r="C625" s="1">
        <v>1</v>
      </c>
      <c r="D625" s="1" t="str">
        <f t="shared" si="38"/>
        <v>IclR family transcriptional regulator</v>
      </c>
      <c r="E625" s="1" t="s">
        <v>569</v>
      </c>
      <c r="F625" s="1">
        <f t="shared" si="39"/>
        <v>600</v>
      </c>
      <c r="G625" s="1">
        <v>1926505</v>
      </c>
      <c r="H625" s="1">
        <v>1927104</v>
      </c>
    </row>
    <row r="626" spans="1:8" customFormat="1" x14ac:dyDescent="0.35">
      <c r="A626" s="1">
        <f t="shared" si="36"/>
        <v>28679</v>
      </c>
      <c r="B626" s="1">
        <f t="shared" si="37"/>
        <v>28694</v>
      </c>
      <c r="C626" s="1">
        <v>1</v>
      </c>
      <c r="D626" s="1" t="str">
        <f t="shared" si="38"/>
        <v>transcriptional regulator TetR family</v>
      </c>
      <c r="E626" s="1" t="s">
        <v>16</v>
      </c>
      <c r="F626" s="1">
        <f t="shared" si="39"/>
        <v>597</v>
      </c>
      <c r="G626" s="1">
        <v>28695</v>
      </c>
      <c r="H626" s="1">
        <v>29291</v>
      </c>
    </row>
    <row r="627" spans="1:8" customFormat="1" x14ac:dyDescent="0.35">
      <c r="A627" s="1">
        <f t="shared" si="36"/>
        <v>93167</v>
      </c>
      <c r="B627" s="1">
        <f t="shared" si="37"/>
        <v>93182</v>
      </c>
      <c r="C627" s="1">
        <v>1</v>
      </c>
      <c r="D627" s="1" t="str">
        <f t="shared" si="38"/>
        <v>ribosomal RNA small subunit methyltransferase C</v>
      </c>
      <c r="E627" s="1" t="s">
        <v>39</v>
      </c>
      <c r="F627" s="1">
        <f t="shared" si="39"/>
        <v>597</v>
      </c>
      <c r="G627" s="1">
        <v>93183</v>
      </c>
      <c r="H627" s="1">
        <v>93779</v>
      </c>
    </row>
    <row r="628" spans="1:8" customFormat="1" x14ac:dyDescent="0.35">
      <c r="A628" s="1">
        <f t="shared" si="36"/>
        <v>1251236</v>
      </c>
      <c r="B628" s="1">
        <f t="shared" si="37"/>
        <v>1251251</v>
      </c>
      <c r="C628" s="1">
        <v>1</v>
      </c>
      <c r="D628" s="1" t="str">
        <f t="shared" si="38"/>
        <v>V-type H+-transporting ATPase subunit E</v>
      </c>
      <c r="E628" s="1" t="s">
        <v>380</v>
      </c>
      <c r="F628" s="1">
        <f t="shared" si="39"/>
        <v>597</v>
      </c>
      <c r="G628" s="1">
        <v>1251252</v>
      </c>
      <c r="H628" s="1">
        <v>1251848</v>
      </c>
    </row>
    <row r="629" spans="1:8" customFormat="1" x14ac:dyDescent="0.35">
      <c r="A629" s="1">
        <f t="shared" si="36"/>
        <v>2286865</v>
      </c>
      <c r="B629" s="1">
        <f t="shared" si="37"/>
        <v>2286880</v>
      </c>
      <c r="C629" s="1">
        <v>-1</v>
      </c>
      <c r="D629" s="1" t="str">
        <f t="shared" si="38"/>
        <v>ribonuclease HII</v>
      </c>
      <c r="E629" s="1" t="s">
        <v>639</v>
      </c>
      <c r="F629" s="1">
        <f t="shared" si="39"/>
        <v>597</v>
      </c>
      <c r="G629" s="1">
        <v>2286268</v>
      </c>
      <c r="H629" s="1">
        <v>2286864</v>
      </c>
    </row>
    <row r="630" spans="1:8" customFormat="1" x14ac:dyDescent="0.35">
      <c r="A630" s="1">
        <f t="shared" si="36"/>
        <v>378297</v>
      </c>
      <c r="B630" s="1">
        <f t="shared" si="37"/>
        <v>378312</v>
      </c>
      <c r="C630" s="1">
        <v>-1</v>
      </c>
      <c r="D630" s="1" t="str">
        <f t="shared" si="38"/>
        <v>KH type 1 domain protein</v>
      </c>
      <c r="E630" s="1" t="s">
        <v>137</v>
      </c>
      <c r="F630" s="1">
        <f t="shared" si="39"/>
        <v>594</v>
      </c>
      <c r="G630" s="1">
        <v>377703</v>
      </c>
      <c r="H630" s="1">
        <v>378296</v>
      </c>
    </row>
    <row r="631" spans="1:8" customFormat="1" x14ac:dyDescent="0.35">
      <c r="A631" s="1">
        <f t="shared" si="36"/>
        <v>1328172</v>
      </c>
      <c r="B631" s="1">
        <f t="shared" si="37"/>
        <v>1328187</v>
      </c>
      <c r="C631" s="1">
        <v>1</v>
      </c>
      <c r="D631" s="1" t="str">
        <f t="shared" si="38"/>
        <v>50S ribosomal protein L5</v>
      </c>
      <c r="E631" s="1" t="s">
        <v>400</v>
      </c>
      <c r="F631" s="1">
        <f t="shared" si="39"/>
        <v>594</v>
      </c>
      <c r="G631" s="1">
        <v>1328188</v>
      </c>
      <c r="H631" s="1">
        <v>1328781</v>
      </c>
    </row>
    <row r="632" spans="1:8" customFormat="1" x14ac:dyDescent="0.35">
      <c r="A632" s="1">
        <f t="shared" si="36"/>
        <v>1447384</v>
      </c>
      <c r="B632" s="1">
        <f t="shared" si="37"/>
        <v>1447399</v>
      </c>
      <c r="C632" s="1">
        <v>1</v>
      </c>
      <c r="D632" s="1" t="str">
        <f t="shared" si="38"/>
        <v>DNA-directed RNA polymerase</v>
      </c>
      <c r="E632" s="1" t="s">
        <v>444</v>
      </c>
      <c r="F632" s="1">
        <f t="shared" si="39"/>
        <v>594</v>
      </c>
      <c r="G632" s="1">
        <v>1447400</v>
      </c>
      <c r="H632" s="1">
        <v>1447993</v>
      </c>
    </row>
    <row r="633" spans="1:8" customFormat="1" x14ac:dyDescent="0.35">
      <c r="A633" s="1">
        <f t="shared" si="36"/>
        <v>2179439</v>
      </c>
      <c r="B633" s="1">
        <f t="shared" si="37"/>
        <v>2179454</v>
      </c>
      <c r="C633" s="1">
        <v>1</v>
      </c>
      <c r="D633" s="1" t="str">
        <f t="shared" si="38"/>
        <v>tRNA intron endonuclease, catalytic domain-containing protein</v>
      </c>
      <c r="E633" s="1" t="s">
        <v>621</v>
      </c>
      <c r="F633" s="1">
        <f t="shared" si="39"/>
        <v>594</v>
      </c>
      <c r="G633" s="1">
        <v>2179455</v>
      </c>
      <c r="H633" s="1">
        <v>2180048</v>
      </c>
    </row>
    <row r="634" spans="1:8" customFormat="1" x14ac:dyDescent="0.35">
      <c r="A634" s="1">
        <f t="shared" si="36"/>
        <v>2290580</v>
      </c>
      <c r="B634" s="1">
        <f t="shared" si="37"/>
        <v>2290595</v>
      </c>
      <c r="C634" s="1">
        <v>-1</v>
      </c>
      <c r="D634" s="1" t="str">
        <f t="shared" si="38"/>
        <v>Lysine exporter protein (LYSE/YGGA)</v>
      </c>
      <c r="E634" s="1" t="s">
        <v>425</v>
      </c>
      <c r="F634" s="1">
        <f t="shared" si="39"/>
        <v>594</v>
      </c>
      <c r="G634" s="1">
        <v>2289986</v>
      </c>
      <c r="H634" s="1">
        <v>2290579</v>
      </c>
    </row>
    <row r="635" spans="1:8" customFormat="1" x14ac:dyDescent="0.35">
      <c r="A635" s="1">
        <f t="shared" si="36"/>
        <v>425562</v>
      </c>
      <c r="B635" s="1">
        <f t="shared" si="37"/>
        <v>425577</v>
      </c>
      <c r="C635" s="1">
        <v>1</v>
      </c>
      <c r="D635" s="1" t="str">
        <f t="shared" si="38"/>
        <v>NUDIX hydrolase</v>
      </c>
      <c r="E635" s="1" t="s">
        <v>87</v>
      </c>
      <c r="F635" s="1">
        <f t="shared" si="39"/>
        <v>591</v>
      </c>
      <c r="G635" s="1">
        <v>425578</v>
      </c>
      <c r="H635" s="1">
        <v>426168</v>
      </c>
    </row>
    <row r="636" spans="1:8" customFormat="1" x14ac:dyDescent="0.35">
      <c r="A636" s="1">
        <f t="shared" si="36"/>
        <v>718626</v>
      </c>
      <c r="B636" s="1">
        <f t="shared" si="37"/>
        <v>718641</v>
      </c>
      <c r="C636" s="1">
        <v>-1</v>
      </c>
      <c r="D636" s="1" t="str">
        <f t="shared" si="38"/>
        <v>multiple antibiotic resistance (MarC)-related protein</v>
      </c>
      <c r="E636" s="1" t="s">
        <v>250</v>
      </c>
      <c r="F636" s="1">
        <f t="shared" si="39"/>
        <v>591</v>
      </c>
      <c r="G636" s="1">
        <v>718035</v>
      </c>
      <c r="H636" s="1">
        <v>718625</v>
      </c>
    </row>
    <row r="637" spans="1:8" customFormat="1" x14ac:dyDescent="0.35">
      <c r="A637" s="1">
        <f t="shared" si="36"/>
        <v>928368</v>
      </c>
      <c r="B637" s="1">
        <f t="shared" si="37"/>
        <v>928383</v>
      </c>
      <c r="C637" s="1">
        <v>-1</v>
      </c>
      <c r="D637" s="1" t="str">
        <f t="shared" si="38"/>
        <v>50S ribosomal protein L13</v>
      </c>
      <c r="E637" s="1" t="s">
        <v>325</v>
      </c>
      <c r="F637" s="1">
        <f t="shared" si="39"/>
        <v>588</v>
      </c>
      <c r="G637" s="1">
        <v>927780</v>
      </c>
      <c r="H637" s="1">
        <v>928367</v>
      </c>
    </row>
    <row r="638" spans="1:8" customFormat="1" x14ac:dyDescent="0.35">
      <c r="A638" s="1">
        <f t="shared" si="36"/>
        <v>1829881</v>
      </c>
      <c r="B638" s="1">
        <f t="shared" si="37"/>
        <v>1829896</v>
      </c>
      <c r="C638" s="1">
        <v>-1</v>
      </c>
      <c r="D638" s="1" t="str">
        <f t="shared" si="38"/>
        <v>glycosyl transferase, group 1</v>
      </c>
      <c r="E638" s="1" t="s">
        <v>53</v>
      </c>
      <c r="F638" s="1">
        <f t="shared" si="39"/>
        <v>588</v>
      </c>
      <c r="G638" s="1">
        <v>1829293</v>
      </c>
      <c r="H638" s="1">
        <v>1829880</v>
      </c>
    </row>
    <row r="639" spans="1:8" customFormat="1" x14ac:dyDescent="0.35">
      <c r="A639" s="1">
        <f t="shared" si="36"/>
        <v>33226</v>
      </c>
      <c r="B639" s="1">
        <f t="shared" si="37"/>
        <v>33241</v>
      </c>
      <c r="C639" s="1">
        <v>1</v>
      </c>
      <c r="D639" s="1" t="str">
        <f t="shared" si="38"/>
        <v>2-ketoglutarate:ferredoxin oxidoreductase (KGOR), subunit gamma</v>
      </c>
      <c r="E639" s="1" t="s">
        <v>17</v>
      </c>
      <c r="F639" s="1">
        <f t="shared" si="39"/>
        <v>585</v>
      </c>
      <c r="G639" s="1">
        <v>33242</v>
      </c>
      <c r="H639" s="1">
        <v>33826</v>
      </c>
    </row>
    <row r="640" spans="1:8" customFormat="1" x14ac:dyDescent="0.35">
      <c r="A640" s="1">
        <f t="shared" si="36"/>
        <v>1926459</v>
      </c>
      <c r="B640" s="1">
        <f t="shared" si="37"/>
        <v>1926474</v>
      </c>
      <c r="C640" s="1">
        <v>-1</v>
      </c>
      <c r="D640" s="1" t="str">
        <f t="shared" si="38"/>
        <v>4Fe-4S ferredoxin iron-sulfur binding domain protein</v>
      </c>
      <c r="E640" s="1" t="s">
        <v>217</v>
      </c>
      <c r="F640" s="1">
        <f t="shared" si="39"/>
        <v>585</v>
      </c>
      <c r="G640" s="1">
        <v>1925874</v>
      </c>
      <c r="H640" s="1">
        <v>1926458</v>
      </c>
    </row>
    <row r="641" spans="1:8" customFormat="1" x14ac:dyDescent="0.35">
      <c r="A641" s="1">
        <f t="shared" si="36"/>
        <v>1274668</v>
      </c>
      <c r="B641" s="1">
        <f t="shared" si="37"/>
        <v>1274683</v>
      </c>
      <c r="C641" s="1">
        <v>1</v>
      </c>
      <c r="D641" s="1" t="str">
        <f t="shared" si="38"/>
        <v>GTP cyclohydrolase I</v>
      </c>
      <c r="E641" s="1" t="s">
        <v>390</v>
      </c>
      <c r="F641" s="1">
        <f t="shared" si="39"/>
        <v>582</v>
      </c>
      <c r="G641" s="1">
        <v>1274684</v>
      </c>
      <c r="H641" s="1">
        <v>1275265</v>
      </c>
    </row>
    <row r="642" spans="1:8" customFormat="1" x14ac:dyDescent="0.35">
      <c r="A642" s="1">
        <f t="shared" ref="A642:A705" si="40">B642-15</f>
        <v>1396691</v>
      </c>
      <c r="B642" s="1">
        <f t="shared" ref="B642:B705" si="41">IF(C642=1,G642-1,H642+16)</f>
        <v>1396706</v>
      </c>
      <c r="C642" s="1">
        <v>1</v>
      </c>
      <c r="D642" s="1" t="str">
        <f t="shared" ref="D642:D705" si="42">E642</f>
        <v>glutamine amidotransferase of anthranilate synthase</v>
      </c>
      <c r="E642" s="1" t="s">
        <v>426</v>
      </c>
      <c r="F642" s="1">
        <f t="shared" ref="F642:F705" si="43">H642-G642+1</f>
        <v>582</v>
      </c>
      <c r="G642" s="1">
        <v>1396707</v>
      </c>
      <c r="H642" s="1">
        <v>1397288</v>
      </c>
    </row>
    <row r="643" spans="1:8" customFormat="1" x14ac:dyDescent="0.35">
      <c r="A643" s="1">
        <f t="shared" si="40"/>
        <v>1609746</v>
      </c>
      <c r="B643" s="1">
        <f t="shared" si="41"/>
        <v>1609761</v>
      </c>
      <c r="C643" s="1">
        <v>1</v>
      </c>
      <c r="D643" s="1" t="str">
        <f t="shared" si="42"/>
        <v>ZPR1-related zinc finger protein</v>
      </c>
      <c r="E643" s="1" t="s">
        <v>492</v>
      </c>
      <c r="F643" s="1">
        <f t="shared" si="43"/>
        <v>582</v>
      </c>
      <c r="G643" s="1">
        <v>1609762</v>
      </c>
      <c r="H643" s="1">
        <v>1610343</v>
      </c>
    </row>
    <row r="644" spans="1:8" customFormat="1" x14ac:dyDescent="0.35">
      <c r="A644" s="1">
        <f t="shared" si="40"/>
        <v>1656959</v>
      </c>
      <c r="B644" s="1">
        <f t="shared" si="41"/>
        <v>1656974</v>
      </c>
      <c r="C644" s="1">
        <v>1</v>
      </c>
      <c r="D644" s="1" t="str">
        <f t="shared" si="42"/>
        <v>2-alkenal reductase</v>
      </c>
      <c r="E644" s="1" t="s">
        <v>504</v>
      </c>
      <c r="F644" s="1">
        <f t="shared" si="43"/>
        <v>582</v>
      </c>
      <c r="G644" s="1">
        <v>1656975</v>
      </c>
      <c r="H644" s="1">
        <v>1657556</v>
      </c>
    </row>
    <row r="645" spans="1:8" customFormat="1" x14ac:dyDescent="0.35">
      <c r="A645" s="1">
        <f t="shared" si="40"/>
        <v>1802873</v>
      </c>
      <c r="B645" s="1">
        <f t="shared" si="41"/>
        <v>1802888</v>
      </c>
      <c r="C645" s="1">
        <v>1</v>
      </c>
      <c r="D645" s="1" t="str">
        <f t="shared" si="42"/>
        <v>multiple antibiotic resistance (MarC)-related protein</v>
      </c>
      <c r="E645" s="1" t="s">
        <v>250</v>
      </c>
      <c r="F645" s="1">
        <f t="shared" si="43"/>
        <v>582</v>
      </c>
      <c r="G645" s="1">
        <v>1802889</v>
      </c>
      <c r="H645" s="1">
        <v>1803470</v>
      </c>
    </row>
    <row r="646" spans="1:8" customFormat="1" x14ac:dyDescent="0.35">
      <c r="A646" s="1">
        <f t="shared" si="40"/>
        <v>436217</v>
      </c>
      <c r="B646" s="1">
        <f t="shared" si="41"/>
        <v>436232</v>
      </c>
      <c r="C646" s="1">
        <v>1</v>
      </c>
      <c r="D646" s="1" t="str">
        <f t="shared" si="42"/>
        <v>50S ribosomal protein L15e</v>
      </c>
      <c r="E646" s="1" t="s">
        <v>158</v>
      </c>
      <c r="F646" s="1">
        <f t="shared" si="43"/>
        <v>579</v>
      </c>
      <c r="G646" s="1">
        <v>436233</v>
      </c>
      <c r="H646" s="1">
        <v>436811</v>
      </c>
    </row>
    <row r="647" spans="1:8" customFormat="1" x14ac:dyDescent="0.35">
      <c r="A647" s="1">
        <f t="shared" si="40"/>
        <v>892960</v>
      </c>
      <c r="B647" s="1">
        <f t="shared" si="41"/>
        <v>892975</v>
      </c>
      <c r="C647" s="1">
        <v>-1</v>
      </c>
      <c r="D647" s="1" t="str">
        <f t="shared" si="42"/>
        <v>3-octaprenyl-4-hydroxybenzoate carboxy-lyase</v>
      </c>
      <c r="E647" s="1" t="s">
        <v>317</v>
      </c>
      <c r="F647" s="1">
        <f t="shared" si="43"/>
        <v>579</v>
      </c>
      <c r="G647" s="1">
        <v>892381</v>
      </c>
      <c r="H647" s="1">
        <v>892959</v>
      </c>
    </row>
    <row r="648" spans="1:8" customFormat="1" x14ac:dyDescent="0.35">
      <c r="A648" s="1">
        <f t="shared" si="40"/>
        <v>1883720</v>
      </c>
      <c r="B648" s="1">
        <f t="shared" si="41"/>
        <v>1883735</v>
      </c>
      <c r="C648" s="1">
        <v>1</v>
      </c>
      <c r="D648" s="1" t="str">
        <f t="shared" si="42"/>
        <v>UDP-N-acetylglucosamine pyrophosphorylase</v>
      </c>
      <c r="E648" s="1" t="s">
        <v>560</v>
      </c>
      <c r="F648" s="1">
        <f t="shared" si="43"/>
        <v>579</v>
      </c>
      <c r="G648" s="1">
        <v>1883736</v>
      </c>
      <c r="H648" s="1">
        <v>1884314</v>
      </c>
    </row>
    <row r="649" spans="1:8" customFormat="1" x14ac:dyDescent="0.35">
      <c r="A649" s="1">
        <f t="shared" si="40"/>
        <v>410438</v>
      </c>
      <c r="B649" s="1">
        <f t="shared" si="41"/>
        <v>410453</v>
      </c>
      <c r="C649" s="1">
        <v>1</v>
      </c>
      <c r="D649" s="1" t="str">
        <f t="shared" si="42"/>
        <v>L-fuculose-phosphate aldolase</v>
      </c>
      <c r="E649" s="1" t="s">
        <v>146</v>
      </c>
      <c r="F649" s="1">
        <f t="shared" si="43"/>
        <v>576</v>
      </c>
      <c r="G649" s="1">
        <v>410454</v>
      </c>
      <c r="H649" s="1">
        <v>411029</v>
      </c>
    </row>
    <row r="650" spans="1:8" customFormat="1" x14ac:dyDescent="0.35">
      <c r="A650" s="1">
        <f t="shared" si="40"/>
        <v>816444</v>
      </c>
      <c r="B650" s="1">
        <f t="shared" si="41"/>
        <v>816459</v>
      </c>
      <c r="C650" s="1">
        <v>-1</v>
      </c>
      <c r="D650" s="1" t="str">
        <f t="shared" si="42"/>
        <v>Tetratricopeptide TPR_2 repeat protein</v>
      </c>
      <c r="E650" s="1" t="s">
        <v>279</v>
      </c>
      <c r="F650" s="1">
        <f t="shared" si="43"/>
        <v>576</v>
      </c>
      <c r="G650" s="1">
        <v>815868</v>
      </c>
      <c r="H650" s="1">
        <v>816443</v>
      </c>
    </row>
    <row r="651" spans="1:8" customFormat="1" x14ac:dyDescent="0.35">
      <c r="A651" s="1">
        <f t="shared" si="40"/>
        <v>817325</v>
      </c>
      <c r="B651" s="1">
        <f t="shared" si="41"/>
        <v>817340</v>
      </c>
      <c r="C651" s="1">
        <v>1</v>
      </c>
      <c r="D651" s="1" t="str">
        <f t="shared" si="42"/>
        <v>ribonuclease H</v>
      </c>
      <c r="E651" s="1" t="s">
        <v>280</v>
      </c>
      <c r="F651" s="1">
        <f t="shared" si="43"/>
        <v>576</v>
      </c>
      <c r="G651" s="1">
        <v>817341</v>
      </c>
      <c r="H651" s="1">
        <v>817916</v>
      </c>
    </row>
    <row r="652" spans="1:8" customFormat="1" x14ac:dyDescent="0.35">
      <c r="A652" s="1">
        <f t="shared" si="40"/>
        <v>1380540</v>
      </c>
      <c r="B652" s="1">
        <f t="shared" si="41"/>
        <v>1380555</v>
      </c>
      <c r="C652" s="1">
        <v>-1</v>
      </c>
      <c r="D652" s="1" t="str">
        <f t="shared" si="42"/>
        <v>CRISPR-associated protein Cas4</v>
      </c>
      <c r="E652" s="1" t="s">
        <v>418</v>
      </c>
      <c r="F652" s="1">
        <f t="shared" si="43"/>
        <v>573</v>
      </c>
      <c r="G652" s="1">
        <v>1379967</v>
      </c>
      <c r="H652" s="1">
        <v>1380539</v>
      </c>
    </row>
    <row r="653" spans="1:8" customFormat="1" x14ac:dyDescent="0.35">
      <c r="A653" s="1">
        <f t="shared" si="40"/>
        <v>2082808</v>
      </c>
      <c r="B653" s="1">
        <f t="shared" si="41"/>
        <v>2082823</v>
      </c>
      <c r="C653" s="1">
        <v>-1</v>
      </c>
      <c r="D653" s="1" t="str">
        <f t="shared" si="42"/>
        <v>50S ribosomal protein L6P</v>
      </c>
      <c r="E653" s="1" t="s">
        <v>606</v>
      </c>
      <c r="F653" s="1">
        <f t="shared" si="43"/>
        <v>573</v>
      </c>
      <c r="G653" s="1">
        <v>2082235</v>
      </c>
      <c r="H653" s="1">
        <v>2082807</v>
      </c>
    </row>
    <row r="654" spans="1:8" customFormat="1" x14ac:dyDescent="0.35">
      <c r="A654" s="1">
        <f t="shared" si="40"/>
        <v>2181321</v>
      </c>
      <c r="B654" s="1">
        <f t="shared" si="41"/>
        <v>2181336</v>
      </c>
      <c r="C654" s="1">
        <v>1</v>
      </c>
      <c r="D654" s="1" t="str">
        <f t="shared" si="42"/>
        <v>Rhomboid family protein</v>
      </c>
      <c r="E654" s="1" t="s">
        <v>622</v>
      </c>
      <c r="F654" s="1">
        <f t="shared" si="43"/>
        <v>573</v>
      </c>
      <c r="G654" s="1">
        <v>2181337</v>
      </c>
      <c r="H654" s="1">
        <v>2181909</v>
      </c>
    </row>
    <row r="655" spans="1:8" customFormat="1" x14ac:dyDescent="0.35">
      <c r="A655" s="1">
        <f t="shared" si="40"/>
        <v>1749502</v>
      </c>
      <c r="B655" s="1">
        <f t="shared" si="41"/>
        <v>1749517</v>
      </c>
      <c r="C655" s="1">
        <v>1</v>
      </c>
      <c r="D655" s="1" t="str">
        <f t="shared" si="42"/>
        <v>adenylyl cyclase CyaB</v>
      </c>
      <c r="E655" s="1" t="s">
        <v>529</v>
      </c>
      <c r="F655" s="1">
        <f t="shared" si="43"/>
        <v>570</v>
      </c>
      <c r="G655" s="1">
        <v>1749518</v>
      </c>
      <c r="H655" s="1">
        <v>1750087</v>
      </c>
    </row>
    <row r="656" spans="1:8" customFormat="1" x14ac:dyDescent="0.35">
      <c r="A656" s="1">
        <f t="shared" si="40"/>
        <v>2070183</v>
      </c>
      <c r="B656" s="1">
        <f t="shared" si="41"/>
        <v>2070198</v>
      </c>
      <c r="C656" s="1">
        <v>-1</v>
      </c>
      <c r="D656" s="1" t="str">
        <f t="shared" si="42"/>
        <v>RNA binding S1 domain protein</v>
      </c>
      <c r="E656" s="1" t="s">
        <v>603</v>
      </c>
      <c r="F656" s="1">
        <f t="shared" si="43"/>
        <v>570</v>
      </c>
      <c r="G656" s="1">
        <v>2069613</v>
      </c>
      <c r="H656" s="1">
        <v>2070182</v>
      </c>
    </row>
    <row r="657" spans="1:8" customFormat="1" x14ac:dyDescent="0.35">
      <c r="A657" s="1">
        <f t="shared" si="40"/>
        <v>803505</v>
      </c>
      <c r="B657" s="1">
        <f t="shared" si="41"/>
        <v>803520</v>
      </c>
      <c r="C657" s="1">
        <v>1</v>
      </c>
      <c r="D657" s="1" t="str">
        <f t="shared" si="42"/>
        <v>isochorismatase hydrolase</v>
      </c>
      <c r="E657" s="1" t="s">
        <v>275</v>
      </c>
      <c r="F657" s="1">
        <f t="shared" si="43"/>
        <v>567</v>
      </c>
      <c r="G657" s="1">
        <v>803521</v>
      </c>
      <c r="H657" s="1">
        <v>804087</v>
      </c>
    </row>
    <row r="658" spans="1:8" customFormat="1" x14ac:dyDescent="0.35">
      <c r="A658" s="1">
        <f t="shared" si="40"/>
        <v>1060054</v>
      </c>
      <c r="B658" s="1">
        <f t="shared" si="41"/>
        <v>1060069</v>
      </c>
      <c r="C658" s="1">
        <v>-1</v>
      </c>
      <c r="D658" s="1" t="str">
        <f t="shared" si="42"/>
        <v>methyltransferase FkbM family</v>
      </c>
      <c r="E658" s="1" t="s">
        <v>9</v>
      </c>
      <c r="F658" s="1">
        <f t="shared" si="43"/>
        <v>567</v>
      </c>
      <c r="G658" s="1">
        <v>1059487</v>
      </c>
      <c r="H658" s="1">
        <v>1060053</v>
      </c>
    </row>
    <row r="659" spans="1:8" customFormat="1" x14ac:dyDescent="0.35">
      <c r="A659" s="1">
        <f t="shared" si="40"/>
        <v>1551323</v>
      </c>
      <c r="B659" s="1">
        <f t="shared" si="41"/>
        <v>1551338</v>
      </c>
      <c r="C659" s="1">
        <v>1</v>
      </c>
      <c r="D659" s="1" t="str">
        <f t="shared" si="42"/>
        <v>molybdenum cofactor synthesis domain</v>
      </c>
      <c r="E659" s="1" t="s">
        <v>384</v>
      </c>
      <c r="F659" s="1">
        <f t="shared" si="43"/>
        <v>567</v>
      </c>
      <c r="G659" s="1">
        <v>1551339</v>
      </c>
      <c r="H659" s="1">
        <v>1551905</v>
      </c>
    </row>
    <row r="660" spans="1:8" customFormat="1" x14ac:dyDescent="0.35">
      <c r="A660" s="1">
        <f t="shared" si="40"/>
        <v>387424</v>
      </c>
      <c r="B660" s="1">
        <f t="shared" si="41"/>
        <v>387439</v>
      </c>
      <c r="C660" s="1">
        <v>-1</v>
      </c>
      <c r="D660" s="1" t="str">
        <f t="shared" si="42"/>
        <v>2-Ketoisovalerate:ferredoxin oxidoreductase (VOR), gamma subunit</v>
      </c>
      <c r="E660" s="1" t="s">
        <v>139</v>
      </c>
      <c r="F660" s="1">
        <f t="shared" si="43"/>
        <v>564</v>
      </c>
      <c r="G660" s="1">
        <v>386860</v>
      </c>
      <c r="H660" s="1">
        <v>387423</v>
      </c>
    </row>
    <row r="661" spans="1:8" customFormat="1" x14ac:dyDescent="0.35">
      <c r="A661" s="1">
        <f t="shared" si="40"/>
        <v>1416859</v>
      </c>
      <c r="B661" s="1">
        <f t="shared" si="41"/>
        <v>1416874</v>
      </c>
      <c r="C661" s="1">
        <v>1</v>
      </c>
      <c r="D661" s="1" t="str">
        <f t="shared" si="42"/>
        <v>glutamine amidotransferase class-I</v>
      </c>
      <c r="E661" s="1" t="s">
        <v>439</v>
      </c>
      <c r="F661" s="1">
        <f t="shared" si="43"/>
        <v>564</v>
      </c>
      <c r="G661" s="1">
        <v>1416875</v>
      </c>
      <c r="H661" s="1">
        <v>1417438</v>
      </c>
    </row>
    <row r="662" spans="1:8" customFormat="1" x14ac:dyDescent="0.35">
      <c r="A662" s="1">
        <f t="shared" si="40"/>
        <v>1597862</v>
      </c>
      <c r="B662" s="1">
        <f t="shared" si="41"/>
        <v>1597877</v>
      </c>
      <c r="C662" s="1">
        <v>1</v>
      </c>
      <c r="D662" s="1" t="str">
        <f t="shared" si="42"/>
        <v>2'-5' RNA ligase</v>
      </c>
      <c r="E662" s="1" t="s">
        <v>489</v>
      </c>
      <c r="F662" s="1">
        <f t="shared" si="43"/>
        <v>564</v>
      </c>
      <c r="G662" s="1">
        <v>1597878</v>
      </c>
      <c r="H662" s="1">
        <v>1598441</v>
      </c>
    </row>
    <row r="663" spans="1:8" customFormat="1" x14ac:dyDescent="0.35">
      <c r="A663" s="1">
        <f t="shared" si="40"/>
        <v>1648480</v>
      </c>
      <c r="B663" s="1">
        <f t="shared" si="41"/>
        <v>1648495</v>
      </c>
      <c r="C663" s="1">
        <v>1</v>
      </c>
      <c r="D663" s="1" t="str">
        <f t="shared" si="42"/>
        <v>cobalamin adenosyltransferase</v>
      </c>
      <c r="E663" s="1" t="s">
        <v>314</v>
      </c>
      <c r="F663" s="1">
        <f t="shared" si="43"/>
        <v>564</v>
      </c>
      <c r="G663" s="1">
        <v>1648496</v>
      </c>
      <c r="H663" s="1">
        <v>1649059</v>
      </c>
    </row>
    <row r="664" spans="1:8" customFormat="1" x14ac:dyDescent="0.35">
      <c r="A664" s="1">
        <f t="shared" si="40"/>
        <v>1743693</v>
      </c>
      <c r="B664" s="1">
        <f t="shared" si="41"/>
        <v>1743708</v>
      </c>
      <c r="C664" s="1">
        <v>1</v>
      </c>
      <c r="D664" s="1" t="str">
        <f t="shared" si="42"/>
        <v>RdgB/HAM1 family non-canonical purine NTP pyrophosphatase</v>
      </c>
      <c r="E664" s="1" t="s">
        <v>528</v>
      </c>
      <c r="F664" s="1">
        <f t="shared" si="43"/>
        <v>564</v>
      </c>
      <c r="G664" s="1">
        <v>1743709</v>
      </c>
      <c r="H664" s="1">
        <v>1744272</v>
      </c>
    </row>
    <row r="665" spans="1:8" customFormat="1" x14ac:dyDescent="0.35">
      <c r="A665" s="1">
        <f t="shared" si="40"/>
        <v>2003918</v>
      </c>
      <c r="B665" s="1">
        <f t="shared" si="41"/>
        <v>2003933</v>
      </c>
      <c r="C665" s="1">
        <v>-1</v>
      </c>
      <c r="D665" s="1" t="str">
        <f t="shared" si="42"/>
        <v>small GTP-binding protein</v>
      </c>
      <c r="E665" s="1" t="s">
        <v>553</v>
      </c>
      <c r="F665" s="1">
        <f t="shared" si="43"/>
        <v>564</v>
      </c>
      <c r="G665" s="1">
        <v>2003354</v>
      </c>
      <c r="H665" s="1">
        <v>2003917</v>
      </c>
    </row>
    <row r="666" spans="1:8" customFormat="1" x14ac:dyDescent="0.35">
      <c r="A666" s="1">
        <f t="shared" si="40"/>
        <v>73537</v>
      </c>
      <c r="B666" s="1">
        <f t="shared" si="41"/>
        <v>73552</v>
      </c>
      <c r="C666" s="1">
        <v>-1</v>
      </c>
      <c r="D666" s="1" t="str">
        <f t="shared" si="42"/>
        <v>PaREP1 domain containing protein</v>
      </c>
      <c r="E666" s="1" t="s">
        <v>25</v>
      </c>
      <c r="F666" s="1">
        <f t="shared" si="43"/>
        <v>561</v>
      </c>
      <c r="G666" s="1">
        <v>72976</v>
      </c>
      <c r="H666" s="1">
        <v>73536</v>
      </c>
    </row>
    <row r="667" spans="1:8" customFormat="1" x14ac:dyDescent="0.35">
      <c r="A667" s="1">
        <f t="shared" si="40"/>
        <v>336745</v>
      </c>
      <c r="B667" s="1">
        <f t="shared" si="41"/>
        <v>336760</v>
      </c>
      <c r="C667" s="1">
        <v>-1</v>
      </c>
      <c r="D667" s="1" t="str">
        <f t="shared" si="42"/>
        <v>Pyruvate:ferredoxin oxidoreductase (POR), gamma subunit</v>
      </c>
      <c r="E667" s="1" t="s">
        <v>123</v>
      </c>
      <c r="F667" s="1">
        <f t="shared" si="43"/>
        <v>561</v>
      </c>
      <c r="G667" s="1">
        <v>336184</v>
      </c>
      <c r="H667" s="1">
        <v>336744</v>
      </c>
    </row>
    <row r="668" spans="1:8" customFormat="1" x14ac:dyDescent="0.35">
      <c r="A668" s="1">
        <f t="shared" si="40"/>
        <v>1045924</v>
      </c>
      <c r="B668" s="1">
        <f t="shared" si="41"/>
        <v>1045939</v>
      </c>
      <c r="C668" s="1">
        <v>-1</v>
      </c>
      <c r="D668" s="1" t="str">
        <f t="shared" si="42"/>
        <v>PaREP1 domain containing protein</v>
      </c>
      <c r="E668" s="1" t="s">
        <v>25</v>
      </c>
      <c r="F668" s="1">
        <f t="shared" si="43"/>
        <v>561</v>
      </c>
      <c r="G668" s="1">
        <v>1045363</v>
      </c>
      <c r="H668" s="1">
        <v>1045923</v>
      </c>
    </row>
    <row r="669" spans="1:8" customFormat="1" x14ac:dyDescent="0.35">
      <c r="A669" s="1">
        <f t="shared" si="40"/>
        <v>1885903</v>
      </c>
      <c r="B669" s="1">
        <f t="shared" si="41"/>
        <v>1885918</v>
      </c>
      <c r="C669" s="1">
        <v>-1</v>
      </c>
      <c r="D669" s="1" t="str">
        <f t="shared" si="42"/>
        <v>alkaline phosphatase like protein</v>
      </c>
      <c r="E669" s="1" t="s">
        <v>561</v>
      </c>
      <c r="F669" s="1">
        <f t="shared" si="43"/>
        <v>561</v>
      </c>
      <c r="G669" s="1">
        <v>1885342</v>
      </c>
      <c r="H669" s="1">
        <v>1885902</v>
      </c>
    </row>
    <row r="670" spans="1:8" customFormat="1" x14ac:dyDescent="0.35">
      <c r="A670" s="1">
        <f t="shared" si="40"/>
        <v>2135241</v>
      </c>
      <c r="B670" s="1">
        <f t="shared" si="41"/>
        <v>2135256</v>
      </c>
      <c r="C670" s="1">
        <v>-1</v>
      </c>
      <c r="D670" s="1" t="str">
        <f t="shared" si="42"/>
        <v>Methyltransferase type 11</v>
      </c>
      <c r="E670" s="1" t="s">
        <v>202</v>
      </c>
      <c r="F670" s="1">
        <f t="shared" si="43"/>
        <v>561</v>
      </c>
      <c r="G670" s="1">
        <v>2134680</v>
      </c>
      <c r="H670" s="1">
        <v>2135240</v>
      </c>
    </row>
    <row r="671" spans="1:8" customFormat="1" x14ac:dyDescent="0.35">
      <c r="A671" s="1">
        <f t="shared" si="40"/>
        <v>194536</v>
      </c>
      <c r="B671" s="1">
        <f t="shared" si="41"/>
        <v>194551</v>
      </c>
      <c r="C671" s="1">
        <v>1</v>
      </c>
      <c r="D671" s="1" t="str">
        <f t="shared" si="42"/>
        <v>bacterio-opsin activator, HTH domain protein</v>
      </c>
      <c r="E671" s="1" t="s">
        <v>74</v>
      </c>
      <c r="F671" s="1">
        <f t="shared" si="43"/>
        <v>558</v>
      </c>
      <c r="G671" s="1">
        <v>194552</v>
      </c>
      <c r="H671" s="1">
        <v>195109</v>
      </c>
    </row>
    <row r="672" spans="1:8" customFormat="1" x14ac:dyDescent="0.35">
      <c r="A672" s="1">
        <f t="shared" si="40"/>
        <v>2025314</v>
      </c>
      <c r="B672" s="1">
        <f t="shared" si="41"/>
        <v>2025329</v>
      </c>
      <c r="C672" s="1">
        <v>1</v>
      </c>
      <c r="D672" s="1" t="str">
        <f t="shared" si="42"/>
        <v>Appr-1-p processing domain protein</v>
      </c>
      <c r="E672" s="1" t="s">
        <v>591</v>
      </c>
      <c r="F672" s="1">
        <f t="shared" si="43"/>
        <v>558</v>
      </c>
      <c r="G672" s="1">
        <v>2025330</v>
      </c>
      <c r="H672" s="1">
        <v>2025887</v>
      </c>
    </row>
    <row r="673" spans="1:8" customFormat="1" x14ac:dyDescent="0.35">
      <c r="A673" s="1">
        <f t="shared" si="40"/>
        <v>430178</v>
      </c>
      <c r="B673" s="1">
        <f t="shared" si="41"/>
        <v>430193</v>
      </c>
      <c r="C673" s="1">
        <v>1</v>
      </c>
      <c r="D673" s="1" t="str">
        <f t="shared" si="42"/>
        <v>Nucleoside-diphosphate kinase</v>
      </c>
      <c r="E673" s="1" t="s">
        <v>155</v>
      </c>
      <c r="F673" s="1">
        <f t="shared" si="43"/>
        <v>555</v>
      </c>
      <c r="G673" s="1">
        <v>430194</v>
      </c>
      <c r="H673" s="1">
        <v>430748</v>
      </c>
    </row>
    <row r="674" spans="1:8" customFormat="1" x14ac:dyDescent="0.35">
      <c r="A674" s="1">
        <f t="shared" si="40"/>
        <v>605914</v>
      </c>
      <c r="B674" s="1">
        <f t="shared" si="41"/>
        <v>605929</v>
      </c>
      <c r="C674" s="1">
        <v>1</v>
      </c>
      <c r="D674" s="1" t="str">
        <f t="shared" si="42"/>
        <v>2-ketoglutarate:ferredoxin oxidoreductase (KGOR), subunit gamma</v>
      </c>
      <c r="E674" s="1" t="s">
        <v>17</v>
      </c>
      <c r="F674" s="1">
        <f t="shared" si="43"/>
        <v>555</v>
      </c>
      <c r="G674" s="1">
        <v>605930</v>
      </c>
      <c r="H674" s="1">
        <v>606484</v>
      </c>
    </row>
    <row r="675" spans="1:8" customFormat="1" x14ac:dyDescent="0.35">
      <c r="A675" s="1">
        <f t="shared" si="40"/>
        <v>1191462</v>
      </c>
      <c r="B675" s="1">
        <f t="shared" si="41"/>
        <v>1191477</v>
      </c>
      <c r="C675" s="1">
        <v>1</v>
      </c>
      <c r="D675" s="1" t="str">
        <f t="shared" si="42"/>
        <v>50S ribosomal protein L22</v>
      </c>
      <c r="E675" s="1" t="s">
        <v>361</v>
      </c>
      <c r="F675" s="1">
        <f t="shared" si="43"/>
        <v>555</v>
      </c>
      <c r="G675" s="1">
        <v>1191478</v>
      </c>
      <c r="H675" s="1">
        <v>1192032</v>
      </c>
    </row>
    <row r="676" spans="1:8" customFormat="1" x14ac:dyDescent="0.35">
      <c r="A676" s="1">
        <f t="shared" si="40"/>
        <v>1426936</v>
      </c>
      <c r="B676" s="1">
        <f t="shared" si="41"/>
        <v>1426951</v>
      </c>
      <c r="C676" s="1">
        <v>1</v>
      </c>
      <c r="D676" s="1" t="str">
        <f t="shared" si="42"/>
        <v>tRNA-splicing endonuclease subunit alpha</v>
      </c>
      <c r="E676" s="1" t="s">
        <v>440</v>
      </c>
      <c r="F676" s="1">
        <f t="shared" si="43"/>
        <v>555</v>
      </c>
      <c r="G676" s="1">
        <v>1426952</v>
      </c>
      <c r="H676" s="1">
        <v>1427506</v>
      </c>
    </row>
    <row r="677" spans="1:8" customFormat="1" x14ac:dyDescent="0.35">
      <c r="A677" s="1">
        <f t="shared" si="40"/>
        <v>1442757</v>
      </c>
      <c r="B677" s="1">
        <f t="shared" si="41"/>
        <v>1442772</v>
      </c>
      <c r="C677" s="1">
        <v>1</v>
      </c>
      <c r="D677" s="1" t="str">
        <f t="shared" si="42"/>
        <v>PaREP1 domain containing protein</v>
      </c>
      <c r="E677" s="1" t="s">
        <v>25</v>
      </c>
      <c r="F677" s="1">
        <f t="shared" si="43"/>
        <v>555</v>
      </c>
      <c r="G677" s="1">
        <v>1442773</v>
      </c>
      <c r="H677" s="1">
        <v>1443327</v>
      </c>
    </row>
    <row r="678" spans="1:8" customFormat="1" x14ac:dyDescent="0.35">
      <c r="A678" s="1">
        <f t="shared" si="40"/>
        <v>1736818</v>
      </c>
      <c r="B678" s="1">
        <f t="shared" si="41"/>
        <v>1736833</v>
      </c>
      <c r="C678" s="1">
        <v>-1</v>
      </c>
      <c r="D678" s="1" t="str">
        <f t="shared" si="42"/>
        <v>50S ribosomal protein L30P</v>
      </c>
      <c r="E678" s="1" t="s">
        <v>523</v>
      </c>
      <c r="F678" s="1">
        <f t="shared" si="43"/>
        <v>555</v>
      </c>
      <c r="G678" s="1">
        <v>1736263</v>
      </c>
      <c r="H678" s="1">
        <v>1736817</v>
      </c>
    </row>
    <row r="679" spans="1:8" customFormat="1" x14ac:dyDescent="0.35">
      <c r="A679" s="1">
        <f t="shared" si="40"/>
        <v>1706735</v>
      </c>
      <c r="B679" s="1">
        <f t="shared" si="41"/>
        <v>1706750</v>
      </c>
      <c r="C679" s="1">
        <v>-1</v>
      </c>
      <c r="D679" s="1" t="str">
        <f t="shared" si="42"/>
        <v>GTP:adenosylcobinamide-phosphate guanylyltransferase-like protein</v>
      </c>
      <c r="E679" s="1" t="s">
        <v>514</v>
      </c>
      <c r="F679" s="1">
        <f t="shared" si="43"/>
        <v>552</v>
      </c>
      <c r="G679" s="1">
        <v>1706183</v>
      </c>
      <c r="H679" s="1">
        <v>1706734</v>
      </c>
    </row>
    <row r="680" spans="1:8" customFormat="1" x14ac:dyDescent="0.35">
      <c r="A680" s="1">
        <f t="shared" si="40"/>
        <v>2007534</v>
      </c>
      <c r="B680" s="1">
        <f t="shared" si="41"/>
        <v>2007549</v>
      </c>
      <c r="C680" s="1">
        <v>1</v>
      </c>
      <c r="D680" s="1" t="str">
        <f t="shared" si="42"/>
        <v>ribosomal-protein-alanine acetyltransferase</v>
      </c>
      <c r="E680" s="1" t="s">
        <v>584</v>
      </c>
      <c r="F680" s="1">
        <f t="shared" si="43"/>
        <v>552</v>
      </c>
      <c r="G680" s="1">
        <v>2007550</v>
      </c>
      <c r="H680" s="1">
        <v>2008101</v>
      </c>
    </row>
    <row r="681" spans="1:8" customFormat="1" x14ac:dyDescent="0.35">
      <c r="A681" s="1">
        <f t="shared" si="40"/>
        <v>1052364</v>
      </c>
      <c r="B681" s="1">
        <f t="shared" si="41"/>
        <v>1052379</v>
      </c>
      <c r="C681" s="1">
        <v>1</v>
      </c>
      <c r="D681" s="1" t="str">
        <f t="shared" si="42"/>
        <v>glycosyl transferase family 2</v>
      </c>
      <c r="E681" s="1" t="s">
        <v>21</v>
      </c>
      <c r="F681" s="1">
        <f t="shared" si="43"/>
        <v>549</v>
      </c>
      <c r="G681" s="1">
        <v>1052380</v>
      </c>
      <c r="H681" s="1">
        <v>1052928</v>
      </c>
    </row>
    <row r="682" spans="1:8" customFormat="1" x14ac:dyDescent="0.35">
      <c r="A682" s="1">
        <f t="shared" si="40"/>
        <v>273977</v>
      </c>
      <c r="B682" s="1">
        <f t="shared" si="41"/>
        <v>273992</v>
      </c>
      <c r="C682" s="1">
        <v>-1</v>
      </c>
      <c r="D682" s="1" t="str">
        <f t="shared" si="42"/>
        <v>nicotinamide-nucleotide adenylyltransferase</v>
      </c>
      <c r="E682" s="1" t="s">
        <v>103</v>
      </c>
      <c r="F682" s="1">
        <f t="shared" si="43"/>
        <v>546</v>
      </c>
      <c r="G682" s="1">
        <v>273431</v>
      </c>
      <c r="H682" s="1">
        <v>273976</v>
      </c>
    </row>
    <row r="683" spans="1:8" customFormat="1" x14ac:dyDescent="0.35">
      <c r="A683" s="1">
        <f t="shared" si="40"/>
        <v>1360429</v>
      </c>
      <c r="B683" s="1">
        <f t="shared" si="41"/>
        <v>1360444</v>
      </c>
      <c r="C683" s="1">
        <v>1</v>
      </c>
      <c r="D683" s="1" t="str">
        <f t="shared" si="42"/>
        <v>3-hydroxybutyryl-CoA epimerase</v>
      </c>
      <c r="E683" s="1" t="s">
        <v>411</v>
      </c>
      <c r="F683" s="1">
        <f t="shared" si="43"/>
        <v>546</v>
      </c>
      <c r="G683" s="1">
        <v>1360445</v>
      </c>
      <c r="H683" s="1">
        <v>1360990</v>
      </c>
    </row>
    <row r="684" spans="1:8" customFormat="1" x14ac:dyDescent="0.35">
      <c r="A684" s="1">
        <f t="shared" si="40"/>
        <v>291775</v>
      </c>
      <c r="B684" s="1">
        <f t="shared" si="41"/>
        <v>291790</v>
      </c>
      <c r="C684" s="1">
        <v>-1</v>
      </c>
      <c r="D684" s="1" t="str">
        <f t="shared" si="42"/>
        <v>heat shock protein Hsp20</v>
      </c>
      <c r="E684" s="1" t="s">
        <v>109</v>
      </c>
      <c r="F684" s="1">
        <f t="shared" si="43"/>
        <v>543</v>
      </c>
      <c r="G684" s="1">
        <v>291232</v>
      </c>
      <c r="H684" s="1">
        <v>291774</v>
      </c>
    </row>
    <row r="685" spans="1:8" customFormat="1" x14ac:dyDescent="0.35">
      <c r="A685" s="1">
        <f t="shared" si="40"/>
        <v>391860</v>
      </c>
      <c r="B685" s="1">
        <f t="shared" si="41"/>
        <v>391875</v>
      </c>
      <c r="C685" s="1">
        <v>1</v>
      </c>
      <c r="D685" s="1" t="str">
        <f t="shared" si="42"/>
        <v>transcriptional regulator, TrmB</v>
      </c>
      <c r="E685" s="1" t="s">
        <v>79</v>
      </c>
      <c r="F685" s="1">
        <f t="shared" si="43"/>
        <v>543</v>
      </c>
      <c r="G685" s="1">
        <v>391876</v>
      </c>
      <c r="H685" s="1">
        <v>392418</v>
      </c>
    </row>
    <row r="686" spans="1:8" customFormat="1" x14ac:dyDescent="0.35">
      <c r="A686" s="1">
        <f t="shared" si="40"/>
        <v>858368</v>
      </c>
      <c r="B686" s="1">
        <f t="shared" si="41"/>
        <v>858383</v>
      </c>
      <c r="C686" s="1">
        <v>1</v>
      </c>
      <c r="D686" s="1" t="str">
        <f t="shared" si="42"/>
        <v>50S ribosomal protein L10e/L16</v>
      </c>
      <c r="E686" s="1" t="s">
        <v>300</v>
      </c>
      <c r="F686" s="1">
        <f t="shared" si="43"/>
        <v>543</v>
      </c>
      <c r="G686" s="1">
        <v>858384</v>
      </c>
      <c r="H686" s="1">
        <v>858926</v>
      </c>
    </row>
    <row r="687" spans="1:8" customFormat="1" x14ac:dyDescent="0.35">
      <c r="A687" s="1">
        <f t="shared" si="40"/>
        <v>293631</v>
      </c>
      <c r="B687" s="1">
        <f t="shared" si="41"/>
        <v>293646</v>
      </c>
      <c r="C687" s="1">
        <v>1</v>
      </c>
      <c r="D687" s="1" t="str">
        <f t="shared" si="42"/>
        <v>deoxycytidine triphosphate deaminase</v>
      </c>
      <c r="E687" s="1" t="s">
        <v>110</v>
      </c>
      <c r="F687" s="1">
        <f t="shared" si="43"/>
        <v>540</v>
      </c>
      <c r="G687" s="1">
        <v>293647</v>
      </c>
      <c r="H687" s="1">
        <v>294186</v>
      </c>
    </row>
    <row r="688" spans="1:8" customFormat="1" x14ac:dyDescent="0.35">
      <c r="A688" s="1">
        <f t="shared" si="40"/>
        <v>842698</v>
      </c>
      <c r="B688" s="1">
        <f t="shared" si="41"/>
        <v>842713</v>
      </c>
      <c r="C688" s="1">
        <v>1</v>
      </c>
      <c r="D688" s="1" t="str">
        <f t="shared" si="42"/>
        <v>THUMP domain protein</v>
      </c>
      <c r="E688" s="1" t="s">
        <v>292</v>
      </c>
      <c r="F688" s="1">
        <f t="shared" si="43"/>
        <v>540</v>
      </c>
      <c r="G688" s="1">
        <v>842714</v>
      </c>
      <c r="H688" s="1">
        <v>843253</v>
      </c>
    </row>
    <row r="689" spans="1:8" customFormat="1" x14ac:dyDescent="0.35">
      <c r="A689" s="1">
        <f t="shared" si="40"/>
        <v>872030</v>
      </c>
      <c r="B689" s="1">
        <f t="shared" si="41"/>
        <v>872045</v>
      </c>
      <c r="C689" s="1">
        <v>-1</v>
      </c>
      <c r="D689" s="1" t="str">
        <f t="shared" si="42"/>
        <v>XRE family transcriptional regulator</v>
      </c>
      <c r="E689" s="1" t="s">
        <v>308</v>
      </c>
      <c r="F689" s="1">
        <f t="shared" si="43"/>
        <v>540</v>
      </c>
      <c r="G689" s="1">
        <v>871490</v>
      </c>
      <c r="H689" s="1">
        <v>872029</v>
      </c>
    </row>
    <row r="690" spans="1:8" customFormat="1" x14ac:dyDescent="0.35">
      <c r="A690" s="1">
        <f t="shared" si="40"/>
        <v>1678896</v>
      </c>
      <c r="B690" s="1">
        <f t="shared" si="41"/>
        <v>1678911</v>
      </c>
      <c r="C690" s="1">
        <v>-1</v>
      </c>
      <c r="D690" s="1" t="str">
        <f t="shared" si="42"/>
        <v>30S ribosomal protein S4</v>
      </c>
      <c r="E690" s="1" t="s">
        <v>512</v>
      </c>
      <c r="F690" s="1">
        <f t="shared" si="43"/>
        <v>540</v>
      </c>
      <c r="G690" s="1">
        <v>1678356</v>
      </c>
      <c r="H690" s="1">
        <v>1678895</v>
      </c>
    </row>
    <row r="691" spans="1:8" customFormat="1" x14ac:dyDescent="0.35">
      <c r="A691" s="1">
        <f t="shared" si="40"/>
        <v>873813</v>
      </c>
      <c r="B691" s="1">
        <f t="shared" si="41"/>
        <v>873828</v>
      </c>
      <c r="C691" s="1">
        <v>-1</v>
      </c>
      <c r="D691" s="1" t="str">
        <f t="shared" si="42"/>
        <v>Transcription factor TFIIE, alpha subunit</v>
      </c>
      <c r="E691" s="1" t="s">
        <v>310</v>
      </c>
      <c r="F691" s="1">
        <f t="shared" si="43"/>
        <v>537</v>
      </c>
      <c r="G691" s="1">
        <v>873276</v>
      </c>
      <c r="H691" s="1">
        <v>873812</v>
      </c>
    </row>
    <row r="692" spans="1:8" customFormat="1" x14ac:dyDescent="0.35">
      <c r="A692" s="1">
        <f t="shared" si="40"/>
        <v>1309133</v>
      </c>
      <c r="B692" s="1">
        <f t="shared" si="41"/>
        <v>1309148</v>
      </c>
      <c r="C692" s="1">
        <v>1</v>
      </c>
      <c r="D692" s="1" t="str">
        <f t="shared" si="42"/>
        <v>adenylate kinase, conjectural</v>
      </c>
      <c r="E692" s="1" t="s">
        <v>394</v>
      </c>
      <c r="F692" s="1">
        <f t="shared" si="43"/>
        <v>537</v>
      </c>
      <c r="G692" s="1">
        <v>1309149</v>
      </c>
      <c r="H692" s="1">
        <v>1309685</v>
      </c>
    </row>
    <row r="693" spans="1:8" customFormat="1" x14ac:dyDescent="0.35">
      <c r="A693" s="1">
        <f t="shared" si="40"/>
        <v>1826571</v>
      </c>
      <c r="B693" s="1">
        <f t="shared" si="41"/>
        <v>1826586</v>
      </c>
      <c r="C693" s="1">
        <v>-1</v>
      </c>
      <c r="D693" s="1" t="str">
        <f t="shared" si="42"/>
        <v>PUA domain containing protein</v>
      </c>
      <c r="E693" s="1" t="s">
        <v>545</v>
      </c>
      <c r="F693" s="1">
        <f t="shared" si="43"/>
        <v>537</v>
      </c>
      <c r="G693" s="1">
        <v>1826034</v>
      </c>
      <c r="H693" s="1">
        <v>1826570</v>
      </c>
    </row>
    <row r="694" spans="1:8" customFormat="1" x14ac:dyDescent="0.35">
      <c r="A694" s="1">
        <f t="shared" si="40"/>
        <v>1846348</v>
      </c>
      <c r="B694" s="1">
        <f t="shared" si="41"/>
        <v>1846363</v>
      </c>
      <c r="C694" s="1">
        <v>1</v>
      </c>
      <c r="D694" s="1" t="str">
        <f t="shared" si="42"/>
        <v>Rossmann fold nucleotide-binding protein-like protein</v>
      </c>
      <c r="E694" s="1" t="s">
        <v>552</v>
      </c>
      <c r="F694" s="1">
        <f t="shared" si="43"/>
        <v>534</v>
      </c>
      <c r="G694" s="1">
        <v>1846364</v>
      </c>
      <c r="H694" s="1">
        <v>1846897</v>
      </c>
    </row>
    <row r="695" spans="1:8" customFormat="1" x14ac:dyDescent="0.35">
      <c r="A695" s="1">
        <f t="shared" si="40"/>
        <v>1862965</v>
      </c>
      <c r="B695" s="1">
        <f t="shared" si="41"/>
        <v>1862980</v>
      </c>
      <c r="C695" s="1">
        <v>-1</v>
      </c>
      <c r="D695" s="1" t="str">
        <f t="shared" si="42"/>
        <v>PaREP1 domain containing protein</v>
      </c>
      <c r="E695" s="1" t="s">
        <v>25</v>
      </c>
      <c r="F695" s="1">
        <f t="shared" si="43"/>
        <v>534</v>
      </c>
      <c r="G695" s="1">
        <v>1862431</v>
      </c>
      <c r="H695" s="1">
        <v>1862964</v>
      </c>
    </row>
    <row r="696" spans="1:8" customFormat="1" x14ac:dyDescent="0.35">
      <c r="A696" s="1">
        <f t="shared" si="40"/>
        <v>1889240</v>
      </c>
      <c r="B696" s="1">
        <f t="shared" si="41"/>
        <v>1889255</v>
      </c>
      <c r="C696" s="1">
        <v>-1</v>
      </c>
      <c r="D696" s="1" t="str">
        <f t="shared" si="42"/>
        <v>PaREP1 family protein</v>
      </c>
      <c r="E696" s="1" t="s">
        <v>343</v>
      </c>
      <c r="F696" s="1">
        <f t="shared" si="43"/>
        <v>534</v>
      </c>
      <c r="G696" s="1">
        <v>1888706</v>
      </c>
      <c r="H696" s="1">
        <v>1889239</v>
      </c>
    </row>
    <row r="697" spans="1:8" customFormat="1" x14ac:dyDescent="0.35">
      <c r="A697" s="1">
        <f t="shared" si="40"/>
        <v>1774161</v>
      </c>
      <c r="B697" s="1">
        <f t="shared" si="41"/>
        <v>1774176</v>
      </c>
      <c r="C697" s="1">
        <v>1</v>
      </c>
      <c r="D697" s="1" t="str">
        <f t="shared" si="42"/>
        <v>Brix domain-containing protein</v>
      </c>
      <c r="E697" s="1" t="s">
        <v>534</v>
      </c>
      <c r="F697" s="1">
        <f t="shared" si="43"/>
        <v>531</v>
      </c>
      <c r="G697" s="1">
        <v>1774177</v>
      </c>
      <c r="H697" s="1">
        <v>1774707</v>
      </c>
    </row>
    <row r="698" spans="1:8" customFormat="1" x14ac:dyDescent="0.35">
      <c r="A698" s="1">
        <f t="shared" si="40"/>
        <v>1721371</v>
      </c>
      <c r="B698" s="1">
        <f t="shared" si="41"/>
        <v>1721386</v>
      </c>
      <c r="C698" s="1">
        <v>-1</v>
      </c>
      <c r="D698" s="1" t="str">
        <f t="shared" si="42"/>
        <v>transposase, IS605 OrfB family</v>
      </c>
      <c r="E698" s="1" t="s">
        <v>30</v>
      </c>
      <c r="F698" s="1">
        <f t="shared" si="43"/>
        <v>528</v>
      </c>
      <c r="G698" s="1">
        <v>1720843</v>
      </c>
      <c r="H698" s="1">
        <v>1721370</v>
      </c>
    </row>
    <row r="699" spans="1:8" customFormat="1" x14ac:dyDescent="0.35">
      <c r="A699" s="1">
        <f t="shared" si="40"/>
        <v>1960881</v>
      </c>
      <c r="B699" s="1">
        <f t="shared" si="41"/>
        <v>1960896</v>
      </c>
      <c r="C699" s="1">
        <v>-1</v>
      </c>
      <c r="D699" s="1" t="str">
        <f t="shared" si="42"/>
        <v>PaREP1 family protein</v>
      </c>
      <c r="E699" s="1" t="s">
        <v>343</v>
      </c>
      <c r="F699" s="1">
        <f t="shared" si="43"/>
        <v>528</v>
      </c>
      <c r="G699" s="1">
        <v>1960353</v>
      </c>
      <c r="H699" s="1">
        <v>1960880</v>
      </c>
    </row>
    <row r="700" spans="1:8" customFormat="1" x14ac:dyDescent="0.35">
      <c r="A700" s="1">
        <f t="shared" si="40"/>
        <v>2193084</v>
      </c>
      <c r="B700" s="1">
        <f t="shared" si="41"/>
        <v>2193099</v>
      </c>
      <c r="C700" s="1">
        <v>1</v>
      </c>
      <c r="D700" s="1" t="str">
        <f t="shared" si="42"/>
        <v>CopG domain protein DNA-binding domain protein</v>
      </c>
      <c r="E700" s="1" t="s">
        <v>624</v>
      </c>
      <c r="F700" s="1">
        <f t="shared" si="43"/>
        <v>528</v>
      </c>
      <c r="G700" s="1">
        <v>2193100</v>
      </c>
      <c r="H700" s="1">
        <v>2193627</v>
      </c>
    </row>
    <row r="701" spans="1:8" customFormat="1" x14ac:dyDescent="0.35">
      <c r="A701" s="1">
        <f t="shared" si="40"/>
        <v>921052</v>
      </c>
      <c r="B701" s="1">
        <f t="shared" si="41"/>
        <v>921067</v>
      </c>
      <c r="C701" s="1">
        <v>-1</v>
      </c>
      <c r="D701" s="1" t="str">
        <f t="shared" si="42"/>
        <v>dual specificity protein phosphatase</v>
      </c>
      <c r="E701" s="1" t="s">
        <v>322</v>
      </c>
      <c r="F701" s="1">
        <f t="shared" si="43"/>
        <v>525</v>
      </c>
      <c r="G701" s="1">
        <v>920527</v>
      </c>
      <c r="H701" s="1">
        <v>921051</v>
      </c>
    </row>
    <row r="702" spans="1:8" customFormat="1" x14ac:dyDescent="0.35">
      <c r="A702" s="1">
        <f t="shared" si="40"/>
        <v>1519150</v>
      </c>
      <c r="B702" s="1">
        <f t="shared" si="41"/>
        <v>1519165</v>
      </c>
      <c r="C702" s="1">
        <v>-1</v>
      </c>
      <c r="D702" s="1" t="str">
        <f t="shared" si="42"/>
        <v>3-isopropylmalate dehydratase, small subunit</v>
      </c>
      <c r="E702" s="1" t="s">
        <v>463</v>
      </c>
      <c r="F702" s="1">
        <f t="shared" si="43"/>
        <v>525</v>
      </c>
      <c r="G702" s="1">
        <v>1518625</v>
      </c>
      <c r="H702" s="1">
        <v>1519149</v>
      </c>
    </row>
    <row r="703" spans="1:8" customFormat="1" x14ac:dyDescent="0.35">
      <c r="A703" s="1">
        <f t="shared" si="40"/>
        <v>729756</v>
      </c>
      <c r="B703" s="1">
        <f t="shared" si="41"/>
        <v>729771</v>
      </c>
      <c r="C703" s="1">
        <v>-1</v>
      </c>
      <c r="D703" s="1" t="str">
        <f t="shared" si="42"/>
        <v>50S ribosomal protein L7Ae/L30e/S12e/Gadd45</v>
      </c>
      <c r="E703" s="1" t="s">
        <v>254</v>
      </c>
      <c r="F703" s="1">
        <f t="shared" si="43"/>
        <v>522</v>
      </c>
      <c r="G703" s="1">
        <v>729234</v>
      </c>
      <c r="H703" s="1">
        <v>729755</v>
      </c>
    </row>
    <row r="704" spans="1:8" customFormat="1" x14ac:dyDescent="0.35">
      <c r="A704" s="1">
        <f t="shared" si="40"/>
        <v>939632</v>
      </c>
      <c r="B704" s="1">
        <f t="shared" si="41"/>
        <v>939647</v>
      </c>
      <c r="C704" s="1">
        <v>1</v>
      </c>
      <c r="D704" s="1" t="str">
        <f t="shared" si="42"/>
        <v>transferase hexapeptide repeat</v>
      </c>
      <c r="E704" s="1" t="s">
        <v>329</v>
      </c>
      <c r="F704" s="1">
        <f t="shared" si="43"/>
        <v>522</v>
      </c>
      <c r="G704" s="1">
        <v>939648</v>
      </c>
      <c r="H704" s="1">
        <v>940169</v>
      </c>
    </row>
    <row r="705" spans="1:8" customFormat="1" x14ac:dyDescent="0.35">
      <c r="A705" s="1">
        <f t="shared" si="40"/>
        <v>487501</v>
      </c>
      <c r="B705" s="1">
        <f t="shared" si="41"/>
        <v>487516</v>
      </c>
      <c r="C705" s="1">
        <v>1</v>
      </c>
      <c r="D705" s="1" t="str">
        <f t="shared" si="42"/>
        <v>DNA polymerase, beta domain protein region</v>
      </c>
      <c r="E705" s="1" t="s">
        <v>24</v>
      </c>
      <c r="F705" s="1">
        <f t="shared" si="43"/>
        <v>519</v>
      </c>
      <c r="G705" s="1">
        <v>487517</v>
      </c>
      <c r="H705" s="1">
        <v>488035</v>
      </c>
    </row>
    <row r="706" spans="1:8" customFormat="1" x14ac:dyDescent="0.35">
      <c r="A706" s="1">
        <f t="shared" ref="A706:A769" si="44">B706-15</f>
        <v>868170</v>
      </c>
      <c r="B706" s="1">
        <f t="shared" ref="B706:B769" si="45">IF(C706=1,G706-1,H706+16)</f>
        <v>868185</v>
      </c>
      <c r="C706" s="1">
        <v>1</v>
      </c>
      <c r="D706" s="1" t="str">
        <f t="shared" ref="D706:D769" si="46">E706</f>
        <v>50S ribosomal protein L11</v>
      </c>
      <c r="E706" s="1" t="s">
        <v>304</v>
      </c>
      <c r="F706" s="1">
        <f t="shared" ref="F706:F769" si="47">H706-G706+1</f>
        <v>519</v>
      </c>
      <c r="G706" s="1">
        <v>868186</v>
      </c>
      <c r="H706" s="1">
        <v>868704</v>
      </c>
    </row>
    <row r="707" spans="1:8" customFormat="1" x14ac:dyDescent="0.35">
      <c r="A707" s="1">
        <f t="shared" si="44"/>
        <v>1553309</v>
      </c>
      <c r="B707" s="1">
        <f t="shared" si="45"/>
        <v>1553324</v>
      </c>
      <c r="C707" s="1">
        <v>-1</v>
      </c>
      <c r="D707" s="1" t="str">
        <f t="shared" si="46"/>
        <v>Carbon monoxide dehydrogenase, small chain (cutC-1)</v>
      </c>
      <c r="E707" s="1" t="s">
        <v>476</v>
      </c>
      <c r="F707" s="1">
        <f t="shared" si="47"/>
        <v>519</v>
      </c>
      <c r="G707" s="1">
        <v>1552790</v>
      </c>
      <c r="H707" s="1">
        <v>1553308</v>
      </c>
    </row>
    <row r="708" spans="1:8" customFormat="1" x14ac:dyDescent="0.35">
      <c r="A708" s="1">
        <f t="shared" si="44"/>
        <v>1837110</v>
      </c>
      <c r="B708" s="1">
        <f t="shared" si="45"/>
        <v>1837125</v>
      </c>
      <c r="C708" s="1">
        <v>1</v>
      </c>
      <c r="D708" s="1" t="str">
        <f t="shared" si="46"/>
        <v>peptidase zinc-dependent</v>
      </c>
      <c r="E708" s="1" t="s">
        <v>549</v>
      </c>
      <c r="F708" s="1">
        <f t="shared" si="47"/>
        <v>519</v>
      </c>
      <c r="G708" s="1">
        <v>1837126</v>
      </c>
      <c r="H708" s="1">
        <v>1837644</v>
      </c>
    </row>
    <row r="709" spans="1:8" customFormat="1" x14ac:dyDescent="0.35">
      <c r="A709" s="1">
        <f t="shared" si="44"/>
        <v>542326</v>
      </c>
      <c r="B709" s="1">
        <f t="shared" si="45"/>
        <v>542341</v>
      </c>
      <c r="C709" s="1">
        <v>1</v>
      </c>
      <c r="D709" s="1" t="str">
        <f t="shared" si="46"/>
        <v>Terminal quinol oxidase subunit DoxA</v>
      </c>
      <c r="E709" s="1" t="s">
        <v>195</v>
      </c>
      <c r="F709" s="1">
        <f t="shared" si="47"/>
        <v>516</v>
      </c>
      <c r="G709" s="1">
        <v>542342</v>
      </c>
      <c r="H709" s="1">
        <v>542857</v>
      </c>
    </row>
    <row r="710" spans="1:8" customFormat="1" x14ac:dyDescent="0.35">
      <c r="A710" s="1">
        <f t="shared" si="44"/>
        <v>664639</v>
      </c>
      <c r="B710" s="1">
        <f t="shared" si="45"/>
        <v>664654</v>
      </c>
      <c r="C710" s="1">
        <v>-1</v>
      </c>
      <c r="D710" s="1" t="str">
        <f t="shared" si="46"/>
        <v>NUDIX hydrolase</v>
      </c>
      <c r="E710" s="1" t="s">
        <v>87</v>
      </c>
      <c r="F710" s="1">
        <f t="shared" si="47"/>
        <v>516</v>
      </c>
      <c r="G710" s="1">
        <v>664123</v>
      </c>
      <c r="H710" s="1">
        <v>664638</v>
      </c>
    </row>
    <row r="711" spans="1:8" customFormat="1" x14ac:dyDescent="0.35">
      <c r="A711" s="1">
        <f t="shared" si="44"/>
        <v>822092</v>
      </c>
      <c r="B711" s="1">
        <f t="shared" si="45"/>
        <v>822107</v>
      </c>
      <c r="C711" s="1">
        <v>1</v>
      </c>
      <c r="D711" s="1" t="str">
        <f t="shared" si="46"/>
        <v>dephospho-CoA kinase</v>
      </c>
      <c r="E711" s="1" t="s">
        <v>282</v>
      </c>
      <c r="F711" s="1">
        <f t="shared" si="47"/>
        <v>516</v>
      </c>
      <c r="G711" s="1">
        <v>822108</v>
      </c>
      <c r="H711" s="1">
        <v>822623</v>
      </c>
    </row>
    <row r="712" spans="1:8" customFormat="1" x14ac:dyDescent="0.35">
      <c r="A712" s="1">
        <f t="shared" si="44"/>
        <v>1674123</v>
      </c>
      <c r="B712" s="1">
        <f t="shared" si="45"/>
        <v>1674138</v>
      </c>
      <c r="C712" s="1">
        <v>-1</v>
      </c>
      <c r="D712" s="1" t="str">
        <f t="shared" si="46"/>
        <v>cytidyltransferase-related domain</v>
      </c>
      <c r="E712" s="1" t="s">
        <v>52</v>
      </c>
      <c r="F712" s="1">
        <f t="shared" si="47"/>
        <v>516</v>
      </c>
      <c r="G712" s="1">
        <v>1673607</v>
      </c>
      <c r="H712" s="1">
        <v>1674122</v>
      </c>
    </row>
    <row r="713" spans="1:8" customFormat="1" x14ac:dyDescent="0.35">
      <c r="A713" s="1">
        <f t="shared" si="44"/>
        <v>2095660</v>
      </c>
      <c r="B713" s="1">
        <f t="shared" si="45"/>
        <v>2095675</v>
      </c>
      <c r="C713" s="1">
        <v>1</v>
      </c>
      <c r="D713" s="1" t="str">
        <f t="shared" si="46"/>
        <v>AsnC family transcriptional regulator</v>
      </c>
      <c r="E713" s="1" t="s">
        <v>530</v>
      </c>
      <c r="F713" s="1">
        <f t="shared" si="47"/>
        <v>516</v>
      </c>
      <c r="G713" s="1">
        <v>2095676</v>
      </c>
      <c r="H713" s="1">
        <v>2096191</v>
      </c>
    </row>
    <row r="714" spans="1:8" customFormat="1" x14ac:dyDescent="0.35">
      <c r="A714" s="1">
        <f t="shared" si="44"/>
        <v>1334174</v>
      </c>
      <c r="B714" s="1">
        <f t="shared" si="45"/>
        <v>1334189</v>
      </c>
      <c r="C714" s="1">
        <v>1</v>
      </c>
      <c r="D714" s="1" t="str">
        <f t="shared" si="46"/>
        <v>thioesterase superfamily protein</v>
      </c>
      <c r="E714" s="1" t="s">
        <v>256</v>
      </c>
      <c r="F714" s="1">
        <f t="shared" si="47"/>
        <v>510</v>
      </c>
      <c r="G714" s="1">
        <v>1334190</v>
      </c>
      <c r="H714" s="1">
        <v>1334699</v>
      </c>
    </row>
    <row r="715" spans="1:8" customFormat="1" x14ac:dyDescent="0.35">
      <c r="A715" s="1">
        <f t="shared" si="44"/>
        <v>1966405</v>
      </c>
      <c r="B715" s="1">
        <f t="shared" si="45"/>
        <v>1966420</v>
      </c>
      <c r="C715" s="1">
        <v>-1</v>
      </c>
      <c r="D715" s="1" t="str">
        <f t="shared" si="46"/>
        <v>PaREP1 domain containing protein</v>
      </c>
      <c r="E715" s="1" t="s">
        <v>25</v>
      </c>
      <c r="F715" s="1">
        <f t="shared" si="47"/>
        <v>510</v>
      </c>
      <c r="G715" s="1">
        <v>1965895</v>
      </c>
      <c r="H715" s="1">
        <v>1966404</v>
      </c>
    </row>
    <row r="716" spans="1:8" customFormat="1" x14ac:dyDescent="0.35">
      <c r="A716" s="1">
        <f t="shared" si="44"/>
        <v>317246</v>
      </c>
      <c r="B716" s="1">
        <f t="shared" si="45"/>
        <v>317261</v>
      </c>
      <c r="C716" s="1">
        <v>-1</v>
      </c>
      <c r="D716" s="1" t="str">
        <f t="shared" si="46"/>
        <v>major facilitator superfamily MFS_1</v>
      </c>
      <c r="E716" s="1" t="s">
        <v>10</v>
      </c>
      <c r="F716" s="1">
        <f t="shared" si="47"/>
        <v>504</v>
      </c>
      <c r="G716" s="1">
        <v>316742</v>
      </c>
      <c r="H716" s="1">
        <v>317245</v>
      </c>
    </row>
    <row r="717" spans="1:8" customFormat="1" x14ac:dyDescent="0.35">
      <c r="A717" s="1">
        <f t="shared" si="44"/>
        <v>1705381</v>
      </c>
      <c r="B717" s="1">
        <f t="shared" si="45"/>
        <v>1705396</v>
      </c>
      <c r="C717" s="1">
        <v>-1</v>
      </c>
      <c r="D717" s="1" t="str">
        <f t="shared" si="46"/>
        <v>PaREP8 domain containing protein</v>
      </c>
      <c r="E717" s="1" t="s">
        <v>513</v>
      </c>
      <c r="F717" s="1">
        <f t="shared" si="47"/>
        <v>504</v>
      </c>
      <c r="G717" s="1">
        <v>1704877</v>
      </c>
      <c r="H717" s="1">
        <v>1705380</v>
      </c>
    </row>
    <row r="718" spans="1:8" customFormat="1" x14ac:dyDescent="0.35">
      <c r="A718" s="1">
        <f t="shared" si="44"/>
        <v>534911</v>
      </c>
      <c r="B718" s="1">
        <f t="shared" si="45"/>
        <v>534926</v>
      </c>
      <c r="C718" s="1">
        <v>-1</v>
      </c>
      <c r="D718" s="1" t="str">
        <f t="shared" si="46"/>
        <v>ATP:corrinoid adenosyltransferase BtuR/CobO/CobP</v>
      </c>
      <c r="E718" s="1" t="s">
        <v>190</v>
      </c>
      <c r="F718" s="1">
        <f t="shared" si="47"/>
        <v>501</v>
      </c>
      <c r="G718" s="1">
        <v>534410</v>
      </c>
      <c r="H718" s="1">
        <v>534910</v>
      </c>
    </row>
    <row r="719" spans="1:8" customFormat="1" x14ac:dyDescent="0.35">
      <c r="A719" s="1">
        <f t="shared" si="44"/>
        <v>477195</v>
      </c>
      <c r="B719" s="1">
        <f t="shared" si="45"/>
        <v>477210</v>
      </c>
      <c r="C719" s="1">
        <v>1</v>
      </c>
      <c r="D719" s="1" t="str">
        <f t="shared" si="46"/>
        <v>adenylylsulfate reductase, beta subunit</v>
      </c>
      <c r="E719" s="1" t="s">
        <v>169</v>
      </c>
      <c r="F719" s="1">
        <f t="shared" si="47"/>
        <v>498</v>
      </c>
      <c r="G719" s="1">
        <v>477211</v>
      </c>
      <c r="H719" s="1">
        <v>477708</v>
      </c>
    </row>
    <row r="720" spans="1:8" customFormat="1" x14ac:dyDescent="0.35">
      <c r="A720" s="1">
        <f t="shared" si="44"/>
        <v>825723</v>
      </c>
      <c r="B720" s="1">
        <f t="shared" si="45"/>
        <v>825738</v>
      </c>
      <c r="C720" s="1">
        <v>-1</v>
      </c>
      <c r="D720" s="1" t="str">
        <f t="shared" si="46"/>
        <v>30S ribosomal protein S11P</v>
      </c>
      <c r="E720" s="1" t="s">
        <v>286</v>
      </c>
      <c r="F720" s="1">
        <f t="shared" si="47"/>
        <v>498</v>
      </c>
      <c r="G720" s="1">
        <v>825225</v>
      </c>
      <c r="H720" s="1">
        <v>825722</v>
      </c>
    </row>
    <row r="721" spans="1:8" customFormat="1" x14ac:dyDescent="0.35">
      <c r="A721" s="1">
        <f t="shared" si="44"/>
        <v>253838</v>
      </c>
      <c r="B721" s="1">
        <f t="shared" si="45"/>
        <v>253853</v>
      </c>
      <c r="C721" s="1">
        <v>1</v>
      </c>
      <c r="D721" s="1" t="str">
        <f t="shared" si="46"/>
        <v>GCN5-related N-acetyltransferase</v>
      </c>
      <c r="E721" s="1" t="s">
        <v>90</v>
      </c>
      <c r="F721" s="1">
        <f t="shared" si="47"/>
        <v>495</v>
      </c>
      <c r="G721" s="1">
        <v>253854</v>
      </c>
      <c r="H721" s="1">
        <v>254348</v>
      </c>
    </row>
    <row r="722" spans="1:8" customFormat="1" x14ac:dyDescent="0.35">
      <c r="A722" s="1">
        <f t="shared" si="44"/>
        <v>438246</v>
      </c>
      <c r="B722" s="1">
        <f t="shared" si="45"/>
        <v>438261</v>
      </c>
      <c r="C722" s="1">
        <v>1</v>
      </c>
      <c r="D722" s="1" t="str">
        <f t="shared" si="46"/>
        <v>flavin reductase domain protein FMN-binding protein</v>
      </c>
      <c r="E722" s="1" t="s">
        <v>159</v>
      </c>
      <c r="F722" s="1">
        <f t="shared" si="47"/>
        <v>495</v>
      </c>
      <c r="G722" s="1">
        <v>438262</v>
      </c>
      <c r="H722" s="1">
        <v>438756</v>
      </c>
    </row>
    <row r="723" spans="1:8" customFormat="1" x14ac:dyDescent="0.35">
      <c r="A723" s="1">
        <f t="shared" si="44"/>
        <v>1670697</v>
      </c>
      <c r="B723" s="1">
        <f t="shared" si="45"/>
        <v>1670712</v>
      </c>
      <c r="C723" s="1">
        <v>1</v>
      </c>
      <c r="D723" s="1" t="str">
        <f t="shared" si="46"/>
        <v>histidine triad (HIT) protein</v>
      </c>
      <c r="E723" s="1" t="s">
        <v>493</v>
      </c>
      <c r="F723" s="1">
        <f t="shared" si="47"/>
        <v>495</v>
      </c>
      <c r="G723" s="1">
        <v>1670713</v>
      </c>
      <c r="H723" s="1">
        <v>1671207</v>
      </c>
    </row>
    <row r="724" spans="1:8" customFormat="1" x14ac:dyDescent="0.35">
      <c r="A724" s="1">
        <f t="shared" si="44"/>
        <v>49699</v>
      </c>
      <c r="B724" s="1">
        <f t="shared" si="45"/>
        <v>49714</v>
      </c>
      <c r="C724" s="1">
        <v>1</v>
      </c>
      <c r="D724" s="1" t="str">
        <f t="shared" si="46"/>
        <v>PaREP1 domain containing protein</v>
      </c>
      <c r="E724" s="1" t="s">
        <v>25</v>
      </c>
      <c r="F724" s="1">
        <f t="shared" si="47"/>
        <v>492</v>
      </c>
      <c r="G724" s="1">
        <v>49715</v>
      </c>
      <c r="H724" s="1">
        <v>50206</v>
      </c>
    </row>
    <row r="725" spans="1:8" customFormat="1" x14ac:dyDescent="0.35">
      <c r="A725" s="1">
        <f t="shared" si="44"/>
        <v>296518</v>
      </c>
      <c r="B725" s="1">
        <f t="shared" si="45"/>
        <v>296533</v>
      </c>
      <c r="C725" s="1">
        <v>1</v>
      </c>
      <c r="D725" s="1" t="str">
        <f t="shared" si="46"/>
        <v>alkyl hydroperoxide reductase/ Thiol specific antioxidant/ Mal allergen</v>
      </c>
      <c r="E725" s="1" t="s">
        <v>111</v>
      </c>
      <c r="F725" s="1">
        <f t="shared" si="47"/>
        <v>489</v>
      </c>
      <c r="G725" s="1">
        <v>296534</v>
      </c>
      <c r="H725" s="1">
        <v>297022</v>
      </c>
    </row>
    <row r="726" spans="1:8" customFormat="1" x14ac:dyDescent="0.35">
      <c r="A726" s="1">
        <f t="shared" si="44"/>
        <v>994202</v>
      </c>
      <c r="B726" s="1">
        <f t="shared" si="45"/>
        <v>994217</v>
      </c>
      <c r="C726" s="1">
        <v>-1</v>
      </c>
      <c r="D726" s="1" t="str">
        <f t="shared" si="46"/>
        <v>zinc finger, SWIM domain protein</v>
      </c>
      <c r="E726" s="1" t="s">
        <v>290</v>
      </c>
      <c r="F726" s="1">
        <f t="shared" si="47"/>
        <v>489</v>
      </c>
      <c r="G726" s="1">
        <v>993713</v>
      </c>
      <c r="H726" s="1">
        <v>994201</v>
      </c>
    </row>
    <row r="727" spans="1:8" customFormat="1" x14ac:dyDescent="0.35">
      <c r="A727" s="1">
        <f t="shared" si="44"/>
        <v>1641496</v>
      </c>
      <c r="B727" s="1">
        <f t="shared" si="45"/>
        <v>1641511</v>
      </c>
      <c r="C727" s="1">
        <v>-1</v>
      </c>
      <c r="D727" s="1" t="str">
        <f t="shared" si="46"/>
        <v>phosphoribosyl transferase domain protein</v>
      </c>
      <c r="E727" s="1" t="s">
        <v>498</v>
      </c>
      <c r="F727" s="1">
        <f t="shared" si="47"/>
        <v>489</v>
      </c>
      <c r="G727" s="1">
        <v>1641007</v>
      </c>
      <c r="H727" s="1">
        <v>1641495</v>
      </c>
    </row>
    <row r="728" spans="1:8" customFormat="1" x14ac:dyDescent="0.35">
      <c r="A728" s="1">
        <f t="shared" si="44"/>
        <v>682066</v>
      </c>
      <c r="B728" s="1">
        <f t="shared" si="45"/>
        <v>682081</v>
      </c>
      <c r="C728" s="1">
        <v>1</v>
      </c>
      <c r="D728" s="1" t="str">
        <f t="shared" si="46"/>
        <v>nitrate/sulfonate/bicarbonate family ABC transporter ATPase</v>
      </c>
      <c r="E728" s="1" t="s">
        <v>238</v>
      </c>
      <c r="F728" s="1">
        <f t="shared" si="47"/>
        <v>486</v>
      </c>
      <c r="G728" s="1">
        <v>682082</v>
      </c>
      <c r="H728" s="1">
        <v>682567</v>
      </c>
    </row>
    <row r="729" spans="1:8" customFormat="1" x14ac:dyDescent="0.35">
      <c r="A729" s="1">
        <f t="shared" si="44"/>
        <v>1899252</v>
      </c>
      <c r="B729" s="1">
        <f t="shared" si="45"/>
        <v>1899267</v>
      </c>
      <c r="C729" s="1">
        <v>-1</v>
      </c>
      <c r="D729" s="1" t="str">
        <f t="shared" si="46"/>
        <v>Phosphoribosylaminoimidazole carboxylase catalytic subunit (purE)</v>
      </c>
      <c r="E729" s="1" t="s">
        <v>563</v>
      </c>
      <c r="F729" s="1">
        <f t="shared" si="47"/>
        <v>486</v>
      </c>
      <c r="G729" s="1">
        <v>1898766</v>
      </c>
      <c r="H729" s="1">
        <v>1899251</v>
      </c>
    </row>
    <row r="730" spans="1:8" customFormat="1" x14ac:dyDescent="0.35">
      <c r="A730" s="1">
        <f t="shared" si="44"/>
        <v>1951379</v>
      </c>
      <c r="B730" s="1">
        <f t="shared" si="45"/>
        <v>1951394</v>
      </c>
      <c r="C730" s="1">
        <v>-1</v>
      </c>
      <c r="D730" s="1" t="str">
        <f t="shared" si="46"/>
        <v>short-chain dehydrogenase/reductase SDR</v>
      </c>
      <c r="E730" s="1" t="s">
        <v>328</v>
      </c>
      <c r="F730" s="1">
        <f t="shared" si="47"/>
        <v>486</v>
      </c>
      <c r="G730" s="1">
        <v>1950893</v>
      </c>
      <c r="H730" s="1">
        <v>1951378</v>
      </c>
    </row>
    <row r="731" spans="1:8" customFormat="1" x14ac:dyDescent="0.35">
      <c r="A731" s="1">
        <f t="shared" si="44"/>
        <v>2215077</v>
      </c>
      <c r="B731" s="1">
        <f t="shared" si="45"/>
        <v>2215092</v>
      </c>
      <c r="C731" s="1">
        <v>1</v>
      </c>
      <c r="D731" s="1" t="str">
        <f t="shared" si="46"/>
        <v>short-chain dehydrogenase/reductase SDR</v>
      </c>
      <c r="E731" s="1" t="s">
        <v>328</v>
      </c>
      <c r="F731" s="1">
        <f t="shared" si="47"/>
        <v>486</v>
      </c>
      <c r="G731" s="1">
        <v>2215093</v>
      </c>
      <c r="H731" s="1">
        <v>2215578</v>
      </c>
    </row>
    <row r="732" spans="1:8" customFormat="1" x14ac:dyDescent="0.35">
      <c r="A732" s="1">
        <f t="shared" si="44"/>
        <v>447319</v>
      </c>
      <c r="B732" s="1">
        <f t="shared" si="45"/>
        <v>447334</v>
      </c>
      <c r="C732" s="1">
        <v>1</v>
      </c>
      <c r="D732" s="1" t="str">
        <f t="shared" si="46"/>
        <v>30S ribosomal protein S19e</v>
      </c>
      <c r="E732" s="1" t="s">
        <v>162</v>
      </c>
      <c r="F732" s="1">
        <f t="shared" si="47"/>
        <v>483</v>
      </c>
      <c r="G732" s="1">
        <v>447335</v>
      </c>
      <c r="H732" s="1">
        <v>447817</v>
      </c>
    </row>
    <row r="733" spans="1:8" customFormat="1" x14ac:dyDescent="0.35">
      <c r="A733" s="1">
        <f t="shared" si="44"/>
        <v>534291</v>
      </c>
      <c r="B733" s="1">
        <f t="shared" si="45"/>
        <v>534306</v>
      </c>
      <c r="C733" s="1">
        <v>-1</v>
      </c>
      <c r="D733" s="1" t="str">
        <f t="shared" si="46"/>
        <v>NADH-quinone oxidoreductase, subunit J</v>
      </c>
      <c r="E733" s="1" t="s">
        <v>189</v>
      </c>
      <c r="F733" s="1">
        <f t="shared" si="47"/>
        <v>483</v>
      </c>
      <c r="G733" s="1">
        <v>533808</v>
      </c>
      <c r="H733" s="1">
        <v>534290</v>
      </c>
    </row>
    <row r="734" spans="1:8" customFormat="1" x14ac:dyDescent="0.35">
      <c r="A734" s="1">
        <f t="shared" si="44"/>
        <v>733583</v>
      </c>
      <c r="B734" s="1">
        <f t="shared" si="45"/>
        <v>733598</v>
      </c>
      <c r="C734" s="1">
        <v>1</v>
      </c>
      <c r="D734" s="1" t="str">
        <f t="shared" si="46"/>
        <v>thioesterase superfamily protein</v>
      </c>
      <c r="E734" s="1" t="s">
        <v>256</v>
      </c>
      <c r="F734" s="1">
        <f t="shared" si="47"/>
        <v>483</v>
      </c>
      <c r="G734" s="1">
        <v>733599</v>
      </c>
      <c r="H734" s="1">
        <v>734081</v>
      </c>
    </row>
    <row r="735" spans="1:8" customFormat="1" x14ac:dyDescent="0.35">
      <c r="A735" s="1">
        <f t="shared" si="44"/>
        <v>1697102</v>
      </c>
      <c r="B735" s="1">
        <f t="shared" si="45"/>
        <v>1697117</v>
      </c>
      <c r="C735" s="1">
        <v>1</v>
      </c>
      <c r="D735" s="1" t="str">
        <f t="shared" si="46"/>
        <v>PaREP8 domain containing protein</v>
      </c>
      <c r="E735" s="1" t="s">
        <v>513</v>
      </c>
      <c r="F735" s="1">
        <f t="shared" si="47"/>
        <v>483</v>
      </c>
      <c r="G735" s="1">
        <v>1697118</v>
      </c>
      <c r="H735" s="1">
        <v>1697600</v>
      </c>
    </row>
    <row r="736" spans="1:8" customFormat="1" x14ac:dyDescent="0.35">
      <c r="A736" s="1">
        <f t="shared" si="44"/>
        <v>1968911</v>
      </c>
      <c r="B736" s="1">
        <f t="shared" si="45"/>
        <v>1968926</v>
      </c>
      <c r="C736" s="1">
        <v>1</v>
      </c>
      <c r="D736" s="1" t="str">
        <f t="shared" si="46"/>
        <v>alkyl hydroperoxide reductase/ Thiol specific antioxidant/ Mal allergen</v>
      </c>
      <c r="E736" s="1" t="s">
        <v>111</v>
      </c>
      <c r="F736" s="1">
        <f t="shared" si="47"/>
        <v>483</v>
      </c>
      <c r="G736" s="1">
        <v>1968927</v>
      </c>
      <c r="H736" s="1">
        <v>1969409</v>
      </c>
    </row>
    <row r="737" spans="1:8" customFormat="1" x14ac:dyDescent="0.35">
      <c r="A737" s="1">
        <f t="shared" si="44"/>
        <v>94774</v>
      </c>
      <c r="B737" s="1">
        <f t="shared" si="45"/>
        <v>94789</v>
      </c>
      <c r="C737" s="1">
        <v>1</v>
      </c>
      <c r="D737" s="1" t="str">
        <f t="shared" si="46"/>
        <v>50S ribosomal protein L24</v>
      </c>
      <c r="E737" s="1" t="s">
        <v>40</v>
      </c>
      <c r="F737" s="1">
        <f t="shared" si="47"/>
        <v>480</v>
      </c>
      <c r="G737" s="1">
        <v>94790</v>
      </c>
      <c r="H737" s="1">
        <v>95269</v>
      </c>
    </row>
    <row r="738" spans="1:8" customFormat="1" x14ac:dyDescent="0.35">
      <c r="A738" s="1">
        <f t="shared" si="44"/>
        <v>1697796</v>
      </c>
      <c r="B738" s="1">
        <f t="shared" si="45"/>
        <v>1697811</v>
      </c>
      <c r="C738" s="1">
        <v>1</v>
      </c>
      <c r="D738" s="1" t="str">
        <f t="shared" si="46"/>
        <v>PaREP1 domain containing protein</v>
      </c>
      <c r="E738" s="1" t="s">
        <v>25</v>
      </c>
      <c r="F738" s="1">
        <f t="shared" si="47"/>
        <v>480</v>
      </c>
      <c r="G738" s="1">
        <v>1697812</v>
      </c>
      <c r="H738" s="1">
        <v>1698291</v>
      </c>
    </row>
    <row r="739" spans="1:8" customFormat="1" x14ac:dyDescent="0.35">
      <c r="A739" s="1">
        <f t="shared" si="44"/>
        <v>1937202</v>
      </c>
      <c r="B739" s="1">
        <f t="shared" si="45"/>
        <v>1937217</v>
      </c>
      <c r="C739" s="1">
        <v>-1</v>
      </c>
      <c r="D739" s="1" t="str">
        <f t="shared" si="46"/>
        <v>aspartate carbamoyltransferase regulatory subunit</v>
      </c>
      <c r="E739" s="1" t="s">
        <v>573</v>
      </c>
      <c r="F739" s="1">
        <f t="shared" si="47"/>
        <v>480</v>
      </c>
      <c r="G739" s="1">
        <v>1936722</v>
      </c>
      <c r="H739" s="1">
        <v>1937201</v>
      </c>
    </row>
    <row r="740" spans="1:8" customFormat="1" x14ac:dyDescent="0.35">
      <c r="A740" s="1">
        <f t="shared" si="44"/>
        <v>2046964</v>
      </c>
      <c r="B740" s="1">
        <f t="shared" si="45"/>
        <v>2046979</v>
      </c>
      <c r="C740" s="1">
        <v>-1</v>
      </c>
      <c r="D740" s="1" t="str">
        <f t="shared" si="46"/>
        <v>PaREP1 domain containing protein</v>
      </c>
      <c r="E740" s="1" t="s">
        <v>25</v>
      </c>
      <c r="F740" s="1">
        <f t="shared" si="47"/>
        <v>480</v>
      </c>
      <c r="G740" s="1">
        <v>2046484</v>
      </c>
      <c r="H740" s="1">
        <v>2046963</v>
      </c>
    </row>
    <row r="741" spans="1:8" customFormat="1" x14ac:dyDescent="0.35">
      <c r="A741" s="1">
        <f t="shared" si="44"/>
        <v>253627</v>
      </c>
      <c r="B741" s="1">
        <f t="shared" si="45"/>
        <v>253642</v>
      </c>
      <c r="C741" s="1">
        <v>-1</v>
      </c>
      <c r="D741" s="1" t="str">
        <f t="shared" si="46"/>
        <v>30S ribosomal protein S13P</v>
      </c>
      <c r="E741" s="1" t="s">
        <v>94</v>
      </c>
      <c r="F741" s="1">
        <f t="shared" si="47"/>
        <v>477</v>
      </c>
      <c r="G741" s="1">
        <v>253150</v>
      </c>
      <c r="H741" s="1">
        <v>253626</v>
      </c>
    </row>
    <row r="742" spans="1:8" customFormat="1" x14ac:dyDescent="0.35">
      <c r="A742" s="1">
        <f t="shared" si="44"/>
        <v>927784</v>
      </c>
      <c r="B742" s="1">
        <f t="shared" si="45"/>
        <v>927799</v>
      </c>
      <c r="C742" s="1">
        <v>-1</v>
      </c>
      <c r="D742" s="1" t="str">
        <f t="shared" si="46"/>
        <v>30S ribosomal protein S9P</v>
      </c>
      <c r="E742" s="1" t="s">
        <v>324</v>
      </c>
      <c r="F742" s="1">
        <f t="shared" si="47"/>
        <v>477</v>
      </c>
      <c r="G742" s="1">
        <v>927307</v>
      </c>
      <c r="H742" s="1">
        <v>927783</v>
      </c>
    </row>
    <row r="743" spans="1:8" customFormat="1" x14ac:dyDescent="0.35">
      <c r="A743" s="1">
        <f t="shared" si="44"/>
        <v>1311394</v>
      </c>
      <c r="B743" s="1">
        <f t="shared" si="45"/>
        <v>1311409</v>
      </c>
      <c r="C743" s="1">
        <v>1</v>
      </c>
      <c r="D743" s="1" t="str">
        <f t="shared" si="46"/>
        <v>succinate dehydrogenase and fumarate reductase, cytochrome b subunit (gamma)</v>
      </c>
      <c r="E743" s="1" t="s">
        <v>396</v>
      </c>
      <c r="F743" s="1">
        <f t="shared" si="47"/>
        <v>477</v>
      </c>
      <c r="G743" s="1">
        <v>1311410</v>
      </c>
      <c r="H743" s="1">
        <v>1311886</v>
      </c>
    </row>
    <row r="744" spans="1:8" customFormat="1" x14ac:dyDescent="0.35">
      <c r="A744" s="1">
        <f t="shared" si="44"/>
        <v>1464099</v>
      </c>
      <c r="B744" s="1">
        <f t="shared" si="45"/>
        <v>1464114</v>
      </c>
      <c r="C744" s="1">
        <v>-1</v>
      </c>
      <c r="D744" s="1" t="str">
        <f t="shared" si="46"/>
        <v>CRISPR-associated protein, Cmr5 family</v>
      </c>
      <c r="E744" s="1" t="s">
        <v>452</v>
      </c>
      <c r="F744" s="1">
        <f t="shared" si="47"/>
        <v>477</v>
      </c>
      <c r="G744" s="1">
        <v>1463622</v>
      </c>
      <c r="H744" s="1">
        <v>1464098</v>
      </c>
    </row>
    <row r="745" spans="1:8" customFormat="1" x14ac:dyDescent="0.35">
      <c r="A745" s="1">
        <f t="shared" si="44"/>
        <v>1726561</v>
      </c>
      <c r="B745" s="1">
        <f t="shared" si="45"/>
        <v>1726576</v>
      </c>
      <c r="C745" s="1">
        <v>-1</v>
      </c>
      <c r="D745" s="1" t="str">
        <f t="shared" si="46"/>
        <v>50S ribosomal protein L13E</v>
      </c>
      <c r="E745" s="1" t="s">
        <v>520</v>
      </c>
      <c r="F745" s="1">
        <f t="shared" si="47"/>
        <v>477</v>
      </c>
      <c r="G745" s="1">
        <v>1726084</v>
      </c>
      <c r="H745" s="1">
        <v>1726560</v>
      </c>
    </row>
    <row r="746" spans="1:8" customFormat="1" x14ac:dyDescent="0.35">
      <c r="A746" s="1">
        <f t="shared" si="44"/>
        <v>2162538</v>
      </c>
      <c r="B746" s="1">
        <f t="shared" si="45"/>
        <v>2162553</v>
      </c>
      <c r="C746" s="1">
        <v>1</v>
      </c>
      <c r="D746" s="1" t="str">
        <f t="shared" si="46"/>
        <v>MaoC-related acyl dehydratase</v>
      </c>
      <c r="E746" s="1" t="s">
        <v>618</v>
      </c>
      <c r="F746" s="1">
        <f t="shared" si="47"/>
        <v>477</v>
      </c>
      <c r="G746" s="1">
        <v>2162554</v>
      </c>
      <c r="H746" s="1">
        <v>2163030</v>
      </c>
    </row>
    <row r="747" spans="1:8" customFormat="1" x14ac:dyDescent="0.35">
      <c r="A747" s="1">
        <f t="shared" si="44"/>
        <v>201393</v>
      </c>
      <c r="B747" s="1">
        <f t="shared" si="45"/>
        <v>201408</v>
      </c>
      <c r="C747" s="1">
        <v>1</v>
      </c>
      <c r="D747" s="1" t="str">
        <f t="shared" si="46"/>
        <v>phenylacetic acid degradation protein</v>
      </c>
      <c r="E747" s="1" t="s">
        <v>78</v>
      </c>
      <c r="F747" s="1">
        <f t="shared" si="47"/>
        <v>474</v>
      </c>
      <c r="G747" s="1">
        <v>201409</v>
      </c>
      <c r="H747" s="1">
        <v>201882</v>
      </c>
    </row>
    <row r="748" spans="1:8" customFormat="1" x14ac:dyDescent="0.35">
      <c r="A748" s="1">
        <f t="shared" si="44"/>
        <v>542900</v>
      </c>
      <c r="B748" s="1">
        <f t="shared" si="45"/>
        <v>542915</v>
      </c>
      <c r="C748" s="1">
        <v>1</v>
      </c>
      <c r="D748" s="1" t="str">
        <f t="shared" si="46"/>
        <v>PaREP1 domain containing protein</v>
      </c>
      <c r="E748" s="1" t="s">
        <v>25</v>
      </c>
      <c r="F748" s="1">
        <f t="shared" si="47"/>
        <v>474</v>
      </c>
      <c r="G748" s="1">
        <v>542916</v>
      </c>
      <c r="H748" s="1">
        <v>543389</v>
      </c>
    </row>
    <row r="749" spans="1:8" customFormat="1" x14ac:dyDescent="0.35">
      <c r="A749" s="1">
        <f t="shared" si="44"/>
        <v>1264682</v>
      </c>
      <c r="B749" s="1">
        <f t="shared" si="45"/>
        <v>1264697</v>
      </c>
      <c r="C749" s="1">
        <v>-1</v>
      </c>
      <c r="D749" s="1" t="str">
        <f t="shared" si="46"/>
        <v>Vitamin K epoxide reductase</v>
      </c>
      <c r="E749" s="1" t="s">
        <v>385</v>
      </c>
      <c r="F749" s="1">
        <f t="shared" si="47"/>
        <v>474</v>
      </c>
      <c r="G749" s="1">
        <v>1264208</v>
      </c>
      <c r="H749" s="1">
        <v>1264681</v>
      </c>
    </row>
    <row r="750" spans="1:8" customFormat="1" x14ac:dyDescent="0.35">
      <c r="A750" s="1">
        <f t="shared" si="44"/>
        <v>1737427</v>
      </c>
      <c r="B750" s="1">
        <f t="shared" si="45"/>
        <v>1737442</v>
      </c>
      <c r="C750" s="1">
        <v>-1</v>
      </c>
      <c r="D750" s="1" t="str">
        <f t="shared" si="46"/>
        <v>50S ribosomal protein L15P</v>
      </c>
      <c r="E750" s="1" t="s">
        <v>524</v>
      </c>
      <c r="F750" s="1">
        <f t="shared" si="47"/>
        <v>474</v>
      </c>
      <c r="G750" s="1">
        <v>1736953</v>
      </c>
      <c r="H750" s="1">
        <v>1737426</v>
      </c>
    </row>
    <row r="751" spans="1:8" customFormat="1" x14ac:dyDescent="0.35">
      <c r="A751" s="1">
        <f t="shared" si="44"/>
        <v>115679</v>
      </c>
      <c r="B751" s="1">
        <f t="shared" si="45"/>
        <v>115694</v>
      </c>
      <c r="C751" s="1">
        <v>1</v>
      </c>
      <c r="D751" s="1" t="str">
        <f t="shared" si="46"/>
        <v>carbon monoxide dehydrogenase subunit G</v>
      </c>
      <c r="E751" s="1" t="s">
        <v>48</v>
      </c>
      <c r="F751" s="1">
        <f t="shared" si="47"/>
        <v>471</v>
      </c>
      <c r="G751" s="1">
        <v>115695</v>
      </c>
      <c r="H751" s="1">
        <v>116165</v>
      </c>
    </row>
    <row r="752" spans="1:8" customFormat="1" x14ac:dyDescent="0.35">
      <c r="A752" s="1">
        <f t="shared" si="44"/>
        <v>125027</v>
      </c>
      <c r="B752" s="1">
        <f t="shared" si="45"/>
        <v>125042</v>
      </c>
      <c r="C752" s="1">
        <v>1</v>
      </c>
      <c r="D752" s="1" t="str">
        <f t="shared" si="46"/>
        <v>cytidyltransferase-related domain</v>
      </c>
      <c r="E752" s="1" t="s">
        <v>52</v>
      </c>
      <c r="F752" s="1">
        <f t="shared" si="47"/>
        <v>471</v>
      </c>
      <c r="G752" s="1">
        <v>125043</v>
      </c>
      <c r="H752" s="1">
        <v>125513</v>
      </c>
    </row>
    <row r="753" spans="1:8" customFormat="1" x14ac:dyDescent="0.35">
      <c r="A753" s="1">
        <f t="shared" si="44"/>
        <v>870677</v>
      </c>
      <c r="B753" s="1">
        <f t="shared" si="45"/>
        <v>870692</v>
      </c>
      <c r="C753" s="1">
        <v>1</v>
      </c>
      <c r="D753" s="1" t="str">
        <f t="shared" si="46"/>
        <v>prefoldin, alpha subunit</v>
      </c>
      <c r="E753" s="1" t="s">
        <v>307</v>
      </c>
      <c r="F753" s="1">
        <f t="shared" si="47"/>
        <v>468</v>
      </c>
      <c r="G753" s="1">
        <v>870693</v>
      </c>
      <c r="H753" s="1">
        <v>871160</v>
      </c>
    </row>
    <row r="754" spans="1:8" customFormat="1" x14ac:dyDescent="0.35">
      <c r="A754" s="1">
        <f t="shared" si="44"/>
        <v>1352238</v>
      </c>
      <c r="B754" s="1">
        <f t="shared" si="45"/>
        <v>1352253</v>
      </c>
      <c r="C754" s="1">
        <v>1</v>
      </c>
      <c r="D754" s="1" t="str">
        <f t="shared" si="46"/>
        <v>transcriptional regulator, Fis family</v>
      </c>
      <c r="E754" s="1" t="s">
        <v>408</v>
      </c>
      <c r="F754" s="1">
        <f t="shared" si="47"/>
        <v>468</v>
      </c>
      <c r="G754" s="1">
        <v>1352254</v>
      </c>
      <c r="H754" s="1">
        <v>1352721</v>
      </c>
    </row>
    <row r="755" spans="1:8" customFormat="1" x14ac:dyDescent="0.35">
      <c r="A755" s="1">
        <f t="shared" si="44"/>
        <v>1666905</v>
      </c>
      <c r="B755" s="1">
        <f t="shared" si="45"/>
        <v>1666920</v>
      </c>
      <c r="C755" s="1">
        <v>-1</v>
      </c>
      <c r="D755" s="1" t="str">
        <f t="shared" si="46"/>
        <v>GCN5-related N-acetyltransferase</v>
      </c>
      <c r="E755" s="1" t="s">
        <v>90</v>
      </c>
      <c r="F755" s="1">
        <f t="shared" si="47"/>
        <v>468</v>
      </c>
      <c r="G755" s="1">
        <v>1666437</v>
      </c>
      <c r="H755" s="1">
        <v>1666904</v>
      </c>
    </row>
    <row r="756" spans="1:8" customFormat="1" x14ac:dyDescent="0.35">
      <c r="A756" s="1">
        <f t="shared" si="44"/>
        <v>224519</v>
      </c>
      <c r="B756" s="1">
        <f t="shared" si="45"/>
        <v>224534</v>
      </c>
      <c r="C756" s="1">
        <v>1</v>
      </c>
      <c r="D756" s="1" t="str">
        <f t="shared" si="46"/>
        <v>NUDIX hydrolase</v>
      </c>
      <c r="E756" s="1" t="s">
        <v>87</v>
      </c>
      <c r="F756" s="1">
        <f t="shared" si="47"/>
        <v>465</v>
      </c>
      <c r="G756" s="1">
        <v>224535</v>
      </c>
      <c r="H756" s="1">
        <v>224999</v>
      </c>
    </row>
    <row r="757" spans="1:8" customFormat="1" x14ac:dyDescent="0.35">
      <c r="A757" s="1">
        <f t="shared" si="44"/>
        <v>1271955</v>
      </c>
      <c r="B757" s="1">
        <f t="shared" si="45"/>
        <v>1271970</v>
      </c>
      <c r="C757" s="1">
        <v>1</v>
      </c>
      <c r="D757" s="1" t="str">
        <f t="shared" si="46"/>
        <v>PEBP family protein</v>
      </c>
      <c r="E757" s="1" t="s">
        <v>130</v>
      </c>
      <c r="F757" s="1">
        <f t="shared" si="47"/>
        <v>465</v>
      </c>
      <c r="G757" s="1">
        <v>1271971</v>
      </c>
      <c r="H757" s="1">
        <v>1272435</v>
      </c>
    </row>
    <row r="758" spans="1:8" customFormat="1" x14ac:dyDescent="0.35">
      <c r="A758" s="1">
        <f t="shared" si="44"/>
        <v>1756841</v>
      </c>
      <c r="B758" s="1">
        <f t="shared" si="45"/>
        <v>1756856</v>
      </c>
      <c r="C758" s="1">
        <v>1</v>
      </c>
      <c r="D758" s="1" t="str">
        <f t="shared" si="46"/>
        <v>AsnC family transcriptional regulator</v>
      </c>
      <c r="E758" s="1" t="s">
        <v>530</v>
      </c>
      <c r="F758" s="1">
        <f t="shared" si="47"/>
        <v>465</v>
      </c>
      <c r="G758" s="1">
        <v>1756857</v>
      </c>
      <c r="H758" s="1">
        <v>1757321</v>
      </c>
    </row>
    <row r="759" spans="1:8" customFormat="1" x14ac:dyDescent="0.35">
      <c r="A759" s="1">
        <f t="shared" si="44"/>
        <v>830361</v>
      </c>
      <c r="B759" s="1">
        <f t="shared" si="45"/>
        <v>830376</v>
      </c>
      <c r="C759" s="1">
        <v>-1</v>
      </c>
      <c r="D759" s="1" t="str">
        <f t="shared" si="46"/>
        <v>riboflavin synthase subunit beta</v>
      </c>
      <c r="E759" s="1" t="s">
        <v>289</v>
      </c>
      <c r="F759" s="1">
        <f t="shared" si="47"/>
        <v>462</v>
      </c>
      <c r="G759" s="1">
        <v>829899</v>
      </c>
      <c r="H759" s="1">
        <v>830360</v>
      </c>
    </row>
    <row r="760" spans="1:8" customFormat="1" x14ac:dyDescent="0.35">
      <c r="A760" s="1">
        <f t="shared" si="44"/>
        <v>849549</v>
      </c>
      <c r="B760" s="1">
        <f t="shared" si="45"/>
        <v>849564</v>
      </c>
      <c r="C760" s="1">
        <v>-1</v>
      </c>
      <c r="D760" s="1" t="str">
        <f t="shared" si="46"/>
        <v>riboflavin synthase subunit alpha</v>
      </c>
      <c r="E760" s="1" t="s">
        <v>295</v>
      </c>
      <c r="F760" s="1">
        <f t="shared" si="47"/>
        <v>462</v>
      </c>
      <c r="G760" s="1">
        <v>849087</v>
      </c>
      <c r="H760" s="1">
        <v>849548</v>
      </c>
    </row>
    <row r="761" spans="1:8" customFormat="1" x14ac:dyDescent="0.35">
      <c r="A761" s="1">
        <f t="shared" si="44"/>
        <v>541866</v>
      </c>
      <c r="B761" s="1">
        <f t="shared" si="45"/>
        <v>541881</v>
      </c>
      <c r="C761" s="1">
        <v>1</v>
      </c>
      <c r="D761" s="1" t="str">
        <f t="shared" si="46"/>
        <v>Terminal quinol oxidase subunit DoxD</v>
      </c>
      <c r="E761" s="1" t="s">
        <v>194</v>
      </c>
      <c r="F761" s="1">
        <f t="shared" si="47"/>
        <v>459</v>
      </c>
      <c r="G761" s="1">
        <v>541882</v>
      </c>
      <c r="H761" s="1">
        <v>542340</v>
      </c>
    </row>
    <row r="762" spans="1:8" customFormat="1" x14ac:dyDescent="0.35">
      <c r="A762" s="1">
        <f t="shared" si="44"/>
        <v>1443441</v>
      </c>
      <c r="B762" s="1">
        <f t="shared" si="45"/>
        <v>1443456</v>
      </c>
      <c r="C762" s="1">
        <v>1</v>
      </c>
      <c r="D762" s="1" t="str">
        <f t="shared" si="46"/>
        <v>Methyltransferase type 11</v>
      </c>
      <c r="E762" s="1" t="s">
        <v>202</v>
      </c>
      <c r="F762" s="1">
        <f t="shared" si="47"/>
        <v>459</v>
      </c>
      <c r="G762" s="1">
        <v>1443457</v>
      </c>
      <c r="H762" s="1">
        <v>1443915</v>
      </c>
    </row>
    <row r="763" spans="1:8" customFormat="1" x14ac:dyDescent="0.35">
      <c r="A763" s="1">
        <f t="shared" si="44"/>
        <v>373283</v>
      </c>
      <c r="B763" s="1">
        <f t="shared" si="45"/>
        <v>373298</v>
      </c>
      <c r="C763" s="1">
        <v>1</v>
      </c>
      <c r="D763" s="1" t="str">
        <f t="shared" si="46"/>
        <v>30S ribosomal protein S15P</v>
      </c>
      <c r="E763" s="1" t="s">
        <v>135</v>
      </c>
      <c r="F763" s="1">
        <f t="shared" si="47"/>
        <v>453</v>
      </c>
      <c r="G763" s="1">
        <v>373299</v>
      </c>
      <c r="H763" s="1">
        <v>373751</v>
      </c>
    </row>
    <row r="764" spans="1:8" customFormat="1" x14ac:dyDescent="0.35">
      <c r="A764" s="1">
        <f t="shared" si="44"/>
        <v>2024145</v>
      </c>
      <c r="B764" s="1">
        <f t="shared" si="45"/>
        <v>2024160</v>
      </c>
      <c r="C764" s="1">
        <v>-1</v>
      </c>
      <c r="D764" s="1" t="str">
        <f t="shared" si="46"/>
        <v>NusA family KH domain protein</v>
      </c>
      <c r="E764" s="1" t="s">
        <v>589</v>
      </c>
      <c r="F764" s="1">
        <f t="shared" si="47"/>
        <v>453</v>
      </c>
      <c r="G764" s="1">
        <v>2023692</v>
      </c>
      <c r="H764" s="1">
        <v>2024144</v>
      </c>
    </row>
    <row r="765" spans="1:8" customFormat="1" x14ac:dyDescent="0.35">
      <c r="A765" s="1">
        <f t="shared" si="44"/>
        <v>2024164</v>
      </c>
      <c r="B765" s="1">
        <f t="shared" si="45"/>
        <v>2024179</v>
      </c>
      <c r="C765" s="1">
        <v>1</v>
      </c>
      <c r="D765" s="1" t="str">
        <f t="shared" si="46"/>
        <v>30S ribosomal protein S12P</v>
      </c>
      <c r="E765" s="1" t="s">
        <v>590</v>
      </c>
      <c r="F765" s="1">
        <f t="shared" si="47"/>
        <v>453</v>
      </c>
      <c r="G765" s="1">
        <v>2024180</v>
      </c>
      <c r="H765" s="1">
        <v>2024632</v>
      </c>
    </row>
    <row r="766" spans="1:8" customFormat="1" x14ac:dyDescent="0.35">
      <c r="A766" s="1">
        <f t="shared" si="44"/>
        <v>2097913</v>
      </c>
      <c r="B766" s="1">
        <f t="shared" si="45"/>
        <v>2097928</v>
      </c>
      <c r="C766" s="1">
        <v>-1</v>
      </c>
      <c r="D766" s="1" t="str">
        <f t="shared" si="46"/>
        <v>30S ribosomal protein S17P</v>
      </c>
      <c r="E766" s="1" t="s">
        <v>609</v>
      </c>
      <c r="F766" s="1">
        <f t="shared" si="47"/>
        <v>453</v>
      </c>
      <c r="G766" s="1">
        <v>2097460</v>
      </c>
      <c r="H766" s="1">
        <v>2097912</v>
      </c>
    </row>
    <row r="767" spans="1:8" customFormat="1" x14ac:dyDescent="0.35">
      <c r="A767" s="1">
        <f t="shared" si="44"/>
        <v>202384</v>
      </c>
      <c r="B767" s="1">
        <f t="shared" si="45"/>
        <v>202399</v>
      </c>
      <c r="C767" s="1">
        <v>1</v>
      </c>
      <c r="D767" s="1" t="str">
        <f t="shared" si="46"/>
        <v>transcriptional regulator, TrmB</v>
      </c>
      <c r="E767" s="1" t="s">
        <v>79</v>
      </c>
      <c r="F767" s="1">
        <f t="shared" si="47"/>
        <v>450</v>
      </c>
      <c r="G767" s="1">
        <v>202400</v>
      </c>
      <c r="H767" s="1">
        <v>202849</v>
      </c>
    </row>
    <row r="768" spans="1:8" customFormat="1" x14ac:dyDescent="0.35">
      <c r="A768" s="1">
        <f t="shared" si="44"/>
        <v>860513</v>
      </c>
      <c r="B768" s="1">
        <f t="shared" si="45"/>
        <v>860528</v>
      </c>
      <c r="C768" s="1">
        <v>1</v>
      </c>
      <c r="D768" s="1" t="str">
        <f t="shared" si="46"/>
        <v>ubiquitin-associated- domain-containing protein</v>
      </c>
      <c r="E768" s="1" t="s">
        <v>301</v>
      </c>
      <c r="F768" s="1">
        <f t="shared" si="47"/>
        <v>450</v>
      </c>
      <c r="G768" s="1">
        <v>860529</v>
      </c>
      <c r="H768" s="1">
        <v>860978</v>
      </c>
    </row>
    <row r="769" spans="1:8" customFormat="1" x14ac:dyDescent="0.35">
      <c r="A769" s="1">
        <f t="shared" si="44"/>
        <v>1542682</v>
      </c>
      <c r="B769" s="1">
        <f t="shared" si="45"/>
        <v>1542697</v>
      </c>
      <c r="C769" s="1">
        <v>1</v>
      </c>
      <c r="D769" s="1" t="str">
        <f t="shared" si="46"/>
        <v>PaREP1 domain containing protein</v>
      </c>
      <c r="E769" s="1" t="s">
        <v>25</v>
      </c>
      <c r="F769" s="1">
        <f t="shared" si="47"/>
        <v>450</v>
      </c>
      <c r="G769" s="1">
        <v>1542698</v>
      </c>
      <c r="H769" s="1">
        <v>1543147</v>
      </c>
    </row>
    <row r="770" spans="1:8" customFormat="1" x14ac:dyDescent="0.35">
      <c r="A770" s="1">
        <f t="shared" ref="A770:A833" si="48">B770-15</f>
        <v>2277902</v>
      </c>
      <c r="B770" s="1">
        <f t="shared" ref="B770:B833" si="49">IF(C770=1,G770-1,H770+16)</f>
        <v>2277917</v>
      </c>
      <c r="C770" s="1">
        <v>1</v>
      </c>
      <c r="D770" s="1" t="str">
        <f t="shared" ref="D770:D833" si="50">E770</f>
        <v>PUA domain containing protein</v>
      </c>
      <c r="E770" s="1" t="s">
        <v>545</v>
      </c>
      <c r="F770" s="1">
        <f t="shared" ref="F770:F833" si="51">H770-G770+1</f>
        <v>450</v>
      </c>
      <c r="G770" s="1">
        <v>2277918</v>
      </c>
      <c r="H770" s="1">
        <v>2278367</v>
      </c>
    </row>
    <row r="771" spans="1:8" customFormat="1" x14ac:dyDescent="0.35">
      <c r="A771" s="1">
        <f t="shared" si="48"/>
        <v>264023</v>
      </c>
      <c r="B771" s="1">
        <f t="shared" si="49"/>
        <v>264038</v>
      </c>
      <c r="C771" s="1">
        <v>-1</v>
      </c>
      <c r="D771" s="1" t="str">
        <f t="shared" si="50"/>
        <v>PseT polynucleotide 5'-kinase and 3'-phosphatase</v>
      </c>
      <c r="E771" s="1" t="s">
        <v>99</v>
      </c>
      <c r="F771" s="1">
        <f t="shared" si="51"/>
        <v>447</v>
      </c>
      <c r="G771" s="1">
        <v>263576</v>
      </c>
      <c r="H771" s="1">
        <v>264022</v>
      </c>
    </row>
    <row r="772" spans="1:8" customFormat="1" x14ac:dyDescent="0.35">
      <c r="A772" s="1">
        <f t="shared" si="48"/>
        <v>575886</v>
      </c>
      <c r="B772" s="1">
        <f t="shared" si="49"/>
        <v>575901</v>
      </c>
      <c r="C772" s="1">
        <v>1</v>
      </c>
      <c r="D772" s="1" t="str">
        <f t="shared" si="50"/>
        <v>50S ribosomal protein L19e</v>
      </c>
      <c r="E772" s="1" t="s">
        <v>214</v>
      </c>
      <c r="F772" s="1">
        <f t="shared" si="51"/>
        <v>447</v>
      </c>
      <c r="G772" s="1">
        <v>575902</v>
      </c>
      <c r="H772" s="1">
        <v>576348</v>
      </c>
    </row>
    <row r="773" spans="1:8" customFormat="1" x14ac:dyDescent="0.35">
      <c r="A773" s="1">
        <f t="shared" si="48"/>
        <v>869197</v>
      </c>
      <c r="B773" s="1">
        <f t="shared" si="49"/>
        <v>869212</v>
      </c>
      <c r="C773" s="1">
        <v>-1</v>
      </c>
      <c r="D773" s="1" t="str">
        <f t="shared" si="50"/>
        <v>NusG antitermination factor</v>
      </c>
      <c r="E773" s="1" t="s">
        <v>305</v>
      </c>
      <c r="F773" s="1">
        <f t="shared" si="51"/>
        <v>447</v>
      </c>
      <c r="G773" s="1">
        <v>868750</v>
      </c>
      <c r="H773" s="1">
        <v>869196</v>
      </c>
    </row>
    <row r="774" spans="1:8" customFormat="1" x14ac:dyDescent="0.35">
      <c r="A774" s="1">
        <f t="shared" si="48"/>
        <v>1549379</v>
      </c>
      <c r="B774" s="1">
        <f t="shared" si="49"/>
        <v>1549394</v>
      </c>
      <c r="C774" s="1">
        <v>1</v>
      </c>
      <c r="D774" s="1" t="str">
        <f t="shared" si="50"/>
        <v>carbon monoxide dehydrogenase subunit G</v>
      </c>
      <c r="E774" s="1" t="s">
        <v>48</v>
      </c>
      <c r="F774" s="1">
        <f t="shared" si="51"/>
        <v>447</v>
      </c>
      <c r="G774" s="1">
        <v>1549395</v>
      </c>
      <c r="H774" s="1">
        <v>1549841</v>
      </c>
    </row>
    <row r="775" spans="1:8" customFormat="1" x14ac:dyDescent="0.35">
      <c r="A775" s="1">
        <f t="shared" si="48"/>
        <v>2061851</v>
      </c>
      <c r="B775" s="1">
        <f t="shared" si="49"/>
        <v>2061866</v>
      </c>
      <c r="C775" s="1">
        <v>1</v>
      </c>
      <c r="D775" s="1" t="str">
        <f t="shared" si="50"/>
        <v>NADH-quinone oxidoreductase subunit A</v>
      </c>
      <c r="E775" s="1" t="s">
        <v>600</v>
      </c>
      <c r="F775" s="1">
        <f t="shared" si="51"/>
        <v>444</v>
      </c>
      <c r="G775" s="1">
        <v>2061867</v>
      </c>
      <c r="H775" s="1">
        <v>2062310</v>
      </c>
    </row>
    <row r="776" spans="1:8" customFormat="1" x14ac:dyDescent="0.35">
      <c r="A776" s="1">
        <f t="shared" si="48"/>
        <v>2219033</v>
      </c>
      <c r="B776" s="1">
        <f t="shared" si="49"/>
        <v>2219048</v>
      </c>
      <c r="C776" s="1">
        <v>-1</v>
      </c>
      <c r="D776" s="1" t="str">
        <f t="shared" si="50"/>
        <v>alkyl hydroperoxide reductase/ Thiol specific antioxidant/ Mal allergen</v>
      </c>
      <c r="E776" s="1" t="s">
        <v>111</v>
      </c>
      <c r="F776" s="1">
        <f t="shared" si="51"/>
        <v>444</v>
      </c>
      <c r="G776" s="1">
        <v>2218589</v>
      </c>
      <c r="H776" s="1">
        <v>2219032</v>
      </c>
    </row>
    <row r="777" spans="1:8" customFormat="1" x14ac:dyDescent="0.35">
      <c r="A777" s="1">
        <f t="shared" si="48"/>
        <v>1314577</v>
      </c>
      <c r="B777" s="1">
        <f t="shared" si="49"/>
        <v>1314592</v>
      </c>
      <c r="C777" s="1">
        <v>1</v>
      </c>
      <c r="D777" s="1" t="str">
        <f t="shared" si="50"/>
        <v>transcriptional regulator, PadR-like family</v>
      </c>
      <c r="E777" s="1" t="s">
        <v>101</v>
      </c>
      <c r="F777" s="1">
        <f t="shared" si="51"/>
        <v>441</v>
      </c>
      <c r="G777" s="1">
        <v>1314593</v>
      </c>
      <c r="H777" s="1">
        <v>1315033</v>
      </c>
    </row>
    <row r="778" spans="1:8" customFormat="1" x14ac:dyDescent="0.35">
      <c r="A778" s="1">
        <f t="shared" si="48"/>
        <v>1611199</v>
      </c>
      <c r="B778" s="1">
        <f t="shared" si="49"/>
        <v>1611214</v>
      </c>
      <c r="C778" s="1">
        <v>-1</v>
      </c>
      <c r="D778" s="1" t="str">
        <f t="shared" si="50"/>
        <v>histidine triad (HIT) protein</v>
      </c>
      <c r="E778" s="1" t="s">
        <v>493</v>
      </c>
      <c r="F778" s="1">
        <f t="shared" si="51"/>
        <v>441</v>
      </c>
      <c r="G778" s="1">
        <v>1610758</v>
      </c>
      <c r="H778" s="1">
        <v>1611198</v>
      </c>
    </row>
    <row r="779" spans="1:8" customFormat="1" x14ac:dyDescent="0.35">
      <c r="A779" s="1">
        <f t="shared" si="48"/>
        <v>1843920</v>
      </c>
      <c r="B779" s="1">
        <f t="shared" si="49"/>
        <v>1843935</v>
      </c>
      <c r="C779" s="1">
        <v>1</v>
      </c>
      <c r="D779" s="1" t="str">
        <f t="shared" si="50"/>
        <v>S-adenosylmethionine decarboxylase proenzyme</v>
      </c>
      <c r="E779" s="1" t="s">
        <v>106</v>
      </c>
      <c r="F779" s="1">
        <f t="shared" si="51"/>
        <v>441</v>
      </c>
      <c r="G779" s="1">
        <v>1843936</v>
      </c>
      <c r="H779" s="1">
        <v>1844376</v>
      </c>
    </row>
    <row r="780" spans="1:8" customFormat="1" x14ac:dyDescent="0.35">
      <c r="A780" s="1">
        <f t="shared" si="48"/>
        <v>354224</v>
      </c>
      <c r="B780" s="1">
        <f t="shared" si="49"/>
        <v>354239</v>
      </c>
      <c r="C780" s="1">
        <v>-1</v>
      </c>
      <c r="D780" s="1" t="str">
        <f t="shared" si="50"/>
        <v>30S ribosomal protein S6e</v>
      </c>
      <c r="E780" s="1" t="s">
        <v>127</v>
      </c>
      <c r="F780" s="1">
        <f t="shared" si="51"/>
        <v>438</v>
      </c>
      <c r="G780" s="1">
        <v>353786</v>
      </c>
      <c r="H780" s="1">
        <v>354223</v>
      </c>
    </row>
    <row r="781" spans="1:8" customFormat="1" x14ac:dyDescent="0.35">
      <c r="A781" s="1">
        <f t="shared" si="48"/>
        <v>1403478</v>
      </c>
      <c r="B781" s="1">
        <f t="shared" si="49"/>
        <v>1403493</v>
      </c>
      <c r="C781" s="1">
        <v>-1</v>
      </c>
      <c r="D781" s="1" t="str">
        <f t="shared" si="50"/>
        <v>pyruvate/ketoisovalerate oxidoreductase, gamma subunit</v>
      </c>
      <c r="E781" s="1" t="s">
        <v>431</v>
      </c>
      <c r="F781" s="1">
        <f t="shared" si="51"/>
        <v>438</v>
      </c>
      <c r="G781" s="1">
        <v>1403040</v>
      </c>
      <c r="H781" s="1">
        <v>1403477</v>
      </c>
    </row>
    <row r="782" spans="1:8" customFormat="1" x14ac:dyDescent="0.35">
      <c r="A782" s="1">
        <f t="shared" si="48"/>
        <v>331908</v>
      </c>
      <c r="B782" s="1">
        <f t="shared" si="49"/>
        <v>331923</v>
      </c>
      <c r="C782" s="1">
        <v>1</v>
      </c>
      <c r="D782" s="1" t="str">
        <f t="shared" si="50"/>
        <v>50S ribosomal protein L14P</v>
      </c>
      <c r="E782" s="1" t="s">
        <v>122</v>
      </c>
      <c r="F782" s="1">
        <f t="shared" si="51"/>
        <v>435</v>
      </c>
      <c r="G782" s="1">
        <v>331924</v>
      </c>
      <c r="H782" s="1">
        <v>332358</v>
      </c>
    </row>
    <row r="783" spans="1:8" customFormat="1" x14ac:dyDescent="0.35">
      <c r="A783" s="1">
        <f t="shared" si="48"/>
        <v>561251</v>
      </c>
      <c r="B783" s="1">
        <f t="shared" si="49"/>
        <v>561266</v>
      </c>
      <c r="C783" s="1">
        <v>-1</v>
      </c>
      <c r="D783" s="1" t="str">
        <f t="shared" si="50"/>
        <v>UspA domain protein</v>
      </c>
      <c r="E783" s="1" t="s">
        <v>204</v>
      </c>
      <c r="F783" s="1">
        <f t="shared" si="51"/>
        <v>435</v>
      </c>
      <c r="G783" s="1">
        <v>560816</v>
      </c>
      <c r="H783" s="1">
        <v>561250</v>
      </c>
    </row>
    <row r="784" spans="1:8" customFormat="1" x14ac:dyDescent="0.35">
      <c r="A784" s="1">
        <f t="shared" si="48"/>
        <v>1597393</v>
      </c>
      <c r="B784" s="1">
        <f t="shared" si="49"/>
        <v>1597408</v>
      </c>
      <c r="C784" s="1">
        <v>1</v>
      </c>
      <c r="D784" s="1" t="str">
        <f t="shared" si="50"/>
        <v>transcriptional regulator, MarR family</v>
      </c>
      <c r="E784" s="1" t="s">
        <v>488</v>
      </c>
      <c r="F784" s="1">
        <f t="shared" si="51"/>
        <v>435</v>
      </c>
      <c r="G784" s="1">
        <v>1597409</v>
      </c>
      <c r="H784" s="1">
        <v>1597843</v>
      </c>
    </row>
    <row r="785" spans="1:8" customFormat="1" x14ac:dyDescent="0.35">
      <c r="A785" s="1">
        <f t="shared" si="48"/>
        <v>2007500</v>
      </c>
      <c r="B785" s="1">
        <f t="shared" si="49"/>
        <v>2007515</v>
      </c>
      <c r="C785" s="1">
        <v>-1</v>
      </c>
      <c r="D785" s="1" t="str">
        <f t="shared" si="50"/>
        <v>peptidase S26B, signal peptidase</v>
      </c>
      <c r="E785" s="1" t="s">
        <v>583</v>
      </c>
      <c r="F785" s="1">
        <f t="shared" si="51"/>
        <v>435</v>
      </c>
      <c r="G785" s="1">
        <v>2007065</v>
      </c>
      <c r="H785" s="1">
        <v>2007499</v>
      </c>
    </row>
    <row r="786" spans="1:8" customFormat="1" x14ac:dyDescent="0.35">
      <c r="A786" s="1">
        <f t="shared" si="48"/>
        <v>487086</v>
      </c>
      <c r="B786" s="1">
        <f t="shared" si="49"/>
        <v>487101</v>
      </c>
      <c r="C786" s="1">
        <v>1</v>
      </c>
      <c r="D786" s="1" t="str">
        <f t="shared" si="50"/>
        <v>HEPN domain protein</v>
      </c>
      <c r="E786" s="1" t="s">
        <v>174</v>
      </c>
      <c r="F786" s="1">
        <f t="shared" si="51"/>
        <v>429</v>
      </c>
      <c r="G786" s="1">
        <v>487102</v>
      </c>
      <c r="H786" s="1">
        <v>487530</v>
      </c>
    </row>
    <row r="787" spans="1:8" customFormat="1" x14ac:dyDescent="0.35">
      <c r="A787" s="1">
        <f t="shared" si="48"/>
        <v>621536</v>
      </c>
      <c r="B787" s="1">
        <f t="shared" si="49"/>
        <v>621551</v>
      </c>
      <c r="C787" s="1">
        <v>1</v>
      </c>
      <c r="D787" s="1" t="str">
        <f t="shared" si="50"/>
        <v>ferric uptake regulator, Fur family</v>
      </c>
      <c r="E787" s="1" t="s">
        <v>226</v>
      </c>
      <c r="F787" s="1">
        <f t="shared" si="51"/>
        <v>429</v>
      </c>
      <c r="G787" s="1">
        <v>621552</v>
      </c>
      <c r="H787" s="1">
        <v>621980</v>
      </c>
    </row>
    <row r="788" spans="1:8" customFormat="1" x14ac:dyDescent="0.35">
      <c r="A788" s="1">
        <f t="shared" si="48"/>
        <v>526614</v>
      </c>
      <c r="B788" s="1">
        <f t="shared" si="49"/>
        <v>526629</v>
      </c>
      <c r="C788" s="1">
        <v>-1</v>
      </c>
      <c r="D788" s="1" t="str">
        <f t="shared" si="50"/>
        <v>Translation initiation factor IF2/IF5</v>
      </c>
      <c r="E788" s="1" t="s">
        <v>187</v>
      </c>
      <c r="F788" s="1">
        <f t="shared" si="51"/>
        <v>426</v>
      </c>
      <c r="G788" s="1">
        <v>526188</v>
      </c>
      <c r="H788" s="1">
        <v>526613</v>
      </c>
    </row>
    <row r="789" spans="1:8" customFormat="1" x14ac:dyDescent="0.35">
      <c r="A789" s="1">
        <f t="shared" si="48"/>
        <v>581056</v>
      </c>
      <c r="B789" s="1">
        <f t="shared" si="49"/>
        <v>581071</v>
      </c>
      <c r="C789" s="1">
        <v>1</v>
      </c>
      <c r="D789" s="1" t="str">
        <f t="shared" si="50"/>
        <v>transcription elongation factor NusA-like protein</v>
      </c>
      <c r="E789" s="1" t="s">
        <v>216</v>
      </c>
      <c r="F789" s="1">
        <f t="shared" si="51"/>
        <v>426</v>
      </c>
      <c r="G789" s="1">
        <v>581072</v>
      </c>
      <c r="H789" s="1">
        <v>581497</v>
      </c>
    </row>
    <row r="790" spans="1:8" customFormat="1" x14ac:dyDescent="0.35">
      <c r="A790" s="1">
        <f t="shared" si="48"/>
        <v>1652963</v>
      </c>
      <c r="B790" s="1">
        <f t="shared" si="49"/>
        <v>1652978</v>
      </c>
      <c r="C790" s="1">
        <v>-1</v>
      </c>
      <c r="D790" s="1" t="str">
        <f t="shared" si="50"/>
        <v>heat shock protein Hsp20</v>
      </c>
      <c r="E790" s="1" t="s">
        <v>109</v>
      </c>
      <c r="F790" s="1">
        <f t="shared" si="51"/>
        <v>426</v>
      </c>
      <c r="G790" s="1">
        <v>1652537</v>
      </c>
      <c r="H790" s="1">
        <v>1652962</v>
      </c>
    </row>
    <row r="791" spans="1:8" customFormat="1" x14ac:dyDescent="0.35">
      <c r="A791" s="1">
        <f t="shared" si="48"/>
        <v>287840</v>
      </c>
      <c r="B791" s="1">
        <f t="shared" si="49"/>
        <v>287855</v>
      </c>
      <c r="C791" s="1">
        <v>1</v>
      </c>
      <c r="D791" s="1" t="str">
        <f t="shared" si="50"/>
        <v>Like-Sm ribonucleoprotein core</v>
      </c>
      <c r="E791" s="1" t="s">
        <v>108</v>
      </c>
      <c r="F791" s="1">
        <f t="shared" si="51"/>
        <v>423</v>
      </c>
      <c r="G791" s="1">
        <v>287856</v>
      </c>
      <c r="H791" s="1">
        <v>288278</v>
      </c>
    </row>
    <row r="792" spans="1:8" customFormat="1" x14ac:dyDescent="0.35">
      <c r="A792" s="1">
        <f t="shared" si="48"/>
        <v>227417</v>
      </c>
      <c r="B792" s="1">
        <f t="shared" si="49"/>
        <v>227432</v>
      </c>
      <c r="C792" s="1">
        <v>1</v>
      </c>
      <c r="D792" s="1" t="str">
        <f t="shared" si="50"/>
        <v>30S ribosomal protein S26E</v>
      </c>
      <c r="E792" s="1" t="s">
        <v>89</v>
      </c>
      <c r="F792" s="1">
        <f t="shared" si="51"/>
        <v>420</v>
      </c>
      <c r="G792" s="1">
        <v>227433</v>
      </c>
      <c r="H792" s="1">
        <v>227852</v>
      </c>
    </row>
    <row r="793" spans="1:8" customFormat="1" x14ac:dyDescent="0.35">
      <c r="A793" s="1">
        <f t="shared" si="48"/>
        <v>832936</v>
      </c>
      <c r="B793" s="1">
        <f t="shared" si="49"/>
        <v>832951</v>
      </c>
      <c r="C793" s="1">
        <v>-1</v>
      </c>
      <c r="D793" s="1" t="str">
        <f t="shared" si="50"/>
        <v>zinc finger, SWIM domain protein</v>
      </c>
      <c r="E793" s="1" t="s">
        <v>290</v>
      </c>
      <c r="F793" s="1">
        <f t="shared" si="51"/>
        <v>420</v>
      </c>
      <c r="G793" s="1">
        <v>832516</v>
      </c>
      <c r="H793" s="1">
        <v>832935</v>
      </c>
    </row>
    <row r="794" spans="1:8" customFormat="1" x14ac:dyDescent="0.35">
      <c r="A794" s="1">
        <f t="shared" si="48"/>
        <v>1658252</v>
      </c>
      <c r="B794" s="1">
        <f t="shared" si="49"/>
        <v>1658267</v>
      </c>
      <c r="C794" s="1">
        <v>1</v>
      </c>
      <c r="D794" s="1" t="str">
        <f t="shared" si="50"/>
        <v>holliday junction resolvase</v>
      </c>
      <c r="E794" s="1" t="s">
        <v>505</v>
      </c>
      <c r="F794" s="1">
        <f t="shared" si="51"/>
        <v>420</v>
      </c>
      <c r="G794" s="1">
        <v>1658268</v>
      </c>
      <c r="H794" s="1">
        <v>1658687</v>
      </c>
    </row>
    <row r="795" spans="1:8" customFormat="1" x14ac:dyDescent="0.35">
      <c r="A795" s="1">
        <f t="shared" si="48"/>
        <v>2061871</v>
      </c>
      <c r="B795" s="1">
        <f t="shared" si="49"/>
        <v>2061886</v>
      </c>
      <c r="C795" s="1">
        <v>-1</v>
      </c>
      <c r="D795" s="1" t="str">
        <f t="shared" si="50"/>
        <v>RecB-family nuclease-like protein</v>
      </c>
      <c r="E795" s="1" t="s">
        <v>599</v>
      </c>
      <c r="F795" s="1">
        <f t="shared" si="51"/>
        <v>414</v>
      </c>
      <c r="G795" s="1">
        <v>2061457</v>
      </c>
      <c r="H795" s="1">
        <v>2061870</v>
      </c>
    </row>
    <row r="796" spans="1:8" customFormat="1" x14ac:dyDescent="0.35">
      <c r="A796" s="1">
        <f t="shared" si="48"/>
        <v>226954</v>
      </c>
      <c r="B796" s="1">
        <f t="shared" si="49"/>
        <v>226969</v>
      </c>
      <c r="C796" s="1">
        <v>1</v>
      </c>
      <c r="D796" s="1" t="str">
        <f t="shared" si="50"/>
        <v>FHA domain containing protein</v>
      </c>
      <c r="E796" s="1" t="s">
        <v>88</v>
      </c>
      <c r="F796" s="1">
        <f t="shared" si="51"/>
        <v>408</v>
      </c>
      <c r="G796" s="1">
        <v>226970</v>
      </c>
      <c r="H796" s="1">
        <v>227377</v>
      </c>
    </row>
    <row r="797" spans="1:8" customFormat="1" x14ac:dyDescent="0.35">
      <c r="A797" s="1">
        <f t="shared" si="48"/>
        <v>545806</v>
      </c>
      <c r="B797" s="1">
        <f t="shared" si="49"/>
        <v>545821</v>
      </c>
      <c r="C797" s="1">
        <v>1</v>
      </c>
      <c r="D797" s="1" t="str">
        <f t="shared" si="50"/>
        <v>twin-arginine translocation protein, TatA/E family subunit</v>
      </c>
      <c r="E797" s="1" t="s">
        <v>198</v>
      </c>
      <c r="F797" s="1">
        <f t="shared" si="51"/>
        <v>408</v>
      </c>
      <c r="G797" s="1">
        <v>545822</v>
      </c>
      <c r="H797" s="1">
        <v>546229</v>
      </c>
    </row>
    <row r="798" spans="1:8" customFormat="1" x14ac:dyDescent="0.35">
      <c r="A798" s="1">
        <f t="shared" si="48"/>
        <v>757118</v>
      </c>
      <c r="B798" s="1">
        <f t="shared" si="49"/>
        <v>757133</v>
      </c>
      <c r="C798" s="1">
        <v>-1</v>
      </c>
      <c r="D798" s="1" t="str">
        <f t="shared" si="50"/>
        <v>predicted nucleic acid-binding protein, containing PIN domain</v>
      </c>
      <c r="E798" s="1" t="s">
        <v>264</v>
      </c>
      <c r="F798" s="1">
        <f t="shared" si="51"/>
        <v>408</v>
      </c>
      <c r="G798" s="1">
        <v>756710</v>
      </c>
      <c r="H798" s="1">
        <v>757117</v>
      </c>
    </row>
    <row r="799" spans="1:8" customFormat="1" x14ac:dyDescent="0.35">
      <c r="A799" s="1">
        <f t="shared" si="48"/>
        <v>2212499</v>
      </c>
      <c r="B799" s="1">
        <f t="shared" si="49"/>
        <v>2212514</v>
      </c>
      <c r="C799" s="1">
        <v>1</v>
      </c>
      <c r="D799" s="1" t="str">
        <f t="shared" si="50"/>
        <v>short-chain dehydrogenase/reductase SDR</v>
      </c>
      <c r="E799" s="1" t="s">
        <v>328</v>
      </c>
      <c r="F799" s="1">
        <f t="shared" si="51"/>
        <v>408</v>
      </c>
      <c r="G799" s="1">
        <v>2212515</v>
      </c>
      <c r="H799" s="1">
        <v>2212922</v>
      </c>
    </row>
    <row r="800" spans="1:8" customFormat="1" x14ac:dyDescent="0.35">
      <c r="A800" s="1">
        <f t="shared" si="48"/>
        <v>713269</v>
      </c>
      <c r="B800" s="1">
        <f t="shared" si="49"/>
        <v>713284</v>
      </c>
      <c r="C800" s="1">
        <v>-1</v>
      </c>
      <c r="D800" s="1" t="str">
        <f t="shared" si="50"/>
        <v>iron dependent repressor</v>
      </c>
      <c r="E800" s="1" t="s">
        <v>249</v>
      </c>
      <c r="F800" s="1">
        <f t="shared" si="51"/>
        <v>405</v>
      </c>
      <c r="G800" s="1">
        <v>712864</v>
      </c>
      <c r="H800" s="1">
        <v>713268</v>
      </c>
    </row>
    <row r="801" spans="1:8" customFormat="1" x14ac:dyDescent="0.35">
      <c r="A801" s="1">
        <f t="shared" si="48"/>
        <v>820380</v>
      </c>
      <c r="B801" s="1">
        <f t="shared" si="49"/>
        <v>820395</v>
      </c>
      <c r="C801" s="1">
        <v>1</v>
      </c>
      <c r="D801" s="1" t="str">
        <f t="shared" si="50"/>
        <v>thioesterase superfamily protein</v>
      </c>
      <c r="E801" s="1" t="s">
        <v>256</v>
      </c>
      <c r="F801" s="1">
        <f t="shared" si="51"/>
        <v>405</v>
      </c>
      <c r="G801" s="1">
        <v>820396</v>
      </c>
      <c r="H801" s="1">
        <v>820800</v>
      </c>
    </row>
    <row r="802" spans="1:8" customFormat="1" x14ac:dyDescent="0.35">
      <c r="A802" s="1">
        <f t="shared" si="48"/>
        <v>1868801</v>
      </c>
      <c r="B802" s="1">
        <f t="shared" si="49"/>
        <v>1868816</v>
      </c>
      <c r="C802" s="1">
        <v>-1</v>
      </c>
      <c r="D802" s="1" t="str">
        <f t="shared" si="50"/>
        <v>IS element ISDka2 orfA</v>
      </c>
      <c r="E802" s="1" t="s">
        <v>556</v>
      </c>
      <c r="F802" s="1">
        <f t="shared" si="51"/>
        <v>405</v>
      </c>
      <c r="G802" s="1">
        <v>1868396</v>
      </c>
      <c r="H802" s="1">
        <v>1868800</v>
      </c>
    </row>
    <row r="803" spans="1:8" customFormat="1" x14ac:dyDescent="0.35">
      <c r="A803" s="1">
        <f t="shared" si="48"/>
        <v>722707</v>
      </c>
      <c r="B803" s="1">
        <f t="shared" si="49"/>
        <v>722722</v>
      </c>
      <c r="C803" s="1">
        <v>-1</v>
      </c>
      <c r="D803" s="1" t="str">
        <f t="shared" si="50"/>
        <v>30S ribosomal protein S8e</v>
      </c>
      <c r="E803" s="1" t="s">
        <v>252</v>
      </c>
      <c r="F803" s="1">
        <f t="shared" si="51"/>
        <v>402</v>
      </c>
      <c r="G803" s="1">
        <v>722305</v>
      </c>
      <c r="H803" s="1">
        <v>722706</v>
      </c>
    </row>
    <row r="804" spans="1:8" customFormat="1" x14ac:dyDescent="0.35">
      <c r="A804" s="1">
        <f t="shared" si="48"/>
        <v>1100344</v>
      </c>
      <c r="B804" s="1">
        <f t="shared" si="49"/>
        <v>1100359</v>
      </c>
      <c r="C804" s="1">
        <v>1</v>
      </c>
      <c r="D804" s="1" t="str">
        <f t="shared" si="50"/>
        <v>30S ribosomal protein S24e</v>
      </c>
      <c r="E804" s="1" t="s">
        <v>346</v>
      </c>
      <c r="F804" s="1">
        <f t="shared" si="51"/>
        <v>402</v>
      </c>
      <c r="G804" s="1">
        <v>1100360</v>
      </c>
      <c r="H804" s="1">
        <v>1100761</v>
      </c>
    </row>
    <row r="805" spans="1:8" customFormat="1" x14ac:dyDescent="0.35">
      <c r="A805" s="1">
        <f t="shared" si="48"/>
        <v>1326205</v>
      </c>
      <c r="B805" s="1">
        <f t="shared" si="49"/>
        <v>1326220</v>
      </c>
      <c r="C805" s="1">
        <v>-1</v>
      </c>
      <c r="D805" s="1" t="str">
        <f t="shared" si="50"/>
        <v>DNA polymerase, beta domain protein region</v>
      </c>
      <c r="E805" s="1" t="s">
        <v>24</v>
      </c>
      <c r="F805" s="1">
        <f t="shared" si="51"/>
        <v>402</v>
      </c>
      <c r="G805" s="1">
        <v>1325803</v>
      </c>
      <c r="H805" s="1">
        <v>1326204</v>
      </c>
    </row>
    <row r="806" spans="1:8" customFormat="1" x14ac:dyDescent="0.35">
      <c r="A806" s="1">
        <f t="shared" si="48"/>
        <v>2033044</v>
      </c>
      <c r="B806" s="1">
        <f t="shared" si="49"/>
        <v>2033059</v>
      </c>
      <c r="C806" s="1">
        <v>-1</v>
      </c>
      <c r="D806" s="1" t="str">
        <f t="shared" si="50"/>
        <v>Sjogrens syndrome scleroderma autoantigen 1</v>
      </c>
      <c r="E806" s="1" t="s">
        <v>593</v>
      </c>
      <c r="F806" s="1">
        <f t="shared" si="51"/>
        <v>402</v>
      </c>
      <c r="G806" s="1">
        <v>2032642</v>
      </c>
      <c r="H806" s="1">
        <v>2033043</v>
      </c>
    </row>
    <row r="807" spans="1:8" customFormat="1" x14ac:dyDescent="0.35">
      <c r="A807" s="1">
        <f t="shared" si="48"/>
        <v>1001187</v>
      </c>
      <c r="B807" s="1">
        <f t="shared" si="49"/>
        <v>1001202</v>
      </c>
      <c r="C807" s="1">
        <v>-1</v>
      </c>
      <c r="D807" s="1" t="str">
        <f t="shared" si="50"/>
        <v>DNA polymerase subunit beta</v>
      </c>
      <c r="E807" s="1" t="s">
        <v>331</v>
      </c>
      <c r="F807" s="1">
        <f t="shared" si="51"/>
        <v>399</v>
      </c>
      <c r="G807" s="1">
        <v>1000788</v>
      </c>
      <c r="H807" s="1">
        <v>1001186</v>
      </c>
    </row>
    <row r="808" spans="1:8" customFormat="1" x14ac:dyDescent="0.35">
      <c r="A808" s="1">
        <f t="shared" si="48"/>
        <v>1193702</v>
      </c>
      <c r="B808" s="1">
        <f t="shared" si="49"/>
        <v>1193717</v>
      </c>
      <c r="C808" s="1">
        <v>-1</v>
      </c>
      <c r="D808" s="1" t="str">
        <f t="shared" si="50"/>
        <v>translation initiation factor eIF-5A</v>
      </c>
      <c r="E808" s="1" t="s">
        <v>363</v>
      </c>
      <c r="F808" s="1">
        <f t="shared" si="51"/>
        <v>399</v>
      </c>
      <c r="G808" s="1">
        <v>1193303</v>
      </c>
      <c r="H808" s="1">
        <v>1193701</v>
      </c>
    </row>
    <row r="809" spans="1:8" customFormat="1" x14ac:dyDescent="0.35">
      <c r="A809" s="1">
        <f t="shared" si="48"/>
        <v>1366977</v>
      </c>
      <c r="B809" s="1">
        <f t="shared" si="49"/>
        <v>1366992</v>
      </c>
      <c r="C809" s="1">
        <v>1</v>
      </c>
      <c r="D809" s="1" t="str">
        <f t="shared" si="50"/>
        <v>zinc finger SWIM domain protein</v>
      </c>
      <c r="E809" s="1" t="s">
        <v>412</v>
      </c>
      <c r="F809" s="1">
        <f t="shared" si="51"/>
        <v>399</v>
      </c>
      <c r="G809" s="1">
        <v>1366993</v>
      </c>
      <c r="H809" s="1">
        <v>1367391</v>
      </c>
    </row>
    <row r="810" spans="1:8" customFormat="1" x14ac:dyDescent="0.35">
      <c r="A810" s="1">
        <f t="shared" si="48"/>
        <v>280826</v>
      </c>
      <c r="B810" s="1">
        <f t="shared" si="49"/>
        <v>280841</v>
      </c>
      <c r="C810" s="1">
        <v>-1</v>
      </c>
      <c r="D810" s="1" t="str">
        <f t="shared" si="50"/>
        <v>S-adenosylmethionine decarboxylase proenzyme</v>
      </c>
      <c r="E810" s="1" t="s">
        <v>106</v>
      </c>
      <c r="F810" s="1">
        <f t="shared" si="51"/>
        <v>393</v>
      </c>
      <c r="G810" s="1">
        <v>280433</v>
      </c>
      <c r="H810" s="1">
        <v>280825</v>
      </c>
    </row>
    <row r="811" spans="1:8" customFormat="1" x14ac:dyDescent="0.35">
      <c r="A811" s="1">
        <f t="shared" si="48"/>
        <v>725863</v>
      </c>
      <c r="B811" s="1">
        <f t="shared" si="49"/>
        <v>725878</v>
      </c>
      <c r="C811" s="1">
        <v>-1</v>
      </c>
      <c r="D811" s="1" t="str">
        <f t="shared" si="50"/>
        <v>30S ribosomal protein S8</v>
      </c>
      <c r="E811" s="1" t="s">
        <v>253</v>
      </c>
      <c r="F811" s="1">
        <f t="shared" si="51"/>
        <v>393</v>
      </c>
      <c r="G811" s="1">
        <v>725470</v>
      </c>
      <c r="H811" s="1">
        <v>725862</v>
      </c>
    </row>
    <row r="812" spans="1:8" customFormat="1" x14ac:dyDescent="0.35">
      <c r="A812" s="1">
        <f t="shared" si="48"/>
        <v>791272</v>
      </c>
      <c r="B812" s="1">
        <f t="shared" si="49"/>
        <v>791287</v>
      </c>
      <c r="C812" s="1">
        <v>1</v>
      </c>
      <c r="D812" s="1" t="str">
        <f t="shared" si="50"/>
        <v>PilT protein domain protein</v>
      </c>
      <c r="E812" s="1" t="s">
        <v>14</v>
      </c>
      <c r="F812" s="1">
        <f t="shared" si="51"/>
        <v>393</v>
      </c>
      <c r="G812" s="1">
        <v>791288</v>
      </c>
      <c r="H812" s="1">
        <v>791680</v>
      </c>
    </row>
    <row r="813" spans="1:8" customFormat="1" x14ac:dyDescent="0.35">
      <c r="A813" s="1">
        <f t="shared" si="48"/>
        <v>885054</v>
      </c>
      <c r="B813" s="1">
        <f t="shared" si="49"/>
        <v>885069</v>
      </c>
      <c r="C813" s="1">
        <v>1</v>
      </c>
      <c r="D813" s="1" t="str">
        <f t="shared" si="50"/>
        <v>methylmalonyl-CoA mutase, subunit alpha, C-terminus protein</v>
      </c>
      <c r="E813" s="1" t="s">
        <v>315</v>
      </c>
      <c r="F813" s="1">
        <f t="shared" si="51"/>
        <v>393</v>
      </c>
      <c r="G813" s="1">
        <v>885070</v>
      </c>
      <c r="H813" s="1">
        <v>885462</v>
      </c>
    </row>
    <row r="814" spans="1:8" customFormat="1" x14ac:dyDescent="0.35">
      <c r="A814" s="1">
        <f t="shared" si="48"/>
        <v>1255175</v>
      </c>
      <c r="B814" s="1">
        <f t="shared" si="49"/>
        <v>1255190</v>
      </c>
      <c r="C814" s="1">
        <v>-1</v>
      </c>
      <c r="D814" s="1" t="str">
        <f t="shared" si="50"/>
        <v>zinc finger C2H2-type domain protein</v>
      </c>
      <c r="E814" s="1" t="s">
        <v>382</v>
      </c>
      <c r="F814" s="1">
        <f t="shared" si="51"/>
        <v>393</v>
      </c>
      <c r="G814" s="1">
        <v>1254782</v>
      </c>
      <c r="H814" s="1">
        <v>1255174</v>
      </c>
    </row>
    <row r="815" spans="1:8" customFormat="1" x14ac:dyDescent="0.35">
      <c r="A815" s="1">
        <f t="shared" si="48"/>
        <v>1382967</v>
      </c>
      <c r="B815" s="1">
        <f t="shared" si="49"/>
        <v>1382982</v>
      </c>
      <c r="C815" s="1">
        <v>1</v>
      </c>
      <c r="D815" s="1" t="str">
        <f t="shared" si="50"/>
        <v>PilT domain protein</v>
      </c>
      <c r="E815" s="1" t="s">
        <v>22</v>
      </c>
      <c r="F815" s="1">
        <f t="shared" si="51"/>
        <v>393</v>
      </c>
      <c r="G815" s="1">
        <v>1382983</v>
      </c>
      <c r="H815" s="1">
        <v>1383375</v>
      </c>
    </row>
    <row r="816" spans="1:8" customFormat="1" x14ac:dyDescent="0.35">
      <c r="A816" s="1">
        <f t="shared" si="48"/>
        <v>563244</v>
      </c>
      <c r="B816" s="1">
        <f t="shared" si="49"/>
        <v>563259</v>
      </c>
      <c r="C816" s="1">
        <v>-1</v>
      </c>
      <c r="D816" s="1" t="str">
        <f t="shared" si="50"/>
        <v>cytidine deaminase</v>
      </c>
      <c r="E816" s="1" t="s">
        <v>207</v>
      </c>
      <c r="F816" s="1">
        <f t="shared" si="51"/>
        <v>390</v>
      </c>
      <c r="G816" s="1">
        <v>562854</v>
      </c>
      <c r="H816" s="1">
        <v>563243</v>
      </c>
    </row>
    <row r="817" spans="1:8" customFormat="1" x14ac:dyDescent="0.35">
      <c r="A817" s="1">
        <f t="shared" si="48"/>
        <v>2046038</v>
      </c>
      <c r="B817" s="1">
        <f t="shared" si="49"/>
        <v>2046053</v>
      </c>
      <c r="C817" s="1">
        <v>1</v>
      </c>
      <c r="D817" s="1" t="str">
        <f t="shared" si="50"/>
        <v>Na(+)/H(+) antiporter subunit E</v>
      </c>
      <c r="E817" s="1" t="s">
        <v>596</v>
      </c>
      <c r="F817" s="1">
        <f t="shared" si="51"/>
        <v>390</v>
      </c>
      <c r="G817" s="1">
        <v>2046054</v>
      </c>
      <c r="H817" s="1">
        <v>2046443</v>
      </c>
    </row>
    <row r="818" spans="1:8" customFormat="1" x14ac:dyDescent="0.35">
      <c r="A818" s="1">
        <f t="shared" si="48"/>
        <v>1793778</v>
      </c>
      <c r="B818" s="1">
        <f t="shared" si="49"/>
        <v>1793793</v>
      </c>
      <c r="C818" s="1">
        <v>-1</v>
      </c>
      <c r="D818" s="1" t="str">
        <f t="shared" si="50"/>
        <v>endoribonuclease L-PSP</v>
      </c>
      <c r="E818" s="1" t="s">
        <v>538</v>
      </c>
      <c r="F818" s="1">
        <f t="shared" si="51"/>
        <v>384</v>
      </c>
      <c r="G818" s="1">
        <v>1793394</v>
      </c>
      <c r="H818" s="1">
        <v>1793777</v>
      </c>
    </row>
    <row r="819" spans="1:8" customFormat="1" x14ac:dyDescent="0.35">
      <c r="A819" s="1">
        <f t="shared" si="48"/>
        <v>161215</v>
      </c>
      <c r="B819" s="1">
        <f t="shared" si="49"/>
        <v>161230</v>
      </c>
      <c r="C819" s="1">
        <v>-1</v>
      </c>
      <c r="D819" s="1" t="str">
        <f t="shared" si="50"/>
        <v>PilT protein domain protein</v>
      </c>
      <c r="E819" s="1" t="s">
        <v>14</v>
      </c>
      <c r="F819" s="1">
        <f t="shared" si="51"/>
        <v>381</v>
      </c>
      <c r="G819" s="1">
        <v>160834</v>
      </c>
      <c r="H819" s="1">
        <v>161214</v>
      </c>
    </row>
    <row r="820" spans="1:8" customFormat="1" x14ac:dyDescent="0.35">
      <c r="A820" s="1">
        <f t="shared" si="48"/>
        <v>1362783</v>
      </c>
      <c r="B820" s="1">
        <f t="shared" si="49"/>
        <v>1362798</v>
      </c>
      <c r="C820" s="1">
        <v>1</v>
      </c>
      <c r="D820" s="1" t="str">
        <f t="shared" si="50"/>
        <v>beta-lactamase domain protein</v>
      </c>
      <c r="E820" s="1" t="s">
        <v>102</v>
      </c>
      <c r="F820" s="1">
        <f t="shared" si="51"/>
        <v>381</v>
      </c>
      <c r="G820" s="1">
        <v>1362799</v>
      </c>
      <c r="H820" s="1">
        <v>1363179</v>
      </c>
    </row>
    <row r="821" spans="1:8" customFormat="1" x14ac:dyDescent="0.35">
      <c r="A821" s="1">
        <f t="shared" si="48"/>
        <v>1775015</v>
      </c>
      <c r="B821" s="1">
        <f t="shared" si="49"/>
        <v>1775030</v>
      </c>
      <c r="C821" s="1">
        <v>1</v>
      </c>
      <c r="D821" s="1" t="str">
        <f t="shared" si="50"/>
        <v>prefoldin, beta subunit</v>
      </c>
      <c r="E821" s="1" t="s">
        <v>535</v>
      </c>
      <c r="F821" s="1">
        <f t="shared" si="51"/>
        <v>381</v>
      </c>
      <c r="G821" s="1">
        <v>1775031</v>
      </c>
      <c r="H821" s="1">
        <v>1775411</v>
      </c>
    </row>
    <row r="822" spans="1:8" customFormat="1" x14ac:dyDescent="0.35">
      <c r="A822" s="1">
        <f t="shared" si="48"/>
        <v>51401</v>
      </c>
      <c r="B822" s="1">
        <f t="shared" si="49"/>
        <v>51416</v>
      </c>
      <c r="C822" s="1">
        <v>1</v>
      </c>
      <c r="D822" s="1" t="str">
        <f t="shared" si="50"/>
        <v>Dinitrogenase iron-molybdenum cofactor biosynthesis protein</v>
      </c>
      <c r="E822" s="1" t="s">
        <v>26</v>
      </c>
      <c r="F822" s="1">
        <f t="shared" si="51"/>
        <v>378</v>
      </c>
      <c r="G822" s="1">
        <v>51417</v>
      </c>
      <c r="H822" s="1">
        <v>51794</v>
      </c>
    </row>
    <row r="823" spans="1:8" customFormat="1" x14ac:dyDescent="0.35">
      <c r="A823" s="1">
        <f t="shared" si="48"/>
        <v>1448424</v>
      </c>
      <c r="B823" s="1">
        <f t="shared" si="49"/>
        <v>1448439</v>
      </c>
      <c r="C823" s="1">
        <v>1</v>
      </c>
      <c r="D823" s="1" t="str">
        <f t="shared" si="50"/>
        <v>translation initiation factor SUI1</v>
      </c>
      <c r="E823" s="1" t="s">
        <v>445</v>
      </c>
      <c r="F823" s="1">
        <f t="shared" si="51"/>
        <v>378</v>
      </c>
      <c r="G823" s="1">
        <v>1448440</v>
      </c>
      <c r="H823" s="1">
        <v>1448817</v>
      </c>
    </row>
    <row r="824" spans="1:8" customFormat="1" x14ac:dyDescent="0.35">
      <c r="A824" s="1">
        <f t="shared" si="48"/>
        <v>49660</v>
      </c>
      <c r="B824" s="1">
        <f t="shared" si="49"/>
        <v>49675</v>
      </c>
      <c r="C824" s="1">
        <v>-1</v>
      </c>
      <c r="D824" s="1" t="str">
        <f t="shared" si="50"/>
        <v>mannose-6-phosphate isomerase</v>
      </c>
      <c r="E824" s="1" t="s">
        <v>7</v>
      </c>
      <c r="F824" s="1">
        <f t="shared" si="51"/>
        <v>375</v>
      </c>
      <c r="G824" s="1">
        <v>49285</v>
      </c>
      <c r="H824" s="1">
        <v>49659</v>
      </c>
    </row>
    <row r="825" spans="1:8" customFormat="1" x14ac:dyDescent="0.35">
      <c r="A825" s="1">
        <f t="shared" si="48"/>
        <v>536252</v>
      </c>
      <c r="B825" s="1">
        <f t="shared" si="49"/>
        <v>536267</v>
      </c>
      <c r="C825" s="1">
        <v>1</v>
      </c>
      <c r="D825" s="1" t="str">
        <f t="shared" si="50"/>
        <v>ArsR family transcriptional regulator</v>
      </c>
      <c r="E825" s="1" t="s">
        <v>192</v>
      </c>
      <c r="F825" s="1">
        <f t="shared" si="51"/>
        <v>375</v>
      </c>
      <c r="G825" s="1">
        <v>536268</v>
      </c>
      <c r="H825" s="1">
        <v>536642</v>
      </c>
    </row>
    <row r="826" spans="1:8" customFormat="1" x14ac:dyDescent="0.35">
      <c r="A826" s="1">
        <f t="shared" si="48"/>
        <v>545047</v>
      </c>
      <c r="B826" s="1">
        <f t="shared" si="49"/>
        <v>545062</v>
      </c>
      <c r="C826" s="1">
        <v>1</v>
      </c>
      <c r="D826" s="1" t="str">
        <f t="shared" si="50"/>
        <v>molybdenum-pterin-binding protein, conjectural</v>
      </c>
      <c r="E826" s="1" t="s">
        <v>197</v>
      </c>
      <c r="F826" s="1">
        <f t="shared" si="51"/>
        <v>375</v>
      </c>
      <c r="G826" s="1">
        <v>545063</v>
      </c>
      <c r="H826" s="1">
        <v>545437</v>
      </c>
    </row>
    <row r="827" spans="1:8" customFormat="1" x14ac:dyDescent="0.35">
      <c r="A827" s="1">
        <f t="shared" si="48"/>
        <v>1051182</v>
      </c>
      <c r="B827" s="1">
        <f t="shared" si="49"/>
        <v>1051197</v>
      </c>
      <c r="C827" s="1">
        <v>1</v>
      </c>
      <c r="D827" s="1" t="str">
        <f t="shared" si="50"/>
        <v>glycosyl transferase group 1</v>
      </c>
      <c r="E827" s="1" t="s">
        <v>241</v>
      </c>
      <c r="F827" s="1">
        <f t="shared" si="51"/>
        <v>375</v>
      </c>
      <c r="G827" s="1">
        <v>1051198</v>
      </c>
      <c r="H827" s="1">
        <v>1051572</v>
      </c>
    </row>
    <row r="828" spans="1:8" customFormat="1" x14ac:dyDescent="0.35">
      <c r="A828" s="1">
        <f t="shared" si="48"/>
        <v>1192010</v>
      </c>
      <c r="B828" s="1">
        <f t="shared" si="49"/>
        <v>1192025</v>
      </c>
      <c r="C828" s="1">
        <v>1</v>
      </c>
      <c r="D828" s="1" t="str">
        <f t="shared" si="50"/>
        <v>PilT protein domain protein</v>
      </c>
      <c r="E828" s="1" t="s">
        <v>14</v>
      </c>
      <c r="F828" s="1">
        <f t="shared" si="51"/>
        <v>375</v>
      </c>
      <c r="G828" s="1">
        <v>1192026</v>
      </c>
      <c r="H828" s="1">
        <v>1192400</v>
      </c>
    </row>
    <row r="829" spans="1:8" customFormat="1" x14ac:dyDescent="0.35">
      <c r="A829" s="1">
        <f t="shared" si="48"/>
        <v>1724072</v>
      </c>
      <c r="B829" s="1">
        <f t="shared" si="49"/>
        <v>1724087</v>
      </c>
      <c r="C829" s="1">
        <v>1</v>
      </c>
      <c r="D829" s="1" t="str">
        <f t="shared" si="50"/>
        <v>Diadenosine tetraphosphate (Ap4A) hydrolase and other HIT family hydrolase-like protein</v>
      </c>
      <c r="E829" s="1" t="s">
        <v>519</v>
      </c>
      <c r="F829" s="1">
        <f t="shared" si="51"/>
        <v>372</v>
      </c>
      <c r="G829" s="1">
        <v>1724088</v>
      </c>
      <c r="H829" s="1">
        <v>1724459</v>
      </c>
    </row>
    <row r="830" spans="1:8" customFormat="1" x14ac:dyDescent="0.35">
      <c r="A830" s="1">
        <f t="shared" si="48"/>
        <v>4518</v>
      </c>
      <c r="B830" s="1">
        <f t="shared" si="49"/>
        <v>4533</v>
      </c>
      <c r="C830" s="1">
        <v>1</v>
      </c>
      <c r="D830" s="1" t="str">
        <f t="shared" si="50"/>
        <v>mannose-6-phosphate isomerase</v>
      </c>
      <c r="E830" s="1" t="s">
        <v>7</v>
      </c>
      <c r="F830" s="1">
        <f t="shared" si="51"/>
        <v>369</v>
      </c>
      <c r="G830" s="1">
        <v>4534</v>
      </c>
      <c r="H830" s="1">
        <v>4902</v>
      </c>
    </row>
    <row r="831" spans="1:8" customFormat="1" x14ac:dyDescent="0.35">
      <c r="A831" s="1">
        <f t="shared" si="48"/>
        <v>446885</v>
      </c>
      <c r="B831" s="1">
        <f t="shared" si="49"/>
        <v>446900</v>
      </c>
      <c r="C831" s="1">
        <v>1</v>
      </c>
      <c r="D831" s="1" t="str">
        <f t="shared" si="50"/>
        <v>DNA-binding TFAR19-related protein</v>
      </c>
      <c r="E831" s="1" t="s">
        <v>161</v>
      </c>
      <c r="F831" s="1">
        <f t="shared" si="51"/>
        <v>369</v>
      </c>
      <c r="G831" s="1">
        <v>446901</v>
      </c>
      <c r="H831" s="1">
        <v>447269</v>
      </c>
    </row>
    <row r="832" spans="1:8" customFormat="1" x14ac:dyDescent="0.35">
      <c r="A832" s="1">
        <f t="shared" si="48"/>
        <v>889116</v>
      </c>
      <c r="B832" s="1">
        <f t="shared" si="49"/>
        <v>889131</v>
      </c>
      <c r="C832" s="1">
        <v>1</v>
      </c>
      <c r="D832" s="1" t="str">
        <f t="shared" si="50"/>
        <v>CopY family transcriptional repressor</v>
      </c>
      <c r="E832" s="1" t="s">
        <v>316</v>
      </c>
      <c r="F832" s="1">
        <f t="shared" si="51"/>
        <v>369</v>
      </c>
      <c r="G832" s="1">
        <v>889132</v>
      </c>
      <c r="H832" s="1">
        <v>889500</v>
      </c>
    </row>
    <row r="833" spans="1:8" customFormat="1" x14ac:dyDescent="0.35">
      <c r="A833" s="1">
        <f t="shared" si="48"/>
        <v>928717</v>
      </c>
      <c r="B833" s="1">
        <f t="shared" si="49"/>
        <v>928732</v>
      </c>
      <c r="C833" s="1">
        <v>-1</v>
      </c>
      <c r="D833" s="1" t="str">
        <f t="shared" si="50"/>
        <v>50S ribosomal protein L15</v>
      </c>
      <c r="E833" s="1" t="s">
        <v>326</v>
      </c>
      <c r="F833" s="1">
        <f t="shared" si="51"/>
        <v>369</v>
      </c>
      <c r="G833" s="1">
        <v>928348</v>
      </c>
      <c r="H833" s="1">
        <v>928716</v>
      </c>
    </row>
    <row r="834" spans="1:8" customFormat="1" x14ac:dyDescent="0.35">
      <c r="A834" s="1">
        <f t="shared" ref="A834:A897" si="52">B834-15</f>
        <v>20244</v>
      </c>
      <c r="B834" s="1">
        <f t="shared" ref="B834:B897" si="53">IF(C834=1,G834-1,H834+16)</f>
        <v>20259</v>
      </c>
      <c r="C834" s="1">
        <v>1</v>
      </c>
      <c r="D834" s="1" t="str">
        <f t="shared" ref="D834:D897" si="54">E834</f>
        <v>PilT protein domain protein</v>
      </c>
      <c r="E834" s="1" t="s">
        <v>14</v>
      </c>
      <c r="F834" s="1">
        <f t="shared" ref="F834:F897" si="55">H834-G834+1</f>
        <v>366</v>
      </c>
      <c r="G834" s="1">
        <v>20260</v>
      </c>
      <c r="H834" s="1">
        <v>20625</v>
      </c>
    </row>
    <row r="835" spans="1:8" customFormat="1" x14ac:dyDescent="0.35">
      <c r="A835" s="1">
        <f t="shared" si="52"/>
        <v>557225</v>
      </c>
      <c r="B835" s="1">
        <f t="shared" si="53"/>
        <v>557240</v>
      </c>
      <c r="C835" s="1">
        <v>1</v>
      </c>
      <c r="D835" s="1" t="str">
        <f t="shared" si="54"/>
        <v>Aminoacyl-tRNA hydrolase</v>
      </c>
      <c r="E835" s="1" t="s">
        <v>203</v>
      </c>
      <c r="F835" s="1">
        <f t="shared" si="55"/>
        <v>366</v>
      </c>
      <c r="G835" s="1">
        <v>557241</v>
      </c>
      <c r="H835" s="1">
        <v>557606</v>
      </c>
    </row>
    <row r="836" spans="1:8" customFormat="1" x14ac:dyDescent="0.35">
      <c r="A836" s="1">
        <f t="shared" si="52"/>
        <v>1110225</v>
      </c>
      <c r="B836" s="1">
        <f t="shared" si="53"/>
        <v>1110240</v>
      </c>
      <c r="C836" s="1">
        <v>-1</v>
      </c>
      <c r="D836" s="1" t="str">
        <f t="shared" si="54"/>
        <v>AbrB family transcriptional regulator</v>
      </c>
      <c r="E836" s="1" t="s">
        <v>186</v>
      </c>
      <c r="F836" s="1">
        <f t="shared" si="55"/>
        <v>363</v>
      </c>
      <c r="G836" s="1">
        <v>1109862</v>
      </c>
      <c r="H836" s="1">
        <v>1110224</v>
      </c>
    </row>
    <row r="837" spans="1:8" customFormat="1" x14ac:dyDescent="0.35">
      <c r="A837" s="1">
        <f t="shared" si="52"/>
        <v>1237110</v>
      </c>
      <c r="B837" s="1">
        <f t="shared" si="53"/>
        <v>1237125</v>
      </c>
      <c r="C837" s="1">
        <v>-1</v>
      </c>
      <c r="D837" s="1" t="str">
        <f t="shared" si="54"/>
        <v>SAF domain protein</v>
      </c>
      <c r="E837" s="1" t="s">
        <v>349</v>
      </c>
      <c r="F837" s="1">
        <f t="shared" si="55"/>
        <v>360</v>
      </c>
      <c r="G837" s="1">
        <v>1236750</v>
      </c>
      <c r="H837" s="1">
        <v>1237109</v>
      </c>
    </row>
    <row r="838" spans="1:8" customFormat="1" x14ac:dyDescent="0.35">
      <c r="A838" s="1">
        <f t="shared" si="52"/>
        <v>482888</v>
      </c>
      <c r="B838" s="1">
        <f t="shared" si="53"/>
        <v>482903</v>
      </c>
      <c r="C838" s="1">
        <v>-1</v>
      </c>
      <c r="D838" s="1" t="str">
        <f t="shared" si="54"/>
        <v>dissimilatory sulfite reductase subunit E</v>
      </c>
      <c r="E838" s="1" t="s">
        <v>171</v>
      </c>
      <c r="F838" s="1">
        <f t="shared" si="55"/>
        <v>357</v>
      </c>
      <c r="G838" s="1">
        <v>482531</v>
      </c>
      <c r="H838" s="1">
        <v>482887</v>
      </c>
    </row>
    <row r="839" spans="1:8" customFormat="1" x14ac:dyDescent="0.35">
      <c r="A839" s="1">
        <f t="shared" si="52"/>
        <v>827603</v>
      </c>
      <c r="B839" s="1">
        <f t="shared" si="53"/>
        <v>827618</v>
      </c>
      <c r="C839" s="1">
        <v>1</v>
      </c>
      <c r="D839" s="1" t="str">
        <f t="shared" si="54"/>
        <v>aspartyl protease</v>
      </c>
      <c r="E839" s="1" t="s">
        <v>288</v>
      </c>
      <c r="F839" s="1">
        <f t="shared" si="55"/>
        <v>357</v>
      </c>
      <c r="G839" s="1">
        <v>827619</v>
      </c>
      <c r="H839" s="1">
        <v>827975</v>
      </c>
    </row>
    <row r="840" spans="1:8" customFormat="1" x14ac:dyDescent="0.35">
      <c r="A840" s="1">
        <f t="shared" si="52"/>
        <v>1585746</v>
      </c>
      <c r="B840" s="1">
        <f t="shared" si="53"/>
        <v>1585761</v>
      </c>
      <c r="C840" s="1">
        <v>1</v>
      </c>
      <c r="D840" s="1" t="str">
        <f t="shared" si="54"/>
        <v>transposase, IS605 OrfB family</v>
      </c>
      <c r="E840" s="1" t="s">
        <v>30</v>
      </c>
      <c r="F840" s="1">
        <f t="shared" si="55"/>
        <v>354</v>
      </c>
      <c r="G840" s="1">
        <v>1585762</v>
      </c>
      <c r="H840" s="1">
        <v>1586115</v>
      </c>
    </row>
    <row r="841" spans="1:8" customFormat="1" x14ac:dyDescent="0.35">
      <c r="A841" s="1">
        <f t="shared" si="52"/>
        <v>1586581</v>
      </c>
      <c r="B841" s="1">
        <f t="shared" si="53"/>
        <v>1586596</v>
      </c>
      <c r="C841" s="1">
        <v>-1</v>
      </c>
      <c r="D841" s="1" t="str">
        <f t="shared" si="54"/>
        <v>DNA polymerase, beta domain protein region</v>
      </c>
      <c r="E841" s="1" t="s">
        <v>24</v>
      </c>
      <c r="F841" s="1">
        <f t="shared" si="55"/>
        <v>354</v>
      </c>
      <c r="G841" s="1">
        <v>1586227</v>
      </c>
      <c r="H841" s="1">
        <v>1586580</v>
      </c>
    </row>
    <row r="842" spans="1:8" customFormat="1" x14ac:dyDescent="0.35">
      <c r="A842" s="1">
        <f t="shared" si="52"/>
        <v>2005259</v>
      </c>
      <c r="B842" s="1">
        <f t="shared" si="53"/>
        <v>2005274</v>
      </c>
      <c r="C842" s="1">
        <v>-1</v>
      </c>
      <c r="D842" s="1" t="str">
        <f t="shared" si="54"/>
        <v>DNA-directed RNA polymerase subunit K</v>
      </c>
      <c r="E842" s="1" t="s">
        <v>582</v>
      </c>
      <c r="F842" s="1">
        <f t="shared" si="55"/>
        <v>354</v>
      </c>
      <c r="G842" s="1">
        <v>2004905</v>
      </c>
      <c r="H842" s="1">
        <v>2005258</v>
      </c>
    </row>
    <row r="843" spans="1:8" customFormat="1" x14ac:dyDescent="0.35">
      <c r="A843" s="1">
        <f t="shared" si="52"/>
        <v>1194637</v>
      </c>
      <c r="B843" s="1">
        <f t="shared" si="53"/>
        <v>1194652</v>
      </c>
      <c r="C843" s="1">
        <v>-1</v>
      </c>
      <c r="D843" s="1" t="str">
        <f t="shared" si="54"/>
        <v>RNA polymerase Rpb4</v>
      </c>
      <c r="E843" s="1" t="s">
        <v>364</v>
      </c>
      <c r="F843" s="1">
        <f t="shared" si="55"/>
        <v>348</v>
      </c>
      <c r="G843" s="1">
        <v>1194289</v>
      </c>
      <c r="H843" s="1">
        <v>1194636</v>
      </c>
    </row>
    <row r="844" spans="1:8" customFormat="1" x14ac:dyDescent="0.35">
      <c r="A844" s="1">
        <f t="shared" si="52"/>
        <v>1511900</v>
      </c>
      <c r="B844" s="1">
        <f t="shared" si="53"/>
        <v>1511915</v>
      </c>
      <c r="C844" s="1">
        <v>-1</v>
      </c>
      <c r="D844" s="1" t="str">
        <f t="shared" si="54"/>
        <v>Cupin domain protein</v>
      </c>
      <c r="E844" s="1" t="s">
        <v>460</v>
      </c>
      <c r="F844" s="1">
        <f t="shared" si="55"/>
        <v>348</v>
      </c>
      <c r="G844" s="1">
        <v>1511552</v>
      </c>
      <c r="H844" s="1">
        <v>1511899</v>
      </c>
    </row>
    <row r="845" spans="1:8" customFormat="1" x14ac:dyDescent="0.35">
      <c r="A845" s="1">
        <f t="shared" si="52"/>
        <v>45480</v>
      </c>
      <c r="B845" s="1">
        <f t="shared" si="53"/>
        <v>45495</v>
      </c>
      <c r="C845" s="1">
        <v>-1</v>
      </c>
      <c r="D845" s="1" t="str">
        <f t="shared" si="54"/>
        <v>PilT domain protein</v>
      </c>
      <c r="E845" s="1" t="s">
        <v>22</v>
      </c>
      <c r="F845" s="1">
        <f t="shared" si="55"/>
        <v>345</v>
      </c>
      <c r="G845" s="1">
        <v>45135</v>
      </c>
      <c r="H845" s="1">
        <v>45479</v>
      </c>
    </row>
    <row r="846" spans="1:8" customFormat="1" x14ac:dyDescent="0.35">
      <c r="A846" s="1">
        <f t="shared" si="52"/>
        <v>1566829</v>
      </c>
      <c r="B846" s="1">
        <f t="shared" si="53"/>
        <v>1566844</v>
      </c>
      <c r="C846" s="1">
        <v>-1</v>
      </c>
      <c r="D846" s="1" t="str">
        <f t="shared" si="54"/>
        <v>nucleotide binding protein, PINc</v>
      </c>
      <c r="E846" s="1" t="s">
        <v>478</v>
      </c>
      <c r="F846" s="1">
        <f t="shared" si="55"/>
        <v>345</v>
      </c>
      <c r="G846" s="1">
        <v>1566484</v>
      </c>
      <c r="H846" s="1">
        <v>1566828</v>
      </c>
    </row>
    <row r="847" spans="1:8" customFormat="1" x14ac:dyDescent="0.35">
      <c r="A847" s="1">
        <f t="shared" si="52"/>
        <v>2201245</v>
      </c>
      <c r="B847" s="1">
        <f t="shared" si="53"/>
        <v>2201260</v>
      </c>
      <c r="C847" s="1">
        <v>1</v>
      </c>
      <c r="D847" s="1" t="str">
        <f t="shared" si="54"/>
        <v>thioesterase superfamily protein</v>
      </c>
      <c r="E847" s="1" t="s">
        <v>256</v>
      </c>
      <c r="F847" s="1">
        <f t="shared" si="55"/>
        <v>345</v>
      </c>
      <c r="G847" s="1">
        <v>2201261</v>
      </c>
      <c r="H847" s="1">
        <v>2201605</v>
      </c>
    </row>
    <row r="848" spans="1:8" customFormat="1" x14ac:dyDescent="0.35">
      <c r="A848" s="1">
        <f t="shared" si="52"/>
        <v>2212134</v>
      </c>
      <c r="B848" s="1">
        <f t="shared" si="53"/>
        <v>2212149</v>
      </c>
      <c r="C848" s="1">
        <v>1</v>
      </c>
      <c r="D848" s="1" t="str">
        <f t="shared" si="54"/>
        <v>short-chain dehydrogenase/reductase SDR</v>
      </c>
      <c r="E848" s="1" t="s">
        <v>328</v>
      </c>
      <c r="F848" s="1">
        <f t="shared" si="55"/>
        <v>345</v>
      </c>
      <c r="G848" s="1">
        <v>2212150</v>
      </c>
      <c r="H848" s="1">
        <v>2212494</v>
      </c>
    </row>
    <row r="849" spans="1:8" customFormat="1" x14ac:dyDescent="0.35">
      <c r="A849" s="1">
        <f t="shared" si="52"/>
        <v>270035</v>
      </c>
      <c r="B849" s="1">
        <f t="shared" si="53"/>
        <v>270050</v>
      </c>
      <c r="C849" s="1">
        <v>1</v>
      </c>
      <c r="D849" s="1" t="str">
        <f t="shared" si="54"/>
        <v>transcriptional regulator, PadR-like family</v>
      </c>
      <c r="E849" s="1" t="s">
        <v>101</v>
      </c>
      <c r="F849" s="1">
        <f t="shared" si="55"/>
        <v>342</v>
      </c>
      <c r="G849" s="1">
        <v>270051</v>
      </c>
      <c r="H849" s="1">
        <v>270392</v>
      </c>
    </row>
    <row r="850" spans="1:8" customFormat="1" x14ac:dyDescent="0.35">
      <c r="A850" s="1">
        <f t="shared" si="52"/>
        <v>553432</v>
      </c>
      <c r="B850" s="1">
        <f t="shared" si="53"/>
        <v>553447</v>
      </c>
      <c r="C850" s="1">
        <v>-1</v>
      </c>
      <c r="D850" s="1" t="str">
        <f t="shared" si="54"/>
        <v>ribosomal protein 60S</v>
      </c>
      <c r="E850" s="1" t="s">
        <v>200</v>
      </c>
      <c r="F850" s="1">
        <f t="shared" si="55"/>
        <v>342</v>
      </c>
      <c r="G850" s="1">
        <v>553090</v>
      </c>
      <c r="H850" s="1">
        <v>553431</v>
      </c>
    </row>
    <row r="851" spans="1:8" customFormat="1" x14ac:dyDescent="0.35">
      <c r="A851" s="1">
        <f t="shared" si="52"/>
        <v>1340457</v>
      </c>
      <c r="B851" s="1">
        <f t="shared" si="53"/>
        <v>1340472</v>
      </c>
      <c r="C851" s="1">
        <v>-1</v>
      </c>
      <c r="D851" s="1" t="str">
        <f t="shared" si="54"/>
        <v>Rieske (2Fe-2S) domain protein</v>
      </c>
      <c r="E851" s="1" t="s">
        <v>405</v>
      </c>
      <c r="F851" s="1">
        <f t="shared" si="55"/>
        <v>342</v>
      </c>
      <c r="G851" s="1">
        <v>1340115</v>
      </c>
      <c r="H851" s="1">
        <v>1340456</v>
      </c>
    </row>
    <row r="852" spans="1:8" customFormat="1" x14ac:dyDescent="0.35">
      <c r="A852" s="1">
        <f t="shared" si="52"/>
        <v>1656851</v>
      </c>
      <c r="B852" s="1">
        <f t="shared" si="53"/>
        <v>1656866</v>
      </c>
      <c r="C852" s="1">
        <v>-1</v>
      </c>
      <c r="D852" s="1" t="str">
        <f t="shared" si="54"/>
        <v>30S ribosomal protein S25e</v>
      </c>
      <c r="E852" s="1" t="s">
        <v>503</v>
      </c>
      <c r="F852" s="1">
        <f t="shared" si="55"/>
        <v>342</v>
      </c>
      <c r="G852" s="1">
        <v>1656509</v>
      </c>
      <c r="H852" s="1">
        <v>1656850</v>
      </c>
    </row>
    <row r="853" spans="1:8" customFormat="1" x14ac:dyDescent="0.35">
      <c r="A853" s="1">
        <f t="shared" si="52"/>
        <v>1028318</v>
      </c>
      <c r="B853" s="1">
        <f t="shared" si="53"/>
        <v>1028333</v>
      </c>
      <c r="C853" s="1">
        <v>1</v>
      </c>
      <c r="D853" s="1" t="str">
        <f t="shared" si="54"/>
        <v>glycosyl transferase group 1</v>
      </c>
      <c r="E853" s="1" t="s">
        <v>241</v>
      </c>
      <c r="F853" s="1">
        <f t="shared" si="55"/>
        <v>339</v>
      </c>
      <c r="G853" s="1">
        <v>1028334</v>
      </c>
      <c r="H853" s="1">
        <v>1028672</v>
      </c>
    </row>
    <row r="854" spans="1:8" customFormat="1" x14ac:dyDescent="0.35">
      <c r="A854" s="1">
        <f t="shared" si="52"/>
        <v>1356656</v>
      </c>
      <c r="B854" s="1">
        <f t="shared" si="53"/>
        <v>1356671</v>
      </c>
      <c r="C854" s="1">
        <v>1</v>
      </c>
      <c r="D854" s="1" t="str">
        <f t="shared" si="54"/>
        <v>Sterol-binding domain protein</v>
      </c>
      <c r="E854" s="1" t="s">
        <v>410</v>
      </c>
      <c r="F854" s="1">
        <f t="shared" si="55"/>
        <v>339</v>
      </c>
      <c r="G854" s="1">
        <v>1356672</v>
      </c>
      <c r="H854" s="1">
        <v>1357010</v>
      </c>
    </row>
    <row r="855" spans="1:8" customFormat="1" x14ac:dyDescent="0.35">
      <c r="A855" s="1">
        <f t="shared" si="52"/>
        <v>1826974</v>
      </c>
      <c r="B855" s="1">
        <f t="shared" si="53"/>
        <v>1826989</v>
      </c>
      <c r="C855" s="1">
        <v>-1</v>
      </c>
      <c r="D855" s="1" t="str">
        <f t="shared" si="54"/>
        <v>tRNA-binding domain protein</v>
      </c>
      <c r="E855" s="1" t="s">
        <v>546</v>
      </c>
      <c r="F855" s="1">
        <f t="shared" si="55"/>
        <v>339</v>
      </c>
      <c r="G855" s="1">
        <v>1826635</v>
      </c>
      <c r="H855" s="1">
        <v>1826973</v>
      </c>
    </row>
    <row r="856" spans="1:8" customFormat="1" x14ac:dyDescent="0.35">
      <c r="A856" s="1">
        <f t="shared" si="52"/>
        <v>486698</v>
      </c>
      <c r="B856" s="1">
        <f t="shared" si="53"/>
        <v>486713</v>
      </c>
      <c r="C856" s="1">
        <v>1</v>
      </c>
      <c r="D856" s="1" t="str">
        <f t="shared" si="54"/>
        <v>dissimilatory sulfite reductase subunit C</v>
      </c>
      <c r="E856" s="1" t="s">
        <v>173</v>
      </c>
      <c r="F856" s="1">
        <f t="shared" si="55"/>
        <v>336</v>
      </c>
      <c r="G856" s="1">
        <v>486714</v>
      </c>
      <c r="H856" s="1">
        <v>487049</v>
      </c>
    </row>
    <row r="857" spans="1:8" customFormat="1" x14ac:dyDescent="0.35">
      <c r="A857" s="1">
        <f t="shared" si="52"/>
        <v>521371</v>
      </c>
      <c r="B857" s="1">
        <f t="shared" si="53"/>
        <v>521386</v>
      </c>
      <c r="C857" s="1">
        <v>1</v>
      </c>
      <c r="D857" s="1" t="str">
        <f t="shared" si="54"/>
        <v>AbrB family transcriptional regulator</v>
      </c>
      <c r="E857" s="1" t="s">
        <v>186</v>
      </c>
      <c r="F857" s="1">
        <f t="shared" si="55"/>
        <v>336</v>
      </c>
      <c r="G857" s="1">
        <v>521387</v>
      </c>
      <c r="H857" s="1">
        <v>521722</v>
      </c>
    </row>
    <row r="858" spans="1:8" customFormat="1" x14ac:dyDescent="0.35">
      <c r="A858" s="1">
        <f t="shared" si="52"/>
        <v>47868</v>
      </c>
      <c r="B858" s="1">
        <f t="shared" si="53"/>
        <v>47883</v>
      </c>
      <c r="C858" s="1">
        <v>-1</v>
      </c>
      <c r="D858" s="1" t="str">
        <f t="shared" si="54"/>
        <v>DNA polymerase, beta domain protein region</v>
      </c>
      <c r="E858" s="1" t="s">
        <v>24</v>
      </c>
      <c r="F858" s="1">
        <f t="shared" si="55"/>
        <v>333</v>
      </c>
      <c r="G858" s="1">
        <v>47535</v>
      </c>
      <c r="H858" s="1">
        <v>47867</v>
      </c>
    </row>
    <row r="859" spans="1:8" customFormat="1" x14ac:dyDescent="0.35">
      <c r="A859" s="1">
        <f t="shared" si="52"/>
        <v>2009749</v>
      </c>
      <c r="B859" s="1">
        <f t="shared" si="53"/>
        <v>2009764</v>
      </c>
      <c r="C859" s="1">
        <v>-1</v>
      </c>
      <c r="D859" s="1" t="str">
        <f t="shared" si="54"/>
        <v>periplasmic divalent cation tolerance protein</v>
      </c>
      <c r="E859" s="1" t="s">
        <v>585</v>
      </c>
      <c r="F859" s="1">
        <f t="shared" si="55"/>
        <v>330</v>
      </c>
      <c r="G859" s="1">
        <v>2009419</v>
      </c>
      <c r="H859" s="1">
        <v>2009748</v>
      </c>
    </row>
    <row r="860" spans="1:8" customFormat="1" x14ac:dyDescent="0.35">
      <c r="A860" s="1">
        <f t="shared" si="52"/>
        <v>844152</v>
      </c>
      <c r="B860" s="1">
        <f t="shared" si="53"/>
        <v>844167</v>
      </c>
      <c r="C860" s="1">
        <v>1</v>
      </c>
      <c r="D860" s="1" t="str">
        <f t="shared" si="54"/>
        <v>Ribosomal protein L31e</v>
      </c>
      <c r="E860" s="1" t="s">
        <v>294</v>
      </c>
      <c r="F860" s="1">
        <f t="shared" si="55"/>
        <v>327</v>
      </c>
      <c r="G860" s="1">
        <v>844168</v>
      </c>
      <c r="H860" s="1">
        <v>844494</v>
      </c>
    </row>
    <row r="861" spans="1:8" customFormat="1" x14ac:dyDescent="0.35">
      <c r="A861" s="1">
        <f t="shared" si="52"/>
        <v>2096611</v>
      </c>
      <c r="B861" s="1">
        <f t="shared" si="53"/>
        <v>2096626</v>
      </c>
      <c r="C861" s="1">
        <v>-1</v>
      </c>
      <c r="D861" s="1" t="str">
        <f t="shared" si="54"/>
        <v>4Fe-4S ferredoxin iron-sulfur binding domain protein</v>
      </c>
      <c r="E861" s="1" t="s">
        <v>217</v>
      </c>
      <c r="F861" s="1">
        <f t="shared" si="55"/>
        <v>327</v>
      </c>
      <c r="G861" s="1">
        <v>2096284</v>
      </c>
      <c r="H861" s="1">
        <v>2096610</v>
      </c>
    </row>
    <row r="862" spans="1:8" customFormat="1" x14ac:dyDescent="0.35">
      <c r="A862" s="1">
        <f t="shared" si="52"/>
        <v>402909</v>
      </c>
      <c r="B862" s="1">
        <f t="shared" si="53"/>
        <v>402924</v>
      </c>
      <c r="C862" s="1">
        <v>-1</v>
      </c>
      <c r="D862" s="1" t="str">
        <f t="shared" si="54"/>
        <v>C4-dicarboxylate transport system permease</v>
      </c>
      <c r="E862" s="1" t="s">
        <v>142</v>
      </c>
      <c r="F862" s="1">
        <f t="shared" si="55"/>
        <v>324</v>
      </c>
      <c r="G862" s="1">
        <v>402585</v>
      </c>
      <c r="H862" s="1">
        <v>402908</v>
      </c>
    </row>
    <row r="863" spans="1:8" customFormat="1" x14ac:dyDescent="0.35">
      <c r="A863" s="1">
        <f t="shared" si="52"/>
        <v>533472</v>
      </c>
      <c r="B863" s="1">
        <f t="shared" si="53"/>
        <v>533487</v>
      </c>
      <c r="C863" s="1">
        <v>1</v>
      </c>
      <c r="D863" s="1" t="str">
        <f t="shared" si="54"/>
        <v>NADH-quinone oxidoreductase, subunit K</v>
      </c>
      <c r="E863" s="1" t="s">
        <v>188</v>
      </c>
      <c r="F863" s="1">
        <f t="shared" si="55"/>
        <v>324</v>
      </c>
      <c r="G863" s="1">
        <v>533488</v>
      </c>
      <c r="H863" s="1">
        <v>533811</v>
      </c>
    </row>
    <row r="864" spans="1:8" customFormat="1" x14ac:dyDescent="0.35">
      <c r="A864" s="1">
        <f t="shared" si="52"/>
        <v>1195072</v>
      </c>
      <c r="B864" s="1">
        <f t="shared" si="53"/>
        <v>1195087</v>
      </c>
      <c r="C864" s="1">
        <v>-1</v>
      </c>
      <c r="D864" s="1" t="str">
        <f t="shared" si="54"/>
        <v>50S ribosomal protein L21e</v>
      </c>
      <c r="E864" s="1" t="s">
        <v>365</v>
      </c>
      <c r="F864" s="1">
        <f t="shared" si="55"/>
        <v>324</v>
      </c>
      <c r="G864" s="1">
        <v>1194748</v>
      </c>
      <c r="H864" s="1">
        <v>1195071</v>
      </c>
    </row>
    <row r="865" spans="1:8" customFormat="1" x14ac:dyDescent="0.35">
      <c r="A865" s="1">
        <f t="shared" si="52"/>
        <v>337062</v>
      </c>
      <c r="B865" s="1">
        <f t="shared" si="53"/>
        <v>337077</v>
      </c>
      <c r="C865" s="1">
        <v>-1</v>
      </c>
      <c r="D865" s="1" t="str">
        <f t="shared" si="54"/>
        <v>Pyruvate:ferredoxin oxidoreductase (POR), delta subunit</v>
      </c>
      <c r="E865" s="1" t="s">
        <v>124</v>
      </c>
      <c r="F865" s="1">
        <f t="shared" si="55"/>
        <v>321</v>
      </c>
      <c r="G865" s="1">
        <v>336741</v>
      </c>
      <c r="H865" s="1">
        <v>337061</v>
      </c>
    </row>
    <row r="866" spans="1:8" customFormat="1" x14ac:dyDescent="0.35">
      <c r="A866" s="1">
        <f t="shared" si="52"/>
        <v>599271</v>
      </c>
      <c r="B866" s="1">
        <f t="shared" si="53"/>
        <v>599286</v>
      </c>
      <c r="C866" s="1">
        <v>1</v>
      </c>
      <c r="D866" s="1" t="str">
        <f t="shared" si="54"/>
        <v>S1 IF1 family protein</v>
      </c>
      <c r="E866" s="1" t="s">
        <v>221</v>
      </c>
      <c r="F866" s="1">
        <f t="shared" si="55"/>
        <v>318</v>
      </c>
      <c r="G866" s="1">
        <v>599287</v>
      </c>
      <c r="H866" s="1">
        <v>599604</v>
      </c>
    </row>
    <row r="867" spans="1:8" customFormat="1" x14ac:dyDescent="0.35">
      <c r="A867" s="1">
        <f t="shared" si="52"/>
        <v>518986</v>
      </c>
      <c r="B867" s="1">
        <f t="shared" si="53"/>
        <v>519001</v>
      </c>
      <c r="C867" s="1">
        <v>-1</v>
      </c>
      <c r="D867" s="1" t="str">
        <f t="shared" si="54"/>
        <v>4Fe-4S ferredoxin, iron-sulfur binding domain protein</v>
      </c>
      <c r="E867" s="1" t="s">
        <v>185</v>
      </c>
      <c r="F867" s="1">
        <f t="shared" si="55"/>
        <v>315</v>
      </c>
      <c r="G867" s="1">
        <v>518671</v>
      </c>
      <c r="H867" s="1">
        <v>518985</v>
      </c>
    </row>
    <row r="868" spans="1:8" customFormat="1" x14ac:dyDescent="0.35">
      <c r="A868" s="1">
        <f t="shared" si="52"/>
        <v>1444259</v>
      </c>
      <c r="B868" s="1">
        <f t="shared" si="53"/>
        <v>1444274</v>
      </c>
      <c r="C868" s="1">
        <v>1</v>
      </c>
      <c r="D868" s="1" t="str">
        <f t="shared" si="54"/>
        <v>Transcription regulator</v>
      </c>
      <c r="E868" s="1" t="s">
        <v>443</v>
      </c>
      <c r="F868" s="1">
        <f t="shared" si="55"/>
        <v>315</v>
      </c>
      <c r="G868" s="1">
        <v>1444275</v>
      </c>
      <c r="H868" s="1">
        <v>1444589</v>
      </c>
    </row>
    <row r="869" spans="1:8" customFormat="1" x14ac:dyDescent="0.35">
      <c r="A869" s="1">
        <f t="shared" si="52"/>
        <v>1547653</v>
      </c>
      <c r="B869" s="1">
        <f t="shared" si="53"/>
        <v>1547668</v>
      </c>
      <c r="C869" s="1">
        <v>1</v>
      </c>
      <c r="D869" s="1" t="str">
        <f t="shared" si="54"/>
        <v>30S ribosomal protein S10</v>
      </c>
      <c r="E869" s="1" t="s">
        <v>474</v>
      </c>
      <c r="F869" s="1">
        <f t="shared" si="55"/>
        <v>312</v>
      </c>
      <c r="G869" s="1">
        <v>1547669</v>
      </c>
      <c r="H869" s="1">
        <v>1547980</v>
      </c>
    </row>
    <row r="870" spans="1:8" customFormat="1" x14ac:dyDescent="0.35">
      <c r="A870" s="1">
        <f t="shared" si="52"/>
        <v>2023359</v>
      </c>
      <c r="B870" s="1">
        <f t="shared" si="53"/>
        <v>2023374</v>
      </c>
      <c r="C870" s="1">
        <v>1</v>
      </c>
      <c r="D870" s="1" t="str">
        <f t="shared" si="54"/>
        <v>50S ribosomal protein L7Ae/L30e/S12e/Gadd45</v>
      </c>
      <c r="E870" s="1" t="s">
        <v>254</v>
      </c>
      <c r="F870" s="1">
        <f t="shared" si="55"/>
        <v>312</v>
      </c>
      <c r="G870" s="1">
        <v>2023375</v>
      </c>
      <c r="H870" s="1">
        <v>2023686</v>
      </c>
    </row>
    <row r="871" spans="1:8" customFormat="1" x14ac:dyDescent="0.35">
      <c r="A871" s="1">
        <f t="shared" si="52"/>
        <v>2295421</v>
      </c>
      <c r="B871" s="1">
        <f t="shared" si="53"/>
        <v>2295436</v>
      </c>
      <c r="C871" s="1">
        <v>1</v>
      </c>
      <c r="D871" s="1" t="str">
        <f t="shared" si="54"/>
        <v>coenzyme F420-reducing hydrogenase, delta subunit</v>
      </c>
      <c r="E871" s="1" t="s">
        <v>640</v>
      </c>
      <c r="F871" s="1">
        <f t="shared" si="55"/>
        <v>312</v>
      </c>
      <c r="G871" s="1">
        <v>2295437</v>
      </c>
      <c r="H871" s="1">
        <v>2295748</v>
      </c>
    </row>
    <row r="872" spans="1:8" customFormat="1" x14ac:dyDescent="0.35">
      <c r="A872" s="1">
        <f t="shared" si="52"/>
        <v>1953831</v>
      </c>
      <c r="B872" s="1">
        <f t="shared" si="53"/>
        <v>1953846</v>
      </c>
      <c r="C872" s="1">
        <v>-1</v>
      </c>
      <c r="D872" s="1" t="str">
        <f t="shared" si="54"/>
        <v>short-chain dehydrogenase/reductase SDR</v>
      </c>
      <c r="E872" s="1" t="s">
        <v>328</v>
      </c>
      <c r="F872" s="1">
        <f t="shared" si="55"/>
        <v>309</v>
      </c>
      <c r="G872" s="1">
        <v>1953522</v>
      </c>
      <c r="H872" s="1">
        <v>1953830</v>
      </c>
    </row>
    <row r="873" spans="1:8" customFormat="1" x14ac:dyDescent="0.35">
      <c r="A873" s="1">
        <f t="shared" si="52"/>
        <v>1968849</v>
      </c>
      <c r="B873" s="1">
        <f t="shared" si="53"/>
        <v>1968864</v>
      </c>
      <c r="C873" s="1">
        <v>-1</v>
      </c>
      <c r="D873" s="1" t="str">
        <f t="shared" si="54"/>
        <v>4Fe-4S ferredoxin iron-sulfur binding domain protein</v>
      </c>
      <c r="E873" s="1" t="s">
        <v>217</v>
      </c>
      <c r="F873" s="1">
        <f t="shared" si="55"/>
        <v>306</v>
      </c>
      <c r="G873" s="1">
        <v>1968543</v>
      </c>
      <c r="H873" s="1">
        <v>1968848</v>
      </c>
    </row>
    <row r="874" spans="1:8" customFormat="1" x14ac:dyDescent="0.35">
      <c r="A874" s="1">
        <f t="shared" si="52"/>
        <v>448874</v>
      </c>
      <c r="B874" s="1">
        <f t="shared" si="53"/>
        <v>448889</v>
      </c>
      <c r="C874" s="1">
        <v>1</v>
      </c>
      <c r="D874" s="1" t="str">
        <f t="shared" si="54"/>
        <v>transcription termination factor Tfs</v>
      </c>
      <c r="E874" s="1" t="s">
        <v>164</v>
      </c>
      <c r="F874" s="1">
        <f t="shared" si="55"/>
        <v>303</v>
      </c>
      <c r="G874" s="1">
        <v>448890</v>
      </c>
      <c r="H874" s="1">
        <v>449192</v>
      </c>
    </row>
    <row r="875" spans="1:8" customFormat="1" x14ac:dyDescent="0.35">
      <c r="A875" s="1">
        <f t="shared" si="52"/>
        <v>722231</v>
      </c>
      <c r="B875" s="1">
        <f t="shared" si="53"/>
        <v>722246</v>
      </c>
      <c r="C875" s="1">
        <v>-1</v>
      </c>
      <c r="D875" s="1" t="str">
        <f t="shared" si="54"/>
        <v>Ribonucleoprotein complex SRP, Srp19 component</v>
      </c>
      <c r="E875" s="1" t="s">
        <v>251</v>
      </c>
      <c r="F875" s="1">
        <f t="shared" si="55"/>
        <v>303</v>
      </c>
      <c r="G875" s="1">
        <v>721928</v>
      </c>
      <c r="H875" s="1">
        <v>722230</v>
      </c>
    </row>
    <row r="876" spans="1:8" customFormat="1" x14ac:dyDescent="0.35">
      <c r="A876" s="1">
        <f t="shared" si="52"/>
        <v>822772</v>
      </c>
      <c r="B876" s="1">
        <f t="shared" si="53"/>
        <v>822787</v>
      </c>
      <c r="C876" s="1">
        <v>1</v>
      </c>
      <c r="D876" s="1" t="str">
        <f t="shared" si="54"/>
        <v>50S ribosomal protein L14</v>
      </c>
      <c r="E876" s="1" t="s">
        <v>283</v>
      </c>
      <c r="F876" s="1">
        <f t="shared" si="55"/>
        <v>303</v>
      </c>
      <c r="G876" s="1">
        <v>822788</v>
      </c>
      <c r="H876" s="1">
        <v>823090</v>
      </c>
    </row>
    <row r="877" spans="1:8" customFormat="1" x14ac:dyDescent="0.35">
      <c r="A877" s="1">
        <f t="shared" si="52"/>
        <v>950679</v>
      </c>
      <c r="B877" s="1">
        <f t="shared" si="53"/>
        <v>950694</v>
      </c>
      <c r="C877" s="1">
        <v>-1</v>
      </c>
      <c r="D877" s="1" t="str">
        <f t="shared" si="54"/>
        <v>V-type H+-transporting ATPase subunit C</v>
      </c>
      <c r="E877" s="1" t="s">
        <v>176</v>
      </c>
      <c r="F877" s="1">
        <f t="shared" si="55"/>
        <v>303</v>
      </c>
      <c r="G877" s="1">
        <v>950376</v>
      </c>
      <c r="H877" s="1">
        <v>950678</v>
      </c>
    </row>
    <row r="878" spans="1:8" customFormat="1" x14ac:dyDescent="0.35">
      <c r="A878" s="1">
        <f t="shared" si="52"/>
        <v>1498655</v>
      </c>
      <c r="B878" s="1">
        <f t="shared" si="53"/>
        <v>1498670</v>
      </c>
      <c r="C878" s="1">
        <v>1</v>
      </c>
      <c r="D878" s="1" t="str">
        <f t="shared" si="54"/>
        <v>pterin-4-alpha-carbinolamine dehydratase</v>
      </c>
      <c r="E878" s="1" t="s">
        <v>456</v>
      </c>
      <c r="F878" s="1">
        <f t="shared" si="55"/>
        <v>303</v>
      </c>
      <c r="G878" s="1">
        <v>1498671</v>
      </c>
      <c r="H878" s="1">
        <v>1498973</v>
      </c>
    </row>
    <row r="879" spans="1:8" customFormat="1" x14ac:dyDescent="0.35">
      <c r="A879" s="1">
        <f t="shared" si="52"/>
        <v>1879770</v>
      </c>
      <c r="B879" s="1">
        <f t="shared" si="53"/>
        <v>1879785</v>
      </c>
      <c r="C879" s="1">
        <v>1</v>
      </c>
      <c r="D879" s="1" t="str">
        <f t="shared" si="54"/>
        <v>regulatory protein ArsR</v>
      </c>
      <c r="E879" s="1" t="s">
        <v>367</v>
      </c>
      <c r="F879" s="1">
        <f t="shared" si="55"/>
        <v>303</v>
      </c>
      <c r="G879" s="1">
        <v>1879786</v>
      </c>
      <c r="H879" s="1">
        <v>1880088</v>
      </c>
    </row>
    <row r="880" spans="1:8" x14ac:dyDescent="0.35">
      <c r="A880" s="1">
        <f t="shared" si="52"/>
        <v>1619193</v>
      </c>
      <c r="B880" s="1">
        <f t="shared" si="53"/>
        <v>1619208</v>
      </c>
      <c r="C880" s="1">
        <v>1</v>
      </c>
      <c r="D880" s="1" t="str">
        <f t="shared" si="54"/>
        <v>major facilitator superfamily MFS_1</v>
      </c>
      <c r="E880" s="1" t="s">
        <v>10</v>
      </c>
      <c r="F880" s="1">
        <f t="shared" si="55"/>
        <v>300</v>
      </c>
      <c r="G880" s="1">
        <v>1619209</v>
      </c>
      <c r="H880" s="1">
        <v>1619508</v>
      </c>
    </row>
  </sheetData>
  <sortState ref="A2:H1260">
    <sortCondition descending="1"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Александра</cp:lastModifiedBy>
  <dcterms:created xsi:type="dcterms:W3CDTF">2016-09-16T08:51:59Z</dcterms:created>
  <dcterms:modified xsi:type="dcterms:W3CDTF">2016-09-18T14:23:17Z</dcterms:modified>
</cp:coreProperties>
</file>