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480" yWindow="36" windowWidth="15180" windowHeight="6540" activeTab="1"/>
  </bookViews>
  <sheets>
    <sheet name="table" sheetId="2" r:id="rId1"/>
    <sheet name="aaa" sheetId="1" r:id="rId2"/>
    <sheet name="taxonomy" sheetId="3" r:id="rId3"/>
    <sheet name="arch" sheetId="5" r:id="rId4"/>
    <sheet name="chosen" sheetId="6" r:id="rId5"/>
  </sheets>
  <calcPr calcId="125725"/>
  <pivotCaches>
    <pivotCache cacheId="0" r:id="rId6"/>
  </pivotCaches>
</workbook>
</file>

<file path=xl/calcChain.xml><?xml version="1.0" encoding="utf-8"?>
<calcChain xmlns="http://schemas.openxmlformats.org/spreadsheetml/2006/main">
  <c r="W3" i="5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553"/>
  <c r="W554"/>
  <c r="W555"/>
  <c r="W556"/>
  <c r="W557"/>
  <c r="W558"/>
  <c r="W559"/>
  <c r="W560"/>
  <c r="W561"/>
  <c r="W562"/>
  <c r="W563"/>
  <c r="W564"/>
  <c r="W565"/>
  <c r="W566"/>
  <c r="W567"/>
  <c r="W568"/>
  <c r="W569"/>
  <c r="W570"/>
  <c r="W571"/>
  <c r="W572"/>
  <c r="W573"/>
  <c r="W574"/>
  <c r="W575"/>
  <c r="W576"/>
  <c r="W577"/>
  <c r="W578"/>
  <c r="W579"/>
  <c r="W580"/>
  <c r="W581"/>
  <c r="W582"/>
  <c r="W583"/>
  <c r="W584"/>
  <c r="W585"/>
  <c r="W586"/>
  <c r="W587"/>
  <c r="W588"/>
  <c r="W589"/>
  <c r="W590"/>
  <c r="W591"/>
  <c r="W592"/>
  <c r="W593"/>
  <c r="W594"/>
  <c r="W595"/>
  <c r="W596"/>
  <c r="W597"/>
  <c r="W598"/>
  <c r="W599"/>
  <c r="W600"/>
  <c r="W601"/>
  <c r="W602"/>
  <c r="W603"/>
  <c r="W604"/>
  <c r="W605"/>
  <c r="W606"/>
  <c r="W607"/>
  <c r="W608"/>
  <c r="W609"/>
  <c r="W610"/>
  <c r="W611"/>
  <c r="W612"/>
  <c r="W613"/>
  <c r="W614"/>
  <c r="W615"/>
  <c r="W616"/>
  <c r="W617"/>
  <c r="W618"/>
  <c r="W619"/>
  <c r="W620"/>
  <c r="W621"/>
  <c r="W622"/>
  <c r="W623"/>
  <c r="W624"/>
  <c r="W625"/>
  <c r="W626"/>
  <c r="W627"/>
  <c r="W628"/>
  <c r="W629"/>
  <c r="W630"/>
  <c r="W631"/>
  <c r="W632"/>
  <c r="W633"/>
  <c r="W634"/>
  <c r="W635"/>
  <c r="W636"/>
  <c r="W637"/>
  <c r="W638"/>
  <c r="W639"/>
  <c r="W640"/>
  <c r="W641"/>
  <c r="W642"/>
  <c r="W643"/>
  <c r="W644"/>
  <c r="W645"/>
  <c r="W646"/>
  <c r="W647"/>
  <c r="W648"/>
  <c r="W649"/>
  <c r="W650"/>
  <c r="W651"/>
  <c r="W652"/>
  <c r="W653"/>
  <c r="W654"/>
  <c r="W655"/>
  <c r="W656"/>
  <c r="W657"/>
  <c r="W658"/>
  <c r="W659"/>
  <c r="W660"/>
  <c r="W661"/>
  <c r="W662"/>
  <c r="W663"/>
  <c r="W664"/>
  <c r="W665"/>
  <c r="W666"/>
  <c r="W667"/>
  <c r="W668"/>
  <c r="W669"/>
  <c r="W670"/>
  <c r="W671"/>
  <c r="W672"/>
  <c r="W673"/>
  <c r="L109" i="1"/>
  <c r="L110"/>
  <c r="L111"/>
  <c r="L112"/>
  <c r="L113"/>
  <c r="L114"/>
  <c r="L115"/>
  <c r="L116"/>
  <c r="L7"/>
  <c r="L117"/>
  <c r="L8"/>
  <c r="L118"/>
  <c r="L119"/>
  <c r="L120"/>
  <c r="L121"/>
  <c r="L122"/>
  <c r="L123"/>
  <c r="L124"/>
  <c r="L125"/>
  <c r="L126"/>
  <c r="L57"/>
  <c r="L127"/>
  <c r="L128"/>
  <c r="L129"/>
  <c r="L130"/>
  <c r="L9"/>
  <c r="L131"/>
  <c r="L10"/>
  <c r="L132"/>
  <c r="L133"/>
  <c r="L134"/>
  <c r="L135"/>
  <c r="L136"/>
  <c r="L11"/>
  <c r="L137"/>
  <c r="L138"/>
  <c r="L139"/>
  <c r="L140"/>
  <c r="L141"/>
  <c r="L142"/>
  <c r="L143"/>
  <c r="L92"/>
  <c r="L12"/>
  <c r="L144"/>
  <c r="L13"/>
  <c r="L145"/>
  <c r="L14"/>
  <c r="L146"/>
  <c r="L147"/>
  <c r="L148"/>
  <c r="L15"/>
  <c r="L149"/>
  <c r="L150"/>
  <c r="L151"/>
  <c r="L152"/>
  <c r="L58"/>
  <c r="L16"/>
  <c r="L153"/>
  <c r="L154"/>
  <c r="L155"/>
  <c r="L156"/>
  <c r="L157"/>
  <c r="L158"/>
  <c r="L159"/>
  <c r="L160"/>
  <c r="L161"/>
  <c r="L162"/>
  <c r="L163"/>
  <c r="L164"/>
  <c r="L776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90"/>
  <c r="L182"/>
  <c r="L91"/>
  <c r="L183"/>
  <c r="L184"/>
  <c r="L185"/>
  <c r="L186"/>
  <c r="L187"/>
  <c r="L188"/>
  <c r="L189"/>
  <c r="L190"/>
  <c r="L191"/>
  <c r="L192"/>
  <c r="L193"/>
  <c r="L194"/>
  <c r="L195"/>
  <c r="L196"/>
  <c r="L59"/>
  <c r="L197"/>
  <c r="L198"/>
  <c r="L60"/>
  <c r="L17"/>
  <c r="L199"/>
  <c r="L200"/>
  <c r="L201"/>
  <c r="L202"/>
  <c r="L203"/>
  <c r="L777"/>
  <c r="L204"/>
  <c r="L205"/>
  <c r="L206"/>
  <c r="L207"/>
  <c r="L208"/>
  <c r="L209"/>
  <c r="L210"/>
  <c r="L211"/>
  <c r="L18"/>
  <c r="L212"/>
  <c r="L213"/>
  <c r="L214"/>
  <c r="L215"/>
  <c r="L778"/>
  <c r="L216"/>
  <c r="L217"/>
  <c r="L218"/>
  <c r="L219"/>
  <c r="L220"/>
  <c r="L221"/>
  <c r="L222"/>
  <c r="L61"/>
  <c r="L223"/>
  <c r="L779"/>
  <c r="L224"/>
  <c r="L225"/>
  <c r="L19"/>
  <c r="L226"/>
  <c r="L62"/>
  <c r="L20"/>
  <c r="L227"/>
  <c r="L228"/>
  <c r="L229"/>
  <c r="L230"/>
  <c r="L231"/>
  <c r="L232"/>
  <c r="L21"/>
  <c r="L233"/>
  <c r="L234"/>
  <c r="L235"/>
  <c r="L22"/>
  <c r="L236"/>
  <c r="L63"/>
  <c r="L237"/>
  <c r="L238"/>
  <c r="L239"/>
  <c r="L240"/>
  <c r="L241"/>
  <c r="L23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64"/>
  <c r="L24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5"/>
  <c r="L279"/>
  <c r="L280"/>
  <c r="L281"/>
  <c r="L282"/>
  <c r="L283"/>
  <c r="L26"/>
  <c r="L284"/>
  <c r="L285"/>
  <c r="L286"/>
  <c r="L287"/>
  <c r="L288"/>
  <c r="L289"/>
  <c r="L290"/>
  <c r="L291"/>
  <c r="L292"/>
  <c r="L293"/>
  <c r="L294"/>
  <c r="L295"/>
  <c r="L296"/>
  <c r="L89"/>
  <c r="L87"/>
  <c r="L1"/>
  <c r="L297"/>
  <c r="L298"/>
  <c r="L299"/>
  <c r="L27"/>
  <c r="L300"/>
  <c r="L301"/>
  <c r="L302"/>
  <c r="L303"/>
  <c r="L304"/>
  <c r="L305"/>
  <c r="L306"/>
  <c r="L65"/>
  <c r="L307"/>
  <c r="L308"/>
  <c r="L309"/>
  <c r="L310"/>
  <c r="L66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67"/>
  <c r="L329"/>
  <c r="L330"/>
  <c r="L331"/>
  <c r="L332"/>
  <c r="L28"/>
  <c r="L333"/>
  <c r="L334"/>
  <c r="L68"/>
  <c r="L335"/>
  <c r="L336"/>
  <c r="L337"/>
  <c r="L338"/>
  <c r="L339"/>
  <c r="L69"/>
  <c r="L340"/>
  <c r="L341"/>
  <c r="L342"/>
  <c r="L343"/>
  <c r="L344"/>
  <c r="L345"/>
  <c r="L346"/>
  <c r="L70"/>
  <c r="L347"/>
  <c r="L348"/>
  <c r="L349"/>
  <c r="L29"/>
  <c r="L350"/>
  <c r="L351"/>
  <c r="L352"/>
  <c r="L71"/>
  <c r="L353"/>
  <c r="L354"/>
  <c r="L355"/>
  <c r="L98"/>
  <c r="L356"/>
  <c r="L30"/>
  <c r="L357"/>
  <c r="L31"/>
  <c r="L358"/>
  <c r="L359"/>
  <c r="L360"/>
  <c r="L361"/>
  <c r="L362"/>
  <c r="L363"/>
  <c r="L364"/>
  <c r="L365"/>
  <c r="L366"/>
  <c r="L367"/>
  <c r="L368"/>
  <c r="L369"/>
  <c r="L370"/>
  <c r="L32"/>
  <c r="L371"/>
  <c r="L372"/>
  <c r="L373"/>
  <c r="L72"/>
  <c r="L374"/>
  <c r="L33"/>
  <c r="L375"/>
  <c r="L376"/>
  <c r="L377"/>
  <c r="L34"/>
  <c r="L378"/>
  <c r="L379"/>
  <c r="L6"/>
  <c r="L104"/>
  <c r="L380"/>
  <c r="L381"/>
  <c r="L382"/>
  <c r="L383"/>
  <c r="L384"/>
  <c r="L385"/>
  <c r="L386"/>
  <c r="L387"/>
  <c r="L388"/>
  <c r="L389"/>
  <c r="L390"/>
  <c r="L391"/>
  <c r="L392"/>
  <c r="L393"/>
  <c r="L394"/>
  <c r="L35"/>
  <c r="L395"/>
  <c r="L396"/>
  <c r="L397"/>
  <c r="L398"/>
  <c r="L73"/>
  <c r="L399"/>
  <c r="L400"/>
  <c r="L401"/>
  <c r="L402"/>
  <c r="L403"/>
  <c r="L404"/>
  <c r="L405"/>
  <c r="L406"/>
  <c r="L407"/>
  <c r="L408"/>
  <c r="L409"/>
  <c r="L410"/>
  <c r="L411"/>
  <c r="L412"/>
  <c r="L413"/>
  <c r="L93"/>
  <c r="L414"/>
  <c r="L415"/>
  <c r="L416"/>
  <c r="L417"/>
  <c r="L418"/>
  <c r="L419"/>
  <c r="L420"/>
  <c r="L421"/>
  <c r="L422"/>
  <c r="L74"/>
  <c r="L36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94"/>
  <c r="L447"/>
  <c r="L448"/>
  <c r="L449"/>
  <c r="L450"/>
  <c r="L451"/>
  <c r="L452"/>
  <c r="L453"/>
  <c r="L454"/>
  <c r="L5"/>
  <c r="L455"/>
  <c r="L456"/>
  <c r="L457"/>
  <c r="L458"/>
  <c r="L459"/>
  <c r="L460"/>
  <c r="L461"/>
  <c r="L462"/>
  <c r="L463"/>
  <c r="L780"/>
  <c r="L464"/>
  <c r="L465"/>
  <c r="L466"/>
  <c r="L467"/>
  <c r="L468"/>
  <c r="L469"/>
  <c r="L37"/>
  <c r="L470"/>
  <c r="L471"/>
  <c r="L75"/>
  <c r="L472"/>
  <c r="L473"/>
  <c r="L474"/>
  <c r="L475"/>
  <c r="L476"/>
  <c r="L477"/>
  <c r="L478"/>
  <c r="L479"/>
  <c r="L480"/>
  <c r="L781"/>
  <c r="L481"/>
  <c r="L482"/>
  <c r="L483"/>
  <c r="L484"/>
  <c r="L485"/>
  <c r="L38"/>
  <c r="L486"/>
  <c r="L487"/>
  <c r="L95"/>
  <c r="L488"/>
  <c r="L489"/>
  <c r="L490"/>
  <c r="L491"/>
  <c r="L39"/>
  <c r="L492"/>
  <c r="L493"/>
  <c r="L494"/>
  <c r="L495"/>
  <c r="L496"/>
  <c r="L497"/>
  <c r="L498"/>
  <c r="L499"/>
  <c r="L500"/>
  <c r="L97"/>
  <c r="L501"/>
  <c r="L502"/>
  <c r="L503"/>
  <c r="L504"/>
  <c r="L505"/>
  <c r="L506"/>
  <c r="L507"/>
  <c r="L508"/>
  <c r="L40"/>
  <c r="L509"/>
  <c r="L510"/>
  <c r="L511"/>
  <c r="L512"/>
  <c r="L513"/>
  <c r="L514"/>
  <c r="L515"/>
  <c r="L516"/>
  <c r="L517"/>
  <c r="L518"/>
  <c r="L41"/>
  <c r="L519"/>
  <c r="L520"/>
  <c r="L521"/>
  <c r="L522"/>
  <c r="L523"/>
  <c r="L524"/>
  <c r="L96"/>
  <c r="L525"/>
  <c r="L526"/>
  <c r="L527"/>
  <c r="L528"/>
  <c r="L529"/>
  <c r="L530"/>
  <c r="L531"/>
  <c r="L532"/>
  <c r="L533"/>
  <c r="L534"/>
  <c r="L535"/>
  <c r="L536"/>
  <c r="L42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43"/>
  <c r="L562"/>
  <c r="L44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76"/>
  <c r="L583"/>
  <c r="L584"/>
  <c r="L585"/>
  <c r="L586"/>
  <c r="L45"/>
  <c r="L587"/>
  <c r="L77"/>
  <c r="L588"/>
  <c r="L46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47"/>
  <c r="L621"/>
  <c r="L622"/>
  <c r="L623"/>
  <c r="L624"/>
  <c r="L625"/>
  <c r="L626"/>
  <c r="L627"/>
  <c r="L628"/>
  <c r="L629"/>
  <c r="L630"/>
  <c r="L78"/>
  <c r="L631"/>
  <c r="L632"/>
  <c r="L633"/>
  <c r="L634"/>
  <c r="L635"/>
  <c r="L79"/>
  <c r="L48"/>
  <c r="L636"/>
  <c r="L49"/>
  <c r="L637"/>
  <c r="L638"/>
  <c r="L639"/>
  <c r="L640"/>
  <c r="L641"/>
  <c r="L642"/>
  <c r="L50"/>
  <c r="L643"/>
  <c r="L644"/>
  <c r="L645"/>
  <c r="L646"/>
  <c r="L647"/>
  <c r="L648"/>
  <c r="L51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80"/>
  <c r="L52"/>
  <c r="L667"/>
  <c r="L668"/>
  <c r="L669"/>
  <c r="L670"/>
  <c r="L671"/>
  <c r="L672"/>
  <c r="L673"/>
  <c r="L674"/>
  <c r="L88"/>
  <c r="L675"/>
  <c r="L676"/>
  <c r="L677"/>
  <c r="L678"/>
  <c r="L679"/>
  <c r="L680"/>
  <c r="L681"/>
  <c r="L682"/>
  <c r="L683"/>
  <c r="L81"/>
  <c r="L684"/>
  <c r="L685"/>
  <c r="L686"/>
  <c r="L687"/>
  <c r="L688"/>
  <c r="L689"/>
  <c r="L690"/>
  <c r="L691"/>
  <c r="L692"/>
  <c r="L82"/>
  <c r="L693"/>
  <c r="L694"/>
  <c r="L695"/>
  <c r="L696"/>
  <c r="L100"/>
  <c r="L697"/>
  <c r="L698"/>
  <c r="L699"/>
  <c r="L700"/>
  <c r="L701"/>
  <c r="L702"/>
  <c r="L703"/>
  <c r="L101"/>
  <c r="L704"/>
  <c r="L705"/>
  <c r="L706"/>
  <c r="L707"/>
  <c r="L708"/>
  <c r="L4"/>
  <c r="L3"/>
  <c r="L709"/>
  <c r="L710"/>
  <c r="L711"/>
  <c r="L102"/>
  <c r="L712"/>
  <c r="L713"/>
  <c r="L714"/>
  <c r="L715"/>
  <c r="L716"/>
  <c r="L103"/>
  <c r="L717"/>
  <c r="L83"/>
  <c r="L718"/>
  <c r="L719"/>
  <c r="L720"/>
  <c r="L721"/>
  <c r="L722"/>
  <c r="L84"/>
  <c r="L723"/>
  <c r="L724"/>
  <c r="L725"/>
  <c r="L726"/>
  <c r="L727"/>
  <c r="L728"/>
  <c r="L729"/>
  <c r="L730"/>
  <c r="L731"/>
  <c r="L732"/>
  <c r="L733"/>
  <c r="L734"/>
  <c r="L735"/>
  <c r="L85"/>
  <c r="L736"/>
  <c r="L53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54"/>
  <c r="L757"/>
  <c r="L758"/>
  <c r="L55"/>
  <c r="L759"/>
  <c r="L760"/>
  <c r="L761"/>
  <c r="L762"/>
  <c r="L763"/>
  <c r="L764"/>
  <c r="L765"/>
  <c r="L766"/>
  <c r="L767"/>
  <c r="L768"/>
  <c r="L769"/>
  <c r="L770"/>
  <c r="L56"/>
  <c r="L771"/>
  <c r="L772"/>
  <c r="L773"/>
  <c r="L86"/>
  <c r="L99"/>
  <c r="L774"/>
  <c r="L775"/>
  <c r="L106"/>
  <c r="L107"/>
  <c r="L108"/>
  <c r="L782"/>
  <c r="L2"/>
  <c r="L105"/>
  <c r="V3" i="5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2"/>
  <c r="O3" i="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2"/>
</calcChain>
</file>

<file path=xl/sharedStrings.xml><?xml version="1.0" encoding="utf-8"?>
<sst xmlns="http://schemas.openxmlformats.org/spreadsheetml/2006/main" count="13287" uniqueCount="3067">
  <si>
    <t>Sequence_ID</t>
  </si>
  <si>
    <t>Sequence_AC</t>
  </si>
  <si>
    <t>Sequence_length</t>
  </si>
  <si>
    <t>Pfam_AC</t>
  </si>
  <si>
    <t>From</t>
  </si>
  <si>
    <t>To</t>
  </si>
  <si>
    <t>Pfam_seq_num</t>
  </si>
  <si>
    <t>Description</t>
  </si>
  <si>
    <t>A0A023Y819_9GAMM</t>
  </si>
  <si>
    <t>A0A023Y819</t>
  </si>
  <si>
    <t>PF13521</t>
  </si>
  <si>
    <t>PF13521.3 AAA domain</t>
  </si>
  <si>
    <t>A0A024FH62_9FLAO</t>
  </si>
  <si>
    <t>A0A024FH62</t>
  </si>
  <si>
    <t>A0A024FK99_9FLAO</t>
  </si>
  <si>
    <t>A0A024FK99</t>
  </si>
  <si>
    <t>A0A044T1A2_ONCVO</t>
  </si>
  <si>
    <t>A0A044T1A2</t>
  </si>
  <si>
    <t>PF16899</t>
  </si>
  <si>
    <t>PF16899.2 Cyclin C-terminal domain</t>
  </si>
  <si>
    <t>PF00134</t>
  </si>
  <si>
    <t>PF00134.20 Cyclin, N-terminal domain</t>
  </si>
  <si>
    <t>A0A059MHR1_9NOCA</t>
  </si>
  <si>
    <t>A0A059MHR1</t>
  </si>
  <si>
    <t>A0A062XIM3_LEUPS</t>
  </si>
  <si>
    <t>A0A062XIM3</t>
  </si>
  <si>
    <t>A0A066XRM4_COLSU</t>
  </si>
  <si>
    <t>A0A066XRM4</t>
  </si>
  <si>
    <t>A0A067BRN9_SAPPC</t>
  </si>
  <si>
    <t>A0A067BRN9</t>
  </si>
  <si>
    <t>A0A067CBR3_SAPPC</t>
  </si>
  <si>
    <t>A0A067CBR3</t>
  </si>
  <si>
    <t>A0A067CUV6_SAPPC</t>
  </si>
  <si>
    <t>A0A067CUV6</t>
  </si>
  <si>
    <t>A0A067RC02_ZOONE</t>
  </si>
  <si>
    <t>A0A067RC02</t>
  </si>
  <si>
    <t>A0A068QNY3_9ENTR</t>
  </si>
  <si>
    <t>A0A068QNY3</t>
  </si>
  <si>
    <t>PF01381</t>
  </si>
  <si>
    <t>PF01381.19 Helix-turn-helix</t>
  </si>
  <si>
    <t>A0A068R6S4_9ENTR</t>
  </si>
  <si>
    <t>A0A068R6S4</t>
  </si>
  <si>
    <t>A0A077B286_9RICK</t>
  </si>
  <si>
    <t>A0A077B286</t>
  </si>
  <si>
    <t>A0A077EK89_9FLAO</t>
  </si>
  <si>
    <t>A0A077EK89</t>
  </si>
  <si>
    <t>A0A077KGJ5_9FLAO</t>
  </si>
  <si>
    <t>A0A077KGJ5</t>
  </si>
  <si>
    <t>A0A077KHE0_9FLAO</t>
  </si>
  <si>
    <t>A0A077KHE0</t>
  </si>
  <si>
    <t>A0A077LM69_9PSED</t>
  </si>
  <si>
    <t>A0A077LM69</t>
  </si>
  <si>
    <t>A0A088AVP1_APIME</t>
  </si>
  <si>
    <t>A0A088AVP1</t>
  </si>
  <si>
    <t>A0A088EX31_9SPHI</t>
  </si>
  <si>
    <t>A0A088EX31</t>
  </si>
  <si>
    <t>A0A088EZR3_9SPHI</t>
  </si>
  <si>
    <t>A0A088EZR3</t>
  </si>
  <si>
    <t>A0A089LYZ6_9BACL</t>
  </si>
  <si>
    <t>A0A089LYZ6</t>
  </si>
  <si>
    <t>PF01467</t>
  </si>
  <si>
    <t>PF01467.23 Cytidylyltransferase-like</t>
  </si>
  <si>
    <t>A0A089NRF9_9BACL</t>
  </si>
  <si>
    <t>A0A089NRF9</t>
  </si>
  <si>
    <t>A0A089NZV4_9BACL</t>
  </si>
  <si>
    <t>A0A089NZV4</t>
  </si>
  <si>
    <t>A0A089PMK6_PLUGE</t>
  </si>
  <si>
    <t>A0A089PMK6</t>
  </si>
  <si>
    <t>A0A089PXP1_PLUGE</t>
  </si>
  <si>
    <t>A0A089PXP1</t>
  </si>
  <si>
    <t>A0A089UD19_9ENTR</t>
  </si>
  <si>
    <t>A0A089UD19</t>
  </si>
  <si>
    <t>A0A089UH46_9ENTR</t>
  </si>
  <si>
    <t>A0A089UH46</t>
  </si>
  <si>
    <t>A0A089WUV5_9PSED</t>
  </si>
  <si>
    <t>A0A089WUV5</t>
  </si>
  <si>
    <t>A0A089YVL0_9PSED</t>
  </si>
  <si>
    <t>A0A089YVL0</t>
  </si>
  <si>
    <t>A0A097QJH6_9VIBR</t>
  </si>
  <si>
    <t>A0A097QJH6</t>
  </si>
  <si>
    <t>A0A097R676_HAFAL</t>
  </si>
  <si>
    <t>A0A097R676</t>
  </si>
  <si>
    <t>A0A098DVM1_GIBZA</t>
  </si>
  <si>
    <t>A0A098DVM1</t>
  </si>
  <si>
    <t>A0A098G057_9GAMM</t>
  </si>
  <si>
    <t>A0A098G057</t>
  </si>
  <si>
    <t>A0A098G5P5_9GAMM</t>
  </si>
  <si>
    <t>A0A098G5P5</t>
  </si>
  <si>
    <t>A0A098G754_9GAMM</t>
  </si>
  <si>
    <t>A0A098G754</t>
  </si>
  <si>
    <t>A0A098G783_9GAMM</t>
  </si>
  <si>
    <t>A0A098G783</t>
  </si>
  <si>
    <t>A0A098G8Q1_9GAMM</t>
  </si>
  <si>
    <t>A0A098G8Q1</t>
  </si>
  <si>
    <t>A0A099WK67_9LIST</t>
  </si>
  <si>
    <t>A0A099WK67</t>
  </si>
  <si>
    <t>PF08218</t>
  </si>
  <si>
    <t>PF08218.8 Citrate lyase ligase C-terminal domain</t>
  </si>
  <si>
    <t>A0A0A0Z7D2_9ENTR</t>
  </si>
  <si>
    <t>A0A0A0Z7D2</t>
  </si>
  <si>
    <t>A0A0A1B301_9ENTR</t>
  </si>
  <si>
    <t>A0A0A1B301</t>
  </si>
  <si>
    <t>A0A0A1DRL2_NOCSI</t>
  </si>
  <si>
    <t>A0A0A1DRL2</t>
  </si>
  <si>
    <t>A0A0A1FZP0_9MYCO</t>
  </si>
  <si>
    <t>A0A0A1FZP0</t>
  </si>
  <si>
    <t>A0A0A7A405_SHIDY</t>
  </si>
  <si>
    <t>A0A0A7A405</t>
  </si>
  <si>
    <t>A0A0A7FWY8_9CLOT</t>
  </si>
  <si>
    <t>A0A0A7FWY8</t>
  </si>
  <si>
    <t>A0A0A7KD00_9DEIO</t>
  </si>
  <si>
    <t>A0A0A7KD00</t>
  </si>
  <si>
    <t>A0A0A7PBA8_9SPHN</t>
  </si>
  <si>
    <t>A0A0A7PBA8</t>
  </si>
  <si>
    <t>A0A0A7RY23_9GAMM</t>
  </si>
  <si>
    <t>A0A0A7RY23</t>
  </si>
  <si>
    <t>A0A0A8JY98_9RHIZ</t>
  </si>
  <si>
    <t>A0A0A8JY98</t>
  </si>
  <si>
    <t>A0A0A8UZS5_LEGHA</t>
  </si>
  <si>
    <t>A0A0A8UZS5</t>
  </si>
  <si>
    <t>A0A0B4XF38_9GAMM</t>
  </si>
  <si>
    <t>A0A0B4XF38</t>
  </si>
  <si>
    <t>A0A0B4Y1Y4_9PROT</t>
  </si>
  <si>
    <t>A0A0B4Y1Y4</t>
  </si>
  <si>
    <t>A0A0B5DUL1_9RHOB</t>
  </si>
  <si>
    <t>A0A0B5DUL1</t>
  </si>
  <si>
    <t>A0A0B5EEX1_9ACTN</t>
  </si>
  <si>
    <t>A0A0B5EEX1</t>
  </si>
  <si>
    <t>A0A0B5EXE6_9ACTN</t>
  </si>
  <si>
    <t>A0A0B5EXE6</t>
  </si>
  <si>
    <t>A0A0B5RLU2_9FLAO</t>
  </si>
  <si>
    <t>A0A0B5RLU2</t>
  </si>
  <si>
    <t>A0A0B5RVJ5_9FLAO</t>
  </si>
  <si>
    <t>A0A0B5RVJ5</t>
  </si>
  <si>
    <t>A0A0C1DM50_9FLAO</t>
  </si>
  <si>
    <t>A0A0C1DM50</t>
  </si>
  <si>
    <t>A0A0C1DXV7_9FLAO</t>
  </si>
  <si>
    <t>A0A0C1DXV7</t>
  </si>
  <si>
    <t>A0A0C1GJ12_9FLAO</t>
  </si>
  <si>
    <t>A0A0C1GJ12</t>
  </si>
  <si>
    <t>PF14134</t>
  </si>
  <si>
    <t>PF14134.3 Domain of unknown function (DUF4301)</t>
  </si>
  <si>
    <t>A0A0C3N9L9_9PORP</t>
  </si>
  <si>
    <t>A0A0C3N9L9</t>
  </si>
  <si>
    <t>A0A0C5L5C1_9SPHN</t>
  </si>
  <si>
    <t>A0A0C5L5C1</t>
  </si>
  <si>
    <t>A0A0C5LAT9_9SPHN</t>
  </si>
  <si>
    <t>A0A0C5LAT9</t>
  </si>
  <si>
    <t>A0A0C5VPP7_9GAMM</t>
  </si>
  <si>
    <t>A0A0C5VPP7</t>
  </si>
  <si>
    <t>A0A0C5W6A5_9FLAO</t>
  </si>
  <si>
    <t>A0A0C5W6A5</t>
  </si>
  <si>
    <t>A0A0C5WC57_9FLAO</t>
  </si>
  <si>
    <t>A0A0C5WC57</t>
  </si>
  <si>
    <t>A0A0C5WGV5_9GAMM</t>
  </si>
  <si>
    <t>A0A0C5WGV5</t>
  </si>
  <si>
    <t>A0A0C5WPF1_9GAMM</t>
  </si>
  <si>
    <t>A0A0C5WPF1</t>
  </si>
  <si>
    <t>A0A0D2X546_CAPO3</t>
  </si>
  <si>
    <t>A0A0D2X546</t>
  </si>
  <si>
    <t>A0A0D2XF82_FUSO4</t>
  </si>
  <si>
    <t>A0A0D2XF82</t>
  </si>
  <si>
    <t>A0A0D2YIT8_FUSO4</t>
  </si>
  <si>
    <t>A0A0D2YIT8</t>
  </si>
  <si>
    <t>A0A0D5EKT9_9BURK</t>
  </si>
  <si>
    <t>A0A0D5EKT9</t>
  </si>
  <si>
    <t>A0A0D5LNE9_9RHIZ</t>
  </si>
  <si>
    <t>A0A0D5LNE9</t>
  </si>
  <si>
    <t>A0A0D5YS65_9FLAO</t>
  </si>
  <si>
    <t>A0A0D5YS65</t>
  </si>
  <si>
    <t>A0A0D5YW74_9FLAO</t>
  </si>
  <si>
    <t>A0A0D5YW74</t>
  </si>
  <si>
    <t>A0BIS7_PARTE</t>
  </si>
  <si>
    <t>A0BIS7</t>
  </si>
  <si>
    <t>A0BTU4_PARTE</t>
  </si>
  <si>
    <t>A0BTU4</t>
  </si>
  <si>
    <t>PF05186</t>
  </si>
  <si>
    <t>PF05186.10 Dpy-30 motif</t>
  </si>
  <si>
    <t>A0C3C7_PARTE</t>
  </si>
  <si>
    <t>A0C3C7</t>
  </si>
  <si>
    <t>A0DH89_PARTE</t>
  </si>
  <si>
    <t>A0DH89</t>
  </si>
  <si>
    <t>A0JSS3_ARTS2</t>
  </si>
  <si>
    <t>A0JSS3</t>
  </si>
  <si>
    <t>A0LWP2_ACIC1</t>
  </si>
  <si>
    <t>A0LWP2</t>
  </si>
  <si>
    <t>A0M1C4_GRAFK</t>
  </si>
  <si>
    <t>A0M1C4</t>
  </si>
  <si>
    <t>A0M5V7_GRAFK</t>
  </si>
  <si>
    <t>A0M5V7</t>
  </si>
  <si>
    <t>A1B206_PARDP</t>
  </si>
  <si>
    <t>A1B206</t>
  </si>
  <si>
    <t>A1B6X7_PARDP</t>
  </si>
  <si>
    <t>A1B6X7</t>
  </si>
  <si>
    <t>A1BD98_CHLPD</t>
  </si>
  <si>
    <t>A1BD98</t>
  </si>
  <si>
    <t>A1RAA7_ARTAT</t>
  </si>
  <si>
    <t>A1RAA7</t>
  </si>
  <si>
    <t>A1STX2_PSYIN</t>
  </si>
  <si>
    <t>A1STX2</t>
  </si>
  <si>
    <t>A2BKP7_HYPBU</t>
  </si>
  <si>
    <t>A2BKP7</t>
  </si>
  <si>
    <t>A2TWX8_9FLAO</t>
  </si>
  <si>
    <t>A2TWX8</t>
  </si>
  <si>
    <t>A2TXS9_9FLAO</t>
  </si>
  <si>
    <t>A2TXS9</t>
  </si>
  <si>
    <t>A3DJ48_CLOTH</t>
  </si>
  <si>
    <t>A3DJ48</t>
  </si>
  <si>
    <t>A3HUY9_9BACT</t>
  </si>
  <si>
    <t>A3HUY9</t>
  </si>
  <si>
    <t>A3MYB8_ACTP2</t>
  </si>
  <si>
    <t>A3MYB8</t>
  </si>
  <si>
    <t>A3U580_CROAH</t>
  </si>
  <si>
    <t>A3U580</t>
  </si>
  <si>
    <t>A3U8Z4_CROAH</t>
  </si>
  <si>
    <t>A3U8Z4</t>
  </si>
  <si>
    <t>A4AWF6_MARSH</t>
  </si>
  <si>
    <t>A4AWF6</t>
  </si>
  <si>
    <t>A4AWJ7_MARSH</t>
  </si>
  <si>
    <t>A4AWJ7</t>
  </si>
  <si>
    <t>A4CIV1_ROBBH</t>
  </si>
  <si>
    <t>A4CIV1</t>
  </si>
  <si>
    <t>A4CKH9_ROBBH</t>
  </si>
  <si>
    <t>A4CKH9</t>
  </si>
  <si>
    <t>A4FEW6_SACEN</t>
  </si>
  <si>
    <t>A4FEW6</t>
  </si>
  <si>
    <t>A4HI74_LEIBR</t>
  </si>
  <si>
    <t>A4HI74</t>
  </si>
  <si>
    <t>A4I5F3_LEIIN</t>
  </si>
  <si>
    <t>A4I5F3</t>
  </si>
  <si>
    <t>A4JGS7_BURVG</t>
  </si>
  <si>
    <t>A4JGS7</t>
  </si>
  <si>
    <t>A4VLN5_PSEU5</t>
  </si>
  <si>
    <t>A4VLN5</t>
  </si>
  <si>
    <t>A4VXV0_STRSY</t>
  </si>
  <si>
    <t>A4VXV0</t>
  </si>
  <si>
    <t>A4W6A6_ENT38</t>
  </si>
  <si>
    <t>A4W6A6</t>
  </si>
  <si>
    <t>A4X929_SALTO</t>
  </si>
  <si>
    <t>A4X929</t>
  </si>
  <si>
    <t>A4XSJ0_PSEMY</t>
  </si>
  <si>
    <t>A4XSJ0</t>
  </si>
  <si>
    <t>A4XUB5_PSEMY</t>
  </si>
  <si>
    <t>A4XUB5</t>
  </si>
  <si>
    <t>A5FJJ4_FLAJ1</t>
  </si>
  <si>
    <t>A5FJJ4</t>
  </si>
  <si>
    <t>A5FNQ3_FLAJ1</t>
  </si>
  <si>
    <t>A5FNQ3</t>
  </si>
  <si>
    <t>A5FTW0_ACICJ</t>
  </si>
  <si>
    <t>A5FTW0</t>
  </si>
  <si>
    <t>A5GKQ0_SYNPW</t>
  </si>
  <si>
    <t>A5GKQ0</t>
  </si>
  <si>
    <t>A5GTV5_SYNR3</t>
  </si>
  <si>
    <t>A5GTV5</t>
  </si>
  <si>
    <t>A5UYP9_ROSS1</t>
  </si>
  <si>
    <t>A5UYP9</t>
  </si>
  <si>
    <t>A5WFG3_PSYWF</t>
  </si>
  <si>
    <t>A5WFG3</t>
  </si>
  <si>
    <t>A5WHL2_PSYWF</t>
  </si>
  <si>
    <t>A5WHL2</t>
  </si>
  <si>
    <t>A6GW28_FLAPJ</t>
  </si>
  <si>
    <t>A6GW28</t>
  </si>
  <si>
    <t>A6H150_FLAPJ</t>
  </si>
  <si>
    <t>A6H150</t>
  </si>
  <si>
    <t>A6TI04_KLEP7</t>
  </si>
  <si>
    <t>A6TI04</t>
  </si>
  <si>
    <t>A6VLL6_ACTSZ</t>
  </si>
  <si>
    <t>A6VLL6</t>
  </si>
  <si>
    <t>A6VW76_MARMS</t>
  </si>
  <si>
    <t>A6VW76</t>
  </si>
  <si>
    <t>A6WWD5_OCHA4</t>
  </si>
  <si>
    <t>A6WWD5</t>
  </si>
  <si>
    <t>A7HY67_PARL1</t>
  </si>
  <si>
    <t>A7HY67</t>
  </si>
  <si>
    <t>A7ICT8_XANP2</t>
  </si>
  <si>
    <t>A7ICT8</t>
  </si>
  <si>
    <t>A7MFA4_CROS8</t>
  </si>
  <si>
    <t>A7MFA4</t>
  </si>
  <si>
    <t>A7MIG2_CROS8</t>
  </si>
  <si>
    <t>A7MIG2</t>
  </si>
  <si>
    <t>A7RXK2_NEMVE</t>
  </si>
  <si>
    <t>A7RXK2</t>
  </si>
  <si>
    <t>A7SXK8_NEMVE</t>
  </si>
  <si>
    <t>A7SXK8</t>
  </si>
  <si>
    <t>A8ALW6_CITK8</t>
  </si>
  <si>
    <t>A8ALW6</t>
  </si>
  <si>
    <t>A8AZN7_STRGC</t>
  </si>
  <si>
    <t>A8AZN7</t>
  </si>
  <si>
    <t>A8BLB1_GIAIC</t>
  </si>
  <si>
    <t>A8BLB1</t>
  </si>
  <si>
    <t>A8DW17_NEMVE</t>
  </si>
  <si>
    <t>A8DW17</t>
  </si>
  <si>
    <t>A8DYI1_DROME</t>
  </si>
  <si>
    <t>A8DYI1</t>
  </si>
  <si>
    <t>A8DYI2_DROME</t>
  </si>
  <si>
    <t>A8DYI2</t>
  </si>
  <si>
    <t>A8G9I4_SERP5</t>
  </si>
  <si>
    <t>A8G9I4</t>
  </si>
  <si>
    <t>A8HRR7_AZOC5</t>
  </si>
  <si>
    <t>A8HRR7</t>
  </si>
  <si>
    <t>A8L6R3_FRASN</t>
  </si>
  <si>
    <t>A8L6R3</t>
  </si>
  <si>
    <t>A8L9A7_FRASN</t>
  </si>
  <si>
    <t>A8L9A7</t>
  </si>
  <si>
    <t>A8LNW3_DINSH</t>
  </si>
  <si>
    <t>A8LNW3</t>
  </si>
  <si>
    <t>A8P3I0_BRUMA</t>
  </si>
  <si>
    <t>A8P3I0</t>
  </si>
  <si>
    <t>A8P506_COPC7</t>
  </si>
  <si>
    <t>A8P506</t>
  </si>
  <si>
    <t>A8X2T0_CAEBR</t>
  </si>
  <si>
    <t>A8X2T0</t>
  </si>
  <si>
    <t>A9AV85_HERA2</t>
  </si>
  <si>
    <t>A9AV85</t>
  </si>
  <si>
    <t>A9CHV7_AGRFC</t>
  </si>
  <si>
    <t>A9CHV7</t>
  </si>
  <si>
    <t>A9GQB9_SORC5</t>
  </si>
  <si>
    <t>A9GQB9</t>
  </si>
  <si>
    <t>B0E0Q0_LACBS</t>
  </si>
  <si>
    <t>B0E0Q0</t>
  </si>
  <si>
    <t>B0EDI2_ENTDS</t>
  </si>
  <si>
    <t>B0EDI2</t>
  </si>
  <si>
    <t>B0EUL8_ENTDS</t>
  </si>
  <si>
    <t>B0EUL8</t>
  </si>
  <si>
    <t>B0SMQ6_LEPBP</t>
  </si>
  <si>
    <t>B0SMQ6</t>
  </si>
  <si>
    <t>B0T1V1_CAUSK</t>
  </si>
  <si>
    <t>B0T1V1</t>
  </si>
  <si>
    <t>B0UDA7_METS4</t>
  </si>
  <si>
    <t>B0UDA7</t>
  </si>
  <si>
    <t>B0UX42_HISS2</t>
  </si>
  <si>
    <t>B0UX42</t>
  </si>
  <si>
    <t>B0VYY9_CULQU</t>
  </si>
  <si>
    <t>B0VYY9</t>
  </si>
  <si>
    <t>B1I2X9_DESAP</t>
  </si>
  <si>
    <t>B1I2X9</t>
  </si>
  <si>
    <t>B1I4F2_DESAP</t>
  </si>
  <si>
    <t>B1I4F2</t>
  </si>
  <si>
    <t>B1MXT4_LEUCK</t>
  </si>
  <si>
    <t>B1MXT4</t>
  </si>
  <si>
    <t>B1N4J5_ENTHI</t>
  </si>
  <si>
    <t>B1N4J5</t>
  </si>
  <si>
    <t>B1N4Z4_ENTHI</t>
  </si>
  <si>
    <t>B1N4Z4</t>
  </si>
  <si>
    <t>B1N5M1_ENTHI</t>
  </si>
  <si>
    <t>B1N5M1</t>
  </si>
  <si>
    <t>B1N5M6_ENTHI</t>
  </si>
  <si>
    <t>B1N5M6</t>
  </si>
  <si>
    <t>B1N5V5_ENTHI</t>
  </si>
  <si>
    <t>B1N5V5</t>
  </si>
  <si>
    <t>B1W213_STRGG</t>
  </si>
  <si>
    <t>B1W213</t>
  </si>
  <si>
    <t>B1XR06_SYNP2</t>
  </si>
  <si>
    <t>B1XR06</t>
  </si>
  <si>
    <t>B1ZNT7_OPITP</t>
  </si>
  <si>
    <t>B1ZNT7</t>
  </si>
  <si>
    <t>B1ZPE1_OPITP</t>
  </si>
  <si>
    <t>B1ZPE1</t>
  </si>
  <si>
    <t>B2APH9_PODAN</t>
  </si>
  <si>
    <t>B2APH9</t>
  </si>
  <si>
    <t>B2FJY6_STRMK</t>
  </si>
  <si>
    <t>B2FJY6</t>
  </si>
  <si>
    <t>B2HEY5_MYCMM</t>
  </si>
  <si>
    <t>B2HEY5</t>
  </si>
  <si>
    <t>B2HGA9_MYCMM</t>
  </si>
  <si>
    <t>B2HGA9</t>
  </si>
  <si>
    <t>B2J8D6_NOSP7</t>
  </si>
  <si>
    <t>B2J8D6</t>
  </si>
  <si>
    <t>B2KEH3_ELUMP</t>
  </si>
  <si>
    <t>B2KEH3</t>
  </si>
  <si>
    <t>B2VH23_ERWT9</t>
  </si>
  <si>
    <t>B2VH23</t>
  </si>
  <si>
    <t>B3MIW1_DROAN</t>
  </si>
  <si>
    <t>B3MIW1</t>
  </si>
  <si>
    <t>B3QZ65_CHLT3</t>
  </si>
  <si>
    <t>B3QZ65</t>
  </si>
  <si>
    <t>B4E737_BURCJ</t>
  </si>
  <si>
    <t>B4E737</t>
  </si>
  <si>
    <t>B4EVL9_PROMH</t>
  </si>
  <si>
    <t>B4EVL9</t>
  </si>
  <si>
    <t>B4EWX3_PROMH</t>
  </si>
  <si>
    <t>B4EWX3</t>
  </si>
  <si>
    <t>B4GIY4_DROPE</t>
  </si>
  <si>
    <t>B4GIY4</t>
  </si>
  <si>
    <t>B4HNP4_DROSE</t>
  </si>
  <si>
    <t>B4HNP4</t>
  </si>
  <si>
    <t>B4J5T7_DROGR</t>
  </si>
  <si>
    <t>B4J5T7</t>
  </si>
  <si>
    <t>B4KM93_DROMO</t>
  </si>
  <si>
    <t>B4KM93</t>
  </si>
  <si>
    <t>B4LNJ4_DROVI</t>
  </si>
  <si>
    <t>B4LNJ4</t>
  </si>
  <si>
    <t>B4NMY7_DROWI</t>
  </si>
  <si>
    <t>B4NMY7</t>
  </si>
  <si>
    <t>B4QCF1_DROSI</t>
  </si>
  <si>
    <t>B4QCF1</t>
  </si>
  <si>
    <t>B4S4D7_PROA2</t>
  </si>
  <si>
    <t>B4S4D7</t>
  </si>
  <si>
    <t>B5HUX2_9ACTN</t>
  </si>
  <si>
    <t>B5HUX2</t>
  </si>
  <si>
    <t>B5YNE1_THAPS</t>
  </si>
  <si>
    <t>B5YNE1</t>
  </si>
  <si>
    <t>B6IRL6_RHOCS</t>
  </si>
  <si>
    <t>B6IRL6</t>
  </si>
  <si>
    <t>B6IWJ2_RHOCS</t>
  </si>
  <si>
    <t>B6IWJ2</t>
  </si>
  <si>
    <t>B7G551_PHATC</t>
  </si>
  <si>
    <t>B7G551</t>
  </si>
  <si>
    <t>PF03924</t>
  </si>
  <si>
    <t>PF03924.10 CHASE domain</t>
  </si>
  <si>
    <t>PF02518</t>
  </si>
  <si>
    <t>PF02518.23 Histidine kinase-, DNA gyrase B-, and HSP90-like ATPase</t>
  </si>
  <si>
    <t>PF00072</t>
  </si>
  <si>
    <t>PF00072.21 Response regulator receiver domain</t>
  </si>
  <si>
    <t>B7PXC7_IXOSC</t>
  </si>
  <si>
    <t>B7PXC7</t>
  </si>
  <si>
    <t>B7VHE5_VIBTL</t>
  </si>
  <si>
    <t>B7VHE5</t>
  </si>
  <si>
    <t>B8F7Z9_HAEPS</t>
  </si>
  <si>
    <t>B8F7Z9</t>
  </si>
  <si>
    <t>B8FBW9_DESAA</t>
  </si>
  <si>
    <t>B8FBW9</t>
  </si>
  <si>
    <t>B8HCB6_ARTCA</t>
  </si>
  <si>
    <t>B8HCB6</t>
  </si>
  <si>
    <t>B8IBG3_METNO</t>
  </si>
  <si>
    <t>B8IBG3</t>
  </si>
  <si>
    <t>B8J0E9_DESDA</t>
  </si>
  <si>
    <t>B8J0E9</t>
  </si>
  <si>
    <t>B8N933_ASPFN</t>
  </si>
  <si>
    <t>B8N933</t>
  </si>
  <si>
    <t>B8P833_POSPM</t>
  </si>
  <si>
    <t>B8P833</t>
  </si>
  <si>
    <t>B9E7I8_MACCJ</t>
  </si>
  <si>
    <t>B9E7I8</t>
  </si>
  <si>
    <t>B9JRA0_AGRVS</t>
  </si>
  <si>
    <t>B9JRA0</t>
  </si>
  <si>
    <t>B9TMP8_RICCO</t>
  </si>
  <si>
    <t>B9TMP8</t>
  </si>
  <si>
    <t>C0MGE4_STRS7</t>
  </si>
  <si>
    <t>C0MGE4</t>
  </si>
  <si>
    <t>C0QXK9_BRAHW</t>
  </si>
  <si>
    <t>C0QXK9</t>
  </si>
  <si>
    <t>C0Z935_BREBN</t>
  </si>
  <si>
    <t>C0Z935</t>
  </si>
  <si>
    <t>C0ZV40_RHOE4</t>
  </si>
  <si>
    <t>C0ZV40</t>
  </si>
  <si>
    <t>C1A5B7_GEMAT</t>
  </si>
  <si>
    <t>C1A5B7</t>
  </si>
  <si>
    <t>C1ABR6_GEMAT</t>
  </si>
  <si>
    <t>C1ABR6</t>
  </si>
  <si>
    <t>C1AD23_GEMAT</t>
  </si>
  <si>
    <t>C1AD23</t>
  </si>
  <si>
    <t>C2X1K1_BACCE</t>
  </si>
  <si>
    <t>C2X1K1</t>
  </si>
  <si>
    <t>C3K9Y4_PSEFS</t>
  </si>
  <si>
    <t>C3K9Y4</t>
  </si>
  <si>
    <t>C4M3E2_ENTHI</t>
  </si>
  <si>
    <t>C4M3E2</t>
  </si>
  <si>
    <t>C4M740_ENTHI</t>
  </si>
  <si>
    <t>C4M740</t>
  </si>
  <si>
    <t>C4M973_ENTHI</t>
  </si>
  <si>
    <t>C4M973</t>
  </si>
  <si>
    <t>C4MBU0_ENTHI</t>
  </si>
  <si>
    <t>C4MBU0</t>
  </si>
  <si>
    <t>C5ABF6_BURGB</t>
  </si>
  <si>
    <t>C5ABF6</t>
  </si>
  <si>
    <t>C5CSV9_VARPS</t>
  </si>
  <si>
    <t>C5CSV9</t>
  </si>
  <si>
    <t>C5KUV4_PERM5</t>
  </si>
  <si>
    <t>C5KUV4</t>
  </si>
  <si>
    <t>C5KUV5_PERM5</t>
  </si>
  <si>
    <t>C5KUV5</t>
  </si>
  <si>
    <t>C5LYS5_PERM5</t>
  </si>
  <si>
    <t>C5LYS5</t>
  </si>
  <si>
    <t>C6C224_DESAD</t>
  </si>
  <si>
    <t>C6C224</t>
  </si>
  <si>
    <t>C6D8U2_PAESJ</t>
  </si>
  <si>
    <t>C6D8U2</t>
  </si>
  <si>
    <t>C6XTS1_PEDHD</t>
  </si>
  <si>
    <t>C6XTS1</t>
  </si>
  <si>
    <t>C6XY80_PEDHD</t>
  </si>
  <si>
    <t>C6XY80</t>
  </si>
  <si>
    <t>C7M488_CAPOD</t>
  </si>
  <si>
    <t>C7M488</t>
  </si>
  <si>
    <t>C7N355_SLAHD</t>
  </si>
  <si>
    <t>C7N355</t>
  </si>
  <si>
    <t>C7N6X4_SLAHD</t>
  </si>
  <si>
    <t>C7N6X4</t>
  </si>
  <si>
    <t>C7NC42_LEPBD</t>
  </si>
  <si>
    <t>C7NC42</t>
  </si>
  <si>
    <t>C7NCF3_LEPBD</t>
  </si>
  <si>
    <t>C7NCF3</t>
  </si>
  <si>
    <t>C7PCV0_CHIPD</t>
  </si>
  <si>
    <t>C7PCV0</t>
  </si>
  <si>
    <t>C7PGP4_CHIPD</t>
  </si>
  <si>
    <t>C7PGP4</t>
  </si>
  <si>
    <t>C7PIM8_CHIPD</t>
  </si>
  <si>
    <t>C7PIM8</t>
  </si>
  <si>
    <t>C9R2F0_AGGAD</t>
  </si>
  <si>
    <t>C9R2F0</t>
  </si>
  <si>
    <t>D0KWF7_HALNC</t>
  </si>
  <si>
    <t>D0KWF7</t>
  </si>
  <si>
    <t>D0L1B1_HALNC</t>
  </si>
  <si>
    <t>D0L1B1</t>
  </si>
  <si>
    <t>D0L820_GORB4</t>
  </si>
  <si>
    <t>D0L820</t>
  </si>
  <si>
    <t>D0LL67_HALO1</t>
  </si>
  <si>
    <t>D0LL67</t>
  </si>
  <si>
    <t>D0MYW5_PHYIT</t>
  </si>
  <si>
    <t>D0MYW5</t>
  </si>
  <si>
    <t>D0NTS2_PHYIT</t>
  </si>
  <si>
    <t>D0NTS2</t>
  </si>
  <si>
    <t>D1APE1_SEBTE</t>
  </si>
  <si>
    <t>D1APE1</t>
  </si>
  <si>
    <t>D1BDB9_SANKS</t>
  </si>
  <si>
    <t>D1BDB9</t>
  </si>
  <si>
    <t>D2AYJ4_STRRD</t>
  </si>
  <si>
    <t>D2AYJ4</t>
  </si>
  <si>
    <t>D2TRZ9_CITRI</t>
  </si>
  <si>
    <t>D2TRZ9</t>
  </si>
  <si>
    <t>D2UZX2_NAEGR</t>
  </si>
  <si>
    <t>D2UZX2</t>
  </si>
  <si>
    <t>D3B539_POLPA</t>
  </si>
  <si>
    <t>D3B539</t>
  </si>
  <si>
    <t>D3EJ58_GEOS4</t>
  </si>
  <si>
    <t>D3EJ58</t>
  </si>
  <si>
    <t>D3Q587_STANL</t>
  </si>
  <si>
    <t>D3Q587</t>
  </si>
  <si>
    <t>D3QAH6_STANL</t>
  </si>
  <si>
    <t>D3QAH6</t>
  </si>
  <si>
    <t>D3V4R6_XENBS</t>
  </si>
  <si>
    <t>D3V4R6</t>
  </si>
  <si>
    <t>PF12844</t>
  </si>
  <si>
    <t>PF12844.4 Helix-turn-helix domain</t>
  </si>
  <si>
    <t>D3VJJ6_XENNA</t>
  </si>
  <si>
    <t>D3VJJ6</t>
  </si>
  <si>
    <t>D4GJH7_PANAM</t>
  </si>
  <si>
    <t>D4GJH7</t>
  </si>
  <si>
    <t>D4W8N8_9FIRM</t>
  </si>
  <si>
    <t>D4W8N8</t>
  </si>
  <si>
    <t>D5BE91_ZUNPS</t>
  </si>
  <si>
    <t>D5BE91</t>
  </si>
  <si>
    <t>D5BGA6_ZUNPS</t>
  </si>
  <si>
    <t>D5BGA6</t>
  </si>
  <si>
    <t>D5BJP3_ZUNPS</t>
  </si>
  <si>
    <t>D5BJP3</t>
  </si>
  <si>
    <t>D5ESB4_PRER2</t>
  </si>
  <si>
    <t>D5ESB4</t>
  </si>
  <si>
    <t>D5UD04_CELFN</t>
  </si>
  <si>
    <t>D5UD04</t>
  </si>
  <si>
    <t>D5V8L4_MORCR</t>
  </si>
  <si>
    <t>D5V8L4</t>
  </si>
  <si>
    <t>D6X271_TRICA</t>
  </si>
  <si>
    <t>D6X271</t>
  </si>
  <si>
    <t>D6X9P4_STRPR</t>
  </si>
  <si>
    <t>D6X9P4</t>
  </si>
  <si>
    <t>D7AX26_NOCDD</t>
  </si>
  <si>
    <t>D7AX26</t>
  </si>
  <si>
    <t>D7G6Y3_ECTSI</t>
  </si>
  <si>
    <t>D7G6Y3</t>
  </si>
  <si>
    <t>D8J0C6_HERSS</t>
  </si>
  <si>
    <t>D8J0C6</t>
  </si>
  <si>
    <t>D8MMU0_ERWBE</t>
  </si>
  <si>
    <t>D8MMU0</t>
  </si>
  <si>
    <t>D9SRR9_CLOC7</t>
  </si>
  <si>
    <t>D9SRR9</t>
  </si>
  <si>
    <t>D9T317_MICAI</t>
  </si>
  <si>
    <t>D9T317</t>
  </si>
  <si>
    <t>E0S2U4_BUTPB</t>
  </si>
  <si>
    <t>E0S2U4</t>
  </si>
  <si>
    <t>E0SJ74_DICD3</t>
  </si>
  <si>
    <t>E0SJ74</t>
  </si>
  <si>
    <t>E0VTI1_PEDHC</t>
  </si>
  <si>
    <t>E0VTI1</t>
  </si>
  <si>
    <t>E1R107_SPISS</t>
  </si>
  <si>
    <t>E1R107</t>
  </si>
  <si>
    <t>E1SCD2_PANVC</t>
  </si>
  <si>
    <t>E1SCD2</t>
  </si>
  <si>
    <t>E1VBU6_HALED</t>
  </si>
  <si>
    <t>E1VBU6</t>
  </si>
  <si>
    <t>E2AE06_CAMFO</t>
  </si>
  <si>
    <t>E2AE06</t>
  </si>
  <si>
    <t>PF01344</t>
  </si>
  <si>
    <t>PF01344.22 Kelch motif</t>
  </si>
  <si>
    <t>PF13418</t>
  </si>
  <si>
    <t>PF13418.3 Galactose oxidase, central domain</t>
  </si>
  <si>
    <t>E2B3I4_HARSA</t>
  </si>
  <si>
    <t>E2B3I4</t>
  </si>
  <si>
    <t>E3LKZ8_CAERE</t>
  </si>
  <si>
    <t>E3LKZ8</t>
  </si>
  <si>
    <t>E3MLK7_CAERE</t>
  </si>
  <si>
    <t>E3MLK7</t>
  </si>
  <si>
    <t>E3MLK8_CAERE</t>
  </si>
  <si>
    <t>E3MLK8</t>
  </si>
  <si>
    <t>E3N6T9_CAERE</t>
  </si>
  <si>
    <t>E3N6T9</t>
  </si>
  <si>
    <t>E4N6A4_KITSK</t>
  </si>
  <si>
    <t>E4N6A4</t>
  </si>
  <si>
    <t>E4RSV6_LEAB4</t>
  </si>
  <si>
    <t>E4RSV6</t>
  </si>
  <si>
    <t>E4T3G5_PALPW</t>
  </si>
  <si>
    <t>E4T3G5</t>
  </si>
  <si>
    <t>E4T735_PALPW</t>
  </si>
  <si>
    <t>E4T735</t>
  </si>
  <si>
    <t>E4TKZ9_MARTH</t>
  </si>
  <si>
    <t>E4TKZ9</t>
  </si>
  <si>
    <t>E5AVS8_BURRH</t>
  </si>
  <si>
    <t>E5AVS8</t>
  </si>
  <si>
    <t>E6K707_9BACT</t>
  </si>
  <si>
    <t>E6K707</t>
  </si>
  <si>
    <t>E6UGZ4_RUMA7</t>
  </si>
  <si>
    <t>E6UGZ4</t>
  </si>
  <si>
    <t>E6VX31_DESAO</t>
  </si>
  <si>
    <t>E6VX31</t>
  </si>
  <si>
    <t>E6W7L2_PANSA</t>
  </si>
  <si>
    <t>E6W7L2</t>
  </si>
  <si>
    <t>E6X5N2_CELAD</t>
  </si>
  <si>
    <t>E6X5N2</t>
  </si>
  <si>
    <t>E6X645_CELAD</t>
  </si>
  <si>
    <t>E6X645</t>
  </si>
  <si>
    <t>E7RPD9_9BACT</t>
  </si>
  <si>
    <t>E7RPD9</t>
  </si>
  <si>
    <t>E8JXQ3_9STRE</t>
  </si>
  <si>
    <t>E8JXQ3</t>
  </si>
  <si>
    <t>E8NGU2_MICTS</t>
  </si>
  <si>
    <t>E8NGU2</t>
  </si>
  <si>
    <t>E8U648_DEIML</t>
  </si>
  <si>
    <t>E8U648</t>
  </si>
  <si>
    <t>E9GHX0_DAPPU</t>
  </si>
  <si>
    <t>E9GHX0</t>
  </si>
  <si>
    <t>E9IFL7_SOLIN</t>
  </si>
  <si>
    <t>E9IFL7</t>
  </si>
  <si>
    <t>E9SXM0_RHOHA</t>
  </si>
  <si>
    <t>E9SXM0</t>
  </si>
  <si>
    <t>F0LRC8_VIBFN</t>
  </si>
  <si>
    <t>F0LRC8</t>
  </si>
  <si>
    <t>F0RE77_CELLC</t>
  </si>
  <si>
    <t>F0RE77</t>
  </si>
  <si>
    <t>F0REH9_CELLC</t>
  </si>
  <si>
    <t>F0REH9</t>
  </si>
  <si>
    <t>F0S6N9_PSESL</t>
  </si>
  <si>
    <t>F0S6N9</t>
  </si>
  <si>
    <t>F0SA30_PSESL</t>
  </si>
  <si>
    <t>F0SA30</t>
  </si>
  <si>
    <t>F0YH56_AURAN</t>
  </si>
  <si>
    <t>F0YH56</t>
  </si>
  <si>
    <t>F0YJE4_AURAN</t>
  </si>
  <si>
    <t>F0YJE4</t>
  </si>
  <si>
    <t>F0ZAT9_DICPU</t>
  </si>
  <si>
    <t>F0ZAT9</t>
  </si>
  <si>
    <t>F2IFC7_FLUTR</t>
  </si>
  <si>
    <t>F2IFC7</t>
  </si>
  <si>
    <t>F2JK91_CELLD</t>
  </si>
  <si>
    <t>F2JK91</t>
  </si>
  <si>
    <t>F2KWC3_PREDF</t>
  </si>
  <si>
    <t>F2KWC3</t>
  </si>
  <si>
    <t>F2RFA7_STRVP</t>
  </si>
  <si>
    <t>F2RFA7</t>
  </si>
  <si>
    <t>F3Z3D6_DESAF</t>
  </si>
  <si>
    <t>F3Z3D6</t>
  </si>
  <si>
    <t>F4AZM3_DOKS4</t>
  </si>
  <si>
    <t>F4AZM3</t>
  </si>
  <si>
    <t>F4B1A9_DOKS4</t>
  </si>
  <si>
    <t>F4B1A9</t>
  </si>
  <si>
    <t>F4C9G0_SPHS2</t>
  </si>
  <si>
    <t>F4C9G0</t>
  </si>
  <si>
    <t>F4CD77_SPHS2</t>
  </si>
  <si>
    <t>F4CD77</t>
  </si>
  <si>
    <t>F4H6H7_CELFA</t>
  </si>
  <si>
    <t>F4H6H7</t>
  </si>
  <si>
    <t>F4H9Y4_GALAU</t>
  </si>
  <si>
    <t>F4H9Y4</t>
  </si>
  <si>
    <t>F4KS48_HALH1</t>
  </si>
  <si>
    <t>F4KS48</t>
  </si>
  <si>
    <t>F4KUX6_HALH1</t>
  </si>
  <si>
    <t>F4KUX6</t>
  </si>
  <si>
    <t>F4QCS4_DICFS</t>
  </si>
  <si>
    <t>F4QCS4</t>
  </si>
  <si>
    <t>F4WEK1_ACREC</t>
  </si>
  <si>
    <t>F4WEK1</t>
  </si>
  <si>
    <t>F5LBH4_9BACL</t>
  </si>
  <si>
    <t>F5LBH4</t>
  </si>
  <si>
    <t>F5Y3M6_RAMTT</t>
  </si>
  <si>
    <t>F5Y3M6</t>
  </si>
  <si>
    <t>F6AFL0_PSEF1</t>
  </si>
  <si>
    <t>F6AFL0</t>
  </si>
  <si>
    <t>F6AHS2_PSEF1</t>
  </si>
  <si>
    <t>F6AHS2</t>
  </si>
  <si>
    <t>F6CLY1_DESK7</t>
  </si>
  <si>
    <t>F6CLY1</t>
  </si>
  <si>
    <t>F6GG74_LACS5</t>
  </si>
  <si>
    <t>F6GG74</t>
  </si>
  <si>
    <t>F6GHJ5_LACS5</t>
  </si>
  <si>
    <t>F6GHJ5</t>
  </si>
  <si>
    <t>F6UXL6_CIOIN</t>
  </si>
  <si>
    <t>F6UXL6</t>
  </si>
  <si>
    <t>F8A1H4_CELGA</t>
  </si>
  <si>
    <t>F8A1H4</t>
  </si>
  <si>
    <t>F8J918_HYPSM</t>
  </si>
  <si>
    <t>F8J918</t>
  </si>
  <si>
    <t>F8L3U9_SIMNZ</t>
  </si>
  <si>
    <t>F8L3U9</t>
  </si>
  <si>
    <t>F8QGJ0_SERL3</t>
  </si>
  <si>
    <t>F8QGJ0</t>
  </si>
  <si>
    <t>F9CZN3_PREDD</t>
  </si>
  <si>
    <t>F9CZN3</t>
  </si>
  <si>
    <t>F9F973_FUSOF</t>
  </si>
  <si>
    <t>F9F973</t>
  </si>
  <si>
    <t>F9TE13_9VIBR</t>
  </si>
  <si>
    <t>F9TE13</t>
  </si>
  <si>
    <t>F9X8W3_ZYMTI</t>
  </si>
  <si>
    <t>F9X8W3</t>
  </si>
  <si>
    <t>F9YVF6_CAPCC</t>
  </si>
  <si>
    <t>F9YVF6</t>
  </si>
  <si>
    <t>G0J4W0_CYCMS</t>
  </si>
  <si>
    <t>G0J4W0</t>
  </si>
  <si>
    <t>G0L3Q9_ZOBGA</t>
  </si>
  <si>
    <t>G0L3Q9</t>
  </si>
  <si>
    <t>G0L7F7_ZOBGA</t>
  </si>
  <si>
    <t>G0L7F7</t>
  </si>
  <si>
    <t>G0L7J6_ZOBGA</t>
  </si>
  <si>
    <t>G0L7J6</t>
  </si>
  <si>
    <t>G0NBE5_CAEBE</t>
  </si>
  <si>
    <t>G0NBE5</t>
  </si>
  <si>
    <t>G0PEF1_CAEBE</t>
  </si>
  <si>
    <t>G0PEF1</t>
  </si>
  <si>
    <t>G0QKB1_ICHMG</t>
  </si>
  <si>
    <t>G0QKB1</t>
  </si>
  <si>
    <t>G0QRF7_ICHMG</t>
  </si>
  <si>
    <t>G0QRF7</t>
  </si>
  <si>
    <t>G0QYW3_ICHMG</t>
  </si>
  <si>
    <t>G0QYW3</t>
  </si>
  <si>
    <t>G0R0D4_ICHMG</t>
  </si>
  <si>
    <t>G0R0D4</t>
  </si>
  <si>
    <t>G0R3P7_ICHMG</t>
  </si>
  <si>
    <t>G0R3P7</t>
  </si>
  <si>
    <t>PF00443</t>
  </si>
  <si>
    <t>PF00443.26 Ubiquitin carboxyl-terminal hydrolase</t>
  </si>
  <si>
    <t>G0R9N8_HYPJQ</t>
  </si>
  <si>
    <t>G0R9N8</t>
  </si>
  <si>
    <t>G2INQ6_9SPHN</t>
  </si>
  <si>
    <t>G2INQ6</t>
  </si>
  <si>
    <t>G2IYF0_PSEUL</t>
  </si>
  <si>
    <t>G2IYF0</t>
  </si>
  <si>
    <t>G2KNS1_MICAA</t>
  </si>
  <si>
    <t>G2KNS1</t>
  </si>
  <si>
    <t>G2PJL1_MURRD</t>
  </si>
  <si>
    <t>G2PJL1</t>
  </si>
  <si>
    <t>G2PM42_MURRD</t>
  </si>
  <si>
    <t>G2PM42</t>
  </si>
  <si>
    <t>G2QLS5_THIHA</t>
  </si>
  <si>
    <t>G2QLS5</t>
  </si>
  <si>
    <t>G2YZS7_FLABF</t>
  </si>
  <si>
    <t>G2YZS7</t>
  </si>
  <si>
    <t>G2Z4G8_FLABF</t>
  </si>
  <si>
    <t>G2Z4G8</t>
  </si>
  <si>
    <t>G4QI86_GLANF</t>
  </si>
  <si>
    <t>G4QI86</t>
  </si>
  <si>
    <t>G4REZ4_PELHB</t>
  </si>
  <si>
    <t>G4REZ4</t>
  </si>
  <si>
    <t>G4Z2B5_PHYSP</t>
  </si>
  <si>
    <t>G4Z2B5</t>
  </si>
  <si>
    <t>G5AES5_PHYSP</t>
  </si>
  <si>
    <t>G5AES5</t>
  </si>
  <si>
    <t>G6DP52_DANPL</t>
  </si>
  <si>
    <t>G6DP52</t>
  </si>
  <si>
    <t>G7LM32_9ENTR</t>
  </si>
  <si>
    <t>G7LM32</t>
  </si>
  <si>
    <t>G8AWA2_AZOBR</t>
  </si>
  <si>
    <t>G8AWA2</t>
  </si>
  <si>
    <t>G8LV99_CLOCD</t>
  </si>
  <si>
    <t>G8LV99</t>
  </si>
  <si>
    <t>G8PT30_PSEUV</t>
  </si>
  <si>
    <t>G8PT30</t>
  </si>
  <si>
    <t>G8PYQ2_PSEFL</t>
  </si>
  <si>
    <t>G8PYQ2</t>
  </si>
  <si>
    <t>G8QZ51_OWEHD</t>
  </si>
  <si>
    <t>G8QZ51</t>
  </si>
  <si>
    <t>G8R0T4_OWEHD</t>
  </si>
  <si>
    <t>G8R0T4</t>
  </si>
  <si>
    <t>G8SCK6_ACTS5</t>
  </si>
  <si>
    <t>G8SCK6</t>
  </si>
  <si>
    <t>G8T8L0_NIAKG</t>
  </si>
  <si>
    <t>G8T8L0</t>
  </si>
  <si>
    <t>G8TCJ5_NIAKG</t>
  </si>
  <si>
    <t>G8TCJ5</t>
  </si>
  <si>
    <t>G8TP77_NIAKG</t>
  </si>
  <si>
    <t>G8TP77</t>
  </si>
  <si>
    <t>G8X534_FLACA</t>
  </si>
  <si>
    <t>G8X534</t>
  </si>
  <si>
    <t>G8X8G5_FLACA</t>
  </si>
  <si>
    <t>G8X8G5</t>
  </si>
  <si>
    <t>G9MSN3_HYPVG</t>
  </si>
  <si>
    <t>G9MSN3</t>
  </si>
  <si>
    <t>G9P1B1_HYPAI</t>
  </si>
  <si>
    <t>G9P1B1</t>
  </si>
  <si>
    <t>G9WG54_9LACT</t>
  </si>
  <si>
    <t>G9WG54</t>
  </si>
  <si>
    <t>G9YZ76_9ENTR</t>
  </si>
  <si>
    <t>G9YZ76</t>
  </si>
  <si>
    <t>G9Z9I9_9ENTR</t>
  </si>
  <si>
    <t>G9Z9I9</t>
  </si>
  <si>
    <t>H1YCY0_9SPHI</t>
  </si>
  <si>
    <t>H1YCY0</t>
  </si>
  <si>
    <t>H1YG41_9SPHI</t>
  </si>
  <si>
    <t>H1YG41</t>
  </si>
  <si>
    <t>H1Z6V0_MYROD</t>
  </si>
  <si>
    <t>H1Z6V0</t>
  </si>
  <si>
    <t>H1Z9E5_MYROD</t>
  </si>
  <si>
    <t>H1Z9E5</t>
  </si>
  <si>
    <t>H2IRY6_RAHAC</t>
  </si>
  <si>
    <t>H2IRY6</t>
  </si>
  <si>
    <t>H2K5B6_STRHJ</t>
  </si>
  <si>
    <t>H2K5B6</t>
  </si>
  <si>
    <t>H2K5B7_STRHJ</t>
  </si>
  <si>
    <t>H2K5B7</t>
  </si>
  <si>
    <t>H2L0N0_CAEEL</t>
  </si>
  <si>
    <t>H2L0N0</t>
  </si>
  <si>
    <t>H2L0N1_CAEEL</t>
  </si>
  <si>
    <t>H2L0N1</t>
  </si>
  <si>
    <t>H2VZ20_CAEJA</t>
  </si>
  <si>
    <t>H2VZ20</t>
  </si>
  <si>
    <t>H3ETT9_PRIPA</t>
  </si>
  <si>
    <t>H3ETT9</t>
  </si>
  <si>
    <t>H3FM43_PRIPA</t>
  </si>
  <si>
    <t>H3FM43</t>
  </si>
  <si>
    <t>H3GQG8_PHYRM</t>
  </si>
  <si>
    <t>H3GQG8</t>
  </si>
  <si>
    <t>H3HDN6_PHYRM</t>
  </si>
  <si>
    <t>H3HDN6</t>
  </si>
  <si>
    <t>PF12706</t>
  </si>
  <si>
    <t>PF12706.4 Beta-lactamase superfamily domain</t>
  </si>
  <si>
    <t>H5WM84_9BURK</t>
  </si>
  <si>
    <t>H5WM84</t>
  </si>
  <si>
    <t>H6NKR3_9BACL</t>
  </si>
  <si>
    <t>H6NKR3</t>
  </si>
  <si>
    <t>H8KNC8_SOLCM</t>
  </si>
  <si>
    <t>H8KNC8</t>
  </si>
  <si>
    <t>H8KSI5_SOLCM</t>
  </si>
  <si>
    <t>H8KSI5</t>
  </si>
  <si>
    <t>H8MI05_CORCM</t>
  </si>
  <si>
    <t>H8MI05</t>
  </si>
  <si>
    <t>H8XR06_FLAIG</t>
  </si>
  <si>
    <t>H8XR06</t>
  </si>
  <si>
    <t>H9J095_BOMMO</t>
  </si>
  <si>
    <t>H9J095</t>
  </si>
  <si>
    <t>I0DSM1_PROSM</t>
  </si>
  <si>
    <t>I0DSM1</t>
  </si>
  <si>
    <t>I0GQG9_SELRL</t>
  </si>
  <si>
    <t>I0GQG9</t>
  </si>
  <si>
    <t>I0GV01_SELRL</t>
  </si>
  <si>
    <t>I0GV01</t>
  </si>
  <si>
    <t>I0GW61_SELRL</t>
  </si>
  <si>
    <t>I0GW61</t>
  </si>
  <si>
    <t>I0HPA0_RUBGI</t>
  </si>
  <si>
    <t>I0HPA0</t>
  </si>
  <si>
    <t>I0KC85_9BACT</t>
  </si>
  <si>
    <t>I0KC85</t>
  </si>
  <si>
    <t>I1FQT2_AMPQE</t>
  </si>
  <si>
    <t>I1FQT2</t>
  </si>
  <si>
    <t>I1XM53_METNJ</t>
  </si>
  <si>
    <t>I1XM53</t>
  </si>
  <si>
    <t>I1YVD4_PREI7</t>
  </si>
  <si>
    <t>I1YVD4</t>
  </si>
  <si>
    <t>I2B780_SHIBC</t>
  </si>
  <si>
    <t>I2B780</t>
  </si>
  <si>
    <t>I2BD18_SHIBC</t>
  </si>
  <si>
    <t>I2BD18</t>
  </si>
  <si>
    <t>I3TI11_TISMK</t>
  </si>
  <si>
    <t>I3TI11</t>
  </si>
  <si>
    <t>I3U950_ADVKW</t>
  </si>
  <si>
    <t>I3U950</t>
  </si>
  <si>
    <t>I3YV69_AEQSU</t>
  </si>
  <si>
    <t>I3YV69</t>
  </si>
  <si>
    <t>I3YY04_AEQSU</t>
  </si>
  <si>
    <t>I3YY04</t>
  </si>
  <si>
    <t>I3Z201_BELBD</t>
  </si>
  <si>
    <t>I3Z201</t>
  </si>
  <si>
    <t>I4AQF5_FLELS</t>
  </si>
  <si>
    <t>I4AQF5</t>
  </si>
  <si>
    <t>I4AQL9_FLELS</t>
  </si>
  <si>
    <t>I4AQL9</t>
  </si>
  <si>
    <t>I4B905_TURPD</t>
  </si>
  <si>
    <t>I4B905</t>
  </si>
  <si>
    <t>I4MK75_9BURK</t>
  </si>
  <si>
    <t>I4MK75</t>
  </si>
  <si>
    <t>I4Z6I7_9BACT</t>
  </si>
  <si>
    <t>I4Z6I7</t>
  </si>
  <si>
    <t>I7EIX6_PHAIB</t>
  </si>
  <si>
    <t>I7EIX6</t>
  </si>
  <si>
    <t>I7LTW6_TETTS</t>
  </si>
  <si>
    <t>I7LTW6</t>
  </si>
  <si>
    <t>I7M4P0_TETTS</t>
  </si>
  <si>
    <t>I7M4P0</t>
  </si>
  <si>
    <t>J0M456_LOALO</t>
  </si>
  <si>
    <t>J0M456</t>
  </si>
  <si>
    <t>J3YSB0_9ENTR</t>
  </si>
  <si>
    <t>J3YSB0</t>
  </si>
  <si>
    <t>J7L018_NOCAA</t>
  </si>
  <si>
    <t>J7L018</t>
  </si>
  <si>
    <t>J7QKZ9_METSZ</t>
  </si>
  <si>
    <t>J7QKZ9</t>
  </si>
  <si>
    <t>J7TZH2_MORMO</t>
  </si>
  <si>
    <t>J7TZH2</t>
  </si>
  <si>
    <t>J9E6N0_WUCBA</t>
  </si>
  <si>
    <t>J9E6N0</t>
  </si>
  <si>
    <t>J9K1W8_ACYPI</t>
  </si>
  <si>
    <t>J9K1W8</t>
  </si>
  <si>
    <t>J9KAZ2_ACYPI</t>
  </si>
  <si>
    <t>J9KAZ2</t>
  </si>
  <si>
    <t>K0CDN0_ALCDB</t>
  </si>
  <si>
    <t>K0CDN0</t>
  </si>
  <si>
    <t>K0EZS4_9NOCA</t>
  </si>
  <si>
    <t>K0EZS4</t>
  </si>
  <si>
    <t>K0F7W4_9NOCA</t>
  </si>
  <si>
    <t>K0F7W4</t>
  </si>
  <si>
    <t>K0JWE2_SACES</t>
  </si>
  <si>
    <t>K0JWE2</t>
  </si>
  <si>
    <t>K0NQM6_DESTT</t>
  </si>
  <si>
    <t>K0NQM6</t>
  </si>
  <si>
    <t>K0RK11_THAOC</t>
  </si>
  <si>
    <t>K0RK11</t>
  </si>
  <si>
    <t>K0WKB4_PSEFL</t>
  </si>
  <si>
    <t>K0WKB4</t>
  </si>
  <si>
    <t>K1QHJ3_CRAGI</t>
  </si>
  <si>
    <t>K1QHJ3</t>
  </si>
  <si>
    <t>K1RDF9_CRAGI</t>
  </si>
  <si>
    <t>K1RDF9</t>
  </si>
  <si>
    <t>K2SBT3_MACPH</t>
  </si>
  <si>
    <t>K2SBT3</t>
  </si>
  <si>
    <t>K3VHG2_FUSPC</t>
  </si>
  <si>
    <t>K3VHG2</t>
  </si>
  <si>
    <t>K3WCY1_PYTUL</t>
  </si>
  <si>
    <t>K3WCY1</t>
  </si>
  <si>
    <t>K3WRS4_PYTUL</t>
  </si>
  <si>
    <t>K3WRS4</t>
  </si>
  <si>
    <t>K4DMK3_TRYCR</t>
  </si>
  <si>
    <t>K4DMK3</t>
  </si>
  <si>
    <t>K4E6D1_TRYCR</t>
  </si>
  <si>
    <t>K4E6D1</t>
  </si>
  <si>
    <t>K4IGK8_PSYTT</t>
  </si>
  <si>
    <t>K4IGK8</t>
  </si>
  <si>
    <t>K4IIU9_PSYTT</t>
  </si>
  <si>
    <t>K4IIU9</t>
  </si>
  <si>
    <t>K4R6K8_9ACTN</t>
  </si>
  <si>
    <t>K4R6K8</t>
  </si>
  <si>
    <t>K5WTT2_PHACS</t>
  </si>
  <si>
    <t>K5WTT2</t>
  </si>
  <si>
    <t>K6YVG7_9ALTE</t>
  </si>
  <si>
    <t>K6YVG7</t>
  </si>
  <si>
    <t>K7IVI6_NASVI</t>
  </si>
  <si>
    <t>K7IVI6</t>
  </si>
  <si>
    <t>K8VZA6_9ENTR</t>
  </si>
  <si>
    <t>K8VZA6</t>
  </si>
  <si>
    <t>K8WCN8_PRORE</t>
  </si>
  <si>
    <t>K8WCN8</t>
  </si>
  <si>
    <t>K8WFE3_9ENTR</t>
  </si>
  <si>
    <t>K8WFE3</t>
  </si>
  <si>
    <t>K9STX1_9SYNE</t>
  </si>
  <si>
    <t>K9STX1</t>
  </si>
  <si>
    <t>K9TR92_9CYAN</t>
  </si>
  <si>
    <t>K9TR92</t>
  </si>
  <si>
    <t>K9UB62_9CHRO</t>
  </si>
  <si>
    <t>K9UB62</t>
  </si>
  <si>
    <t>K9ZAB9_ANACC</t>
  </si>
  <si>
    <t>K9ZAB9</t>
  </si>
  <si>
    <t>L0FXJ6_ECHVK</t>
  </si>
  <si>
    <t>L0FXJ6</t>
  </si>
  <si>
    <t>L0G6R5_ECHVK</t>
  </si>
  <si>
    <t>L0G6R5</t>
  </si>
  <si>
    <t>L7W8U7_NONDD</t>
  </si>
  <si>
    <t>L7W8U7</t>
  </si>
  <si>
    <t>L7WD06_NONDD</t>
  </si>
  <si>
    <t>L7WD06</t>
  </si>
  <si>
    <t>L8X9E2_THACA</t>
  </si>
  <si>
    <t>L8X9E2</t>
  </si>
  <si>
    <t>M2QL73_CERS8</t>
  </si>
  <si>
    <t>M2QL73</t>
  </si>
  <si>
    <t>M2UF95_COCH5</t>
  </si>
  <si>
    <t>M2UF95</t>
  </si>
  <si>
    <t>M2UFF3_COCH5</t>
  </si>
  <si>
    <t>M2UFF3</t>
  </si>
  <si>
    <t>M4RBR6_BIBTR</t>
  </si>
  <si>
    <t>M4RBR6</t>
  </si>
  <si>
    <t>M4S0X6_9SPHN</t>
  </si>
  <si>
    <t>M4S0X6</t>
  </si>
  <si>
    <t>M4S9G0_9SPHN</t>
  </si>
  <si>
    <t>M4S9G0</t>
  </si>
  <si>
    <t>M4SAI5_9SPHN</t>
  </si>
  <si>
    <t>M4SAI5</t>
  </si>
  <si>
    <t>M4V9X1_9DELT</t>
  </si>
  <si>
    <t>M4V9X1</t>
  </si>
  <si>
    <t>M4VB16_9DELT</t>
  </si>
  <si>
    <t>M4VB16</t>
  </si>
  <si>
    <t>M9WWG1_MANHA</t>
  </si>
  <si>
    <t>M9WWG1</t>
  </si>
  <si>
    <t>N4UTZ8_FUSC1</t>
  </si>
  <si>
    <t>N4UTZ8</t>
  </si>
  <si>
    <t>N6VF79_DROPS</t>
  </si>
  <si>
    <t>N6VF79</t>
  </si>
  <si>
    <t>N8S705_ACIGI</t>
  </si>
  <si>
    <t>N8S705</t>
  </si>
  <si>
    <t>NADR_ECOLI</t>
  </si>
  <si>
    <t>P27278</t>
  </si>
  <si>
    <t>NADR_HAEIN</t>
  </si>
  <si>
    <t>P44308</t>
  </si>
  <si>
    <t>NADR_SALTY</t>
  </si>
  <si>
    <t>P24518</t>
  </si>
  <si>
    <t>O01619_CAEEL</t>
  </si>
  <si>
    <t>O01619</t>
  </si>
  <si>
    <t>P96394_MYCTU</t>
  </si>
  <si>
    <t>P96394</t>
  </si>
  <si>
    <t>Q01N80_SOLUE</t>
  </si>
  <si>
    <t>Q01N80</t>
  </si>
  <si>
    <t>Q03W13_LEUMM</t>
  </si>
  <si>
    <t>Q03W13</t>
  </si>
  <si>
    <t>Q04FF9_OENOB</t>
  </si>
  <si>
    <t>Q04FF9</t>
  </si>
  <si>
    <t>Q096Y0_STIAD</t>
  </si>
  <si>
    <t>Q096Y0</t>
  </si>
  <si>
    <t>Q0C300_HYPNA</t>
  </si>
  <si>
    <t>Q0C300</t>
  </si>
  <si>
    <t>Q0C4N3_HYPNA</t>
  </si>
  <si>
    <t>Q0C4N3</t>
  </si>
  <si>
    <t>Q0RMW3_FRAAA</t>
  </si>
  <si>
    <t>Q0RMW3</t>
  </si>
  <si>
    <t>Q0TZW1_PHANO</t>
  </si>
  <si>
    <t>Q0TZW1</t>
  </si>
  <si>
    <t>Q11HH8_CHESB</t>
  </si>
  <si>
    <t>Q11HH8</t>
  </si>
  <si>
    <t>Q15XW0_PSEA6</t>
  </si>
  <si>
    <t>Q15XW0</t>
  </si>
  <si>
    <t>Q16SG0_AEDAE</t>
  </si>
  <si>
    <t>Q16SG0</t>
  </si>
  <si>
    <t>Q1D6U3_MYXXD</t>
  </si>
  <si>
    <t>Q1D6U3</t>
  </si>
  <si>
    <t>Q1GND9_SPHAL</t>
  </si>
  <si>
    <t>Q1GND9</t>
  </si>
  <si>
    <t>Q1LC82_RALME</t>
  </si>
  <si>
    <t>Q1LC82</t>
  </si>
  <si>
    <t>Q21TE7_RHOFT</t>
  </si>
  <si>
    <t>Q21TE7</t>
  </si>
  <si>
    <t>Q22A68_TETTS</t>
  </si>
  <si>
    <t>Q22A68</t>
  </si>
  <si>
    <t>Q22YU0_TETTS</t>
  </si>
  <si>
    <t>Q22YU0</t>
  </si>
  <si>
    <t>Q24FT8_TETTS</t>
  </si>
  <si>
    <t>Q24FT8</t>
  </si>
  <si>
    <t>Q28K16_JANSC</t>
  </si>
  <si>
    <t>Q28K16</t>
  </si>
  <si>
    <t>Q28LR9_JANSC</t>
  </si>
  <si>
    <t>Q28LR9</t>
  </si>
  <si>
    <t>Q28YS0_DROPS</t>
  </si>
  <si>
    <t>Q28YS0</t>
  </si>
  <si>
    <t>Q2GCE8_NOVAD</t>
  </si>
  <si>
    <t>Q2GCE8</t>
  </si>
  <si>
    <t>Q2H1W6_CHAGB</t>
  </si>
  <si>
    <t>Q2H1W6</t>
  </si>
  <si>
    <t>Q2JC04_FRASC</t>
  </si>
  <si>
    <t>Q2JC04</t>
  </si>
  <si>
    <t>Q2K7E4_RHIEC</t>
  </si>
  <si>
    <t>Q2K7E4</t>
  </si>
  <si>
    <t>Q2N6J5_ERYLH</t>
  </si>
  <si>
    <t>Q2N6J5</t>
  </si>
  <si>
    <t>Q2RVQ8_RHORT</t>
  </si>
  <si>
    <t>Q2RVQ8</t>
  </si>
  <si>
    <t>Q2S6W5_HAHCH</t>
  </si>
  <si>
    <t>Q2S6W5</t>
  </si>
  <si>
    <t>Q2UH69_ASPOR</t>
  </si>
  <si>
    <t>Q2UH69</t>
  </si>
  <si>
    <t>Q327K5_SHIDS</t>
  </si>
  <si>
    <t>Q327K5</t>
  </si>
  <si>
    <t>Q3B1K5_PELLD</t>
  </si>
  <si>
    <t>Q3B1K5</t>
  </si>
  <si>
    <t>Q3J565_RHOS4</t>
  </si>
  <si>
    <t>Q3J565</t>
  </si>
  <si>
    <t>Q47YX2_COLP3</t>
  </si>
  <si>
    <t>Q47YX2</t>
  </si>
  <si>
    <t>Q4CLJ6_TRYCC</t>
  </si>
  <si>
    <t>Q4CLJ6</t>
  </si>
  <si>
    <t>Q4CMI7_TRYCC</t>
  </si>
  <si>
    <t>Q4CMI7</t>
  </si>
  <si>
    <t>Q4D1W4_TRYCC</t>
  </si>
  <si>
    <t>Q4D1W4</t>
  </si>
  <si>
    <t>Q4E0V7_TRYCC</t>
  </si>
  <si>
    <t>Q4E0V7</t>
  </si>
  <si>
    <t>Q4KC10_PSEF5</t>
  </si>
  <si>
    <t>Q4KC10</t>
  </si>
  <si>
    <t>Q55C83_DICDI</t>
  </si>
  <si>
    <t>Q55C83</t>
  </si>
  <si>
    <t>Q5M5N7_STRT2</t>
  </si>
  <si>
    <t>Q5M5N7</t>
  </si>
  <si>
    <t>Q5YPQ6_NOCFA</t>
  </si>
  <si>
    <t>Q5YPQ6</t>
  </si>
  <si>
    <t>Q5ZS56_LEGPH</t>
  </si>
  <si>
    <t>Q5ZS56</t>
  </si>
  <si>
    <t>Q5ZW74_LEGPH</t>
  </si>
  <si>
    <t>Q5ZW74</t>
  </si>
  <si>
    <t>Q63W44_BURPS</t>
  </si>
  <si>
    <t>Q63W44</t>
  </si>
  <si>
    <t>Q65W84_MANSM</t>
  </si>
  <si>
    <t>Q65W84</t>
  </si>
  <si>
    <t>Q6DA00_PECAS</t>
  </si>
  <si>
    <t>Q6DA00</t>
  </si>
  <si>
    <t>Q6LKS6_PHOPR</t>
  </si>
  <si>
    <t>Q6LKS6</t>
  </si>
  <si>
    <t>Q6LLR7_PHOPR</t>
  </si>
  <si>
    <t>Q6LLR7</t>
  </si>
  <si>
    <t>Q6MKJ8_BDEBA</t>
  </si>
  <si>
    <t>Q6MKJ8</t>
  </si>
  <si>
    <t>Q6MTS1_MYCMS</t>
  </si>
  <si>
    <t>Q6MTS1</t>
  </si>
  <si>
    <t>Q6WHU3_BPKVM</t>
  </si>
  <si>
    <t>Q6WHU3</t>
  </si>
  <si>
    <t>Q74PZ2_YERPE</t>
  </si>
  <si>
    <t>Q74PZ2</t>
  </si>
  <si>
    <t>Q7API0_STRCO</t>
  </si>
  <si>
    <t>Q7API0</t>
  </si>
  <si>
    <t>Q7API3_STRCO</t>
  </si>
  <si>
    <t>Q7API3</t>
  </si>
  <si>
    <t>Q7K556_DROME</t>
  </si>
  <si>
    <t>Q7K556</t>
  </si>
  <si>
    <t>Q7MJH3_VIBVY</t>
  </si>
  <si>
    <t>Q7MJH3</t>
  </si>
  <si>
    <t>Q7MQ09_VIBVY</t>
  </si>
  <si>
    <t>Q7MQ09</t>
  </si>
  <si>
    <t>Q7N906_PHOLL</t>
  </si>
  <si>
    <t>Q7N906</t>
  </si>
  <si>
    <t>Q7NV70_CHRVO</t>
  </si>
  <si>
    <t>Q7NV70</t>
  </si>
  <si>
    <t>Q7NXD7_CHRVO</t>
  </si>
  <si>
    <t>Q7NXD7</t>
  </si>
  <si>
    <t>Q7PPH7_ANOGA</t>
  </si>
  <si>
    <t>Q7PPH7</t>
  </si>
  <si>
    <t>Q81Y41_BACAN</t>
  </si>
  <si>
    <t>Q81Y41</t>
  </si>
  <si>
    <t>Q853B6_BPMBZ</t>
  </si>
  <si>
    <t>Q853B6</t>
  </si>
  <si>
    <t>Q87I27_VIBPA</t>
  </si>
  <si>
    <t>Q87I27</t>
  </si>
  <si>
    <t>Q87TE7_VIBPA</t>
  </si>
  <si>
    <t>Q87TE7</t>
  </si>
  <si>
    <t>Q880L1_PSESM</t>
  </si>
  <si>
    <t>Q880L1</t>
  </si>
  <si>
    <t>Q88IZ0_PSEPK</t>
  </si>
  <si>
    <t>Q88IZ0</t>
  </si>
  <si>
    <t>Q89YB5_BRADU</t>
  </si>
  <si>
    <t>Q89YB5</t>
  </si>
  <si>
    <t>Q8DX87_STRA5</t>
  </si>
  <si>
    <t>Q8DX87</t>
  </si>
  <si>
    <t>Q8KDW6_CHLTE</t>
  </si>
  <si>
    <t>Q8KDW6</t>
  </si>
  <si>
    <t>Q8XMS6_CLOPE</t>
  </si>
  <si>
    <t>Q8XMS6</t>
  </si>
  <si>
    <t>Q95ZK4_CAEEL</t>
  </si>
  <si>
    <t>Q95ZK4</t>
  </si>
  <si>
    <t>Q98KH7_RHILO</t>
  </si>
  <si>
    <t>Q98KH7</t>
  </si>
  <si>
    <t>Q9A9U3_CAUCR</t>
  </si>
  <si>
    <t>Q9A9U3</t>
  </si>
  <si>
    <t>Q9CE60_LACLA</t>
  </si>
  <si>
    <t>Q9CE60</t>
  </si>
  <si>
    <t>Q9CL56_PASMU</t>
  </si>
  <si>
    <t>Q9CL56</t>
  </si>
  <si>
    <t>Q9I2E7_PSEAE</t>
  </si>
  <si>
    <t>Q9I2E7</t>
  </si>
  <si>
    <t>Q9KNJ5_VIBCH</t>
  </si>
  <si>
    <t>Q9KNJ5</t>
  </si>
  <si>
    <t>R0K8T1_SETT2</t>
  </si>
  <si>
    <t>R0K8T1</t>
  </si>
  <si>
    <t>R1BAF4_EMIHU</t>
  </si>
  <si>
    <t>R1BAF4</t>
  </si>
  <si>
    <t>R1D4W8_EMIHU</t>
  </si>
  <si>
    <t>R1D4W8</t>
  </si>
  <si>
    <t>R1D7Z1_EMIHU</t>
  </si>
  <si>
    <t>R1D7Z1</t>
  </si>
  <si>
    <t>R1E0F0_EMIHU</t>
  </si>
  <si>
    <t>R1E0F0</t>
  </si>
  <si>
    <t>R1FCQ2_EMIHU</t>
  </si>
  <si>
    <t>R1FCQ2</t>
  </si>
  <si>
    <t>PF03694</t>
  </si>
  <si>
    <t>PF03694.10 Erg28 like protein</t>
  </si>
  <si>
    <t>R1FSN5_EMIHU</t>
  </si>
  <si>
    <t>R1FSN5</t>
  </si>
  <si>
    <t>R4HZK2_9ENTR</t>
  </si>
  <si>
    <t>R4HZK2</t>
  </si>
  <si>
    <t>R4KK59_9FIRM</t>
  </si>
  <si>
    <t>R4KK59</t>
  </si>
  <si>
    <t>R4KNP8_9FIRM</t>
  </si>
  <si>
    <t>R4KNP8</t>
  </si>
  <si>
    <t>R4PVF4_9BACT</t>
  </si>
  <si>
    <t>R4PVF4</t>
  </si>
  <si>
    <t>R4PVY2_9BACT</t>
  </si>
  <si>
    <t>R4PVY2</t>
  </si>
  <si>
    <t>R4PXI4_9BACT</t>
  </si>
  <si>
    <t>R4PXI4</t>
  </si>
  <si>
    <t>R5E1F8_9FIRM</t>
  </si>
  <si>
    <t>R5E1F8</t>
  </si>
  <si>
    <t>R5F726_9CLOT</t>
  </si>
  <si>
    <t>R5F726</t>
  </si>
  <si>
    <t>R5F9F7_9BACT</t>
  </si>
  <si>
    <t>R5F9F7</t>
  </si>
  <si>
    <t>R5IG53_9FIRM</t>
  </si>
  <si>
    <t>R5IG53</t>
  </si>
  <si>
    <t>R5IIR5_9PORP</t>
  </si>
  <si>
    <t>R5IIR5</t>
  </si>
  <si>
    <t>R5NRG3_9PORP</t>
  </si>
  <si>
    <t>R5NRG3</t>
  </si>
  <si>
    <t>R5PT92_9BACT</t>
  </si>
  <si>
    <t>R5PT92</t>
  </si>
  <si>
    <t>R5TJQ2_9CLOT</t>
  </si>
  <si>
    <t>R5TJQ2</t>
  </si>
  <si>
    <t>R5UXA1_9PORP</t>
  </si>
  <si>
    <t>R5UXA1</t>
  </si>
  <si>
    <t>R5VMF9_9FIRM</t>
  </si>
  <si>
    <t>R5VMF9</t>
  </si>
  <si>
    <t>R5WDW5_9FIRM</t>
  </si>
  <si>
    <t>R5WDW5</t>
  </si>
  <si>
    <t>R5XJX5_9CLOT</t>
  </si>
  <si>
    <t>R5XJX5</t>
  </si>
  <si>
    <t>R5XLZ9_9CLOT</t>
  </si>
  <si>
    <t>R5XLZ9</t>
  </si>
  <si>
    <t>R6B666_9BACT</t>
  </si>
  <si>
    <t>R6B666</t>
  </si>
  <si>
    <t>R6BJ68_9CLOT</t>
  </si>
  <si>
    <t>R6BJ68</t>
  </si>
  <si>
    <t>PF13328</t>
  </si>
  <si>
    <t>PF13328.3 HD domain</t>
  </si>
  <si>
    <t>R6BNK8_9BACT</t>
  </si>
  <si>
    <t>R6BNK8</t>
  </si>
  <si>
    <t>R6D7F7_9CLOT</t>
  </si>
  <si>
    <t>R6D7F7</t>
  </si>
  <si>
    <t>R6FYW6_9CLOT</t>
  </si>
  <si>
    <t>R6FYW6</t>
  </si>
  <si>
    <t>R6GBL4_9FIRM</t>
  </si>
  <si>
    <t>R6GBL4</t>
  </si>
  <si>
    <t>R6I5U3_9FIRM</t>
  </si>
  <si>
    <t>R6I5U3</t>
  </si>
  <si>
    <t>R6LSL9_9FIRM</t>
  </si>
  <si>
    <t>R6LSL9</t>
  </si>
  <si>
    <t>R6LZH9_9CLOT</t>
  </si>
  <si>
    <t>R6LZH9</t>
  </si>
  <si>
    <t>R6NPF7_9FIRM</t>
  </si>
  <si>
    <t>R6NPF7</t>
  </si>
  <si>
    <t>R6NVJ5_9FIRM</t>
  </si>
  <si>
    <t>R6NVJ5</t>
  </si>
  <si>
    <t>R6NWL4_9FIRM</t>
  </si>
  <si>
    <t>R6NWL4</t>
  </si>
  <si>
    <t>R6QVT4_9BACT</t>
  </si>
  <si>
    <t>R6QVT4</t>
  </si>
  <si>
    <t>R6T9G8_9FIRM</t>
  </si>
  <si>
    <t>R6T9G8</t>
  </si>
  <si>
    <t>PF00271</t>
  </si>
  <si>
    <t>PF00271.28 Helicase conserved C-terminal domain</t>
  </si>
  <si>
    <t>PF00176</t>
  </si>
  <si>
    <t>PF00176.20 SNF2 family N-terminal domain</t>
  </si>
  <si>
    <t>R6XAD7_9BACT</t>
  </si>
  <si>
    <t>R6XAD7</t>
  </si>
  <si>
    <t>R6YAE9_9CLOT</t>
  </si>
  <si>
    <t>R6YAE9</t>
  </si>
  <si>
    <t>R6ZD69_9CLOT</t>
  </si>
  <si>
    <t>R6ZD69</t>
  </si>
  <si>
    <t>R7DEM5_9PORP</t>
  </si>
  <si>
    <t>R7DEM5</t>
  </si>
  <si>
    <t>R7F4H2_9BACI</t>
  </si>
  <si>
    <t>R7F4H2</t>
  </si>
  <si>
    <t>R7FA90_9CLOT</t>
  </si>
  <si>
    <t>R7FA90</t>
  </si>
  <si>
    <t>R7GB54_9CLOT</t>
  </si>
  <si>
    <t>R7GB54</t>
  </si>
  <si>
    <t>R7HHI8_9FIRM</t>
  </si>
  <si>
    <t>R7HHI8</t>
  </si>
  <si>
    <t>R7KQA1_9FIRM</t>
  </si>
  <si>
    <t>R7KQA1</t>
  </si>
  <si>
    <t>S0E1R2_GIBF5</t>
  </si>
  <si>
    <t>S0E1R2</t>
  </si>
  <si>
    <t>S0GN94_9PORP</t>
  </si>
  <si>
    <t>S0GN94</t>
  </si>
  <si>
    <t>S3CS88_GLAL2</t>
  </si>
  <si>
    <t>S3CS88</t>
  </si>
  <si>
    <t>S8F204_FOMPI</t>
  </si>
  <si>
    <t>S8F204</t>
  </si>
  <si>
    <t>T0TYL0_9STRE</t>
  </si>
  <si>
    <t>T0TYL0</t>
  </si>
  <si>
    <t>T1FWL3_HELRO</t>
  </si>
  <si>
    <t>T1FWL3</t>
  </si>
  <si>
    <t>T1FWY4_HELRO</t>
  </si>
  <si>
    <t>T1FWY4</t>
  </si>
  <si>
    <t>T1I7U9_RHOPR</t>
  </si>
  <si>
    <t>T1I7U9</t>
  </si>
  <si>
    <t>T1JIA6_STRMM</t>
  </si>
  <si>
    <t>T1JIA6</t>
  </si>
  <si>
    <t>T1KQV0_TETUR</t>
  </si>
  <si>
    <t>T1KQV0</t>
  </si>
  <si>
    <t>T2KJB6_9FLAO</t>
  </si>
  <si>
    <t>T2KJB6</t>
  </si>
  <si>
    <t>T2KN37_9FLAO</t>
  </si>
  <si>
    <t>T2KN37</t>
  </si>
  <si>
    <t>T2KQD1_9FLAO</t>
  </si>
  <si>
    <t>T2KQD1</t>
  </si>
  <si>
    <t>U1GUJ2_ENDPU</t>
  </si>
  <si>
    <t>U1GUJ2</t>
  </si>
  <si>
    <t>U1HLC8_ENDPU</t>
  </si>
  <si>
    <t>U1HLC8</t>
  </si>
  <si>
    <t>U1YG07_9BURK</t>
  </si>
  <si>
    <t>U1YG07</t>
  </si>
  <si>
    <t>U1ZKL4_9BURK</t>
  </si>
  <si>
    <t>U1ZKL4</t>
  </si>
  <si>
    <t>U2KHR2_9STRE</t>
  </si>
  <si>
    <t>U2KHR2</t>
  </si>
  <si>
    <t>U3U059_9ENTR</t>
  </si>
  <si>
    <t>U3U059</t>
  </si>
  <si>
    <t>U4UK70_DENPD</t>
  </si>
  <si>
    <t>U4UK70</t>
  </si>
  <si>
    <t>U5LEY1_9BACI</t>
  </si>
  <si>
    <t>U5LEY1</t>
  </si>
  <si>
    <t>U5SCX9_9LACT</t>
  </si>
  <si>
    <t>U5SCX9</t>
  </si>
  <si>
    <t>U5VP59_9ACTN</t>
  </si>
  <si>
    <t>U5VP59</t>
  </si>
  <si>
    <t>U5VXD3_9ACTN</t>
  </si>
  <si>
    <t>U5VXD3</t>
  </si>
  <si>
    <t>U5WUB3_MYCKA</t>
  </si>
  <si>
    <t>U5WUB3</t>
  </si>
  <si>
    <t>U7FZX8_9RHOB</t>
  </si>
  <si>
    <t>U7FZX8</t>
  </si>
  <si>
    <t>U7GMC6_9RHOB</t>
  </si>
  <si>
    <t>U7GMC6</t>
  </si>
  <si>
    <t>V2UKN4_9GAMM</t>
  </si>
  <si>
    <t>V2UKN4</t>
  </si>
  <si>
    <t>V2X5V9_MONRO</t>
  </si>
  <si>
    <t>V2X5V9</t>
  </si>
  <si>
    <t>V4AEU2_LOTGI</t>
  </si>
  <si>
    <t>V4AEU2</t>
  </si>
  <si>
    <t>V4IMR0_9ACTN</t>
  </si>
  <si>
    <t>V4IMR0</t>
  </si>
  <si>
    <t>V6JLL0_STRNV</t>
  </si>
  <si>
    <t>V6JLL0</t>
  </si>
  <si>
    <t>V6S8D6_9FLAO</t>
  </si>
  <si>
    <t>V6S8D6</t>
  </si>
  <si>
    <t>V6TX66_GIAIN</t>
  </si>
  <si>
    <t>V6TX66</t>
  </si>
  <si>
    <t>V9XM30_9NOCA</t>
  </si>
  <si>
    <t>V9XM30</t>
  </si>
  <si>
    <t>W0AG46_9SPHN</t>
  </si>
  <si>
    <t>W0AG46</t>
  </si>
  <si>
    <t>W0BHY4_9GAMM</t>
  </si>
  <si>
    <t>W0BHY4</t>
  </si>
  <si>
    <t>W0F3V2_9SPHI</t>
  </si>
  <si>
    <t>W0F3V2</t>
  </si>
  <si>
    <t>W0I0V1_9ENTR</t>
  </si>
  <si>
    <t>W0I0V1</t>
  </si>
  <si>
    <t>W0L752_9ENTR</t>
  </si>
  <si>
    <t>W0L752</t>
  </si>
  <si>
    <t>W0LFP5_9ENTR</t>
  </si>
  <si>
    <t>W0LFP5</t>
  </si>
  <si>
    <t>W0PBW5_9BURK</t>
  </si>
  <si>
    <t>W0PBW5</t>
  </si>
  <si>
    <t>W0RDT5_9BACT</t>
  </si>
  <si>
    <t>W0RDT5</t>
  </si>
  <si>
    <t>W0V7R1_9BURK</t>
  </si>
  <si>
    <t>W0V7R1</t>
  </si>
  <si>
    <t>W4VXR4_ATTCE</t>
  </si>
  <si>
    <t>W4VXR4</t>
  </si>
  <si>
    <t>W5JFB6_ANODA</t>
  </si>
  <si>
    <t>W5JFB6</t>
  </si>
  <si>
    <t>W5WZG3_BDEBC</t>
  </si>
  <si>
    <t>W5WZG3</t>
  </si>
  <si>
    <t>W6SEK6_9CLOT</t>
  </si>
  <si>
    <t>W6SEK6</t>
  </si>
  <si>
    <t>W7M1C6_GIBM7</t>
  </si>
  <si>
    <t>W7M1C6</t>
  </si>
  <si>
    <t>W8EV27_9BACT</t>
  </si>
  <si>
    <t>W8EV27</t>
  </si>
  <si>
    <t>W8F4X1_9BACT</t>
  </si>
  <si>
    <t>W8F4X1</t>
  </si>
  <si>
    <t>W8R289_PSEST</t>
  </si>
  <si>
    <t>W8R289</t>
  </si>
  <si>
    <t>W8U9Z4_YEREN</t>
  </si>
  <si>
    <t>W8U9Z4</t>
  </si>
  <si>
    <t>W8VPW3_9FLAO</t>
  </si>
  <si>
    <t>W8VPW3</t>
  </si>
  <si>
    <t>W8W0K1_9FLAO</t>
  </si>
  <si>
    <t>W8W0K1</t>
  </si>
  <si>
    <t>X2GYE7_9GAMM</t>
  </si>
  <si>
    <t>X2GYE7</t>
  </si>
  <si>
    <t>X5DIC7_9BACT</t>
  </si>
  <si>
    <t>X5DIC7</t>
  </si>
  <si>
    <t>X5MMI6_9PROT</t>
  </si>
  <si>
    <t>X5MMI6</t>
  </si>
  <si>
    <t>Row Labels</t>
  </si>
  <si>
    <t>Grand Total</t>
  </si>
  <si>
    <t>Column Labels</t>
  </si>
  <si>
    <t>Count of Pfam_AC</t>
  </si>
  <si>
    <t>ID</t>
  </si>
  <si>
    <t>primary_AC</t>
  </si>
  <si>
    <t>OS</t>
  </si>
  <si>
    <t>OG</t>
  </si>
  <si>
    <t>Taxonomy</t>
  </si>
  <si>
    <t xml:space="preserve"> Stenotrophomonas rhizophila.</t>
  </si>
  <si>
    <t>Bacteria</t>
  </si>
  <si>
    <t xml:space="preserve"> Proteobacteria</t>
  </si>
  <si>
    <t xml:space="preserve"> Gammaproteobacteria</t>
  </si>
  <si>
    <t xml:space="preserve"> Xanthomonadales</t>
  </si>
  <si>
    <t>Xanthomonadaceae</t>
  </si>
  <si>
    <t xml:space="preserve"> Stenotrophomonas.</t>
  </si>
  <si>
    <t xml:space="preserve"> Winogradskyella sp. PG-2.</t>
  </si>
  <si>
    <t xml:space="preserve"> Bacteroidetes</t>
  </si>
  <si>
    <t xml:space="preserve"> Flavobacteriia</t>
  </si>
  <si>
    <t xml:space="preserve"> Flavobacteriales</t>
  </si>
  <si>
    <t>Flavobacteriaceae</t>
  </si>
  <si>
    <t xml:space="preserve"> Winogradskyella.</t>
  </si>
  <si>
    <t xml:space="preserve"> Rhodococcus aetherivorans.</t>
  </si>
  <si>
    <t xml:space="preserve"> Actinobacteria</t>
  </si>
  <si>
    <t xml:space="preserve"> Corynebacteriales</t>
  </si>
  <si>
    <t xml:space="preserve"> Nocardiaceae</t>
  </si>
  <si>
    <t>Rhodococcus.</t>
  </si>
  <si>
    <t xml:space="preserve"> Leuconostoc pseudomesenteroides PS12.</t>
  </si>
  <si>
    <t xml:space="preserve"> Firmicutes</t>
  </si>
  <si>
    <t xml:space="preserve"> Bacilli</t>
  </si>
  <si>
    <t xml:space="preserve"> Lactobacillales</t>
  </si>
  <si>
    <t xml:space="preserve"> Leuconostocaceae</t>
  </si>
  <si>
    <t>Leuconostoc.</t>
  </si>
  <si>
    <t xml:space="preserve"> Colletotrichum sublineola (Sorghum anthracnose fungus).</t>
  </si>
  <si>
    <t>Eukaryota</t>
  </si>
  <si>
    <t xml:space="preserve"> Fungi</t>
  </si>
  <si>
    <t xml:space="preserve"> Dikarya</t>
  </si>
  <si>
    <t xml:space="preserve"> Ascomycota</t>
  </si>
  <si>
    <t xml:space="preserve"> Pezizomycotina</t>
  </si>
  <si>
    <t>Sordariomycetes</t>
  </si>
  <si>
    <t xml:space="preserve"> Hypocreomycetidae</t>
  </si>
  <si>
    <t xml:space="preserve"> Glomerellales</t>
  </si>
  <si>
    <t xml:space="preserve"> Glomerellaceae</t>
  </si>
  <si>
    <t>Colletotrichum.</t>
  </si>
  <si>
    <t xml:space="preserve"> Saprolegnia parasitica (strain CBS 223.65).</t>
  </si>
  <si>
    <t xml:space="preserve"> Stramenopiles</t>
  </si>
  <si>
    <t xml:space="preserve"> Oomycetes</t>
  </si>
  <si>
    <t xml:space="preserve"> Saprolegniales</t>
  </si>
  <si>
    <t xml:space="preserve"> Saprolegniaceae</t>
  </si>
  <si>
    <t>Saprolegnia.</t>
  </si>
  <si>
    <t xml:space="preserve"> Zootermopsis nevadensis (Dampwood termite).</t>
  </si>
  <si>
    <t xml:space="preserve"> Metazoa</t>
  </si>
  <si>
    <t xml:space="preserve"> Ecdysozoa</t>
  </si>
  <si>
    <t xml:space="preserve"> Arthropoda</t>
  </si>
  <si>
    <t xml:space="preserve"> Hexapoda</t>
  </si>
  <si>
    <t xml:space="preserve"> Insecta</t>
  </si>
  <si>
    <t>Pterygota</t>
  </si>
  <si>
    <t xml:space="preserve"> Neoptera</t>
  </si>
  <si>
    <t xml:space="preserve"> Orthopteroidea</t>
  </si>
  <si>
    <t xml:space="preserve"> Dictyoptera</t>
  </si>
  <si>
    <t xml:space="preserve"> Isoptera</t>
  </si>
  <si>
    <t>Termopsidae</t>
  </si>
  <si>
    <t xml:space="preserve"> Zootermopsis.</t>
  </si>
  <si>
    <t xml:space="preserve"> Candidatus Paracaedibacter acanthamoebae.</t>
  </si>
  <si>
    <t xml:space="preserve"> Alphaproteobacteria</t>
  </si>
  <si>
    <t xml:space="preserve"> Rickettsiales</t>
  </si>
  <si>
    <t>Candidatus Paracaedibacteraceae</t>
  </si>
  <si>
    <t xml:space="preserve"> Candidatus Paracaedibacter.</t>
  </si>
  <si>
    <t xml:space="preserve"> Elizabethkingia anophelis NUHP1.</t>
  </si>
  <si>
    <t xml:space="preserve"> Elizabethkingia.</t>
  </si>
  <si>
    <t xml:space="preserve"> Chryseobacterium sp. StRB126.</t>
  </si>
  <si>
    <t xml:space="preserve"> Chryseobacterium.</t>
  </si>
  <si>
    <t xml:space="preserve"> Pseudomonas sp. StFLB209.</t>
  </si>
  <si>
    <t xml:space="preserve"> Pseudomonadales</t>
  </si>
  <si>
    <t>Pseudomonadaceae</t>
  </si>
  <si>
    <t xml:space="preserve"> Pseudomonas.</t>
  </si>
  <si>
    <t xml:space="preserve"> Apis mellifera (Honeybee).</t>
  </si>
  <si>
    <t xml:space="preserve"> Endopterygota</t>
  </si>
  <si>
    <t xml:space="preserve"> Hymenoptera</t>
  </si>
  <si>
    <t xml:space="preserve"> Apocrita</t>
  </si>
  <si>
    <t xml:space="preserve"> Aculeata</t>
  </si>
  <si>
    <t>Apoidea</t>
  </si>
  <si>
    <t xml:space="preserve"> Apidae</t>
  </si>
  <si>
    <t xml:space="preserve"> Apis.</t>
  </si>
  <si>
    <t xml:space="preserve"> Sphingobacterium sp. ML3W.</t>
  </si>
  <si>
    <t xml:space="preserve"> Sphingobacteriia</t>
  </si>
  <si>
    <t xml:space="preserve"> Sphingobacteriales</t>
  </si>
  <si>
    <t>Sphingobacteriaceae</t>
  </si>
  <si>
    <t xml:space="preserve"> Sphingobacterium.</t>
  </si>
  <si>
    <t xml:space="preserve"> Paenibacillus graminis.</t>
  </si>
  <si>
    <t xml:space="preserve"> Bacillales</t>
  </si>
  <si>
    <t xml:space="preserve"> Paenibacillaceae</t>
  </si>
  <si>
    <t>Paenibacillus.</t>
  </si>
  <si>
    <t xml:space="preserve"> Cedecea neteri.</t>
  </si>
  <si>
    <t xml:space="preserve"> Enterobacteriales</t>
  </si>
  <si>
    <t>Enterobacteriaceae</t>
  </si>
  <si>
    <t xml:space="preserve"> Cedecea.</t>
  </si>
  <si>
    <t xml:space="preserve"> Pseudomonas cremoricolorata.</t>
  </si>
  <si>
    <t xml:space="preserve"> Pseudomonas rhizosphaerae.</t>
  </si>
  <si>
    <t xml:space="preserve"> Vibrio coralliilyticus.</t>
  </si>
  <si>
    <t xml:space="preserve"> Vibrionales</t>
  </si>
  <si>
    <t>Vibrionaceae</t>
  </si>
  <si>
    <t xml:space="preserve"> Vibrio.</t>
  </si>
  <si>
    <t xml:space="preserve"> Gibberella zeae (Wheat head blight fungus) (Fusarium graminearum).</t>
  </si>
  <si>
    <t xml:space="preserve"> Hypocreales</t>
  </si>
  <si>
    <t xml:space="preserve"> Nectriaceae</t>
  </si>
  <si>
    <t>Fusarium.</t>
  </si>
  <si>
    <t xml:space="preserve"> Legionella fallonii LLAP-10.</t>
  </si>
  <si>
    <t xml:space="preserve"> Legionellales</t>
  </si>
  <si>
    <t>Legionellaceae</t>
  </si>
  <si>
    <t xml:space="preserve"> Legionella.</t>
  </si>
  <si>
    <t xml:space="preserve"> Nocardioides simplex (Arthrobacter simplex).</t>
  </si>
  <si>
    <t xml:space="preserve"> Propionibacteriales</t>
  </si>
  <si>
    <t xml:space="preserve"> Nocardioidaceae</t>
  </si>
  <si>
    <t>Pimelobacter.</t>
  </si>
  <si>
    <t xml:space="preserve"> Mycobacterium sp. VKM Ac-1817D.</t>
  </si>
  <si>
    <t xml:space="preserve"> Mycobacteriaceae</t>
  </si>
  <si>
    <t>Mycobacterium.</t>
  </si>
  <si>
    <t xml:space="preserve"> Clostridium baratii str. Sullivan.</t>
  </si>
  <si>
    <t xml:space="preserve"> Clostridia</t>
  </si>
  <si>
    <t xml:space="preserve"> Clostridiales</t>
  </si>
  <si>
    <t xml:space="preserve"> Clostridiaceae</t>
  </si>
  <si>
    <t>Clostridium.</t>
  </si>
  <si>
    <t xml:space="preserve"> Deinococcus swuensis.</t>
  </si>
  <si>
    <t xml:space="preserve"> Deinococcus-Thermus</t>
  </si>
  <si>
    <t xml:space="preserve"> Deinococci</t>
  </si>
  <si>
    <t xml:space="preserve"> Deinococcales</t>
  </si>
  <si>
    <t>Deinococcaceae</t>
  </si>
  <si>
    <t xml:space="preserve"> Deinococcus.</t>
  </si>
  <si>
    <t xml:space="preserve"> Sphingopyxis fribergensis.</t>
  </si>
  <si>
    <t xml:space="preserve"> Sphingomonadales</t>
  </si>
  <si>
    <t>Sphingomonadaceae</t>
  </si>
  <si>
    <t xml:space="preserve"> Sphingopyxis.</t>
  </si>
  <si>
    <t xml:space="preserve"> Methyloceanibacter caenitepidi.</t>
  </si>
  <si>
    <t xml:space="preserve"> Rhizobiales</t>
  </si>
  <si>
    <t>Methyloceanibacter.</t>
  </si>
  <si>
    <t xml:space="preserve"> Legionella hackeliae.</t>
  </si>
  <si>
    <t xml:space="preserve"> Plasmid II {ECO:0000313|EMBL:CEK12274.1}.</t>
  </si>
  <si>
    <t xml:space="preserve"> Alcanivorax pacificus W11-5.</t>
  </si>
  <si>
    <t xml:space="preserve"> Oceanospirillales</t>
  </si>
  <si>
    <t>Alcanivoracaceae</t>
  </si>
  <si>
    <t xml:space="preserve"> Alcanivorax.</t>
  </si>
  <si>
    <t xml:space="preserve"> Thalassospira xiamenensis M-5 = DSM 17429.</t>
  </si>
  <si>
    <t xml:space="preserve"> Rhodospirillales</t>
  </si>
  <si>
    <t>Rhodospirillaceae</t>
  </si>
  <si>
    <t xml:space="preserve"> Thalassospira.</t>
  </si>
  <si>
    <t xml:space="preserve"> Celeribacter indicus.</t>
  </si>
  <si>
    <t xml:space="preserve"> Rhodobacterales</t>
  </si>
  <si>
    <t>Rhodobacteraceae</t>
  </si>
  <si>
    <t xml:space="preserve"> Celeribacter.</t>
  </si>
  <si>
    <t>A0A0B5EEX1_STRA4</t>
  </si>
  <si>
    <t xml:space="preserve"> Streptomyces albus (strain ATCC 21838 / DSM 41398 / FERM P-419 / JCM 4703 / NBRC 107858).</t>
  </si>
  <si>
    <t xml:space="preserve"> Streptomycetales</t>
  </si>
  <si>
    <t xml:space="preserve"> Streptomycetaceae</t>
  </si>
  <si>
    <t>Streptomyces.</t>
  </si>
  <si>
    <t>A0A0B5EXE6_STRA4</t>
  </si>
  <si>
    <t xml:space="preserve"> Myroides profundi.</t>
  </si>
  <si>
    <t xml:space="preserve"> Myroides.</t>
  </si>
  <si>
    <t xml:space="preserve"> Flavobacterium sp. KMS.</t>
  </si>
  <si>
    <t xml:space="preserve"> Flavobacterium.</t>
  </si>
  <si>
    <t xml:space="preserve"> Sanguibacteroides justesenii.</t>
  </si>
  <si>
    <t xml:space="preserve"> Bacteroidia</t>
  </si>
  <si>
    <t xml:space="preserve"> Bacteroidales</t>
  </si>
  <si>
    <t>Porphyromonadaceae</t>
  </si>
  <si>
    <t xml:space="preserve"> Sanguibacteroides.</t>
  </si>
  <si>
    <t xml:space="preserve"> Sphingomonas hengshuiensis.</t>
  </si>
  <si>
    <t xml:space="preserve"> Sphingomonas.</t>
  </si>
  <si>
    <t xml:space="preserve"> Gynuella sunshinyii YC6258.</t>
  </si>
  <si>
    <t>Saccharospirillaceae</t>
  </si>
  <si>
    <t xml:space="preserve"> Gynuella.</t>
  </si>
  <si>
    <t xml:space="preserve"> Siansivirga zeaxanthinifaciens CC-SAMT-1.</t>
  </si>
  <si>
    <t xml:space="preserve"> Siansivirga.</t>
  </si>
  <si>
    <t xml:space="preserve"> Photobacterium gaetbulicola Gung47.</t>
  </si>
  <si>
    <t xml:space="preserve"> Photobacterium.</t>
  </si>
  <si>
    <t xml:space="preserve"> Capsaspora owczarzaki (strain ATCC 30864).</t>
  </si>
  <si>
    <t xml:space="preserve"> Ichthyosporea</t>
  </si>
  <si>
    <t xml:space="preserve"> Capsaspora.</t>
  </si>
  <si>
    <t xml:space="preserve"> Fusarium oxysporum f. sp. lycopersici (strain 4287 / CBS 123668 / FGSC 9935 / NRRL 34936) (Fusarium vascular wilt of tomato).</t>
  </si>
  <si>
    <t>Fusarium</t>
  </si>
  <si>
    <t xml:space="preserve"> Fusarium oxysporum species complex.</t>
  </si>
  <si>
    <t xml:space="preserve"> Martelella endophytica.</t>
  </si>
  <si>
    <t>Aurantimonadaceae</t>
  </si>
  <si>
    <t xml:space="preserve"> Martelella.</t>
  </si>
  <si>
    <t xml:space="preserve"> Muricauda lutaonensis.</t>
  </si>
  <si>
    <t xml:space="preserve"> Muricauda.</t>
  </si>
  <si>
    <t xml:space="preserve"> Paramecium tetraurelia.</t>
  </si>
  <si>
    <t xml:space="preserve"> Alveolata</t>
  </si>
  <si>
    <t xml:space="preserve"> Ciliophora</t>
  </si>
  <si>
    <t xml:space="preserve"> Intramacronucleata</t>
  </si>
  <si>
    <t>Oligohymenophorea</t>
  </si>
  <si>
    <t xml:space="preserve"> Peniculida</t>
  </si>
  <si>
    <t xml:space="preserve"> Parameciidae</t>
  </si>
  <si>
    <t xml:space="preserve"> Paramecium.</t>
  </si>
  <si>
    <t xml:space="preserve"> Arthrobacter sp. (strain FB24).</t>
  </si>
  <si>
    <t xml:space="preserve"> Micrococcales</t>
  </si>
  <si>
    <t xml:space="preserve"> Micrococcaceae</t>
  </si>
  <si>
    <t xml:space="preserve"> Arthrobacter.</t>
  </si>
  <si>
    <t xml:space="preserve"> Acidothermus cellulolyticus (strain ATCC 43068 / 11B).</t>
  </si>
  <si>
    <t xml:space="preserve"> Acidothermales</t>
  </si>
  <si>
    <t xml:space="preserve"> Acidothermaceae</t>
  </si>
  <si>
    <t>Acidothermus.</t>
  </si>
  <si>
    <t xml:space="preserve"> Gramella forsetii (strain KT0803).</t>
  </si>
  <si>
    <t xml:space="preserve"> Gramella.</t>
  </si>
  <si>
    <t xml:space="preserve"> Paracoccus denitrificans (strain Pd 1222).</t>
  </si>
  <si>
    <t xml:space="preserve"> Paracoccus.</t>
  </si>
  <si>
    <t xml:space="preserve"> Chlorobium phaeobacteroides (strain DSM 266).</t>
  </si>
  <si>
    <t xml:space="preserve"> Chlorobi</t>
  </si>
  <si>
    <t xml:space="preserve"> Chlorobia</t>
  </si>
  <si>
    <t xml:space="preserve"> Chlorobiales</t>
  </si>
  <si>
    <t xml:space="preserve"> Chlorobiaceae</t>
  </si>
  <si>
    <t>Chlorobium/Pelodictyon group</t>
  </si>
  <si>
    <t xml:space="preserve"> Chlorobium.</t>
  </si>
  <si>
    <t xml:space="preserve"> Arthrobacter aurescens (strain TC1).</t>
  </si>
  <si>
    <t>Paenarthrobacter.</t>
  </si>
  <si>
    <t xml:space="preserve"> Psychromonas ingrahamii (strain 37).</t>
  </si>
  <si>
    <t xml:space="preserve"> Alteromonadales</t>
  </si>
  <si>
    <t>Psychromonadaceae</t>
  </si>
  <si>
    <t xml:space="preserve"> Psychromonas.</t>
  </si>
  <si>
    <t xml:space="preserve"> Hyperthermus butylicus (strain DSM 5456 / JCM 9403 / PLM1-5).</t>
  </si>
  <si>
    <t>Archaea</t>
  </si>
  <si>
    <t xml:space="preserve"> Crenarchaeota</t>
  </si>
  <si>
    <t xml:space="preserve"> Thermoprotei</t>
  </si>
  <si>
    <t xml:space="preserve"> Desulfurococcales</t>
  </si>
  <si>
    <t>Pyrodictiaceae</t>
  </si>
  <si>
    <t xml:space="preserve"> Hyperthermus.</t>
  </si>
  <si>
    <t xml:space="preserve"> Polaribacter sp. MED152.</t>
  </si>
  <si>
    <t xml:space="preserve"> Polaribacter.</t>
  </si>
  <si>
    <t xml:space="preserve"> Algoriphagus machipongonensis.</t>
  </si>
  <si>
    <t xml:space="preserve"> Cytophagia</t>
  </si>
  <si>
    <t xml:space="preserve"> Cytophagales</t>
  </si>
  <si>
    <t xml:space="preserve"> Cyclobacteriaceae</t>
  </si>
  <si>
    <t>Algoriphagus.</t>
  </si>
  <si>
    <t xml:space="preserve"> Croceibacter atlanticus (strain ATCC BAA-628 / HTCC2559 / KCTC 12090).</t>
  </si>
  <si>
    <t xml:space="preserve"> Croceibacter.</t>
  </si>
  <si>
    <t xml:space="preserve"> Maribacter sp. (strain HTCC2170 / KCCM 42371).</t>
  </si>
  <si>
    <t xml:space="preserve"> Maribacter.</t>
  </si>
  <si>
    <t xml:space="preserve"> Robiginitalea biformata (strain ATCC BAA-864 / HTCC2501 / KCTC 12146).</t>
  </si>
  <si>
    <t xml:space="preserve"> Robiginitalea.</t>
  </si>
  <si>
    <t xml:space="preserve"> Saccharopolyspora erythraea (strain ATCC 11635 / DSM 40517 / JCM 4748 / NBRC 13426 / NCIMB 8594 / NRRL 2338).</t>
  </si>
  <si>
    <t xml:space="preserve"> Pseudonocardiales</t>
  </si>
  <si>
    <t xml:space="preserve"> Pseudonocardiaceae</t>
  </si>
  <si>
    <t>Saccharopolyspora.</t>
  </si>
  <si>
    <t xml:space="preserve"> Leishmania braziliensis.</t>
  </si>
  <si>
    <t xml:space="preserve"> Euglenozoa</t>
  </si>
  <si>
    <t xml:space="preserve"> Kinetoplastida</t>
  </si>
  <si>
    <t xml:space="preserve"> Trypanosomatidae</t>
  </si>
  <si>
    <t>Leishmaniinae</t>
  </si>
  <si>
    <t xml:space="preserve"> Leishmania</t>
  </si>
  <si>
    <t xml:space="preserve"> Leishmania braziliensis species complex.</t>
  </si>
  <si>
    <t xml:space="preserve"> Leishmania infantum.</t>
  </si>
  <si>
    <t xml:space="preserve"> Leishmania.</t>
  </si>
  <si>
    <t xml:space="preserve"> Burkholderia vietnamiensis (strain G4 / LMG 22486) (Burkholderia cepacia (strain R1808)).</t>
  </si>
  <si>
    <t xml:space="preserve"> Betaproteobacteria</t>
  </si>
  <si>
    <t xml:space="preserve"> Burkholderiales</t>
  </si>
  <si>
    <t>Burkholderiaceae</t>
  </si>
  <si>
    <t xml:space="preserve"> Burkholderia</t>
  </si>
  <si>
    <t xml:space="preserve"> Burkholderia cepacia complex.</t>
  </si>
  <si>
    <t xml:space="preserve"> Pseudomonas stutzeri (strain A1501).</t>
  </si>
  <si>
    <t xml:space="preserve"> Streptococcus suis (strain 05ZYH33).</t>
  </si>
  <si>
    <t xml:space="preserve"> Streptococcaceae</t>
  </si>
  <si>
    <t>Streptococcus.</t>
  </si>
  <si>
    <t xml:space="preserve"> Salinispora tropica (strain ATCC BAA-916 / DSM 44818 / CNB-440).</t>
  </si>
  <si>
    <t xml:space="preserve"> Micromonosporales</t>
  </si>
  <si>
    <t xml:space="preserve"> Micromonosporaceae</t>
  </si>
  <si>
    <t>Salinispora.</t>
  </si>
  <si>
    <t xml:space="preserve"> Pseudomonas mendocina (strain ymp).</t>
  </si>
  <si>
    <t xml:space="preserve"> Flavobacterium johnsoniae (strain ATCC 17061 / DSM 2064 / UW101) (Cytophaga johnsonae).</t>
  </si>
  <si>
    <t xml:space="preserve"> Acidiphilium cryptum (strain JF-5).</t>
  </si>
  <si>
    <t xml:space="preserve"> Plasmid pACRY02 {ECO:0000313|EMBL:ABQ29042.1, ECO:0000313|Proteomes:UP000000245}.</t>
  </si>
  <si>
    <t>Acetobacteraceae</t>
  </si>
  <si>
    <t xml:space="preserve"> Acidiphilium.</t>
  </si>
  <si>
    <t xml:space="preserve"> Synechococcus sp. (strain WH7803).</t>
  </si>
  <si>
    <t xml:space="preserve"> Cyanobacteria</t>
  </si>
  <si>
    <t xml:space="preserve"> Oscillatoriophycideae</t>
  </si>
  <si>
    <t xml:space="preserve"> Chroococcales</t>
  </si>
  <si>
    <t>Synechococcus.</t>
  </si>
  <si>
    <t xml:space="preserve"> Synechococcus sp. (strain RCC307).</t>
  </si>
  <si>
    <t xml:space="preserve"> Roseiflexus sp. (strain RS-1).</t>
  </si>
  <si>
    <t xml:space="preserve"> Chloroflexi</t>
  </si>
  <si>
    <t xml:space="preserve"> Chloroflexia</t>
  </si>
  <si>
    <t xml:space="preserve"> Chloroflexales</t>
  </si>
  <si>
    <t xml:space="preserve"> Roseiflexineae</t>
  </si>
  <si>
    <t>Roseiflexaceae</t>
  </si>
  <si>
    <t xml:space="preserve"> Roseiflexus.</t>
  </si>
  <si>
    <t xml:space="preserve"> Psychrobacter sp. (strain PRwf-1).</t>
  </si>
  <si>
    <t>Moraxellaceae</t>
  </si>
  <si>
    <t xml:space="preserve"> Psychrobacter.</t>
  </si>
  <si>
    <t xml:space="preserve"> Flavobacterium psychrophilum (strain JIP02/86 / ATCC 49511).</t>
  </si>
  <si>
    <t xml:space="preserve"> Marinomonas sp. (strain MWYL1).</t>
  </si>
  <si>
    <t>Marinomonas.</t>
  </si>
  <si>
    <t xml:space="preserve"> Ochrobactrum anthropi (strain ATCC 49188 / DSM 6882 / NCTC 12168).</t>
  </si>
  <si>
    <t>Brucellaceae</t>
  </si>
  <si>
    <t xml:space="preserve"> Ochrobactrum.</t>
  </si>
  <si>
    <t xml:space="preserve"> Parvibaculum lavamentivorans (strain DS-1 / DSM 13023 / NCIMB 13966).</t>
  </si>
  <si>
    <t>Rhodobiaceae</t>
  </si>
  <si>
    <t xml:space="preserve"> Parvibaculum.</t>
  </si>
  <si>
    <t xml:space="preserve"> Xanthobacter autotrophicus (strain ATCC BAA-1158 / Py2).</t>
  </si>
  <si>
    <t>Xanthobacteraceae</t>
  </si>
  <si>
    <t xml:space="preserve"> Xanthobacter.</t>
  </si>
  <si>
    <t xml:space="preserve"> Cronobacter sakazakii (strain ATCC BAA-894) (Enterobacter sakazakii).</t>
  </si>
  <si>
    <t xml:space="preserve"> Cronobacter.</t>
  </si>
  <si>
    <t xml:space="preserve"> Nematostella vectensis (Starlet sea anemone).</t>
  </si>
  <si>
    <t xml:space="preserve"> Cnidaria</t>
  </si>
  <si>
    <t xml:space="preserve"> Anthozoa</t>
  </si>
  <si>
    <t xml:space="preserve"> Hexacorallia</t>
  </si>
  <si>
    <t xml:space="preserve"> Actiniaria</t>
  </si>
  <si>
    <t>Edwardsiidae</t>
  </si>
  <si>
    <t xml:space="preserve"> Nematostella.</t>
  </si>
  <si>
    <t xml:space="preserve"> Giardia intestinalis (strain ATCC 50803 / WB clone C6) (Giardia lamblia).</t>
  </si>
  <si>
    <t xml:space="preserve"> Diplomonadida</t>
  </si>
  <si>
    <t xml:space="preserve"> Hexamitidae</t>
  </si>
  <si>
    <t xml:space="preserve"> Giardiinae</t>
  </si>
  <si>
    <t xml:space="preserve"> Giardia.</t>
  </si>
  <si>
    <t xml:space="preserve"> Drosophila melanogaster (Fruit fly).</t>
  </si>
  <si>
    <t xml:space="preserve"> Diptera</t>
  </si>
  <si>
    <t xml:space="preserve"> Brachycera</t>
  </si>
  <si>
    <t xml:space="preserve"> Muscomorpha</t>
  </si>
  <si>
    <t>Ephydroidea</t>
  </si>
  <si>
    <t xml:space="preserve"> Drosophilidae</t>
  </si>
  <si>
    <t xml:space="preserve"> Drosophila</t>
  </si>
  <si>
    <t xml:space="preserve"> Sophophora.</t>
  </si>
  <si>
    <t xml:space="preserve"> Azorhizobium caulinodans (strain ATCC 43989 / DSM 5975 / JCM 20966 / NBRC 14845 / NCIMB 13405 / ORS 571).</t>
  </si>
  <si>
    <t xml:space="preserve"> Azorhizobium.</t>
  </si>
  <si>
    <t xml:space="preserve"> Frankia sp. (strain EAN1pec).</t>
  </si>
  <si>
    <t xml:space="preserve"> Frankiales</t>
  </si>
  <si>
    <t xml:space="preserve"> Frankiaceae</t>
  </si>
  <si>
    <t xml:space="preserve"> Frankia.</t>
  </si>
  <si>
    <t xml:space="preserve"> Dinoroseobacter shibae (strain DSM 16493 / NCIMB 14021 / DFL 12).</t>
  </si>
  <si>
    <t xml:space="preserve"> Dinoroseobacter.</t>
  </si>
  <si>
    <t xml:space="preserve"> Coprinopsis cinerea (strain Okayama-7 / 130 / ATCC MYA-4618 / FGSC 9003) (Inky cap fungus) (Hormographiella aspergillata).</t>
  </si>
  <si>
    <t xml:space="preserve"> Basidiomycota</t>
  </si>
  <si>
    <t xml:space="preserve"> Agaricomycotina</t>
  </si>
  <si>
    <t>Agaricomycetes</t>
  </si>
  <si>
    <t xml:space="preserve"> Agaricomycetidae</t>
  </si>
  <si>
    <t xml:space="preserve"> Agaricales</t>
  </si>
  <si>
    <t xml:space="preserve"> Psathyrellaceae</t>
  </si>
  <si>
    <t>Coprinopsis.</t>
  </si>
  <si>
    <t xml:space="preserve"> Caenorhabditis briggsae.</t>
  </si>
  <si>
    <t xml:space="preserve"> Nematoda</t>
  </si>
  <si>
    <t xml:space="preserve"> Chromadorea</t>
  </si>
  <si>
    <t xml:space="preserve"> Rhabditida</t>
  </si>
  <si>
    <t>Rhabditoidea</t>
  </si>
  <si>
    <t xml:space="preserve"> Rhabditidae</t>
  </si>
  <si>
    <t xml:space="preserve"> Peloderinae</t>
  </si>
  <si>
    <t xml:space="preserve"> Caenorhabditis.</t>
  </si>
  <si>
    <t xml:space="preserve"> Herpetosiphon aurantiacus (strain ATCC 23779 / DSM 785).</t>
  </si>
  <si>
    <t xml:space="preserve"> Herpetosiphonales</t>
  </si>
  <si>
    <t>Herpetosiphonaceae</t>
  </si>
  <si>
    <t xml:space="preserve"> Herpetosiphon.</t>
  </si>
  <si>
    <t xml:space="preserve"> Agrobacterium fabrum (strain C58 / ATCC 33970) (Agrobacterium tumefaciens (strain C58)).</t>
  </si>
  <si>
    <t>Rhizobiaceae</t>
  </si>
  <si>
    <t xml:space="preserve"> Rhizobium/Agrobacterium group</t>
  </si>
  <si>
    <t xml:space="preserve"> Agrobacterium</t>
  </si>
  <si>
    <t>Agrobacterium tumefaciens complex.</t>
  </si>
  <si>
    <t xml:space="preserve"> Sorangium cellulosum (strain So ce56) (Polyangium cellulosum (strain So ce56)).</t>
  </si>
  <si>
    <t xml:space="preserve"> Deltaproteobacteria</t>
  </si>
  <si>
    <t xml:space="preserve"> Myxococcales</t>
  </si>
  <si>
    <t>Sorangiineae</t>
  </si>
  <si>
    <t xml:space="preserve"> Polyangiaceae</t>
  </si>
  <si>
    <t xml:space="preserve"> Sorangium.</t>
  </si>
  <si>
    <t xml:space="preserve"> Laccaria bicolor (strain S238N-H82 / ATCC MYA-4686) (Bicoloured deceiver) (Laccaria laccata var. bicolor).</t>
  </si>
  <si>
    <t xml:space="preserve"> Tricholomataceae</t>
  </si>
  <si>
    <t>Laccaria.</t>
  </si>
  <si>
    <t xml:space="preserve"> Entamoeba dispar (strain ATCC PRA-260 / SAW760).</t>
  </si>
  <si>
    <t xml:space="preserve"> Amoebozoa</t>
  </si>
  <si>
    <t xml:space="preserve"> Archamoebae</t>
  </si>
  <si>
    <t xml:space="preserve"> Entamoebidae</t>
  </si>
  <si>
    <t xml:space="preserve"> Entamoeba.</t>
  </si>
  <si>
    <t xml:space="preserve"> Leptospira biflexa serovar Patoc (strain Patoc 1 / ATCC 23582 / Paris).</t>
  </si>
  <si>
    <t xml:space="preserve"> Spirochaetes</t>
  </si>
  <si>
    <t xml:space="preserve"> Leptospirales</t>
  </si>
  <si>
    <t xml:space="preserve"> Leptospiraceae</t>
  </si>
  <si>
    <t xml:space="preserve"> Leptospira.</t>
  </si>
  <si>
    <t xml:space="preserve"> Caulobacter sp. (strain K31).</t>
  </si>
  <si>
    <t xml:space="preserve"> Caulobacterales</t>
  </si>
  <si>
    <t>Caulobacteraceae</t>
  </si>
  <si>
    <t xml:space="preserve"> Caulobacter.</t>
  </si>
  <si>
    <t xml:space="preserve"> Methylobacterium sp. (strain 4-46).</t>
  </si>
  <si>
    <t>Methylobacteriaceae</t>
  </si>
  <si>
    <t xml:space="preserve"> Methylobacterium.</t>
  </si>
  <si>
    <t xml:space="preserve"> Culex quinquefasciatus (Southern house mosquito) (Culex pungens).</t>
  </si>
  <si>
    <t xml:space="preserve"> Nematocera</t>
  </si>
  <si>
    <t xml:space="preserve"> Culicoidea</t>
  </si>
  <si>
    <t>Culicidae</t>
  </si>
  <si>
    <t xml:space="preserve"> Culicinae</t>
  </si>
  <si>
    <t xml:space="preserve"> Culicini</t>
  </si>
  <si>
    <t xml:space="preserve"> Culex</t>
  </si>
  <si>
    <t xml:space="preserve"> Culex.</t>
  </si>
  <si>
    <t xml:space="preserve"> Desulforudis audaxviator (strain MP104C).</t>
  </si>
  <si>
    <t xml:space="preserve"> Peptococcaceae</t>
  </si>
  <si>
    <t>Candidatus Desulforudis.</t>
  </si>
  <si>
    <t xml:space="preserve"> Leuconostoc citreum (strain KM20).</t>
  </si>
  <si>
    <t xml:space="preserve"> Entamoeba histolytica.</t>
  </si>
  <si>
    <t xml:space="preserve"> Streptomyces griseus subsp. griseus (strain JCM 4626 / NBRC 13350).</t>
  </si>
  <si>
    <t xml:space="preserve"> Synechococcus sp. (strain ATCC 27264 / PCC 7002 / PR-6) (Agmenellum quadruplicatum).</t>
  </si>
  <si>
    <t xml:space="preserve"> Plasmid pAQ6 {ECO:0000313|EMBL:ACB00937.1, ECO:0000313|Proteomes:UP000001688}.</t>
  </si>
  <si>
    <t xml:space="preserve"> Opitutus terrae (strain DSM 11246 / PB90-1).</t>
  </si>
  <si>
    <t xml:space="preserve"> Verrucomicrobia</t>
  </si>
  <si>
    <t xml:space="preserve"> Opitutae</t>
  </si>
  <si>
    <t xml:space="preserve"> Opitutales</t>
  </si>
  <si>
    <t xml:space="preserve"> Opitutaceae</t>
  </si>
  <si>
    <t>Opitutus.</t>
  </si>
  <si>
    <t xml:space="preserve"> Podospora anserina (strain S / ATCC MYA-4624 / DSM 980 / FGSC 10383) (Pleurage anserina).</t>
  </si>
  <si>
    <t xml:space="preserve"> Sordariomycetidae</t>
  </si>
  <si>
    <t xml:space="preserve"> Sordariales</t>
  </si>
  <si>
    <t xml:space="preserve"> Lasiosphaeriaceae</t>
  </si>
  <si>
    <t>Podospora.</t>
  </si>
  <si>
    <t xml:space="preserve"> Stenotrophomonas maltophilia (strain K279a).</t>
  </si>
  <si>
    <t xml:space="preserve"> Stenotrophomonas</t>
  </si>
  <si>
    <t>Stenotrophomonas maltophilia group.</t>
  </si>
  <si>
    <t xml:space="preserve"> Mycobacterium marinum (strain ATCC BAA-535 / M).</t>
  </si>
  <si>
    <t xml:space="preserve"> Nostoc punctiforme (strain ATCC 29133 / PCC 73102).</t>
  </si>
  <si>
    <t xml:space="preserve"> Nostocales</t>
  </si>
  <si>
    <t xml:space="preserve"> Nostocaceae</t>
  </si>
  <si>
    <t xml:space="preserve"> Nostoc.</t>
  </si>
  <si>
    <t xml:space="preserve"> Elusimicrobium minutum (strain Pei191).</t>
  </si>
  <si>
    <t xml:space="preserve"> Elusimicrobia</t>
  </si>
  <si>
    <t xml:space="preserve"> Elusimicrobiales</t>
  </si>
  <si>
    <t>Elusimicrobiaceae</t>
  </si>
  <si>
    <t xml:space="preserve"> Elusimicrobium.</t>
  </si>
  <si>
    <t xml:space="preserve"> Drosophila ananassae (Fruit fly).</t>
  </si>
  <si>
    <t xml:space="preserve"> Chloroherpeton thalassium (strain ATCC 35110 / GB-78).</t>
  </si>
  <si>
    <t>Chloroherpeton.</t>
  </si>
  <si>
    <t xml:space="preserve"> Burkholderia cenocepacia (strain ATCC BAA-245 / DSM 16553 / LMG 16656 / NCTC 13227 / J2315 / CF5610) (Burkholderia cepacia (strain J2315)).</t>
  </si>
  <si>
    <t xml:space="preserve"> Proteus mirabilis (strain HI4320).</t>
  </si>
  <si>
    <t xml:space="preserve"> Proteus.</t>
  </si>
  <si>
    <t xml:space="preserve"> Drosophila persimilis (Fruit fly).</t>
  </si>
  <si>
    <t xml:space="preserve"> Drosophila sechellia (Fruit fly).</t>
  </si>
  <si>
    <t xml:space="preserve"> Drosophila grimshawi (Fruit fly) (Idiomyia grimshawi).</t>
  </si>
  <si>
    <t xml:space="preserve"> Hawaiian Drosophila.</t>
  </si>
  <si>
    <t xml:space="preserve"> Drosophila mojavensis (Fruit fly).</t>
  </si>
  <si>
    <t xml:space="preserve"> Drosophila.</t>
  </si>
  <si>
    <t xml:space="preserve"> Drosophila virilis (Fruit fly).</t>
  </si>
  <si>
    <t xml:space="preserve"> Drosophila willistoni (Fruit fly).</t>
  </si>
  <si>
    <t xml:space="preserve"> Drosophila simulans (Fruit fly).</t>
  </si>
  <si>
    <t xml:space="preserve"> Prosthecochloris aestuarii (strain DSM 271 / SK 413).</t>
  </si>
  <si>
    <t>Prosthecochloris.</t>
  </si>
  <si>
    <t xml:space="preserve"> Streptomyces sviceus ATCC 29083.</t>
  </si>
  <si>
    <t xml:space="preserve"> Thalassiosira pseudonana (Marine diatom) (Cyclotella nana).</t>
  </si>
  <si>
    <t xml:space="preserve"> Bacillariophyta</t>
  </si>
  <si>
    <t xml:space="preserve"> Coscinodiscophyceae</t>
  </si>
  <si>
    <t>Thalassiosirophycidae</t>
  </si>
  <si>
    <t xml:space="preserve"> Thalassiosirales</t>
  </si>
  <si>
    <t xml:space="preserve"> Thalassiosiraceae</t>
  </si>
  <si>
    <t>Thalassiosira.</t>
  </si>
  <si>
    <t xml:space="preserve"> Rhodospirillum centenum (strain ATCC 51521 / SW).</t>
  </si>
  <si>
    <t xml:space="preserve"> Rhodospirillum.</t>
  </si>
  <si>
    <t xml:space="preserve"> Ixodes scapularis (Black-legged tick) (Deer tick).</t>
  </si>
  <si>
    <t xml:space="preserve"> Chelicerata</t>
  </si>
  <si>
    <t xml:space="preserve"> Arachnida</t>
  </si>
  <si>
    <t>Acari</t>
  </si>
  <si>
    <t xml:space="preserve"> Parasitiformes</t>
  </si>
  <si>
    <t xml:space="preserve"> Ixodida</t>
  </si>
  <si>
    <t xml:space="preserve"> Ixodoidea</t>
  </si>
  <si>
    <t xml:space="preserve"> Ixodidae</t>
  </si>
  <si>
    <t xml:space="preserve"> Ixodinae</t>
  </si>
  <si>
    <t xml:space="preserve"> Ixodes.</t>
  </si>
  <si>
    <t xml:space="preserve"> Vibrio tasmaniensis (strain LGP32) (Vibrio splendidus (strain Mel32)).</t>
  </si>
  <si>
    <t xml:space="preserve"> Desulfatibacillum alkenivorans (strain AK-01).</t>
  </si>
  <si>
    <t xml:space="preserve"> Desulfobacterales</t>
  </si>
  <si>
    <t>Desulfobacteraceae</t>
  </si>
  <si>
    <t xml:space="preserve"> Desulfatibacillum.</t>
  </si>
  <si>
    <t>B8HCB6_PSECP</t>
  </si>
  <si>
    <t xml:space="preserve"> Pseudarthrobacter chlorophenolicus (strain ATCC 700700 / DSM 12829 / CIP 107037 / JCM 12360 / KCTC 9906 / NCIMB 13794 / A6) (Arthrobacter chlorophenolicus).</t>
  </si>
  <si>
    <t>Pseudarthrobacter.</t>
  </si>
  <si>
    <t xml:space="preserve"> Methylobacterium nodulans (strain ORS2060 / LMG 21967).</t>
  </si>
  <si>
    <t xml:space="preserve"> Desulfovibrio desulfuricans (strain ATCC 27774 / DSM 6949).</t>
  </si>
  <si>
    <t xml:space="preserve"> Desulfovibrionales</t>
  </si>
  <si>
    <t>Desulfovibrionaceae</t>
  </si>
  <si>
    <t xml:space="preserve"> Desulfovibrio.</t>
  </si>
  <si>
    <t xml:space="preserve"> Aspergillus flavus (strain ATCC 200026 / FGSC A1120 / NRRL 3357 / JCM 12722 / SRRC 167).</t>
  </si>
  <si>
    <t xml:space="preserve"> Eurotiomycetes</t>
  </si>
  <si>
    <t>Eurotiomycetidae</t>
  </si>
  <si>
    <t xml:space="preserve"> Eurotiales</t>
  </si>
  <si>
    <t xml:space="preserve"> Aspergillaceae</t>
  </si>
  <si>
    <t xml:space="preserve"> Aspergillus.</t>
  </si>
  <si>
    <t xml:space="preserve"> Postia placenta (strain ATCC 44394 / Madison 698-R) (Brown rot fungus) (Poria monticola).</t>
  </si>
  <si>
    <t xml:space="preserve"> Polyporales</t>
  </si>
  <si>
    <t xml:space="preserve"> Postia.</t>
  </si>
  <si>
    <t xml:space="preserve"> Agrobacterium vitis (strain S4 / ATCC BAA-846) (Rhizobium vitis (strain S4)).</t>
  </si>
  <si>
    <t xml:space="preserve"> Agrobacterium.</t>
  </si>
  <si>
    <t xml:space="preserve"> Ricinus communis (Castor bean).</t>
  </si>
  <si>
    <t xml:space="preserve"> Viridiplantae</t>
  </si>
  <si>
    <t xml:space="preserve"> Streptophyta</t>
  </si>
  <si>
    <t xml:space="preserve"> Embryophyta</t>
  </si>
  <si>
    <t xml:space="preserve"> Tracheophyta</t>
  </si>
  <si>
    <t>Spermatophyta</t>
  </si>
  <si>
    <t xml:space="preserve"> Magnoliophyta</t>
  </si>
  <si>
    <t xml:space="preserve"> eudicotyledons</t>
  </si>
  <si>
    <t xml:space="preserve"> Gunneridae</t>
  </si>
  <si>
    <t>Pentapetalae</t>
  </si>
  <si>
    <t xml:space="preserve"> rosids</t>
  </si>
  <si>
    <t xml:space="preserve"> fabids</t>
  </si>
  <si>
    <t xml:space="preserve"> Malpighiales</t>
  </si>
  <si>
    <t xml:space="preserve"> Euphorbiaceae</t>
  </si>
  <si>
    <t>Acalyphoideae</t>
  </si>
  <si>
    <t xml:space="preserve"> Acalypheae</t>
  </si>
  <si>
    <t xml:space="preserve"> Ricinus.</t>
  </si>
  <si>
    <t xml:space="preserve"> Streptococcus equi subsp. zooepidemicus (strain H70).</t>
  </si>
  <si>
    <t xml:space="preserve"> Brevibacillus brevis (strain 47 / JCM 6285 / NBRC 100599).</t>
  </si>
  <si>
    <t>Brevibacillus.</t>
  </si>
  <si>
    <t xml:space="preserve"> Rhodococcus erythropolis (strain PR4 / NBRC 100887).</t>
  </si>
  <si>
    <t xml:space="preserve"> Gemmatimonas aurantiaca (strain T-27 / DSM 14586 / JCM 11422 / NBRC 100505).</t>
  </si>
  <si>
    <t xml:space="preserve"> Gemmatimonadetes</t>
  </si>
  <si>
    <t xml:space="preserve"> Gemmatimonadales</t>
  </si>
  <si>
    <t xml:space="preserve"> Gemmatimonadaceae</t>
  </si>
  <si>
    <t>Gemmatimonas.</t>
  </si>
  <si>
    <t xml:space="preserve"> Bacillus cereus Rock4-18.</t>
  </si>
  <si>
    <t xml:space="preserve"> Bacillaceae</t>
  </si>
  <si>
    <t xml:space="preserve"> Bacillus</t>
  </si>
  <si>
    <t>Bacillus cereus group.</t>
  </si>
  <si>
    <t xml:space="preserve"> Pseudomonas fluorescens (strain SBW25).</t>
  </si>
  <si>
    <t xml:space="preserve"> Burkholderia glumae (strain BGR1).</t>
  </si>
  <si>
    <t xml:space="preserve"> Burkholderia.</t>
  </si>
  <si>
    <t xml:space="preserve"> Variovorax paradoxus (strain S110).</t>
  </si>
  <si>
    <t>Comamonadaceae</t>
  </si>
  <si>
    <t xml:space="preserve"> Variovorax.</t>
  </si>
  <si>
    <t xml:space="preserve"> Perkinsus marinus (strain ATCC 50983 / TXsc).</t>
  </si>
  <si>
    <t xml:space="preserve"> Perkinsea</t>
  </si>
  <si>
    <t xml:space="preserve"> Perkinsida</t>
  </si>
  <si>
    <t xml:space="preserve"> Perkinsidae</t>
  </si>
  <si>
    <t xml:space="preserve"> Perkinsus.</t>
  </si>
  <si>
    <t xml:space="preserve"> Desulfovibrio salexigens (strain ATCC 14822 / DSM 2638 / NCIB 8403 / VKM B-1763).</t>
  </si>
  <si>
    <t xml:space="preserve"> Pedobacter heparinus (strain ATCC 13125 / DSM 2366 / NCIB 9290).</t>
  </si>
  <si>
    <t xml:space="preserve"> Pedobacter.</t>
  </si>
  <si>
    <t xml:space="preserve"> Capnocytophaga ochracea (strain ATCC 27872 / DSM 7271 / JCM 12966 / NCTC 12371 / VPI 2845) (Bacteroides ochraceus).</t>
  </si>
  <si>
    <t xml:space="preserve"> Capnocytophaga.</t>
  </si>
  <si>
    <t xml:space="preserve"> Slackia heliotrinireducens (strain ATCC 29202 / DSM 20476 / NCTC 11029 / RHS 1) (Peptococcus heliotrinreducens).</t>
  </si>
  <si>
    <t xml:space="preserve"> Coriobacteriia</t>
  </si>
  <si>
    <t xml:space="preserve"> Eggerthellales</t>
  </si>
  <si>
    <t>Eggerthellaceae</t>
  </si>
  <si>
    <t xml:space="preserve"> Slackia.</t>
  </si>
  <si>
    <t xml:space="preserve"> Leptotrichia buccalis (strain ATCC 14201 / DSM 1135 / JCM 12969 / NCTC 10249 / C-1013-b).</t>
  </si>
  <si>
    <t xml:space="preserve"> Fusobacteria</t>
  </si>
  <si>
    <t xml:space="preserve"> Fusobacteriales</t>
  </si>
  <si>
    <t xml:space="preserve"> Leptotrichiaceae</t>
  </si>
  <si>
    <t>Leptotrichia.</t>
  </si>
  <si>
    <t xml:space="preserve"> Chitinophaga pinensis (strain ATCC 43595 / DSM 2588 / NCIB 11800 / UQM 2034).</t>
  </si>
  <si>
    <t>Chitinophagaceae</t>
  </si>
  <si>
    <t xml:space="preserve"> Chitinophaga.</t>
  </si>
  <si>
    <t xml:space="preserve"> Halothiobacillus neapolitanus (strain ATCC 23641 / c2) (Thiobacillus neapolitanus).</t>
  </si>
  <si>
    <t xml:space="preserve"> Chromatiales</t>
  </si>
  <si>
    <t>Halothiobacillaceae</t>
  </si>
  <si>
    <t xml:space="preserve"> Halothiobacillus.</t>
  </si>
  <si>
    <t xml:space="preserve"> Gordonia bronchialis (strain ATCC 25592 / DSM 43247 / JCM 3198 / NCTC 10667) (Rhodococcus bronchialis).</t>
  </si>
  <si>
    <t xml:space="preserve"> Gordoniaceae</t>
  </si>
  <si>
    <t xml:space="preserve"> Gordonia.</t>
  </si>
  <si>
    <t xml:space="preserve"> Haliangium ochraceum (strain DSM 14365 / JCM 11303 / SMP-2).</t>
  </si>
  <si>
    <t>Nannocystineae</t>
  </si>
  <si>
    <t xml:space="preserve"> Kofleriaceae</t>
  </si>
  <si>
    <t xml:space="preserve"> Haliangium.</t>
  </si>
  <si>
    <t xml:space="preserve"> Phytophthora infestans (strain T30-4) (Potato late blight fungus).</t>
  </si>
  <si>
    <t xml:space="preserve"> Peronosporales</t>
  </si>
  <si>
    <t xml:space="preserve"> Phytophthora.</t>
  </si>
  <si>
    <t xml:space="preserve"> Sanguibacter keddieii (strain ATCC 51767 / DSM 10542 / NCFB 3025 / ST-74).</t>
  </si>
  <si>
    <t xml:space="preserve"> Sanguibacteraceae</t>
  </si>
  <si>
    <t>Sanguibacter.</t>
  </si>
  <si>
    <t xml:space="preserve"> Streptosporangium roseum (strain ATCC 12428 / DSM 43021 / JCM 3005 / NI 9100).</t>
  </si>
  <si>
    <t xml:space="preserve"> Streptosporangiales</t>
  </si>
  <si>
    <t xml:space="preserve"> Streptosporangiaceae</t>
  </si>
  <si>
    <t>Streptosporangium.</t>
  </si>
  <si>
    <t xml:space="preserve"> Naegleria gruberi (Amoeba).</t>
  </si>
  <si>
    <t xml:space="preserve"> Heterolobosea</t>
  </si>
  <si>
    <t xml:space="preserve"> Schizopyrenida</t>
  </si>
  <si>
    <t xml:space="preserve"> Vahlkampfiidae</t>
  </si>
  <si>
    <t xml:space="preserve"> Naegleria.</t>
  </si>
  <si>
    <t xml:space="preserve"> Polysphondylium pallidum (Cellular slime mold).</t>
  </si>
  <si>
    <t xml:space="preserve"> Mycetozoa</t>
  </si>
  <si>
    <t xml:space="preserve"> Dictyosteliida</t>
  </si>
  <si>
    <t xml:space="preserve"> Polysphondylium.</t>
  </si>
  <si>
    <t xml:space="preserve"> Stackebrandtia nassauensis (strain DSM 44728 / NRRL B-16338 / NBRC 102104 / LLR-40K-21).</t>
  </si>
  <si>
    <t xml:space="preserve"> Glycomycetales</t>
  </si>
  <si>
    <t xml:space="preserve"> Glycomycetaceae</t>
  </si>
  <si>
    <t>Stackebrandtia.</t>
  </si>
  <si>
    <t xml:space="preserve"> Turicibacter sanguinis PC909.</t>
  </si>
  <si>
    <t xml:space="preserve"> Erysipelotrichia</t>
  </si>
  <si>
    <t xml:space="preserve"> Erysipelotrichales</t>
  </si>
  <si>
    <t>Erysipelotrichaceae</t>
  </si>
  <si>
    <t xml:space="preserve"> Turicibacter.</t>
  </si>
  <si>
    <t xml:space="preserve"> Zunongwangia profunda (strain DSM 18752 / CCTCC AB 206139 / SM-A87).</t>
  </si>
  <si>
    <t xml:space="preserve"> Zunongwangia.</t>
  </si>
  <si>
    <t xml:space="preserve"> Prevotella ruminicola (strain ATCC 19189 / JCM 8958 / 23).</t>
  </si>
  <si>
    <t xml:space="preserve"> Prevotellaceae</t>
  </si>
  <si>
    <t>Prevotella.</t>
  </si>
  <si>
    <t xml:space="preserve"> Cellulomonas flavigena (strain ATCC 482 / DSM 20109 / NCIB 8073 / NRS 134).</t>
  </si>
  <si>
    <t xml:space="preserve"> Cellulomonadaceae</t>
  </si>
  <si>
    <t>Cellulomonas.</t>
  </si>
  <si>
    <t>D5V8L4_MORCB</t>
  </si>
  <si>
    <t xml:space="preserve"> Moraxella catarrhalis (strain BBH18).</t>
  </si>
  <si>
    <t xml:space="preserve"> Moraxella.</t>
  </si>
  <si>
    <t xml:space="preserve"> Tribolium castaneum (Red flour beetle).</t>
  </si>
  <si>
    <t xml:space="preserve"> Coleoptera</t>
  </si>
  <si>
    <t xml:space="preserve"> Polyphaga</t>
  </si>
  <si>
    <t>Cucujiformia</t>
  </si>
  <si>
    <t xml:space="preserve"> Tenebrionidae</t>
  </si>
  <si>
    <t xml:space="preserve"> Tenebrionidae incertae sedis</t>
  </si>
  <si>
    <t xml:space="preserve"> Tribolium.</t>
  </si>
  <si>
    <t xml:space="preserve"> Streptomyces pristinaespiralis ATCC 25486.</t>
  </si>
  <si>
    <t xml:space="preserve"> Nocardiopsis dassonvillei (strain ATCC 23218 / DSM 43111 / IMRU 509 / JCM 7437 / NCTC 10488) (Actinomadura dassonvillei).</t>
  </si>
  <si>
    <t xml:space="preserve"> Nocardiopsaceae</t>
  </si>
  <si>
    <t>Nocardiopsis.</t>
  </si>
  <si>
    <t xml:space="preserve"> Ectocarpus siliculosus (Brown alga) (Conferva siliculosa).</t>
  </si>
  <si>
    <t xml:space="preserve"> PX clade</t>
  </si>
  <si>
    <t xml:space="preserve"> Phaeophyceae</t>
  </si>
  <si>
    <t xml:space="preserve"> Ectocarpales</t>
  </si>
  <si>
    <t>Ectocarpaceae</t>
  </si>
  <si>
    <t xml:space="preserve"> Ectocarpus.</t>
  </si>
  <si>
    <t xml:space="preserve"> Herbaspirillum seropedicae (strain SmR1).</t>
  </si>
  <si>
    <t>Oxalobacteraceae</t>
  </si>
  <si>
    <t xml:space="preserve"> Herbaspirillum.</t>
  </si>
  <si>
    <t xml:space="preserve"> Clostridium cellulovorans (strain ATCC 35296 / DSM 3052 / OCM 3 / 743B).</t>
  </si>
  <si>
    <t xml:space="preserve"> Micromonospora aurantiaca (strain ATCC 27029 / DSM 43813 / JCM 10878 / NBRC 16125 / INA 9442).</t>
  </si>
  <si>
    <t>Micromonospora.</t>
  </si>
  <si>
    <t xml:space="preserve"> Pediculus humanus subsp. corporis (Body louse).</t>
  </si>
  <si>
    <t xml:space="preserve"> Paraneoptera</t>
  </si>
  <si>
    <t xml:space="preserve"> Phthiraptera</t>
  </si>
  <si>
    <t xml:space="preserve"> Anoplura</t>
  </si>
  <si>
    <t>Pediculidae</t>
  </si>
  <si>
    <t xml:space="preserve"> Pediculus.</t>
  </si>
  <si>
    <t xml:space="preserve"> Spirochaeta smaragdinae (strain DSM 11293 / JCM 15392 / SEBR 4228).</t>
  </si>
  <si>
    <t xml:space="preserve"> Spirochaetales</t>
  </si>
  <si>
    <t xml:space="preserve"> Spirochaetaceae</t>
  </si>
  <si>
    <t xml:space="preserve"> Spirochaeta.</t>
  </si>
  <si>
    <t xml:space="preserve"> Halomonas elongata (strain ATCC 33173 / DSM 2581 / NBRC 15536 / NCIMB 2198 / 1H9).</t>
  </si>
  <si>
    <t>Halomonadaceae</t>
  </si>
  <si>
    <t xml:space="preserve"> Halomonas.</t>
  </si>
  <si>
    <t xml:space="preserve"> Harpegnathos saltator (Jerdon's jumping ant).</t>
  </si>
  <si>
    <t>Vespoidea</t>
  </si>
  <si>
    <t xml:space="preserve"> Formicidae</t>
  </si>
  <si>
    <t xml:space="preserve"> Ponerinae</t>
  </si>
  <si>
    <t xml:space="preserve"> Ponerini</t>
  </si>
  <si>
    <t xml:space="preserve"> Harpegnathos.</t>
  </si>
  <si>
    <t xml:space="preserve"> Caenorhabditis remanei (Caenorhabditis vulgaris).</t>
  </si>
  <si>
    <t xml:space="preserve"> Kitasatospora setae (strain ATCC 33774 / DSM 43861 / JCM 3304 / KCC A-0304 / NBRC 14216 / KM-6054) (Streptomyces setae).</t>
  </si>
  <si>
    <t>Kitasatospora.</t>
  </si>
  <si>
    <t xml:space="preserve"> Leadbetterella byssophila (strain DSM 17132 / KACC 11308 / 4M15).</t>
  </si>
  <si>
    <t xml:space="preserve"> Cytophagaceae</t>
  </si>
  <si>
    <t>Leadbetterella.</t>
  </si>
  <si>
    <t xml:space="preserve"> Paludibacter propionicigenes (strain DSM 17365 / JCM 13257 / WB4).</t>
  </si>
  <si>
    <t xml:space="preserve"> Paludibacter.</t>
  </si>
  <si>
    <t xml:space="preserve"> Marivirga tractuosa (strain ATCC 23168 / DSM 4126 / NBRC 15989 / NCIMB 1408 / VKM B-1430 / H-43) (Microscilla tractuosa) (Flexibacter tractuosus).</t>
  </si>
  <si>
    <t xml:space="preserve"> Flammeovirgaceae</t>
  </si>
  <si>
    <t>Marivirga.</t>
  </si>
  <si>
    <t xml:space="preserve"> Burkholderia rhizoxinica (strain DSM 19002 / CIP 109453 / HKI 454).</t>
  </si>
  <si>
    <t xml:space="preserve"> Plasmid pBRH01 {ECO:0000313|EMBL:CBW77202.1, ECO:0000313|Proteomes:UP000007437}.</t>
  </si>
  <si>
    <t xml:space="preserve"> Prevotella buccae ATCC 33574.</t>
  </si>
  <si>
    <t xml:space="preserve"> Ruminococcus albus (strain ATCC 27210 / DSM 20455 / JCM 14654 / NCDO 2250 / 7).</t>
  </si>
  <si>
    <t xml:space="preserve"> Ruminococcaceae</t>
  </si>
  <si>
    <t>Ruminococcus.</t>
  </si>
  <si>
    <t xml:space="preserve"> Desulfovibrio aespoeensis (strain ATCC 700646 / DSM 10631 / Aspo-2).</t>
  </si>
  <si>
    <t xml:space="preserve"> Cellulophaga algicola (strain DSM 14237 / IC166 / ACAM 630).</t>
  </si>
  <si>
    <t xml:space="preserve"> Cellulophaga.</t>
  </si>
  <si>
    <t xml:space="preserve"> Prevotella oralis ATCC 33269.</t>
  </si>
  <si>
    <t xml:space="preserve"> Microbacterium testaceum (strain StLB037).</t>
  </si>
  <si>
    <t xml:space="preserve"> Microbacteriaceae</t>
  </si>
  <si>
    <t>Microbacterium.</t>
  </si>
  <si>
    <t xml:space="preserve"> Deinococcus maricopensis (strain DSM 21211 / LMG 22137 / NRRL B-23946 / LB-34).</t>
  </si>
  <si>
    <t xml:space="preserve"> Daphnia pulex (Water flea).</t>
  </si>
  <si>
    <t xml:space="preserve"> Crustacea</t>
  </si>
  <si>
    <t xml:space="preserve"> Branchiopoda</t>
  </si>
  <si>
    <t>Diplostraca</t>
  </si>
  <si>
    <t xml:space="preserve"> Cladocera</t>
  </si>
  <si>
    <t xml:space="preserve"> Anomopoda</t>
  </si>
  <si>
    <t xml:space="preserve"> Daphniidae</t>
  </si>
  <si>
    <t xml:space="preserve"> Daphnia.</t>
  </si>
  <si>
    <t xml:space="preserve"> Solenopsis invicta (Red imported fire ant) (Solenopsis wagneri).</t>
  </si>
  <si>
    <t xml:space="preserve"> Myrmicinae</t>
  </si>
  <si>
    <t xml:space="preserve"> Solenopsis.</t>
  </si>
  <si>
    <t xml:space="preserve"> Rhodococcus equi ATCC 33707.</t>
  </si>
  <si>
    <t xml:space="preserve"> Vibrio furnissii (strain DSM 14383 / NCTC 11218).</t>
  </si>
  <si>
    <t xml:space="preserve"> Cellulophaga lytica (strain ATCC 23178 / DSM 7489 / JCM 8516 / NBRC 14961 / NCIMB 1423 / VKM B-1433 / Cy l20).</t>
  </si>
  <si>
    <t xml:space="preserve"> Pseudopedobacter saltans (strain ATCC 51119 / DSM 12145 / JCM 21818 / LMG 10337 / NBRC 100064 / NCIMB 13643) (Pedobacter saltans).</t>
  </si>
  <si>
    <t xml:space="preserve"> Pseudopedobacter.</t>
  </si>
  <si>
    <t xml:space="preserve"> Aureococcus anophagefferens (Harmful bloom alga).</t>
  </si>
  <si>
    <t xml:space="preserve"> Pelagophyceae</t>
  </si>
  <si>
    <t xml:space="preserve"> Pelagomonadales</t>
  </si>
  <si>
    <t xml:space="preserve"> Aureococcus.</t>
  </si>
  <si>
    <t xml:space="preserve"> Dictyostelium purpureum (Slime mold).</t>
  </si>
  <si>
    <t xml:space="preserve"> Dictyostelium.</t>
  </si>
  <si>
    <t xml:space="preserve"> Fluviicola taffensis (strain DSM 16823 / RW262 / RW262).</t>
  </si>
  <si>
    <t>Cryomorphaceae</t>
  </si>
  <si>
    <t xml:space="preserve"> Fluviicola.</t>
  </si>
  <si>
    <t xml:space="preserve"> Prevotella denticola (strain F0289).</t>
  </si>
  <si>
    <t xml:space="preserve"> Streptomyces venezuelae (strain ATCC 10712 / CBS 650.69 / DSM 40230 / JCM 4526 / NBRC 13096 / PD 04745).</t>
  </si>
  <si>
    <t xml:space="preserve"> Desulfovibrio africanus str. Walvis Bay.</t>
  </si>
  <si>
    <t xml:space="preserve"> Dokdonia sp. (strain 4H-3-7-5) (Krokinobacter sp. (strain 4H-3-7-5)).</t>
  </si>
  <si>
    <t xml:space="preserve"> Dokdonia.</t>
  </si>
  <si>
    <t xml:space="preserve"> Sphingobacterium sp. (strain 21).</t>
  </si>
  <si>
    <t xml:space="preserve"> Cellulomonas fimi (strain ATCC 484 / DSM 20113 / JCM 1341 / NBRC 15513 / NCIMB 8980 / NCTC 7547).</t>
  </si>
  <si>
    <t xml:space="preserve"> Haliscomenobacter hydrossis (strain ATCC 27775 / DSM 1100 / LMG 10767 / O).</t>
  </si>
  <si>
    <t>Saprospiraceae</t>
  </si>
  <si>
    <t xml:space="preserve"> Haliscomenobacter.</t>
  </si>
  <si>
    <t xml:space="preserve"> Dictyostelium fasciculatum (strain SH3) (Slime mold).</t>
  </si>
  <si>
    <t xml:space="preserve"> Acromyrmex echinatior (Panamanian leafcutter ant) (Acromyrmex octospinosus echinatior).</t>
  </si>
  <si>
    <t xml:space="preserve"> Acromyrmex.</t>
  </si>
  <si>
    <t xml:space="preserve"> Paenibacillus sp. HGF7.</t>
  </si>
  <si>
    <t xml:space="preserve"> Ramlibacter tataouinensis (strain ATCC BAA-407 / DSM 14655 / LMG 21543 / TTB310).</t>
  </si>
  <si>
    <t xml:space="preserve"> Ramlibacter.</t>
  </si>
  <si>
    <t xml:space="preserve"> Pseudomonas fulva (strain 12-X).</t>
  </si>
  <si>
    <t xml:space="preserve"> Desulfotomaculum kuznetsovii (strain DSM 6115 / VKM B-1805 / 17).</t>
  </si>
  <si>
    <t>Desulfotomaculum.</t>
  </si>
  <si>
    <t xml:space="preserve"> Lacinutrix sp. (strain 5H-3-7-4).</t>
  </si>
  <si>
    <t xml:space="preserve"> Lacinutrix.</t>
  </si>
  <si>
    <t xml:space="preserve"> Ciona intestinalis (Transparent sea squirt) (Ascidia intestinalis).</t>
  </si>
  <si>
    <t xml:space="preserve"> Chordata</t>
  </si>
  <si>
    <t xml:space="preserve"> Tunicata</t>
  </si>
  <si>
    <t xml:space="preserve"> Ascidiacea</t>
  </si>
  <si>
    <t xml:space="preserve"> Enterogona</t>
  </si>
  <si>
    <t>Phlebobranchia</t>
  </si>
  <si>
    <t xml:space="preserve"> Cionidae</t>
  </si>
  <si>
    <t xml:space="preserve"> Ciona.</t>
  </si>
  <si>
    <t xml:space="preserve"> Cellulomonas gilvus (strain ATCC 13127 / NRRL B-14078) (Cellvibrio gilvus).</t>
  </si>
  <si>
    <t xml:space="preserve"> Hyphomicrobium sp. (strain MC1).</t>
  </si>
  <si>
    <t>Hyphomicrobiaceae</t>
  </si>
  <si>
    <t xml:space="preserve"> Hyphomicrobium.</t>
  </si>
  <si>
    <t xml:space="preserve"> Simkania negevensis (strain ATCC VR-1471 / Z).</t>
  </si>
  <si>
    <t xml:space="preserve"> Chlamydiae</t>
  </si>
  <si>
    <t xml:space="preserve"> Chlamydiales</t>
  </si>
  <si>
    <t xml:space="preserve"> Simkaniaceae</t>
  </si>
  <si>
    <t xml:space="preserve"> Simkania.</t>
  </si>
  <si>
    <t xml:space="preserve"> Serpula lacrymans var. lacrymans (strain S7.3) (Dry rot fungus).</t>
  </si>
  <si>
    <t xml:space="preserve"> Boletales</t>
  </si>
  <si>
    <t xml:space="preserve"> Coniophorineae</t>
  </si>
  <si>
    <t>Serpulaceae</t>
  </si>
  <si>
    <t xml:space="preserve"> Serpula.</t>
  </si>
  <si>
    <t xml:space="preserve"> Prevotella dentalis (strain ATCC 49559 / DSM 3688 / JCM 13448 / NCTC 12043 / ES 2772) (Mitsuokella dentalis).</t>
  </si>
  <si>
    <t xml:space="preserve"> Fusarium oxysporum (strain Fo5176) (Fusarium vascular wilt).</t>
  </si>
  <si>
    <t xml:space="preserve"> Vibrio tubiashii ATCC 19109.</t>
  </si>
  <si>
    <t xml:space="preserve"> Zymoseptoria tritici (strain CBS 115943 / IPO323) (Speckled leaf blotch fungus) (Septoria tritici).</t>
  </si>
  <si>
    <t>Dothideomycetes</t>
  </si>
  <si>
    <t xml:space="preserve"> Dothideomycetidae</t>
  </si>
  <si>
    <t xml:space="preserve"> Capnodiales</t>
  </si>
  <si>
    <t xml:space="preserve"> Mycosphaerellaceae</t>
  </si>
  <si>
    <t>Zymoseptoria.</t>
  </si>
  <si>
    <t xml:space="preserve"> Capnocytophaga canimorsus (strain 5).</t>
  </si>
  <si>
    <t xml:space="preserve"> Cyclobacterium marinum (strain ATCC 25205 / DSM 745) (Flectobacillus marinus).</t>
  </si>
  <si>
    <t>Cyclobacterium.</t>
  </si>
  <si>
    <t xml:space="preserve"> Zobellia galactanivorans (strain DSM 12802 / CIP 106680 / NCIMB 13871 / Dsij).</t>
  </si>
  <si>
    <t xml:space="preserve"> Zobellia.</t>
  </si>
  <si>
    <t xml:space="preserve"> Caenorhabditis brenneri (Nematode worm).</t>
  </si>
  <si>
    <t xml:space="preserve"> Ichthyophthirius multifiliis (strain G5) (White spot disease agent) (Ich).</t>
  </si>
  <si>
    <t xml:space="preserve"> Hymenostomatida</t>
  </si>
  <si>
    <t xml:space="preserve"> Ophryoglenina</t>
  </si>
  <si>
    <t xml:space="preserve"> Ichthyophthirius.</t>
  </si>
  <si>
    <t xml:space="preserve"> Hypocrea jecorina (strain QM6a) (Trichoderma reesei).</t>
  </si>
  <si>
    <t xml:space="preserve"> Hypocreaceae</t>
  </si>
  <si>
    <t>Trichoderma.</t>
  </si>
  <si>
    <t xml:space="preserve"> Sphingobium sp. SYK-6.</t>
  </si>
  <si>
    <t xml:space="preserve"> Sphingobium.</t>
  </si>
  <si>
    <t xml:space="preserve"> Pseudogulbenkiania sp. (strain NH8B).</t>
  </si>
  <si>
    <t xml:space="preserve"> Neisseriales</t>
  </si>
  <si>
    <t>Chromobacteriaceae</t>
  </si>
  <si>
    <t xml:space="preserve"> Pseudogulbenkiania.</t>
  </si>
  <si>
    <t xml:space="preserve"> Micavibrio aeruginosavorus (strain ARL-13).</t>
  </si>
  <si>
    <t xml:space="preserve"> Micavibrio.</t>
  </si>
  <si>
    <t xml:space="preserve"> Muricauda ruestringensis (strain DSM 13258 / LMG 19739 / B1).</t>
  </si>
  <si>
    <t>G2QLS5_MYCTT</t>
  </si>
  <si>
    <t xml:space="preserve"> Myceliophthora thermophila (strain ATCC 42464 / BCRC 31852 / DSM 1799) (Sporotrichum thermophile).</t>
  </si>
  <si>
    <t xml:space="preserve"> Chaetomiaceae</t>
  </si>
  <si>
    <t>Myceliophthora.</t>
  </si>
  <si>
    <t xml:space="preserve"> Flavobacterium branchiophilum (strain FL-15).</t>
  </si>
  <si>
    <t xml:space="preserve"> Glaciecola nitratireducens (strain JCM 12485 / KCTC 12276 / FR1064).</t>
  </si>
  <si>
    <t>Alteromonadaceae</t>
  </si>
  <si>
    <t xml:space="preserve"> Glaciecola.</t>
  </si>
  <si>
    <t xml:space="preserve"> Pelagibacterium halotolerans (strain JCM 15775 / CGMCC 1.7692 / B2).</t>
  </si>
  <si>
    <t xml:space="preserve"> Pelagibacterium.</t>
  </si>
  <si>
    <t xml:space="preserve"> Phytophthora sojae (strain P6497) (Soybean stem and root rot agent) (Phytophthora megasperma f. sp. glycines).</t>
  </si>
  <si>
    <t xml:space="preserve"> Danaus plexippus (Monarch butterfly).</t>
  </si>
  <si>
    <t xml:space="preserve"> Lepidoptera</t>
  </si>
  <si>
    <t xml:space="preserve"> Glossata</t>
  </si>
  <si>
    <t xml:space="preserve"> Ditrysia</t>
  </si>
  <si>
    <t>Papilionoidea</t>
  </si>
  <si>
    <t xml:space="preserve"> Nymphalidae</t>
  </si>
  <si>
    <t xml:space="preserve"> Danainae</t>
  </si>
  <si>
    <t xml:space="preserve"> Danaini</t>
  </si>
  <si>
    <t xml:space="preserve"> Danaina</t>
  </si>
  <si>
    <t xml:space="preserve"> Danaus</t>
  </si>
  <si>
    <t>Danaus.</t>
  </si>
  <si>
    <t xml:space="preserve"> Azospirillum brasilense Sp245.</t>
  </si>
  <si>
    <t xml:space="preserve"> Plasmid AZOBR_p2 {ECO:0000313|EMBL:CCD02211.1, ECO:0000313|Proteomes:UP000007319}.</t>
  </si>
  <si>
    <t xml:space="preserve"> Azospirillum.</t>
  </si>
  <si>
    <t xml:space="preserve"> Pseudovibrio sp. (strain FO-BEG1).</t>
  </si>
  <si>
    <t xml:space="preserve"> Pseudovibrio.</t>
  </si>
  <si>
    <t xml:space="preserve"> Pseudomonas fluorescens F113.</t>
  </si>
  <si>
    <t xml:space="preserve"> Owenweeksia hongkongensis (strain DSM 17368 / JCM 12287 / NRRL B-23963).</t>
  </si>
  <si>
    <t xml:space="preserve"> Owenweeksia.</t>
  </si>
  <si>
    <t xml:space="preserve"> Actinoplanes sp. (strain ATCC 31044 / CBS 674.73 / SE50/110).</t>
  </si>
  <si>
    <t>Actinoplanes.</t>
  </si>
  <si>
    <t xml:space="preserve"> Niastella koreensis (strain DSM 17620 / KACC 11465 / GR20-10).</t>
  </si>
  <si>
    <t xml:space="preserve"> Niastella.</t>
  </si>
  <si>
    <t xml:space="preserve"> Flavobacterium columnare (strain ATCC 49512 / CIP 103533 / TG 44/87).</t>
  </si>
  <si>
    <t xml:space="preserve"> Hypocrea virens (strain Gv29-8 / FGSC 10586) (Gliocladium virens) (Trichoderma virens).</t>
  </si>
  <si>
    <t xml:space="preserve"> Hypocrea atroviridis (strain ATCC 20476 / IMI 206040) (Trichoderma atroviride).</t>
  </si>
  <si>
    <t xml:space="preserve"> Oenococcus kitaharae DSM 17330.</t>
  </si>
  <si>
    <t>Oenococcus.</t>
  </si>
  <si>
    <t xml:space="preserve"> Yokenella regensburgei ATCC 43003.</t>
  </si>
  <si>
    <t xml:space="preserve"> Yokenella.</t>
  </si>
  <si>
    <t xml:space="preserve"> Mucilaginibacter paludis DSM 18603.</t>
  </si>
  <si>
    <t xml:space="preserve"> Mucilaginibacter.</t>
  </si>
  <si>
    <t xml:space="preserve"> Myroides odoratus DSM 2801.</t>
  </si>
  <si>
    <t xml:space="preserve"> Streptomyces hygroscopicus subsp. jinggangensis (strain 5008).</t>
  </si>
  <si>
    <t xml:space="preserve"> Caenorhabditis elegans.</t>
  </si>
  <si>
    <t xml:space="preserve"> Caenorhabditis japonica.</t>
  </si>
  <si>
    <t xml:space="preserve"> Pristionchus pacificus (Parasitic nematode).</t>
  </si>
  <si>
    <t xml:space="preserve"> Diplogasterida</t>
  </si>
  <si>
    <t>Neodiplogasteridae</t>
  </si>
  <si>
    <t xml:space="preserve"> Pristionchus.</t>
  </si>
  <si>
    <t xml:space="preserve"> Phytophthora ramorum (Sudden oak death agent).</t>
  </si>
  <si>
    <t xml:space="preserve"> Burkholderiales bacterium JOSHI_001.</t>
  </si>
  <si>
    <t xml:space="preserve"> Burkholderiales.</t>
  </si>
  <si>
    <t xml:space="preserve"> Paenibacillus mucilaginosus 3016.</t>
  </si>
  <si>
    <t xml:space="preserve"> Solitalea canadensis (strain ATCC 29591 / DSM 3403 / NBRC 15130 / NCIMB 12057 / USAM 9D) (Flexibacter canadensis).</t>
  </si>
  <si>
    <t xml:space="preserve"> Solitalea.</t>
  </si>
  <si>
    <t xml:space="preserve"> Corallococcus coralloides (strain ATCC 25202 / DSM 2259 / NBRC 100086 / M2) (Myxococcus coralloides).</t>
  </si>
  <si>
    <t>Cystobacterineae</t>
  </si>
  <si>
    <t xml:space="preserve"> Myxococcaceae</t>
  </si>
  <si>
    <t xml:space="preserve"> Corallococcus.</t>
  </si>
  <si>
    <t xml:space="preserve"> Flavobacterium indicum (strain DSM 17447 / CIP 109464 / GPTSA100-9).</t>
  </si>
  <si>
    <t xml:space="preserve"> Bombyx mori (Silk moth).</t>
  </si>
  <si>
    <t>Bombycoidea</t>
  </si>
  <si>
    <t xml:space="preserve"> Bombycidae</t>
  </si>
  <si>
    <t xml:space="preserve"> Bombycinae</t>
  </si>
  <si>
    <t xml:space="preserve"> Bombyx.</t>
  </si>
  <si>
    <t xml:space="preserve"> Selenomonas ruminantium subsp. lactilytica (strain NBRC 103574 / TAM6421).</t>
  </si>
  <si>
    <t xml:space="preserve"> Negativicutes</t>
  </si>
  <si>
    <t xml:space="preserve"> Selenomonadales</t>
  </si>
  <si>
    <t xml:space="preserve"> Veillonellaceae</t>
  </si>
  <si>
    <t>Selenomonas.</t>
  </si>
  <si>
    <t xml:space="preserve"> Plasmid pSRC2 {ECO:0000313|EMBL:BAL84588.1, ECO:0000313|Proteomes:UP000007887}.</t>
  </si>
  <si>
    <t xml:space="preserve"> Plasmid pSRC1 {ECO:0000313|EMBL:BAL84998.1, ECO:0000313|Proteomes:UP000007887}.</t>
  </si>
  <si>
    <t xml:space="preserve"> Rubrivivax gelatinosus (strain NBRC 100245 / IL144).</t>
  </si>
  <si>
    <t>Rubrivivax.</t>
  </si>
  <si>
    <t xml:space="preserve"> Fibrella aestuarina BUZ 2.</t>
  </si>
  <si>
    <t>Fibrella.</t>
  </si>
  <si>
    <t xml:space="preserve"> Amphimedon queenslandica (Sponge).</t>
  </si>
  <si>
    <t xml:space="preserve"> Porifera</t>
  </si>
  <si>
    <t xml:space="preserve"> Demospongiae</t>
  </si>
  <si>
    <t xml:space="preserve"> Heteroscleromorpha</t>
  </si>
  <si>
    <t>Haplosclerida</t>
  </si>
  <si>
    <t xml:space="preserve"> Niphatidae</t>
  </si>
  <si>
    <t xml:space="preserve"> Amphimedon.</t>
  </si>
  <si>
    <t xml:space="preserve"> Methylophaga nitratireducenticrescens (strain ATCC BAA-2433 / DSM 25689 / JAM1).</t>
  </si>
  <si>
    <t xml:space="preserve"> Thiotrichales</t>
  </si>
  <si>
    <t>Piscirickettsiaceae</t>
  </si>
  <si>
    <t xml:space="preserve"> Methylophaga.</t>
  </si>
  <si>
    <t xml:space="preserve"> Prevotella intermedia (strain 17).</t>
  </si>
  <si>
    <t xml:space="preserve"> Shimwellia blattae (strain ATCC 29907 / DSM 4481 / JCM 1650 / NBRC 105725 / CDC 9005-74) (Escherichia blattae).</t>
  </si>
  <si>
    <t xml:space="preserve"> Shimwellia.</t>
  </si>
  <si>
    <t xml:space="preserve"> Tistrella mobilis (strain KA081020-065).</t>
  </si>
  <si>
    <t xml:space="preserve"> Tistrella.</t>
  </si>
  <si>
    <t xml:space="preserve"> Advenella kashmirensis (strain DSM 17095 / LMG 22695 / WT001) (Tetrathiobacter kashmirensis).</t>
  </si>
  <si>
    <t>Alcaligenaceae.</t>
  </si>
  <si>
    <t xml:space="preserve"> Aequorivita sublithincola (strain DSM 14238 / LMG 21431 / ACAM 643 / 9-3).</t>
  </si>
  <si>
    <t xml:space="preserve"> Aequorivita.</t>
  </si>
  <si>
    <t xml:space="preserve"> Belliella baltica (strain DSM 15883 / CIP 108006 / LMG 21964 / BA134).</t>
  </si>
  <si>
    <t>Belliella.</t>
  </si>
  <si>
    <t xml:space="preserve"> Flexibacter litoralis (strain ATCC 23117 / DSM 6794 / NBRC 15988 / NCIMB 1366 / Sio-4).</t>
  </si>
  <si>
    <t>Flexibacter.</t>
  </si>
  <si>
    <t xml:space="preserve"> Turneriella parva (strain ATCC BAA-1111 / DSM 21527 / NCTC 11395 / H) (Leptospira parva).</t>
  </si>
  <si>
    <t xml:space="preserve"> Turneriella.</t>
  </si>
  <si>
    <t xml:space="preserve"> Hydrogenophaga sp. PBC.</t>
  </si>
  <si>
    <t xml:space="preserve"> Hydrogenophaga.</t>
  </si>
  <si>
    <t xml:space="preserve"> Prevotella bivia DSM 20514.</t>
  </si>
  <si>
    <t xml:space="preserve"> Phaeobacter inhibens (strain ATCC 700781 / DSM 17395 / CIP 105210 / NBRC 16654 / BS107).</t>
  </si>
  <si>
    <t xml:space="preserve"> Phaeobacter.</t>
  </si>
  <si>
    <t xml:space="preserve"> Tetrahymena thermophila (strain SB210).</t>
  </si>
  <si>
    <t xml:space="preserve"> Tetrahymenina</t>
  </si>
  <si>
    <t xml:space="preserve"> Tetrahymenidae</t>
  </si>
  <si>
    <t>Tetrahymena.</t>
  </si>
  <si>
    <t xml:space="preserve"> Loa loa (Eye worm) (Filaria loa).</t>
  </si>
  <si>
    <t xml:space="preserve"> Spirurida</t>
  </si>
  <si>
    <t>Filarioidea</t>
  </si>
  <si>
    <t xml:space="preserve"> Onchocercidae</t>
  </si>
  <si>
    <t xml:space="preserve"> Loa.</t>
  </si>
  <si>
    <t xml:space="preserve"> secondary endosymbiont of Ctenarytaina eucalypti.</t>
  </si>
  <si>
    <t xml:space="preserve"> aphid secondary symbionts.</t>
  </si>
  <si>
    <t xml:space="preserve"> Nocardiopsis alba (strain ATCC BAA-2165 / BE74).</t>
  </si>
  <si>
    <t xml:space="preserve"> Methylocystis sp. (strain SC2).</t>
  </si>
  <si>
    <t>Methylocystaceae</t>
  </si>
  <si>
    <t xml:space="preserve"> Methylocystis.</t>
  </si>
  <si>
    <t xml:space="preserve"> Wuchereria bancrofti.</t>
  </si>
  <si>
    <t xml:space="preserve"> Wuchereria.</t>
  </si>
  <si>
    <t xml:space="preserve"> Acyrthosiphon pisum (Pea aphid).</t>
  </si>
  <si>
    <t xml:space="preserve"> Hemiptera</t>
  </si>
  <si>
    <t xml:space="preserve"> Sternorrhyncha</t>
  </si>
  <si>
    <t>Aphidiformes</t>
  </si>
  <si>
    <t xml:space="preserve"> Aphidoidea</t>
  </si>
  <si>
    <t xml:space="preserve"> Aphididae</t>
  </si>
  <si>
    <t xml:space="preserve"> Macrosiphini</t>
  </si>
  <si>
    <t xml:space="preserve"> Acyrthosiphon.</t>
  </si>
  <si>
    <t xml:space="preserve"> Alcanivorax dieselolei (strain DSM 16502 / CGMCC 1.3690 / B-5).</t>
  </si>
  <si>
    <t xml:space="preserve"> Nocardia brasiliensis ATCC 700358.</t>
  </si>
  <si>
    <t xml:space="preserve"> Nocardia.</t>
  </si>
  <si>
    <t xml:space="preserve"> Saccharothrix espanaensis (strain ATCC 51144 / DSM 44229 / JCM 9112 / NBRC 15066 / NRRL 15764).</t>
  </si>
  <si>
    <t>Saccharothrix.</t>
  </si>
  <si>
    <t xml:space="preserve"> Desulfobacula toluolica (strain DSM 7467 / Tol2).</t>
  </si>
  <si>
    <t xml:space="preserve"> Desulfobacula.</t>
  </si>
  <si>
    <t xml:space="preserve"> Thalassiosira oceanica (Marine diatom).</t>
  </si>
  <si>
    <t xml:space="preserve"> Pseudomonas fluorescens R124.</t>
  </si>
  <si>
    <t xml:space="preserve"> Crassostrea gigas (Pacific oyster) (Crassostrea angulata).</t>
  </si>
  <si>
    <t xml:space="preserve"> Lophotrochozoa</t>
  </si>
  <si>
    <t xml:space="preserve"> Mollusca</t>
  </si>
  <si>
    <t xml:space="preserve"> Bivalvia</t>
  </si>
  <si>
    <t xml:space="preserve"> Pteriomorphia</t>
  </si>
  <si>
    <t>Ostreoida</t>
  </si>
  <si>
    <t xml:space="preserve"> Ostreoidea</t>
  </si>
  <si>
    <t xml:space="preserve"> Ostreidae</t>
  </si>
  <si>
    <t xml:space="preserve"> Crassostrea.</t>
  </si>
  <si>
    <t xml:space="preserve"> Macrophomina phaseolina (strain MS6) (Charcoal rot fungus).</t>
  </si>
  <si>
    <t xml:space="preserve"> Dothideomycetes incertae sedis</t>
  </si>
  <si>
    <t xml:space="preserve"> Botryosphaeriales</t>
  </si>
  <si>
    <t>Botryosphaeriaceae</t>
  </si>
  <si>
    <t xml:space="preserve"> Macrophomina.</t>
  </si>
  <si>
    <t xml:space="preserve"> Fusarium pseudograminearum (strain CS3096) (Wheat and barley crown-rot fungus).</t>
  </si>
  <si>
    <t xml:space="preserve"> Pythium ultimum DAOM BR144.</t>
  </si>
  <si>
    <t xml:space="preserve"> Pythiales</t>
  </si>
  <si>
    <t xml:space="preserve"> Pythiaceae</t>
  </si>
  <si>
    <t xml:space="preserve"> Pythium.</t>
  </si>
  <si>
    <t xml:space="preserve"> Trypanosoma cruzi.</t>
  </si>
  <si>
    <t xml:space="preserve"> Trypanosoma</t>
  </si>
  <si>
    <t>Schizotrypanum.</t>
  </si>
  <si>
    <t xml:space="preserve"> Psychroflexus torquis (strain ATCC 700755 / ACAM 623).</t>
  </si>
  <si>
    <t xml:space="preserve"> Psychroflexus.</t>
  </si>
  <si>
    <t xml:space="preserve"> Streptomyces davawensis JCM 4913.</t>
  </si>
  <si>
    <t xml:space="preserve"> Phanerochaete carnosa (strain HHB-10118-sp) (White-rot fungus) (Peniophora carnosa).</t>
  </si>
  <si>
    <t xml:space="preserve"> Phanerochaetaceae</t>
  </si>
  <si>
    <t xml:space="preserve"> Phanerochaete.</t>
  </si>
  <si>
    <t xml:space="preserve"> Paraglaciecola psychrophila 170.</t>
  </si>
  <si>
    <t xml:space="preserve"> Paraglaciecola.</t>
  </si>
  <si>
    <t xml:space="preserve"> Nasonia vitripennis (Parasitic wasp).</t>
  </si>
  <si>
    <t>Chalcidoidea</t>
  </si>
  <si>
    <t xml:space="preserve"> Pteromalidae</t>
  </si>
  <si>
    <t xml:space="preserve"> Pteromalinae</t>
  </si>
  <si>
    <t xml:space="preserve"> Nasonia.</t>
  </si>
  <si>
    <t xml:space="preserve"> Providencia sneebia DSM 19967.</t>
  </si>
  <si>
    <t xml:space="preserve"> Providencia.</t>
  </si>
  <si>
    <t xml:space="preserve"> Synechococcus sp. PCC 7502.</t>
  </si>
  <si>
    <t xml:space="preserve"> Oscillatoria acuminata PCC 6304.</t>
  </si>
  <si>
    <t xml:space="preserve"> Oscillatoriales</t>
  </si>
  <si>
    <t>Oscillatoria.</t>
  </si>
  <si>
    <t xml:space="preserve"> Chamaesiphon minutus PCC 6605.</t>
  </si>
  <si>
    <t>Chamaesiphon.</t>
  </si>
  <si>
    <t xml:space="preserve"> Anabaena cylindrica (strain ATCC 27899 / PCC 7122).</t>
  </si>
  <si>
    <t xml:space="preserve"> Anabaena.</t>
  </si>
  <si>
    <t xml:space="preserve"> Echinicola vietnamensis (strain DSM 17526 / LMG 23754 / KMM 6221).</t>
  </si>
  <si>
    <t>Echinicola.</t>
  </si>
  <si>
    <t xml:space="preserve"> Nonlabens dokdonensis (strain DSM 17205 / KCTC 12402 / DSW-6) (Donghaeana dokdonensis).</t>
  </si>
  <si>
    <t xml:space="preserve"> Nonlabens.</t>
  </si>
  <si>
    <t xml:space="preserve"> Thanatephorus cucumeris (strain AG1-IA) (Rice sheath blight fungus) (Rhizoctonia solani).</t>
  </si>
  <si>
    <t xml:space="preserve"> Cantharellales</t>
  </si>
  <si>
    <t xml:space="preserve"> Ceratobasidiaceae</t>
  </si>
  <si>
    <t>mitosporic Ceratobasidiaceae</t>
  </si>
  <si>
    <t xml:space="preserve"> Rhizoctonia.</t>
  </si>
  <si>
    <t xml:space="preserve"> Ceriporiopsis subvermispora (strain B) (White-rot fungus) (Gelatoporia subvermispora).</t>
  </si>
  <si>
    <t xml:space="preserve"> Gelatoporia.</t>
  </si>
  <si>
    <t xml:space="preserve"> Cochliobolus heterostrophus (strain C5 / ATCC 48332 / race O) (Southern corn leaf blight fungus) (Bipolaris maydis).</t>
  </si>
  <si>
    <t xml:space="preserve"> Pleosporomycetidae</t>
  </si>
  <si>
    <t xml:space="preserve"> Pleosporales</t>
  </si>
  <si>
    <t xml:space="preserve"> Pleosporineae</t>
  </si>
  <si>
    <t>Pleosporaceae</t>
  </si>
  <si>
    <t xml:space="preserve"> Bipolaris.</t>
  </si>
  <si>
    <t xml:space="preserve"> Bibersteinia trehalosi USDA-ARS-USMARC-192.</t>
  </si>
  <si>
    <t xml:space="preserve"> Pasteurellales</t>
  </si>
  <si>
    <t>Pasteurellaceae</t>
  </si>
  <si>
    <t xml:space="preserve"> Bibersteinia.</t>
  </si>
  <si>
    <t xml:space="preserve"> Sphingomonas sp. MM-1.</t>
  </si>
  <si>
    <t xml:space="preserve"> Plasmid pISP0 {ECO:0000313|EMBL:AGH51573.1, ECO:0000313|Proteomes:UP000011816}.</t>
  </si>
  <si>
    <t xml:space="preserve"> Plasmid pISP1 {ECO:0000313|EMBL:AGH51948.1, ECO:0000313|Proteomes:UP000011816}, and Plasmid pISP4 {ECO:0000313|EMBL:AGH52090.1}.</t>
  </si>
  <si>
    <t xml:space="preserve"> Bdellovibrio exovorus JSS.</t>
  </si>
  <si>
    <t xml:space="preserve"> Bdellovibrionales</t>
  </si>
  <si>
    <t>Bdellovibrionaceae</t>
  </si>
  <si>
    <t xml:space="preserve"> Bdellovibrio.</t>
  </si>
  <si>
    <t xml:space="preserve"> Fusarium oxysporum f. sp. cubense (strain race 1) (Panama disease fungus).</t>
  </si>
  <si>
    <t xml:space="preserve"> Drosophila pseudoobscura pseudoobscura (Fruit fly).</t>
  </si>
  <si>
    <t xml:space="preserve"> Acinetobacter guillouiae CIP 63.46.</t>
  </si>
  <si>
    <t xml:space="preserve"> Acinetobacter.</t>
  </si>
  <si>
    <t xml:space="preserve"> Mycobacterium tuberculosis (strain ATCC 25618 / H37Rv).</t>
  </si>
  <si>
    <t>Mycobacterium</t>
  </si>
  <si>
    <t xml:space="preserve"> Mycobacterium tuberculosis complex.</t>
  </si>
  <si>
    <t xml:space="preserve"> Solibacter usitatus (strain Ellin6076).</t>
  </si>
  <si>
    <t xml:space="preserve"> Acidobacteria</t>
  </si>
  <si>
    <t xml:space="preserve"> Solibacteres</t>
  </si>
  <si>
    <t xml:space="preserve"> Solibacterales</t>
  </si>
  <si>
    <t>Solibacteraceae</t>
  </si>
  <si>
    <t xml:space="preserve"> Candidatus Solibacter.</t>
  </si>
  <si>
    <t xml:space="preserve"> Leuconostoc mesenteroides subsp. mesenteroides (strain ATCC 8293 / NCDO 523).</t>
  </si>
  <si>
    <t xml:space="preserve"> Oenococcus oeni (strain ATCC BAA-331 / PSU-1).</t>
  </si>
  <si>
    <t xml:space="preserve"> Stigmatella aurantiaca (strain DW4/3-1).</t>
  </si>
  <si>
    <t xml:space="preserve"> Cystobacteraceae</t>
  </si>
  <si>
    <t xml:space="preserve"> Stigmatella.</t>
  </si>
  <si>
    <t xml:space="preserve"> Hyphomonas neptunium (strain ATCC 15444).</t>
  </si>
  <si>
    <t>Hyphomonadaceae</t>
  </si>
  <si>
    <t xml:space="preserve"> Hyphomonas.</t>
  </si>
  <si>
    <t xml:space="preserve"> Frankia alni (strain ACN14a).</t>
  </si>
  <si>
    <t xml:space="preserve"> Phaeosphaeria nodorum (strain SN15 / ATCC MYA-4574 / FGSC 10173) (Glume blotch fungus) (Septoria nodorum).</t>
  </si>
  <si>
    <t>Phaeosphaeriaceae</t>
  </si>
  <si>
    <t xml:space="preserve"> Parastagonospora.</t>
  </si>
  <si>
    <t xml:space="preserve"> Chelativorans sp. (strain BNC1).</t>
  </si>
  <si>
    <t>Phyllobacteriaceae</t>
  </si>
  <si>
    <t xml:space="preserve"> Chelativorans.</t>
  </si>
  <si>
    <t xml:space="preserve"> Pseudoalteromonas atlantica (strain T6c / ATCC BAA-1087).</t>
  </si>
  <si>
    <t>Pseudoalteromonadaceae</t>
  </si>
  <si>
    <t xml:space="preserve"> Pseudoalteromonas.</t>
  </si>
  <si>
    <t xml:space="preserve"> Aedes aegypti (Yellowfever mosquito) (Culex aegypti).</t>
  </si>
  <si>
    <t xml:space="preserve"> Aedini</t>
  </si>
  <si>
    <t xml:space="preserve"> Aedes</t>
  </si>
  <si>
    <t xml:space="preserve"> Stegomyia.</t>
  </si>
  <si>
    <t xml:space="preserve"> Myxococcus xanthus (strain DK 1622).</t>
  </si>
  <si>
    <t xml:space="preserve"> Myxococcus.</t>
  </si>
  <si>
    <t xml:space="preserve"> Sphingopyxis alaskensis (strain DSM 13593 / LMG 18877 / RB2256) (Sphingomonas alaskensis).</t>
  </si>
  <si>
    <t>Q1LC82_CUPMC</t>
  </si>
  <si>
    <t xml:space="preserve"> Cupriavidus metallidurans (strain ATCC 43123 / DSM 2839 / NBRC 102507 / CH34) (Ralstonia metallidurans).</t>
  </si>
  <si>
    <t xml:space="preserve"> Plasmid megaplasmid CH34 {ECO:0000313|Proteomes:UP000002429}.</t>
  </si>
  <si>
    <t xml:space="preserve"> Cupriavidus.</t>
  </si>
  <si>
    <t xml:space="preserve"> Rhodoferax ferrireducens (strain ATCC BAA-621 / DSM 15236 / T118) (Albidiferax ferrireducens).</t>
  </si>
  <si>
    <t xml:space="preserve"> Rhodoferax.</t>
  </si>
  <si>
    <t xml:space="preserve"> Jannaschia sp. (strain CCS1).</t>
  </si>
  <si>
    <t xml:space="preserve"> Jannaschia.</t>
  </si>
  <si>
    <t xml:space="preserve"> Novosphingobium aromaticivorans (strain DSM 12444 / F199).</t>
  </si>
  <si>
    <t xml:space="preserve"> Novosphingobium.</t>
  </si>
  <si>
    <t xml:space="preserve"> Chaetomium globosum (strain ATCC 6205 / CBS 148.51 / DSM 1962 / NBRC 6347 / NRRL 1970) (Soil fungus).</t>
  </si>
  <si>
    <t>Chaetomium.</t>
  </si>
  <si>
    <t xml:space="preserve"> Frankia sp. (strain CcI3).</t>
  </si>
  <si>
    <t xml:space="preserve"> Rhizobium etli (strain CFN 42 / ATCC 51251).</t>
  </si>
  <si>
    <t xml:space="preserve"> Rhizobium.</t>
  </si>
  <si>
    <t xml:space="preserve"> Erythrobacter litoralis (strain HTCC2594).</t>
  </si>
  <si>
    <t>Erythrobacteraceae</t>
  </si>
  <si>
    <t xml:space="preserve"> Erythrobacter.</t>
  </si>
  <si>
    <t xml:space="preserve"> Rhodospirillum rubrum (strain ATCC 11170 / ATH 1.1.1 / DSM 467 / LMG 4362 / NCIB 8255 / S1).</t>
  </si>
  <si>
    <t xml:space="preserve"> Hahella chejuensis (strain KCTC 2396).</t>
  </si>
  <si>
    <t>Hahellaceae</t>
  </si>
  <si>
    <t xml:space="preserve"> Hahella.</t>
  </si>
  <si>
    <t xml:space="preserve"> Aspergillus oryzae (strain ATCC 42149 / RIB 40) (Yellow koji mold).</t>
  </si>
  <si>
    <t>Q3B1K5_CHLL7</t>
  </si>
  <si>
    <t xml:space="preserve"> Chlorobium luteolum (strain DSM 273 / 2530) (Pelodictyon luteolum).</t>
  </si>
  <si>
    <t xml:space="preserve"> Pelodictyon.</t>
  </si>
  <si>
    <t xml:space="preserve"> Rhodobacter sphaeroides (strain ATCC 17023 / 2.4.1 / NCIB 8253 / DSM 158).</t>
  </si>
  <si>
    <t xml:space="preserve"> Rhodobacter.</t>
  </si>
  <si>
    <t xml:space="preserve"> Colwellia psychrerythraea (strain 34H / ATCC BAA-681) (Vibrio psychroerythus).</t>
  </si>
  <si>
    <t>Colwelliaceae</t>
  </si>
  <si>
    <t xml:space="preserve"> Colwellia.</t>
  </si>
  <si>
    <t xml:space="preserve"> Trypanosoma cruzi (strain CL Brener).</t>
  </si>
  <si>
    <t xml:space="preserve"> Pseudomonas fluorescens (strain Pf-5 / ATCC BAA-477).</t>
  </si>
  <si>
    <t xml:space="preserve"> Dictyostelium discoideum (Slime mold).</t>
  </si>
  <si>
    <t xml:space="preserve"> Nocardia farcinica (strain IFM 10152).</t>
  </si>
  <si>
    <t xml:space="preserve"> Legionella pneumophila subsp. pneumophila (strain Philadelphia 1 / ATCC 33152 / DSM 7513).</t>
  </si>
  <si>
    <t xml:space="preserve"> Burkholderia pseudomallei (strain K96243).</t>
  </si>
  <si>
    <t xml:space="preserve"> pseudomallei group.</t>
  </si>
  <si>
    <t xml:space="preserve"> Photobacterium profundum (strain SS9).</t>
  </si>
  <si>
    <t xml:space="preserve"> Bdellovibrio bacteriovorus (strain ATCC 15356 / DSM 50701 / NCIB 9529 / HD100).</t>
  </si>
  <si>
    <t xml:space="preserve"> Mycoplasma mycoides subsp. mycoides SC (strain PG1).</t>
  </si>
  <si>
    <t xml:space="preserve"> Tenericutes</t>
  </si>
  <si>
    <t xml:space="preserve"> Mollicutes</t>
  </si>
  <si>
    <t xml:space="preserve"> Mycoplasmataceae</t>
  </si>
  <si>
    <t xml:space="preserve"> Mycoplasma.</t>
  </si>
  <si>
    <t xml:space="preserve"> Vibrio phage KVP40 (isolate Vibrio parahaemolyticus/Japan/Matsuzaki/1991) (KVP40) (Bacteriophage KVP40).</t>
  </si>
  <si>
    <t>Viruses</t>
  </si>
  <si>
    <t xml:space="preserve"> dsDNA viruses, no RNA stage</t>
  </si>
  <si>
    <t xml:space="preserve"> Caudovirales</t>
  </si>
  <si>
    <t xml:space="preserve"> Myoviridae</t>
  </si>
  <si>
    <t>Tevenvirinae</t>
  </si>
  <si>
    <t xml:space="preserve"> Schizot4likevirus.</t>
  </si>
  <si>
    <t xml:space="preserve"> Streptomyces coelicolor (strain ATCC BAA-471 / A3(2) / M145).</t>
  </si>
  <si>
    <t xml:space="preserve"> Plasmid SCP1 {ECO:0000313|Proteomes:UP000001973}.</t>
  </si>
  <si>
    <t>Streptomyces</t>
  </si>
  <si>
    <t xml:space="preserve"> Streptomyces albidoflavus group.</t>
  </si>
  <si>
    <t>TTD14_DROME</t>
  </si>
  <si>
    <t xml:space="preserve"> Vibrio vulnificus (strain YJ016).</t>
  </si>
  <si>
    <t xml:space="preserve"> Chromobacterium violaceum (strain ATCC 12472 / DSM 30191 / JCM 1249 / NBRC 12614 / NCIMB 9131 / NCTC 9757).</t>
  </si>
  <si>
    <t xml:space="preserve"> Chromobacterium.</t>
  </si>
  <si>
    <t xml:space="preserve"> Anopheles gambiae (African malaria mosquito).</t>
  </si>
  <si>
    <t xml:space="preserve"> Anophelinae</t>
  </si>
  <si>
    <t xml:space="preserve"> Anopheles.</t>
  </si>
  <si>
    <t xml:space="preserve"> Bacillus anthracis.</t>
  </si>
  <si>
    <t xml:space="preserve"> Mycobacterium phage Bxz1 (Mycobacteriophage Bxz1).</t>
  </si>
  <si>
    <t>I3likevirus</t>
  </si>
  <si>
    <t xml:space="preserve"> unclassified I3-like viruses.</t>
  </si>
  <si>
    <t xml:space="preserve"> Vibrio parahaemolyticus serotype O3:K6 (strain RIMD 2210633).</t>
  </si>
  <si>
    <t xml:space="preserve"> Pseudomonas syringae pv. tomato (strain DC3000).</t>
  </si>
  <si>
    <t xml:space="preserve"> Pseudomonas putida (strain KT2440).</t>
  </si>
  <si>
    <t xml:space="preserve"> Bradyrhizobium diazoefficiens (strain JCM 10833 / IAM 13628 / NBRC 14792 / USDA 110).</t>
  </si>
  <si>
    <t>Bradyrhizobiaceae</t>
  </si>
  <si>
    <t xml:space="preserve"> Bradyrhizobium.</t>
  </si>
  <si>
    <t xml:space="preserve"> Streptococcus agalactiae serotype V (strain ATCC BAA-611 / 2603 V/R).</t>
  </si>
  <si>
    <t xml:space="preserve"> Chlorobium tepidum (strain ATCC 49652 / DSM 12025 / NBRC 103806 / TLS).</t>
  </si>
  <si>
    <t>Chlorobaculum.</t>
  </si>
  <si>
    <t xml:space="preserve"> Clostridium perfringens (strain 13 / Type A).</t>
  </si>
  <si>
    <t xml:space="preserve"> Rhizobium loti (strain MAFF303099) (Mesorhizobium loti).</t>
  </si>
  <si>
    <t xml:space="preserve"> Mesorhizobium.</t>
  </si>
  <si>
    <t xml:space="preserve"> Caulobacter crescentus (strain ATCC 19089 / CB15).</t>
  </si>
  <si>
    <t xml:space="preserve"> Lactococcus lactis subsp. lactis (strain IL1403) (Streptococcus lactis).</t>
  </si>
  <si>
    <t>Lactococcus.</t>
  </si>
  <si>
    <t xml:space="preserve"> Pseudomonas aeruginosa (strain ATCC 15692 / PAO1 / 1C / PRS 101 / LMG 12228).</t>
  </si>
  <si>
    <t xml:space="preserve"> Vibrio cholerae serotype O1 (strain ATCC 39315 / El Tor Inaba N16961).</t>
  </si>
  <si>
    <t xml:space="preserve"> Setosphaeria turcica (strain 28A) (Northern leaf blight fungus) (Exserohilum turcicum).</t>
  </si>
  <si>
    <t xml:space="preserve"> Setosphaeria.</t>
  </si>
  <si>
    <t xml:space="preserve"> Emiliania huxleyi (Pontosphaera huxleyi).</t>
  </si>
  <si>
    <t xml:space="preserve"> Haptophyceae</t>
  </si>
  <si>
    <t xml:space="preserve"> Isochrysidales</t>
  </si>
  <si>
    <t xml:space="preserve"> Noelaerhabdaceae</t>
  </si>
  <si>
    <t xml:space="preserve"> Emiliania.</t>
  </si>
  <si>
    <t xml:space="preserve"> Serratia symbiotica str. 'Cinara cedri'.</t>
  </si>
  <si>
    <t xml:space="preserve"> Serratia</t>
  </si>
  <si>
    <t xml:space="preserve"> Serratia symbiotica.</t>
  </si>
  <si>
    <t xml:space="preserve"> Desulfotomaculum gibsoniae DSM 7213.</t>
  </si>
  <si>
    <t xml:space="preserve"> Candidatus Saccharimonas aalborgensis.</t>
  </si>
  <si>
    <t xml:space="preserve"> Candidatus Saccharibacteria</t>
  </si>
  <si>
    <t xml:space="preserve"> Candidatus Saccharimonas.</t>
  </si>
  <si>
    <t xml:space="preserve"> Ruminococcus sp. CAG:108.</t>
  </si>
  <si>
    <t>Ruminococcus</t>
  </si>
  <si>
    <t xml:space="preserve"> environmental samples.</t>
  </si>
  <si>
    <t xml:space="preserve"> Prevotella sp. CAG:924.</t>
  </si>
  <si>
    <t>Prevotella</t>
  </si>
  <si>
    <t xml:space="preserve"> Firmicutes bacterium CAG:124.</t>
  </si>
  <si>
    <t xml:space="preserve"> Tannerella sp. CAG:118.</t>
  </si>
  <si>
    <t xml:space="preserve"> Tannerella</t>
  </si>
  <si>
    <t xml:space="preserve"> Odoribacter sp. CAG:788.</t>
  </si>
  <si>
    <t xml:space="preserve"> Odoribacter</t>
  </si>
  <si>
    <t xml:space="preserve"> Prevotella sp. CAG:1092.</t>
  </si>
  <si>
    <t xml:space="preserve"> Clostridium sp. CAG:710.</t>
  </si>
  <si>
    <t>Clostridium</t>
  </si>
  <si>
    <t xml:space="preserve"> Odoribacter laneus CAG:561.</t>
  </si>
  <si>
    <t xml:space="preserve"> Coprobacillus sp. CAG:605.</t>
  </si>
  <si>
    <t xml:space="preserve"> Coprobacillus</t>
  </si>
  <si>
    <t xml:space="preserve"> Clostridium sp. CAG:571.</t>
  </si>
  <si>
    <t xml:space="preserve"> Prevotella sp. CAG:604.</t>
  </si>
  <si>
    <t xml:space="preserve"> Prevotella copri CAG:164.</t>
  </si>
  <si>
    <t xml:space="preserve"> Clostridium sp. CAG:594.</t>
  </si>
  <si>
    <t xml:space="preserve"> Clostridium sp. CAG:221.</t>
  </si>
  <si>
    <t xml:space="preserve"> Eubacterium hallii CAG:12.</t>
  </si>
  <si>
    <t xml:space="preserve"> Eubacteriaceae</t>
  </si>
  <si>
    <t>Eubacterium</t>
  </si>
  <si>
    <t xml:space="preserve"> Firmicutes bacterium CAG:240.</t>
  </si>
  <si>
    <t xml:space="preserve"> Firmicutes bacterium CAG:170.</t>
  </si>
  <si>
    <t xml:space="preserve"> Firmicutes bacterium CAG:41.</t>
  </si>
  <si>
    <t xml:space="preserve"> Lachnospiraceae bacterium CAG:364.</t>
  </si>
  <si>
    <t xml:space="preserve"> Lachnospiraceae</t>
  </si>
  <si>
    <t>environmental samples.</t>
  </si>
  <si>
    <t xml:space="preserve"> Eubacterium sp. CAG:202.</t>
  </si>
  <si>
    <t xml:space="preserve"> Prevotella sp. CAG:386.</t>
  </si>
  <si>
    <t xml:space="preserve"> Prevotella sp. CAG:732.</t>
  </si>
  <si>
    <t xml:space="preserve"> Clostridium sp. CAG:798.</t>
  </si>
  <si>
    <t xml:space="preserve"> Tannerella sp. CAG:51.</t>
  </si>
  <si>
    <t xml:space="preserve"> Bacillus sp. CAG:988.</t>
  </si>
  <si>
    <t xml:space="preserve"> Clostridium sp. CAG:354.</t>
  </si>
  <si>
    <t xml:space="preserve"> Clostridium sp. CAG:440.</t>
  </si>
  <si>
    <t xml:space="preserve"> Gibberella fujikuroi (strain CBS 195.34 / IMI 58289 / NRRL A-6831) (Bakanae and foot rot disease fungus) (Fusarium fujikuroi).</t>
  </si>
  <si>
    <t xml:space="preserve"> Fusarium fujikuroi species complex.</t>
  </si>
  <si>
    <t xml:space="preserve"> Parabacteroides goldsteinii dnLKV18.</t>
  </si>
  <si>
    <t xml:space="preserve"> Parabacteroides.</t>
  </si>
  <si>
    <t xml:space="preserve"> Glarea lozoyensis (strain ATCC 20868 / MF5171).</t>
  </si>
  <si>
    <t xml:space="preserve"> Leotiomycetes</t>
  </si>
  <si>
    <t>Helotiales</t>
  </si>
  <si>
    <t xml:space="preserve"> Helotiaceae</t>
  </si>
  <si>
    <t xml:space="preserve"> Glarea.</t>
  </si>
  <si>
    <t xml:space="preserve"> Fomitopsis pinicola (strain FP-58527) (Brown rot fungus).</t>
  </si>
  <si>
    <t xml:space="preserve"> Fomitopsis.</t>
  </si>
  <si>
    <t xml:space="preserve"> Helobdella robusta (Californian leech).</t>
  </si>
  <si>
    <t xml:space="preserve"> Annelida</t>
  </si>
  <si>
    <t xml:space="preserve"> Clitellata</t>
  </si>
  <si>
    <t xml:space="preserve"> Hirudinida</t>
  </si>
  <si>
    <t>Hirudinea</t>
  </si>
  <si>
    <t xml:space="preserve"> Rhynchobdellida</t>
  </si>
  <si>
    <t xml:space="preserve"> Glossiphoniidae</t>
  </si>
  <si>
    <t xml:space="preserve"> Helobdella.</t>
  </si>
  <si>
    <t xml:space="preserve"> Rhodnius prolixus (Triatomid bug).</t>
  </si>
  <si>
    <t xml:space="preserve"> Euhemiptera</t>
  </si>
  <si>
    <t>Heteroptera</t>
  </si>
  <si>
    <t xml:space="preserve"> Panheteroptera</t>
  </si>
  <si>
    <t xml:space="preserve"> Cimicomorpha</t>
  </si>
  <si>
    <t xml:space="preserve"> Reduviidae</t>
  </si>
  <si>
    <t xml:space="preserve"> Triatominae</t>
  </si>
  <si>
    <t>Rhodnius.</t>
  </si>
  <si>
    <t xml:space="preserve"> Strigamia maritima (European centipede) (Geophilus maritimus).</t>
  </si>
  <si>
    <t xml:space="preserve"> Myriapoda</t>
  </si>
  <si>
    <t xml:space="preserve"> Chilopoda</t>
  </si>
  <si>
    <t>Pleurostigmophora</t>
  </si>
  <si>
    <t xml:space="preserve"> Geophilomorpha</t>
  </si>
  <si>
    <t xml:space="preserve"> Linotaeniidae</t>
  </si>
  <si>
    <t xml:space="preserve"> Strigamia.</t>
  </si>
  <si>
    <t xml:space="preserve"> Tetranychus urticae (Two-spotted spider mite).</t>
  </si>
  <si>
    <t xml:space="preserve"> Acariformes</t>
  </si>
  <si>
    <t xml:space="preserve"> Trombidiformes</t>
  </si>
  <si>
    <t xml:space="preserve"> Prostigmata</t>
  </si>
  <si>
    <t xml:space="preserve"> Eleutherengona</t>
  </si>
  <si>
    <t>Raphignathae</t>
  </si>
  <si>
    <t xml:space="preserve"> Tetranychoidea</t>
  </si>
  <si>
    <t xml:space="preserve"> Tetranychidae</t>
  </si>
  <si>
    <t xml:space="preserve"> Tetranychus.</t>
  </si>
  <si>
    <t xml:space="preserve"> Formosa agariphila KMM 3901.</t>
  </si>
  <si>
    <t xml:space="preserve"> Formosa.</t>
  </si>
  <si>
    <t xml:space="preserve"> Endocarpon pusillum (strain Z07020 / HMAS-L-300199) (Lichen-forming fungus).</t>
  </si>
  <si>
    <t>Chaetothyriomycetidae</t>
  </si>
  <si>
    <t xml:space="preserve"> Verrucariales</t>
  </si>
  <si>
    <t xml:space="preserve"> Verrucariaceae</t>
  </si>
  <si>
    <t xml:space="preserve"> Endocarpon.</t>
  </si>
  <si>
    <t xml:space="preserve"> Alcaligenes sp. EGD-AK7.</t>
  </si>
  <si>
    <t>Alcaligenaceae</t>
  </si>
  <si>
    <t xml:space="preserve"> Alcaligenes.</t>
  </si>
  <si>
    <t xml:space="preserve"> Dendroctonus ponderosae (Mountain pine beetle).</t>
  </si>
  <si>
    <t xml:space="preserve"> Curculionidae</t>
  </si>
  <si>
    <t xml:space="preserve"> Scolytinae</t>
  </si>
  <si>
    <t xml:space="preserve"> Dendroctonus.</t>
  </si>
  <si>
    <t xml:space="preserve"> Bacillus infantis NRRL B-14911.</t>
  </si>
  <si>
    <t xml:space="preserve"> Bacillus.</t>
  </si>
  <si>
    <t xml:space="preserve"> Carnobacterium inhibens subsp. gilichinskyi.</t>
  </si>
  <si>
    <t xml:space="preserve"> Plasmid pWNCR15 {ECO:0000313|EMBL:AGY82921.1, ECO:0000313|Proteomes:UP000017469}.</t>
  </si>
  <si>
    <t xml:space="preserve"> Carnobacteriaceae</t>
  </si>
  <si>
    <t>Carnobacterium.</t>
  </si>
  <si>
    <t xml:space="preserve"> Actinoplanes friuliensis DSM 7358.</t>
  </si>
  <si>
    <t xml:space="preserve"> Mycobacterium kansasii ATCC 12478.</t>
  </si>
  <si>
    <t xml:space="preserve"> Labrenzia sp. C1B10.</t>
  </si>
  <si>
    <t xml:space="preserve"> Labrenzia.</t>
  </si>
  <si>
    <t xml:space="preserve"> Acinetobacter brisouii CIP 110357.</t>
  </si>
  <si>
    <t xml:space="preserve"> Moniliophthora roreri (strain MCA 2997) (Cocoa frosty pod rot fungus) (Crinipellis roreri).</t>
  </si>
  <si>
    <t xml:space="preserve"> Marasmiaceae</t>
  </si>
  <si>
    <t>mitosporic Marasmiaceae</t>
  </si>
  <si>
    <t xml:space="preserve"> Moniliophthora.</t>
  </si>
  <si>
    <t xml:space="preserve"> Lottia gigantea (Giant owl limpet).</t>
  </si>
  <si>
    <t xml:space="preserve"> Gastropoda</t>
  </si>
  <si>
    <t>Patellogastropoda</t>
  </si>
  <si>
    <t xml:space="preserve"> Lottioidea</t>
  </si>
  <si>
    <t xml:space="preserve"> Lottiidae</t>
  </si>
  <si>
    <t xml:space="preserve"> Lottia.</t>
  </si>
  <si>
    <t xml:space="preserve"> Streptomyces sp. PVA 94-07.</t>
  </si>
  <si>
    <t xml:space="preserve"> Streptomyces niveus NCIMB 11891.</t>
  </si>
  <si>
    <t xml:space="preserve"> Flavobacterium enshiense DK69.</t>
  </si>
  <si>
    <t xml:space="preserve"> Giardia intestinalis (Giardia lamblia).</t>
  </si>
  <si>
    <t xml:space="preserve"> Rhodococcus pyridinivorans SB3094.</t>
  </si>
  <si>
    <t xml:space="preserve"> Sphingomonas sanxanigenens DSM 19645 = NX02.</t>
  </si>
  <si>
    <t xml:space="preserve"> Legionella oakridgensis ATCC 33761 = DSM 21215.</t>
  </si>
  <si>
    <t xml:space="preserve"> Niabella soli DSM 19437.</t>
  </si>
  <si>
    <t xml:space="preserve"> Niabella.</t>
  </si>
  <si>
    <t xml:space="preserve"> Chania multitudinisentens RB-25.</t>
  </si>
  <si>
    <t xml:space="preserve"> Chania.</t>
  </si>
  <si>
    <t xml:space="preserve"> Advenella mimigardefordensis DPN7.</t>
  </si>
  <si>
    <t xml:space="preserve"> Gemmatirosa kalamazoonesis.</t>
  </si>
  <si>
    <t>Gemmatirosa.</t>
  </si>
  <si>
    <t xml:space="preserve"> Janthinobacterium agaricidamnosum NBRC 102515 = DSM 9628.</t>
  </si>
  <si>
    <t xml:space="preserve"> Janthinobacterium.</t>
  </si>
  <si>
    <t xml:space="preserve"> Atta cephalotes (Leafcutter ant).</t>
  </si>
  <si>
    <t xml:space="preserve"> Atta.</t>
  </si>
  <si>
    <t xml:space="preserve"> Anopheles darlingi (Mosquito).</t>
  </si>
  <si>
    <t xml:space="preserve"> Bdellovibrio bacteriovorus W.</t>
  </si>
  <si>
    <t xml:space="preserve"> Clostridium bornimense.</t>
  </si>
  <si>
    <t xml:space="preserve"> Gibberella moniliformis (strain M3125 / FGSC 7600) (Maize ear and stalk rot fungus) (Fusarium verticillioides).</t>
  </si>
  <si>
    <t xml:space="preserve"> Hymenobacter swuensis DY53.</t>
  </si>
  <si>
    <t xml:space="preserve"> Plasmid pHsw1 {ECO:0000313|EMBL:AHJ95582.1, ECO:0000313|Proteomes:UP000019423}.</t>
  </si>
  <si>
    <t>Hymenobacter.</t>
  </si>
  <si>
    <t xml:space="preserve"> Pseudomonas stutzeri (Pseudomonas perfectomarina).</t>
  </si>
  <si>
    <t xml:space="preserve"> Nonlabens marinus S1-08.</t>
  </si>
  <si>
    <t xml:space="preserve"> Draconibacterium orientale.</t>
  </si>
  <si>
    <t>Prolixibacteraceae</t>
  </si>
  <si>
    <t xml:space="preserve"> Draconibacterium.</t>
  </si>
  <si>
    <t>X5MMI6_9RHIZ</t>
  </si>
  <si>
    <t xml:space="preserve"> Candidatus Phaeomarinobacter ectocarpi.</t>
  </si>
  <si>
    <t xml:space="preserve"> Candidatus Phaeomarinobacter.</t>
  </si>
  <si>
    <t xml:space="preserve"> Cellulosilyticum lentocellum (strain ATCC 49066 / DSM 5427 / NCIMB 11756 / RHM5) (Clostridium lentocellum).</t>
  </si>
  <si>
    <t>Cellulosilyticum.</t>
  </si>
  <si>
    <t xml:space="preserve"> Onchocerca volvulus.</t>
  </si>
  <si>
    <t xml:space="preserve"> Onchocerca.</t>
  </si>
  <si>
    <t xml:space="preserve"> Ruminococcus sp. CAG:57.</t>
  </si>
  <si>
    <t xml:space="preserve"> Xenorhabdus doucetiae.</t>
  </si>
  <si>
    <t xml:space="preserve"> Xenorhabdus.</t>
  </si>
  <si>
    <t xml:space="preserve"> Xenorhabdus poinarii G6.</t>
  </si>
  <si>
    <t xml:space="preserve"> Pluralibacter gergoviae (Enterobacter gergoviae).</t>
  </si>
  <si>
    <t xml:space="preserve"> Pluralibacter.</t>
  </si>
  <si>
    <t xml:space="preserve"> Hafnia alvei FB1.</t>
  </si>
  <si>
    <t xml:space="preserve"> Hafnia.</t>
  </si>
  <si>
    <t xml:space="preserve"> Pantoea sp. PSNIH1.</t>
  </si>
  <si>
    <t xml:space="preserve"> Pantoea.</t>
  </si>
  <si>
    <t xml:space="preserve"> Pantoea sp. PSNIH2.</t>
  </si>
  <si>
    <t xml:space="preserve"> Shigella dysenteriae 1617.</t>
  </si>
  <si>
    <t xml:space="preserve"> Shigella.</t>
  </si>
  <si>
    <t xml:space="preserve"> Enterobacter sp. (strain 638).</t>
  </si>
  <si>
    <t xml:space="preserve"> Enterobacter.</t>
  </si>
  <si>
    <t xml:space="preserve"> Klebsiella pneumoniae subsp. pneumoniae (strain ATCC 700721 / MGH 78578).</t>
  </si>
  <si>
    <t xml:space="preserve"> Klebsiella.</t>
  </si>
  <si>
    <t xml:space="preserve"> Citrobacter koseri (strain ATCC BAA-895 / CDC 4225-83 / SGSC4696).</t>
  </si>
  <si>
    <t xml:space="preserve"> Citrobacter.</t>
  </si>
  <si>
    <t xml:space="preserve"> Serratia proteamaculans (strain 568).</t>
  </si>
  <si>
    <t xml:space="preserve"> Serratia.</t>
  </si>
  <si>
    <t xml:space="preserve"> Erwinia tasmaniensis (strain DSM 17950 / CIP 109463 / Et1/99).</t>
  </si>
  <si>
    <t xml:space="preserve"> Erwinia.</t>
  </si>
  <si>
    <t xml:space="preserve"> Haemophilus parasuis serovar 5 (strain SH0165).</t>
  </si>
  <si>
    <t xml:space="preserve"> Haemophilus.</t>
  </si>
  <si>
    <t xml:space="preserve"> Citrobacter rodentium (strain ICC168) (Citrobacter freundii biotype 4280).</t>
  </si>
  <si>
    <t xml:space="preserve"> Xenorhabdus nematophila (strain ATCC 19061 / DSM 3370 / LMG 1036 / NCIB 9965 / AN6).</t>
  </si>
  <si>
    <t xml:space="preserve"> Pantoea ananatis (strain LMG 20103).</t>
  </si>
  <si>
    <t xml:space="preserve"> Erwinia billingiae (strain Eb661).</t>
  </si>
  <si>
    <t xml:space="preserve"> Dickeya dadantii (strain 3937) (Erwinia chrysanthemi (strain 3937)).</t>
  </si>
  <si>
    <t xml:space="preserve"> Dickeya.</t>
  </si>
  <si>
    <t xml:space="preserve"> Pantoea vagans (strain C9-1) (Pantoea agglomerans (strain C9-1)).</t>
  </si>
  <si>
    <t xml:space="preserve"> Pantoea sp. (strain At-9b).</t>
  </si>
  <si>
    <t xml:space="preserve"> Brenneria sp. EniD312.</t>
  </si>
  <si>
    <t xml:space="preserve"> Brenneria.</t>
  </si>
  <si>
    <t xml:space="preserve"> Rahnella aquatilis (strain ATCC 33071 / DSM 4594 / JCM 1683 / NBRC 105701 / NCIMB 13365 / CIP 78.65).</t>
  </si>
  <si>
    <t xml:space="preserve"> Rahnella.</t>
  </si>
  <si>
    <t xml:space="preserve"> Morganella morganii subsp. morganii KT.</t>
  </si>
  <si>
    <t xml:space="preserve"> Morganella.</t>
  </si>
  <si>
    <t xml:space="preserve"> Providencia rettgeri Dmel1.</t>
  </si>
  <si>
    <t xml:space="preserve"> Salmonella typhimurium (strain LT2 / SGSC1412 / ATCC 700720).</t>
  </si>
  <si>
    <t xml:space="preserve"> Salmonella.</t>
  </si>
  <si>
    <t xml:space="preserve"> Escherichia coli (strain K12).</t>
  </si>
  <si>
    <t xml:space="preserve"> Escherichia.</t>
  </si>
  <si>
    <t xml:space="preserve"> Shigella dysenteriae serotype 1 (strain Sd197).</t>
  </si>
  <si>
    <t xml:space="preserve"> Pectobacterium atrosepticum (strain SCRI 1043 / ATCC BAA-672) (Erwinia carotovora subsp. atroseptica).</t>
  </si>
  <si>
    <t xml:space="preserve"> Pectobacterium.</t>
  </si>
  <si>
    <t xml:space="preserve"> Yersinia pestis.</t>
  </si>
  <si>
    <t xml:space="preserve"> Yersinia.</t>
  </si>
  <si>
    <t xml:space="preserve"> Photorhabdus luminescens subsp. laumondii (strain DSM 15139 / CIP 105565 / TT01).</t>
  </si>
  <si>
    <t xml:space="preserve"> Photorhabdus.</t>
  </si>
  <si>
    <t xml:space="preserve"> Plautia stali symbiont.</t>
  </si>
  <si>
    <t>Enterobacteriaceae.</t>
  </si>
  <si>
    <t xml:space="preserve"> Sodalis praecaptivus.</t>
  </si>
  <si>
    <t xml:space="preserve"> Sodalis.</t>
  </si>
  <si>
    <t xml:space="preserve"> Yersinia enterocolitica LC20.</t>
  </si>
  <si>
    <t xml:space="preserve"> Listeriaceae bacterium FSL A5-0209.</t>
  </si>
  <si>
    <t xml:space="preserve"> Listeriaceae.</t>
  </si>
  <si>
    <t xml:space="preserve"> Xenorhabdus bovienii (strain SS-2004).</t>
  </si>
  <si>
    <t xml:space="preserve"> Paenibacillus stellifer.</t>
  </si>
  <si>
    <t xml:space="preserve"> Clostridium thermocellum (strain ATCC 27405 / DSM 1237 / NBRC 103400 / NCIMB 10682 / NRRL B-4536 / VPI 7372) (Ruminiclostridium thermocellum).</t>
  </si>
  <si>
    <t>Ruminiclostridium.</t>
  </si>
  <si>
    <t xml:space="preserve"> Streptococcus gordonii (strain Challis / ATCC 35105 / BCRC 15272 / CH1 / DL1 / V288).</t>
  </si>
  <si>
    <t xml:space="preserve"> Macrococcus caseolyticus (strain JCSC5402).</t>
  </si>
  <si>
    <t xml:space="preserve"> Staphylococcaceae</t>
  </si>
  <si>
    <t>Macrococcus.</t>
  </si>
  <si>
    <t xml:space="preserve"> Brachyspira hyodysenteriae (strain ATCC 49526 / WA1).</t>
  </si>
  <si>
    <t xml:space="preserve"> Brachyspirales</t>
  </si>
  <si>
    <t xml:space="preserve"> Brachyspiraceae</t>
  </si>
  <si>
    <t xml:space="preserve"> Brachyspira.</t>
  </si>
  <si>
    <t xml:space="preserve"> Paenibacillus sp. (strain JDR-2).</t>
  </si>
  <si>
    <t xml:space="preserve"> Aggregatibacter actinomycetemcomitans serotype C (strain D11S-1) (Actinobacillus actinomycetemcomitans).</t>
  </si>
  <si>
    <t xml:space="preserve"> Aggregatibacter.</t>
  </si>
  <si>
    <t xml:space="preserve"> Sebaldella termitidis (strain ATCC 33386 / NCTC 11300).</t>
  </si>
  <si>
    <t xml:space="preserve"> Sebaldella.</t>
  </si>
  <si>
    <t xml:space="preserve"> Geobacillus sp. (strain Y412MC10).</t>
  </si>
  <si>
    <t xml:space="preserve"> Butyrivibrio proteoclasticus (strain ATCC 51982 / DSM 14932 / B316) (Clostridium proteoclasticum).</t>
  </si>
  <si>
    <t>Butyrivibrio.</t>
  </si>
  <si>
    <t xml:space="preserve"> Streptococcus infantis ATCC 700779.</t>
  </si>
  <si>
    <t xml:space="preserve"> Clostridium clariflavum (strain DSM 19732 / NBRC 101661 / EBR45).</t>
  </si>
  <si>
    <t xml:space="preserve"> Mannheimia haemolytica M42548.</t>
  </si>
  <si>
    <t xml:space="preserve"> Mannheimia.</t>
  </si>
  <si>
    <t xml:space="preserve"> Haemophilus influenzae (strain ATCC 51907 / DSM 11121 / KW20 / Rd).</t>
  </si>
  <si>
    <t xml:space="preserve"> Streptococcus thermophilus (strain ATCC BAA-250 / LMG 18311).</t>
  </si>
  <si>
    <t xml:space="preserve"> Clostridium bolteae CAG:59.</t>
  </si>
  <si>
    <t xml:space="preserve"> Coprococcus eutactus CAG:665.</t>
  </si>
  <si>
    <t>Coprococcus</t>
  </si>
  <si>
    <t xml:space="preserve"> Ruminococcus sp. CAG:353.</t>
  </si>
  <si>
    <t xml:space="preserve"> Streptococcus sp. HSISM1.</t>
  </si>
  <si>
    <t xml:space="preserve"> Streptococcus sobrinus W1703.</t>
  </si>
  <si>
    <t xml:space="preserve"> Frischella perrara.</t>
  </si>
  <si>
    <t xml:space="preserve"> Orbales</t>
  </si>
  <si>
    <t xml:space="preserve"> Orbaceae</t>
  </si>
  <si>
    <t>Frischella.</t>
  </si>
  <si>
    <t xml:space="preserve"> Actinobacillus pleuropneumoniae serotype 5b (strain L20).</t>
  </si>
  <si>
    <t xml:space="preserve"> Actinobacillus.</t>
  </si>
  <si>
    <t xml:space="preserve"> Actinobacillus succinogenes (strain ATCC 55618 / 130Z).</t>
  </si>
  <si>
    <t xml:space="preserve"> Histophilus somni (strain 2336) (Haemophilus somnus).</t>
  </si>
  <si>
    <t xml:space="preserve"> Histophilus.</t>
  </si>
  <si>
    <t xml:space="preserve"> Gallibacterium anatis (strain UMN179) (Pasteurella anatis).</t>
  </si>
  <si>
    <t xml:space="preserve"> Gallibacterium.</t>
  </si>
  <si>
    <t xml:space="preserve"> Mannheimia succiniciproducens (strain MBEL55E).</t>
  </si>
  <si>
    <t xml:space="preserve"> Basfia.</t>
  </si>
  <si>
    <t xml:space="preserve"> Pasteurella multocida (strain Pm70).</t>
  </si>
  <si>
    <t xml:space="preserve"> Pasteurella.</t>
  </si>
  <si>
    <t xml:space="preserve"> Gilliamella apicola.</t>
  </si>
  <si>
    <t>Gilliamella.</t>
  </si>
  <si>
    <t xml:space="preserve"> Clostridium sp. CAG:524.</t>
  </si>
  <si>
    <t xml:space="preserve"> Clostridium sp. CAG:302.</t>
  </si>
  <si>
    <t xml:space="preserve"> Clostridium sp. CAG:433.</t>
  </si>
  <si>
    <t xml:space="preserve"> Firmicutes bacterium CAG:321.</t>
  </si>
  <si>
    <t xml:space="preserve"> Camponotus floridanus (Florida carpenter ant).</t>
  </si>
  <si>
    <t xml:space="preserve"> Formicinae</t>
  </si>
  <si>
    <t xml:space="preserve"> Camponotus.</t>
  </si>
  <si>
    <t xml:space="preserve"> Phaeodactylum tricornutum (strain CCAP 1055/1).</t>
  </si>
  <si>
    <t xml:space="preserve"> Bacillariophyceae</t>
  </si>
  <si>
    <t>Bacillariophycidae</t>
  </si>
  <si>
    <t xml:space="preserve"> Naviculales</t>
  </si>
  <si>
    <t xml:space="preserve"> Phaeodactylaceae</t>
  </si>
  <si>
    <t xml:space="preserve"> Phaeodactylum.</t>
  </si>
  <si>
    <t>Bacteria , Proteobacteria , Gammaproteobacteria , Xanthomonadales ,Xanthomonadaceae , Stenotrophomonas.</t>
  </si>
  <si>
    <t>Bacteria , Bacteroidetes , Flavobacteriia , Flavobacteriales ,Flavobacteriaceae , Winogradskyella.</t>
  </si>
  <si>
    <t>Bacteria , Actinobacteria , Corynebacteriales , Nocardiaceae ,Rhodococcus. ,</t>
  </si>
  <si>
    <t>Bacteria , Firmicutes , Bacilli , Lactobacillales , Leuconostocaceae ,Leuconostoc.</t>
  </si>
  <si>
    <t>Eukaryota , Fungi , Dikarya , Ascomycota , Pezizomycotina ,Sordariomycetes</t>
  </si>
  <si>
    <t>Eukaryota , Stramenopiles , Oomycetes , Saprolegniales , Saprolegniaceae ,Saprolegnia.</t>
  </si>
  <si>
    <t>Eukaryota , Metazoa , Ecdysozoa , Arthropoda , Hexapoda , Insecta</t>
  </si>
  <si>
    <t>Bacteria , Proteobacteria , Alphaproteobacteria , Rickettsiales ,Candidatus Paracaedibacteraceae , Candidatus Paracaedibacter.</t>
  </si>
  <si>
    <t>Bacteria , Bacteroidetes , Flavobacteriia , Flavobacteriales ,Flavobacteriaceae , Elizabethkingia.</t>
  </si>
  <si>
    <t>Bacteria , Bacteroidetes , Flavobacteriia , Flavobacteriales ,Flavobacteriaceae , Chryseobacterium.</t>
  </si>
  <si>
    <t>Bacteria , Proteobacteria , Gammaproteobacteria , Pseudomonadales ,Pseudomonadaceae , Pseudomonas.</t>
  </si>
  <si>
    <t>Bacteria , Bacteroidetes , Sphingobacteriia , Sphingobacteriales ,Sphingobacteriaceae , Sphingobacterium.</t>
  </si>
  <si>
    <t>Bacteria , Firmicutes , Bacilli , Bacillales , Paenibacillaceae ,Paenibacillus.</t>
  </si>
  <si>
    <t>Bacteria , Proteobacteria , Gammaproteobacteria , Enterobacteriales ,Enterobacteriaceae , Cedecea.</t>
  </si>
  <si>
    <t>Bacteria , Proteobacteria , Gammaproteobacteria , Vibrionales ,Vibrionaceae , Vibrio.</t>
  </si>
  <si>
    <t>Bacteria , Proteobacteria , Gammaproteobacteria , Legionellales ,Legionellaceae , Legionella.</t>
  </si>
  <si>
    <t>Bacteria , Actinobacteria , Propionibacteriales , Nocardioidaceae ,Pimelobacter. ,</t>
  </si>
  <si>
    <t>Bacteria , Actinobacteria , Corynebacteriales , Mycobacteriaceae ,Mycobacterium. ,</t>
  </si>
  <si>
    <t>Bacteria , Firmicutes , Clostridia , Clostridiales , Clostridiaceae ,Clostridium.</t>
  </si>
  <si>
    <t>Bacteria , Deinococcus-Thermus , Deinococci , Deinococcales ,Deinococcaceae , Deinococcus.</t>
  </si>
  <si>
    <t>Bacteria , Proteobacteria , Alphaproteobacteria , Sphingomonadales ,Sphingomonadaceae , Sphingopyxis.</t>
  </si>
  <si>
    <t>Bacteria , Proteobacteria , Alphaproteobacteria , Rhizobiales ,Methyloceanibacter. ,</t>
  </si>
  <si>
    <t>Bacteria , Proteobacteria , Gammaproteobacteria , Oceanospirillales ,Alcanivoracaceae , Alcanivorax.</t>
  </si>
  <si>
    <t>Bacteria , Proteobacteria , Alphaproteobacteria , Rhodospirillales ,Rhodospirillaceae , Thalassospira.</t>
  </si>
  <si>
    <t>Bacteria , Proteobacteria , Alphaproteobacteria , Rhodobacterales ,Rhodobacteraceae , Celeribacter.</t>
  </si>
  <si>
    <t>Bacteria , Actinobacteria , Streptomycetales , Streptomycetaceae ,Streptomyces. ,</t>
  </si>
  <si>
    <t>Bacteria , Bacteroidetes , Flavobacteriia , Flavobacteriales ,Flavobacteriaceae , Myroides.</t>
  </si>
  <si>
    <t>Bacteria , Bacteroidetes , Flavobacteriia , Flavobacteriales ,Flavobacteriaceae , Flavobacterium.</t>
  </si>
  <si>
    <t>Bacteria , Bacteroidetes , Bacteroidia , Bacteroidales ,Porphyromonadaceae , Sanguibacteroides.</t>
  </si>
  <si>
    <t>Bacteria , Proteobacteria , Alphaproteobacteria , Sphingomonadales ,Sphingomonadaceae , Sphingomonas.</t>
  </si>
  <si>
    <t>Bacteria , Proteobacteria , Gammaproteobacteria , Oceanospirillales ,Saccharospirillaceae , Gynuella.</t>
  </si>
  <si>
    <t>Bacteria , Bacteroidetes , Flavobacteriia , Flavobacteriales ,Flavobacteriaceae , Siansivirga.</t>
  </si>
  <si>
    <t>Bacteria , Proteobacteria , Gammaproteobacteria , Vibrionales ,Vibrionaceae , Photobacterium.</t>
  </si>
  <si>
    <t>Eukaryota , Ichthyosporea , Capsaspora. , , ,</t>
  </si>
  <si>
    <t>Bacteria , Proteobacteria , Alphaproteobacteria , Rhizobiales ,Aurantimonadaceae , Martelella.</t>
  </si>
  <si>
    <t>Bacteria , Bacteroidetes , Flavobacteriia , Flavobacteriales ,Flavobacteriaceae , Muricauda.</t>
  </si>
  <si>
    <t>Eukaryota , Alveolata , Ciliophora , Intramacronucleata ,Oligohymenophorea , Peniculida</t>
  </si>
  <si>
    <t>Bacteria , Actinobacteria , Micrococcales , Micrococcaceae , Arthrobacter. ,</t>
  </si>
  <si>
    <t>Bacteria , Actinobacteria , Acidothermales , Acidothermaceae ,Acidothermus. ,</t>
  </si>
  <si>
    <t>Bacteria , Bacteroidetes , Flavobacteriia , Flavobacteriales ,Flavobacteriaceae , Gramella.</t>
  </si>
  <si>
    <t>Bacteria , Proteobacteria , Alphaproteobacteria , Rhodobacterales ,Rhodobacteraceae , Paracoccus.</t>
  </si>
  <si>
    <t>Bacteria , Chlorobi , Chlorobia , Chlorobiales , Chlorobiaceae ,Chlorobium/Pelodictyon group</t>
  </si>
  <si>
    <t>Bacteria , Actinobacteria , Micrococcales , Micrococcaceae ,Paenarthrobacter. ,</t>
  </si>
  <si>
    <t>Bacteria , Proteobacteria , Gammaproteobacteria , Alteromonadales ,Psychromonadaceae , Psychromonas.</t>
  </si>
  <si>
    <t>Archaea , Crenarchaeota , Thermoprotei , Desulfurococcales ,Pyrodictiaceae , Hyperthermus.</t>
  </si>
  <si>
    <t>Bacteria , Bacteroidetes , Flavobacteriia , Flavobacteriales ,Flavobacteriaceae , Polaribacter.</t>
  </si>
  <si>
    <t>Bacteria , Bacteroidetes , Cytophagia , Cytophagales , Cyclobacteriaceae ,Algoriphagus.</t>
  </si>
  <si>
    <t>Bacteria , Bacteroidetes , Flavobacteriia , Flavobacteriales ,Flavobacteriaceae , Croceibacter.</t>
  </si>
  <si>
    <t>Bacteria , Bacteroidetes , Flavobacteriia , Flavobacteriales ,Flavobacteriaceae , Maribacter.</t>
  </si>
  <si>
    <t>Bacteria , Bacteroidetes , Flavobacteriia , Flavobacteriales ,Flavobacteriaceae , Robiginitalea.</t>
  </si>
  <si>
    <t>Bacteria , Actinobacteria , Pseudonocardiales , Pseudonocardiaceae ,Saccharopolyspora. ,</t>
  </si>
  <si>
    <t>Eukaryota , Euglenozoa , Kinetoplastida , Trypanosomatidae ,Leishmaniinae , Leishmania</t>
  </si>
  <si>
    <t>Eukaryota , Euglenozoa , Kinetoplastida , Trypanosomatidae ,Leishmaniinae , Leishmania.</t>
  </si>
  <si>
    <t>Bacteria , Proteobacteria , Betaproteobacteria , Burkholderiales ,Burkholderiaceae , Burkholderia</t>
  </si>
  <si>
    <t>Bacteria , Firmicutes , Bacilli , Lactobacillales , Streptococcaceae ,Streptococcus.</t>
  </si>
  <si>
    <t>Bacteria , Actinobacteria , Micromonosporales , Micromonosporaceae ,Salinispora. ,</t>
  </si>
  <si>
    <t>Bacteria , Proteobacteria , Alphaproteobacteria , Rhodospirillales ,Acetobacteraceae , Acidiphilium.</t>
  </si>
  <si>
    <t>Bacteria , Cyanobacteria , Oscillatoriophycideae , Chroococcales ,Synechococcus. ,</t>
  </si>
  <si>
    <t>Bacteria , Chloroflexi , Chloroflexia , Chloroflexales , Roseiflexineae ,Roseiflexaceae</t>
  </si>
  <si>
    <t>Bacteria , Proteobacteria , Gammaproteobacteria , Pseudomonadales ,Moraxellaceae , Psychrobacter.</t>
  </si>
  <si>
    <t>Bacteria , Proteobacteria , Gammaproteobacteria , Oceanospirillales ,Marinomonas. ,</t>
  </si>
  <si>
    <t>Bacteria , Proteobacteria , Alphaproteobacteria , Rhizobiales ,Brucellaceae , Ochrobactrum.</t>
  </si>
  <si>
    <t>Bacteria , Proteobacteria , Alphaproteobacteria , Rhizobiales ,Rhodobiaceae , Parvibaculum.</t>
  </si>
  <si>
    <t>Bacteria , Proteobacteria , Alphaproteobacteria , Rhizobiales ,Xanthobacteraceae , Xanthobacter.</t>
  </si>
  <si>
    <t>Bacteria , Proteobacteria , Gammaproteobacteria , Enterobacteriales ,Enterobacteriaceae , Cronobacter.</t>
  </si>
  <si>
    <t>Eukaryota , Metazoa , Cnidaria , Anthozoa , Hexacorallia , Actiniaria</t>
  </si>
  <si>
    <t>Eukaryota , Diplomonadida , Hexamitidae , Giardiinae , Giardia. ,</t>
  </si>
  <si>
    <t>Bacteria , Proteobacteria , Alphaproteobacteria , Rhizobiales ,Xanthobacteraceae , Azorhizobium.</t>
  </si>
  <si>
    <t>Bacteria , Actinobacteria , Frankiales , Frankiaceae , Frankia. ,</t>
  </si>
  <si>
    <t>Bacteria , Proteobacteria , Alphaproteobacteria , Rhodobacterales ,Rhodobacteraceae , Dinoroseobacter.</t>
  </si>
  <si>
    <t>Eukaryota , Fungi , Dikarya , Basidiomycota , Agaricomycotina ,Agaricomycetes</t>
  </si>
  <si>
    <t>Eukaryota , Metazoa , Ecdysozoa , Nematoda , Chromadorea , Rhabditida</t>
  </si>
  <si>
    <t>Bacteria , Chloroflexi , Chloroflexia , Herpetosiphonales ,Herpetosiphonaceae , Herpetosiphon.</t>
  </si>
  <si>
    <t>Bacteria , Proteobacteria , Alphaproteobacteria , Rhizobiales ,Rhizobiaceae , Rhizobium/Agrobacterium group</t>
  </si>
  <si>
    <t>Bacteria , Proteobacteria , Deltaproteobacteria , Myxococcales ,Sorangiineae , Polyangiaceae</t>
  </si>
  <si>
    <t>Eukaryota , Amoebozoa , Archamoebae , Entamoebidae , Entamoeba. ,</t>
  </si>
  <si>
    <t>Bacteria , Spirochaetes , Leptospirales , Leptospiraceae , Leptospira. ,</t>
  </si>
  <si>
    <t>Bacteria , Proteobacteria , Alphaproteobacteria , Caulobacterales ,Caulobacteraceae , Caulobacter.</t>
  </si>
  <si>
    <t>Bacteria , Proteobacteria , Alphaproteobacteria , Rhizobiales ,Methylobacteriaceae , Methylobacterium.</t>
  </si>
  <si>
    <t>Bacteria , Firmicutes , Clostridia , Clostridiales , Peptococcaceae ,Candidatus Desulforudis.</t>
  </si>
  <si>
    <t>Bacteria , Verrucomicrobia , Opitutae , Opitutales , Opitutaceae ,Opitutus.</t>
  </si>
  <si>
    <t>Bacteria , Proteobacteria , Gammaproteobacteria , Xanthomonadales ,Xanthomonadaceae , Stenotrophomonas</t>
  </si>
  <si>
    <t>Bacteria , Cyanobacteria , Nostocales , Nostocaceae , Nostoc. ,</t>
  </si>
  <si>
    <t>Bacteria , Elusimicrobia , Elusimicrobia , Elusimicrobiales ,Elusimicrobiaceae , Elusimicrobium.</t>
  </si>
  <si>
    <t>Bacteria , Chlorobi , Chlorobia , Chlorobiales , Chlorobiaceae ,Chloroherpeton.</t>
  </si>
  <si>
    <t>Bacteria , Proteobacteria , Gammaproteobacteria , Enterobacteriales ,Enterobacteriaceae , Proteus.</t>
  </si>
  <si>
    <t>Bacteria , Chlorobi , Chlorobia , Chlorobiales , Chlorobiaceae ,Prosthecochloris.</t>
  </si>
  <si>
    <t>Eukaryota , Stramenopiles , Bacillariophyta , Coscinodiscophyceae ,Thalassiosirophycidae , Thalassiosirales</t>
  </si>
  <si>
    <t>Bacteria , Proteobacteria , Alphaproteobacteria , Rhodospirillales ,Rhodospirillaceae , Rhodospirillum.</t>
  </si>
  <si>
    <t>Eukaryota , Metazoa , Ecdysozoa , Arthropoda , Chelicerata , Arachnida</t>
  </si>
  <si>
    <t>Bacteria , Proteobacteria , Deltaproteobacteria , Desulfobacterales ,Desulfobacteraceae , Desulfatibacillum.</t>
  </si>
  <si>
    <t>Bacteria , Actinobacteria , Micrococcales , Micrococcaceae ,Pseudarthrobacter. ,</t>
  </si>
  <si>
    <t>Bacteria , Proteobacteria , Deltaproteobacteria , Desulfovibrionales ,Desulfovibrionaceae , Desulfovibrio.</t>
  </si>
  <si>
    <t>Eukaryota , Fungi , Dikarya , Ascomycota , Pezizomycotina , Eurotiomycetes</t>
  </si>
  <si>
    <t>Eukaryota , Viridiplantae , Streptophyta , Embryophyta , Tracheophyta ,Spermatophyta</t>
  </si>
  <si>
    <t>Bacteria , Firmicutes , Bacilli , Bacillales , Paenibacillaceae ,Brevibacillus.</t>
  </si>
  <si>
    <t>Bacteria , Gemmatimonadetes , Gemmatimonadales , Gemmatimonadaceae ,Gemmatimonas. ,</t>
  </si>
  <si>
    <t>Bacteria , Firmicutes , Bacilli , Bacillales , Bacillaceae , Bacillus</t>
  </si>
  <si>
    <t>Bacteria , Proteobacteria , Betaproteobacteria , Burkholderiales ,Burkholderiaceae , Burkholderia.</t>
  </si>
  <si>
    <t>Bacteria , Proteobacteria , Betaproteobacteria , Burkholderiales ,Comamonadaceae , Variovorax.</t>
  </si>
  <si>
    <t>Eukaryota , Alveolata , Perkinsea , Perkinsida , Perkinsidae , Perkinsus.</t>
  </si>
  <si>
    <t>Bacteria , Bacteroidetes , Sphingobacteriia , Sphingobacteriales ,Sphingobacteriaceae , Pedobacter.</t>
  </si>
  <si>
    <t>Bacteria , Bacteroidetes , Flavobacteriia , Flavobacteriales ,Flavobacteriaceae , Capnocytophaga.</t>
  </si>
  <si>
    <t>Bacteria , Actinobacteria , Coriobacteriia , Eggerthellales ,Eggerthellaceae , Slackia.</t>
  </si>
  <si>
    <t>Bacteria , Fusobacteria , Fusobacteriales , Leptotrichiaceae ,Leptotrichia. ,</t>
  </si>
  <si>
    <t>Bacteria , Bacteroidetes , Sphingobacteriia , Sphingobacteriales ,Chitinophagaceae , Chitinophaga.</t>
  </si>
  <si>
    <t>Bacteria , Proteobacteria , Gammaproteobacteria , Chromatiales ,Halothiobacillaceae , Halothiobacillus.</t>
  </si>
  <si>
    <t>Bacteria , Actinobacteria , Corynebacteriales , Gordoniaceae , Gordonia. ,</t>
  </si>
  <si>
    <t>Bacteria , Proteobacteria , Deltaproteobacteria , Myxococcales ,Nannocystineae , Kofleriaceae</t>
  </si>
  <si>
    <t>Eukaryota , Stramenopiles , Oomycetes , Peronosporales , Phytophthora. ,</t>
  </si>
  <si>
    <t>Bacteria , Actinobacteria , Micrococcales , Sanguibacteraceae ,Sanguibacter. ,</t>
  </si>
  <si>
    <t>Bacteria , Actinobacteria , Streptosporangiales , Streptosporangiaceae ,Streptosporangium. ,</t>
  </si>
  <si>
    <t>Eukaryota , Heterolobosea , Schizopyrenida , Vahlkampfiidae , Naegleria. ,</t>
  </si>
  <si>
    <t>Eukaryota , Amoebozoa , Mycetozoa , Dictyosteliida , Polysphondylium. ,</t>
  </si>
  <si>
    <t>Bacteria , Actinobacteria , Glycomycetales , Glycomycetaceae ,Stackebrandtia. ,</t>
  </si>
  <si>
    <t>Bacteria , Firmicutes , Erysipelotrichia , Erysipelotrichales ,Erysipelotrichaceae , Turicibacter.</t>
  </si>
  <si>
    <t>Bacteria , Bacteroidetes , Flavobacteriia , Flavobacteriales ,Flavobacteriaceae , Zunongwangia.</t>
  </si>
  <si>
    <t>Bacteria , Bacteroidetes , Bacteroidia , Bacteroidales , Prevotellaceae ,Prevotella.</t>
  </si>
  <si>
    <t>Bacteria , Actinobacteria , Micrococcales , Cellulomonadaceae ,Cellulomonas. ,</t>
  </si>
  <si>
    <t>Bacteria , Proteobacteria , Gammaproteobacteria , Pseudomonadales ,Moraxellaceae , Moraxella.</t>
  </si>
  <si>
    <t>Bacteria , Actinobacteria , Streptosporangiales , Nocardiopsaceae ,Nocardiopsis. ,</t>
  </si>
  <si>
    <t>Eukaryota , Stramenopiles , PX clade , Phaeophyceae , Ectocarpales ,Ectocarpaceae</t>
  </si>
  <si>
    <t>Bacteria , Proteobacteria , Betaproteobacteria , Burkholderiales ,Oxalobacteraceae , Herbaspirillum.</t>
  </si>
  <si>
    <t>Bacteria , Actinobacteria , Micromonosporales , Micromonosporaceae ,Micromonospora. ,</t>
  </si>
  <si>
    <t>Bacteria , Spirochaetes , Spirochaetales , Spirochaetaceae , Spirochaeta. ,</t>
  </si>
  <si>
    <t>Bacteria , Proteobacteria , Gammaproteobacteria , Oceanospirillales ,Halomonadaceae , Halomonas.</t>
  </si>
  <si>
    <t>Bacteria , Actinobacteria , Streptomycetales , Streptomycetaceae ,Kitasatospora. ,</t>
  </si>
  <si>
    <t>Bacteria , Bacteroidetes , Cytophagia , Cytophagales , Cytophagaceae ,Leadbetterella.</t>
  </si>
  <si>
    <t>Bacteria , Bacteroidetes , Bacteroidia , Bacteroidales ,Porphyromonadaceae , Paludibacter.</t>
  </si>
  <si>
    <t>Bacteria , Bacteroidetes , Cytophagia , Cytophagales , Flammeovirgaceae ,Marivirga.</t>
  </si>
  <si>
    <t>Bacteria , Firmicutes , Clostridia , Clostridiales , Ruminococcaceae ,Ruminococcus.</t>
  </si>
  <si>
    <t>Bacteria , Bacteroidetes , Flavobacteriia , Flavobacteriales ,Flavobacteriaceae , Cellulophaga.</t>
  </si>
  <si>
    <t>Bacteria , Actinobacteria , Micrococcales , Microbacteriaceae ,Microbacterium. ,</t>
  </si>
  <si>
    <t>Eukaryota , Metazoa , Ecdysozoa , Arthropoda , Crustacea , Branchiopoda</t>
  </si>
  <si>
    <t>Bacteria , Bacteroidetes , Sphingobacteriia , Sphingobacteriales ,Sphingobacteriaceae , Pseudopedobacter.</t>
  </si>
  <si>
    <t>Eukaryota , Stramenopiles , Pelagophyceae , Pelagomonadales , Aureococcus. ,</t>
  </si>
  <si>
    <t>Eukaryota , Amoebozoa , Mycetozoa , Dictyosteliida , Dictyostelium. ,</t>
  </si>
  <si>
    <t>Bacteria , Bacteroidetes , Flavobacteriia , Flavobacteriales ,Cryomorphaceae , Fluviicola.</t>
  </si>
  <si>
    <t>Bacteria , Bacteroidetes , Flavobacteriia , Flavobacteriales ,Flavobacteriaceae , Dokdonia.</t>
  </si>
  <si>
    <t>Bacteria , Bacteroidetes , Sphingobacteriia , Sphingobacteriales ,Saprospiraceae , Haliscomenobacter.</t>
  </si>
  <si>
    <t>Bacteria , Proteobacteria , Betaproteobacteria , Burkholderiales ,Comamonadaceae , Ramlibacter.</t>
  </si>
  <si>
    <t>Bacteria , Firmicutes , Clostridia , Clostridiales , Peptococcaceae ,Desulfotomaculum.</t>
  </si>
  <si>
    <t>Bacteria , Bacteroidetes , Flavobacteriia , Flavobacteriales ,Flavobacteriaceae , Lacinutrix.</t>
  </si>
  <si>
    <t>Eukaryota , Metazoa , Chordata , Tunicata , Ascidiacea , Enterogona</t>
  </si>
  <si>
    <t>Bacteria , Proteobacteria , Alphaproteobacteria , Rhizobiales ,Hyphomicrobiaceae , Hyphomicrobium.</t>
  </si>
  <si>
    <t>Bacteria , Chlamydiae , Chlamydiales , Simkaniaceae , Simkania. ,</t>
  </si>
  <si>
    <t>Eukaryota , Fungi , Dikarya , Ascomycota , Pezizomycotina ,Dothideomycetes</t>
  </si>
  <si>
    <t>Bacteria , Bacteroidetes , Cytophagia , Cytophagales , Cyclobacteriaceae ,Cyclobacterium.</t>
  </si>
  <si>
    <t>Bacteria , Bacteroidetes , Flavobacteriia , Flavobacteriales ,Flavobacteriaceae , Zobellia.</t>
  </si>
  <si>
    <t>Eukaryota , Alveolata , Ciliophora , Intramacronucleata ,Oligohymenophorea , Hymenostomatida</t>
  </si>
  <si>
    <t>Bacteria , Proteobacteria , Alphaproteobacteria , Sphingomonadales ,Sphingomonadaceae , Sphingobium.</t>
  </si>
  <si>
    <t>Bacteria , Proteobacteria , Betaproteobacteria , Neisseriales ,Chromobacteriaceae , Pseudogulbenkiania.</t>
  </si>
  <si>
    <t>Bacteria , Proteobacteria , Alphaproteobacteria , Micavibrio. , ,</t>
  </si>
  <si>
    <t>Bacteria , Proteobacteria , Gammaproteobacteria , Alteromonadales ,Alteromonadaceae , Glaciecola.</t>
  </si>
  <si>
    <t>Bacteria , Proteobacteria , Alphaproteobacteria , Rhizobiales ,Hyphomicrobiaceae , Pelagibacterium.</t>
  </si>
  <si>
    <t>Bacteria , Proteobacteria , Alphaproteobacteria , Rhodospirillales ,Rhodospirillaceae , Azospirillum.</t>
  </si>
  <si>
    <t>Bacteria , Proteobacteria , Alphaproteobacteria , Rhodobacterales ,Rhodobacteraceae , Pseudovibrio.</t>
  </si>
  <si>
    <t>Bacteria , Bacteroidetes , Flavobacteriia , Flavobacteriales ,Cryomorphaceae , Owenweeksia.</t>
  </si>
  <si>
    <t>Bacteria , Actinobacteria , Micromonosporales , Micromonosporaceae ,Actinoplanes. ,</t>
  </si>
  <si>
    <t>Bacteria , Bacteroidetes , Sphingobacteriia , Sphingobacteriales ,Chitinophagaceae , Niastella.</t>
  </si>
  <si>
    <t>Bacteria , Firmicutes , Bacilli , Lactobacillales , Leuconostocaceae ,Oenococcus.</t>
  </si>
  <si>
    <t>Bacteria , Proteobacteria , Gammaproteobacteria , Enterobacteriales ,Enterobacteriaceae , Yokenella.</t>
  </si>
  <si>
    <t>Bacteria , Bacteroidetes , Sphingobacteriia , Sphingobacteriales ,Sphingobacteriaceae , Mucilaginibacter.</t>
  </si>
  <si>
    <t>Eukaryota , Metazoa , Ecdysozoa , Nematoda , Chromadorea , Diplogasterida</t>
  </si>
  <si>
    <t>Bacteria , Proteobacteria , Betaproteobacteria , Burkholderiales. , ,</t>
  </si>
  <si>
    <t>Bacteria , Bacteroidetes , Sphingobacteriia , Sphingobacteriales ,Sphingobacteriaceae , Solitalea.</t>
  </si>
  <si>
    <t>Bacteria , Proteobacteria , Deltaproteobacteria , Myxococcales ,Cystobacterineae , Myxococcaceae</t>
  </si>
  <si>
    <t>Bacteria , Firmicutes , Negativicutes , Selenomonadales , Veillonellaceae ,Selenomonas.</t>
  </si>
  <si>
    <t>Bacteria , Proteobacteria , Betaproteobacteria , Burkholderiales ,Rubrivivax. ,</t>
  </si>
  <si>
    <t>Bacteria , Bacteroidetes , Cytophagia , Cytophagales , Cytophagaceae ,Fibrella.</t>
  </si>
  <si>
    <t>Eukaryota , Metazoa , Porifera , Demospongiae , Heteroscleromorpha ,Haplosclerida</t>
  </si>
  <si>
    <t>Bacteria , Proteobacteria , Gammaproteobacteria , Thiotrichales ,Piscirickettsiaceae , Methylophaga.</t>
  </si>
  <si>
    <t>Bacteria , Proteobacteria , Gammaproteobacteria , Enterobacteriales ,Enterobacteriaceae , Shimwellia.</t>
  </si>
  <si>
    <t>Bacteria , Proteobacteria , Alphaproteobacteria , Rhodospirillales ,Rhodospirillaceae , Tistrella.</t>
  </si>
  <si>
    <t>Bacteria , Proteobacteria , Betaproteobacteria , Burkholderiales ,Alcaligenaceae. ,</t>
  </si>
  <si>
    <t>Bacteria , Bacteroidetes , Flavobacteriia , Flavobacteriales ,Flavobacteriaceae , Aequorivita.</t>
  </si>
  <si>
    <t>Bacteria , Bacteroidetes , Cytophagia , Cytophagales , Cyclobacteriaceae ,Belliella.</t>
  </si>
  <si>
    <t>Bacteria , Bacteroidetes , Cytophagia , Cytophagales , Cytophagaceae ,Flexibacter.</t>
  </si>
  <si>
    <t>Bacteria , Spirochaetes , Leptospirales , Leptospiraceae , Turneriella. ,</t>
  </si>
  <si>
    <t>Bacteria , Proteobacteria , Betaproteobacteria , Burkholderiales ,Comamonadaceae , Hydrogenophaga.</t>
  </si>
  <si>
    <t>Bacteria , Proteobacteria , Alphaproteobacteria , Rhodobacterales ,Rhodobacteraceae , Phaeobacter.</t>
  </si>
  <si>
    <t>Eukaryota , Metazoa , Ecdysozoa , Nematoda , Chromadorea , Spirurida</t>
  </si>
  <si>
    <t>Bacteria , Proteobacteria , Gammaproteobacteria , Enterobacteriales ,Enterobacteriaceae , aphid secondary symbionts.</t>
  </si>
  <si>
    <t>Bacteria , Proteobacteria , Alphaproteobacteria , Rhizobiales ,Methylocystaceae , Methylocystis.</t>
  </si>
  <si>
    <t>Bacteria , Actinobacteria , Corynebacteriales , Nocardiaceae , Nocardia. ,</t>
  </si>
  <si>
    <t>Bacteria , Actinobacteria , Pseudonocardiales , Pseudonocardiaceae ,Saccharothrix. ,</t>
  </si>
  <si>
    <t>Bacteria , Proteobacteria , Deltaproteobacteria , Desulfobacterales ,Desulfobacteraceae , Desulfobacula.</t>
  </si>
  <si>
    <t>Eukaryota , Metazoa , Lophotrochozoa , Mollusca , Bivalvia , Pteriomorphia</t>
  </si>
  <si>
    <t>Eukaryota , Stramenopiles , Oomycetes , Pythiales , Pythiaceae , Pythium.</t>
  </si>
  <si>
    <t>Eukaryota , Euglenozoa , Kinetoplastida , Trypanosomatidae , Trypanosoma ,Schizotrypanum.</t>
  </si>
  <si>
    <t>Bacteria , Bacteroidetes , Flavobacteriia , Flavobacteriales ,Flavobacteriaceae , Psychroflexus.</t>
  </si>
  <si>
    <t>Bacteria , Proteobacteria , Gammaproteobacteria , Alteromonadales ,Alteromonadaceae , Paraglaciecola.</t>
  </si>
  <si>
    <t>Bacteria , Proteobacteria , Gammaproteobacteria , Enterobacteriales ,Enterobacteriaceae , Providencia.</t>
  </si>
  <si>
    <t>Bacteria , Cyanobacteria , Oscillatoriophycideae , Oscillatoriales ,Oscillatoria. ,</t>
  </si>
  <si>
    <t>Bacteria , Cyanobacteria , Oscillatoriophycideae , Chroococcales ,Chamaesiphon. ,</t>
  </si>
  <si>
    <t>Bacteria , Cyanobacteria , Nostocales , Nostocaceae , Anabaena. ,</t>
  </si>
  <si>
    <t>Bacteria , Bacteroidetes , Cytophagia , Cytophagales , Cyclobacteriaceae ,Echinicola.</t>
  </si>
  <si>
    <t>Bacteria , Bacteroidetes , Flavobacteriia , Flavobacteriales ,Flavobacteriaceae , Nonlabens.</t>
  </si>
  <si>
    <t>Bacteria , Proteobacteria , Gammaproteobacteria , Pasteurellales ,Pasteurellaceae , Bibersteinia.</t>
  </si>
  <si>
    <t>Bacteria , Proteobacteria , Deltaproteobacteria , Bdellovibrionales ,Bdellovibrionaceae , Bdellovibrio.</t>
  </si>
  <si>
    <t>Bacteria , Proteobacteria , Gammaproteobacteria , Pseudomonadales ,Moraxellaceae , Acinetobacter.</t>
  </si>
  <si>
    <t>Bacteria , Actinobacteria , Corynebacteriales , Mycobacteriaceae ,Mycobacterium , Mycobacterium tuberculosis complex.</t>
  </si>
  <si>
    <t>Bacteria , Acidobacteria , Solibacteres , Solibacterales ,Solibacteraceae , Candidatus Solibacter.</t>
  </si>
  <si>
    <t>Bacteria , Proteobacteria , Deltaproteobacteria , Myxococcales ,Cystobacterineae , Cystobacteraceae</t>
  </si>
  <si>
    <t>Bacteria , Proteobacteria , Alphaproteobacteria , Rhodobacterales ,Hyphomonadaceae , Hyphomonas.</t>
  </si>
  <si>
    <t>Bacteria , Proteobacteria , Alphaproteobacteria , Rhizobiales ,Phyllobacteriaceae , Chelativorans.</t>
  </si>
  <si>
    <t>Bacteria , Proteobacteria , Gammaproteobacteria , Alteromonadales ,Pseudoalteromonadaceae , Pseudoalteromonas.</t>
  </si>
  <si>
    <t>Bacteria , Proteobacteria , Betaproteobacteria , Burkholderiales ,Burkholderiaceae , Cupriavidus.</t>
  </si>
  <si>
    <t>Bacteria , Proteobacteria , Betaproteobacteria , Burkholderiales ,Comamonadaceae , Rhodoferax.</t>
  </si>
  <si>
    <t>Bacteria , Proteobacteria , Alphaproteobacteria , Rhodobacterales ,Rhodobacteraceae , Jannaschia.</t>
  </si>
  <si>
    <t>Bacteria , Proteobacteria , Alphaproteobacteria , Sphingomonadales ,Sphingomonadaceae , Novosphingobium.</t>
  </si>
  <si>
    <t>Bacteria , Proteobacteria , Alphaproteobacteria , Sphingomonadales ,Erythrobacteraceae , Erythrobacter.</t>
  </si>
  <si>
    <t>Bacteria , Proteobacteria , Gammaproteobacteria , Oceanospirillales ,Hahellaceae , Hahella.</t>
  </si>
  <si>
    <t>Bacteria , Proteobacteria , Alphaproteobacteria , Rhodobacterales ,Rhodobacteraceae , Rhodobacter.</t>
  </si>
  <si>
    <t>Bacteria , Proteobacteria , Gammaproteobacteria , Alteromonadales ,Colwelliaceae , Colwellia.</t>
  </si>
  <si>
    <t>Bacteria , Tenericutes , Mollicutes , Mycoplasmataceae , Mycoplasma. ,</t>
  </si>
  <si>
    <t>Viruses , dsDNA viruses, no RNA stage , Caudovirales , Myoviridae ,Tevenvirinae , Schizot4likevirus.</t>
  </si>
  <si>
    <t>Bacteria , Actinobacteria , Streptomycetales , Streptomycetaceae ,Streptomyces , Streptomyces albidoflavus group.</t>
  </si>
  <si>
    <t>Bacteria , Proteobacteria , Betaproteobacteria , Neisseriales ,Chromobacteriaceae , Chromobacterium.</t>
  </si>
  <si>
    <t>Viruses , dsDNA viruses, no RNA stage , Caudovirales , Myoviridae ,I3likevirus , unclassified I3-like viruses.</t>
  </si>
  <si>
    <t>Bacteria , Proteobacteria , Alphaproteobacteria , Rhizobiales ,Bradyrhizobiaceae , Bradyrhizobium.</t>
  </si>
  <si>
    <t>Bacteria , Chlorobi , Chlorobia , Chlorobiales , Chlorobiaceae ,Chlorobaculum.</t>
  </si>
  <si>
    <t>Bacteria , Proteobacteria , Alphaproteobacteria , Rhizobiales ,Phyllobacteriaceae , Mesorhizobium.</t>
  </si>
  <si>
    <t>Bacteria , Firmicutes , Bacilli , Lactobacillales , Streptococcaceae ,Lactococcus.</t>
  </si>
  <si>
    <t>Eukaryota , Haptophyceae , Isochrysidales , Noelaerhabdaceae , Emiliania. ,</t>
  </si>
  <si>
    <t>Bacteria , Proteobacteria , Gammaproteobacteria , Enterobacteriales ,Enterobacteriaceae , Serratia</t>
  </si>
  <si>
    <t>Bacteria , Candidatus Saccharibacteria , Candidatus Saccharimonas. , , ,</t>
  </si>
  <si>
    <t>Bacteria , Firmicutes , Clostridia , Clostridiales , Ruminococcaceae ,Ruminococcus</t>
  </si>
  <si>
    <t>Bacteria , Bacteroidetes , Bacteroidia , Bacteroidales , Prevotellaceae ,Prevotella</t>
  </si>
  <si>
    <t>Bacteria , Firmicutes , environmental samples. , , ,</t>
  </si>
  <si>
    <t>Bacteria , Bacteroidetes , Bacteroidia , Bacteroidales ,Porphyromonadaceae , Tannerella</t>
  </si>
  <si>
    <t>Bacteria , Bacteroidetes , Bacteroidia , Bacteroidales ,Porphyromonadaceae , Odoribacter</t>
  </si>
  <si>
    <t>Bacteria , Firmicutes , Clostridia , Clostridiales , Clostridiaceae ,Clostridium</t>
  </si>
  <si>
    <t>Bacteria , Firmicutes , Erysipelotrichia , Erysipelotrichales ,Erysipelotrichaceae , Coprobacillus</t>
  </si>
  <si>
    <t>Bacteria , Firmicutes , Clostridia , Clostridiales , Eubacteriaceae ,Eubacterium</t>
  </si>
  <si>
    <t>Bacteria , Firmicutes , Clostridia , Clostridiales , Lachnospiraceae ,environmental samples.</t>
  </si>
  <si>
    <t>Bacteria , Bacteroidetes , Bacteroidia , Bacteroidales ,Porphyromonadaceae , Parabacteroides.</t>
  </si>
  <si>
    <t>Eukaryota , Fungi , Dikarya , Ascomycota , Pezizomycotina , Leotiomycetes</t>
  </si>
  <si>
    <t>Eukaryota , Metazoa , Lophotrochozoa , Annelida , Clitellata , Hirudinida</t>
  </si>
  <si>
    <t>Eukaryota , Metazoa , Ecdysozoa , Arthropoda , Myriapoda , Chilopoda</t>
  </si>
  <si>
    <t>Bacteria , Bacteroidetes , Flavobacteriia , Flavobacteriales ,Flavobacteriaceae , Formosa.</t>
  </si>
  <si>
    <t>Bacteria , Proteobacteria , Betaproteobacteria , Burkholderiales ,Alcaligenaceae , Alcaligenes.</t>
  </si>
  <si>
    <t>Bacteria , Firmicutes , Bacilli , Bacillales , Bacillaceae , Bacillus.</t>
  </si>
  <si>
    <t>Bacteria , Firmicutes , Bacilli , Lactobacillales , Carnobacteriaceae ,Carnobacterium.</t>
  </si>
  <si>
    <t>Bacteria , Proteobacteria , Alphaproteobacteria , Rhodobacterales ,Rhodobacteraceae , Labrenzia.</t>
  </si>
  <si>
    <t>Eukaryota , Metazoa , Lophotrochozoa , Mollusca , Gastropoda ,Patellogastropoda</t>
  </si>
  <si>
    <t>Bacteria , Bacteroidetes , Sphingobacteriia , Sphingobacteriales ,Chitinophagaceae , Niabella.</t>
  </si>
  <si>
    <t>Bacteria , Proteobacteria , Gammaproteobacteria , Enterobacteriales ,Enterobacteriaceae , Chania.</t>
  </si>
  <si>
    <t>Bacteria , Gemmatimonadetes , Gemmatimonadales , Gemmatimonadaceae ,Gemmatirosa. ,</t>
  </si>
  <si>
    <t>Bacteria , Proteobacteria , Betaproteobacteria , Burkholderiales ,Oxalobacteraceae , Janthinobacterium.</t>
  </si>
  <si>
    <t>Bacteria , Bacteroidetes , Cytophagia , Cytophagales , Cytophagaceae ,Hymenobacter.</t>
  </si>
  <si>
    <t>Bacteria , Bacteroidetes , Bacteroidia , Bacteroidales ,Prolixibacteraceae , Draconibacterium.</t>
  </si>
  <si>
    <t>Bacteria , Proteobacteria , Alphaproteobacteria , Rhizobiales ,Rhodobiaceae , Candidatus Phaeomarinobacter.</t>
  </si>
  <si>
    <t>Bacteria , Firmicutes , Clostridia , Clostridiales , Lachnospiraceae ,Cellulosilyticum.</t>
  </si>
  <si>
    <t>Bacteria , Proteobacteria , Gammaproteobacteria , Enterobacteriales ,Enterobacteriaceae , Xenorhabdus.</t>
  </si>
  <si>
    <t>Bacteria , Proteobacteria , Gammaproteobacteria , Enterobacteriales ,Enterobacteriaceae , Pluralibacter.</t>
  </si>
  <si>
    <t>Bacteria , Proteobacteria , Gammaproteobacteria , Enterobacteriales ,Enterobacteriaceae , Hafnia.</t>
  </si>
  <si>
    <t>Bacteria , Proteobacteria , Gammaproteobacteria , Enterobacteriales ,Enterobacteriaceae , Pantoea.</t>
  </si>
  <si>
    <t>Bacteria , Proteobacteria , Gammaproteobacteria , Enterobacteriales ,Enterobacteriaceae , Shigella.</t>
  </si>
  <si>
    <t>Bacteria , Proteobacteria , Gammaproteobacteria , Enterobacteriales ,Enterobacteriaceae , Enterobacter.</t>
  </si>
  <si>
    <t>Bacteria , Proteobacteria , Gammaproteobacteria , Enterobacteriales ,Enterobacteriaceae , Klebsiella.</t>
  </si>
  <si>
    <t>Bacteria , Proteobacteria , Gammaproteobacteria , Enterobacteriales ,Enterobacteriaceae , Citrobacter.</t>
  </si>
  <si>
    <t>Bacteria , Proteobacteria , Gammaproteobacteria , Enterobacteriales ,Enterobacteriaceae , Serratia.</t>
  </si>
  <si>
    <t>Bacteria , Proteobacteria , Gammaproteobacteria , Enterobacteriales ,Enterobacteriaceae , Erwinia.</t>
  </si>
  <si>
    <t>Bacteria , Proteobacteria , Gammaproteobacteria , Pasteurellales ,Pasteurellaceae , Haemophilus.</t>
  </si>
  <si>
    <t>Bacteria , Proteobacteria , Gammaproteobacteria , Enterobacteriales ,Enterobacteriaceae , Dickeya.</t>
  </si>
  <si>
    <t>Bacteria , Proteobacteria , Gammaproteobacteria , Enterobacteriales ,Enterobacteriaceae , Brenneria.</t>
  </si>
  <si>
    <t>Bacteria , Proteobacteria , Gammaproteobacteria , Enterobacteriales ,Enterobacteriaceae , Rahnella.</t>
  </si>
  <si>
    <t>Bacteria , Proteobacteria , Gammaproteobacteria , Enterobacteriales ,Enterobacteriaceae , Morganella.</t>
  </si>
  <si>
    <t>Bacteria , Proteobacteria , Gammaproteobacteria , Enterobacteriales ,Enterobacteriaceae , Salmonella.</t>
  </si>
  <si>
    <t>Bacteria , Proteobacteria , Gammaproteobacteria , Enterobacteriales ,Enterobacteriaceae , Escherichia.</t>
  </si>
  <si>
    <t>Bacteria , Proteobacteria , Gammaproteobacteria , Enterobacteriales ,Enterobacteriaceae , Pectobacterium.</t>
  </si>
  <si>
    <t>Bacteria , Proteobacteria , Gammaproteobacteria , Enterobacteriales ,Enterobacteriaceae , Yersinia.</t>
  </si>
  <si>
    <t>Bacteria , Proteobacteria , Gammaproteobacteria , Enterobacteriales ,Enterobacteriaceae , Photorhabdus.</t>
  </si>
  <si>
    <t>Bacteria , Proteobacteria , Gammaproteobacteria , Enterobacteriales ,Enterobacteriaceae. ,</t>
  </si>
  <si>
    <t>Bacteria , Proteobacteria , Gammaproteobacteria , Enterobacteriales ,Enterobacteriaceae , Sodalis.</t>
  </si>
  <si>
    <t>Bacteria , Firmicutes , Bacilli , Bacillales , Listeriaceae. ,</t>
  </si>
  <si>
    <t>Bacteria , Firmicutes , Clostridia , Clostridiales , Ruminococcaceae ,Ruminiclostridium.</t>
  </si>
  <si>
    <t>Bacteria , Firmicutes , Bacilli , Bacillales , Staphylococcaceae ,Macrococcus.</t>
  </si>
  <si>
    <t>Bacteria , Spirochaetes , Brachyspirales , Brachyspiraceae , Brachyspira. ,</t>
  </si>
  <si>
    <t>Bacteria , Proteobacteria , Gammaproteobacteria , Pasteurellales ,Pasteurellaceae , Aggregatibacter.</t>
  </si>
  <si>
    <t>Bacteria , Fusobacteria , Fusobacteriales , Leptotrichiaceae , Sebaldella. ,</t>
  </si>
  <si>
    <t>Bacteria , Firmicutes , Clostridia , Clostridiales , Lachnospiraceae ,Butyrivibrio.</t>
  </si>
  <si>
    <t>Bacteria , Proteobacteria , Gammaproteobacteria , Pasteurellales ,Pasteurellaceae , Mannheimia.</t>
  </si>
  <si>
    <t>Bacteria , Firmicutes , Clostridia , Clostridiales , Lachnospiraceae ,Coprococcus</t>
  </si>
  <si>
    <t>Bacteria , Proteobacteria , Gammaproteobacteria , Orbales , Orbaceae ,Frischella.</t>
  </si>
  <si>
    <t>Bacteria , Proteobacteria , Gammaproteobacteria , Pasteurellales ,Pasteurellaceae , Actinobacillus.</t>
  </si>
  <si>
    <t>Bacteria , Proteobacteria , Gammaproteobacteria , Pasteurellales ,Pasteurellaceae , Histophilus.</t>
  </si>
  <si>
    <t>Bacteria , Proteobacteria , Gammaproteobacteria , Pasteurellales ,Pasteurellaceae , Gallibacterium.</t>
  </si>
  <si>
    <t>Bacteria , Proteobacteria , Gammaproteobacteria , Pasteurellales ,Pasteurellaceae , Basfia.</t>
  </si>
  <si>
    <t>Bacteria , Proteobacteria , Gammaproteobacteria , Pasteurellales ,Pasteurellaceae , Pasteurella.</t>
  </si>
  <si>
    <t>Bacteria , Proteobacteria , Gammaproteobacteria , Orbales , Orbaceae ,Gilliamella.</t>
  </si>
  <si>
    <t>Eukaryota , Stramenopiles , Bacillariophyta , Bacillariophyceae ,Bacillariophycidae , Naviculales</t>
  </si>
  <si>
    <t>length</t>
  </si>
  <si>
    <t>domain length</t>
  </si>
  <si>
    <t>Y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</si>
</sst>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9C6500"/>
      <name val="Calibri"/>
      <family val="2"/>
      <charset val="204"/>
      <scheme val="minor"/>
    </font>
    <font>
      <b/>
      <sz val="11"/>
      <color rgb="FF00610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0" borderId="10" xfId="0" pivotButton="1" applyBorder="1"/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NumberFormat="1" applyBorder="1"/>
    <xf numFmtId="0" fontId="0" fillId="0" borderId="0" xfId="0" applyBorder="1"/>
    <xf numFmtId="0" fontId="0" fillId="0" borderId="11" xfId="0" applyBorder="1"/>
    <xf numFmtId="0" fontId="0" fillId="0" borderId="11" xfId="0" applyNumberFormat="1" applyBorder="1"/>
    <xf numFmtId="0" fontId="0" fillId="0" borderId="0" xfId="0" applyNumberFormat="1" applyBorder="1"/>
    <xf numFmtId="0" fontId="0" fillId="33" borderId="10" xfId="0" applyFill="1" applyBorder="1" applyAlignment="1">
      <alignment horizontal="left"/>
    </xf>
    <xf numFmtId="0" fontId="0" fillId="33" borderId="10" xfId="0" applyNumberFormat="1" applyFill="1" applyBorder="1"/>
    <xf numFmtId="0" fontId="6" fillId="33" borderId="10" xfId="6" applyNumberFormat="1" applyFill="1" applyBorder="1"/>
    <xf numFmtId="0" fontId="0" fillId="34" borderId="10" xfId="0" applyNumberFormat="1" applyFill="1" applyBorder="1"/>
    <xf numFmtId="0" fontId="0" fillId="35" borderId="10" xfId="0" applyFill="1" applyBorder="1" applyAlignment="1">
      <alignment horizontal="left"/>
    </xf>
    <xf numFmtId="0" fontId="0" fillId="35" borderId="10" xfId="0" applyNumberFormat="1" applyFill="1" applyBorder="1"/>
    <xf numFmtId="0" fontId="8" fillId="35" borderId="10" xfId="8" applyNumberFormat="1" applyFill="1" applyBorder="1"/>
    <xf numFmtId="0" fontId="0" fillId="0" borderId="12" xfId="0" applyFill="1" applyBorder="1"/>
    <xf numFmtId="0" fontId="16" fillId="35" borderId="10" xfId="0" applyFont="1" applyFill="1" applyBorder="1" applyAlignment="1">
      <alignment horizontal="left"/>
    </xf>
    <xf numFmtId="0" fontId="16" fillId="35" borderId="10" xfId="0" applyNumberFormat="1" applyFont="1" applyFill="1" applyBorder="1"/>
    <xf numFmtId="0" fontId="18" fillId="35" borderId="10" xfId="8" applyNumberFormat="1" applyFont="1" applyFill="1" applyBorder="1"/>
    <xf numFmtId="0" fontId="16" fillId="0" borderId="0" xfId="0" applyFont="1"/>
    <xf numFmtId="0" fontId="16" fillId="33" borderId="10" xfId="0" applyFont="1" applyFill="1" applyBorder="1" applyAlignment="1">
      <alignment horizontal="left"/>
    </xf>
    <xf numFmtId="0" fontId="16" fillId="33" borderId="10" xfId="0" applyNumberFormat="1" applyFont="1" applyFill="1" applyBorder="1"/>
    <xf numFmtId="0" fontId="19" fillId="33" borderId="10" xfId="6" applyNumberFormat="1" applyFont="1" applyFill="1" applyBorder="1"/>
    <xf numFmtId="0" fontId="0" fillId="0" borderId="0" xfId="0" applyFont="1"/>
    <xf numFmtId="0" fontId="16" fillId="34" borderId="10" xfId="0" applyNumberFormat="1" applyFont="1" applyFill="1" applyBorder="1"/>
    <xf numFmtId="0" fontId="18" fillId="34" borderId="10" xfId="8" applyNumberFormat="1" applyFont="1" applyFill="1" applyBorder="1"/>
    <xf numFmtId="0" fontId="8" fillId="34" borderId="10" xfId="8" applyNumberFormat="1" applyFill="1" applyBorder="1"/>
    <xf numFmtId="0" fontId="0" fillId="34" borderId="0" xfId="0" applyFill="1"/>
    <xf numFmtId="0" fontId="16" fillId="34" borderId="10" xfId="0" applyFont="1" applyFill="1" applyBorder="1"/>
    <xf numFmtId="0" fontId="16" fillId="0" borderId="10" xfId="0" applyFont="1" applyBorder="1"/>
    <xf numFmtId="0" fontId="0" fillId="34" borderId="10" xfId="0" applyFill="1" applyBorder="1"/>
    <xf numFmtId="0" fontId="0" fillId="34" borderId="10" xfId="0" applyFont="1" applyFill="1" applyBorder="1"/>
    <xf numFmtId="0" fontId="6" fillId="34" borderId="10" xfId="6" applyNumberFormat="1" applyFill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rescent8547" refreshedDate="42517.533688657408" createdVersion="3" refreshedVersion="3" minRefreshableVersion="3" recordCount="782">
  <cacheSource type="worksheet">
    <worksheetSource ref="A1:H783" sheet="aaa"/>
  </cacheSource>
  <cacheFields count="8">
    <cacheField name="Sequence_ID" numFmtId="0">
      <sharedItems/>
    </cacheField>
    <cacheField name="Sequence_AC" numFmtId="0">
      <sharedItems count="671">
        <s v="A0A023Y819"/>
        <s v="A0A024FH62"/>
        <s v="A0A024FK99"/>
        <s v="A0A044T1A2"/>
        <s v="A0A059MHR1"/>
        <s v="A0A062XIM3"/>
        <s v="A0A066XRM4"/>
        <s v="A0A067BRN9"/>
        <s v="A0A067CBR3"/>
        <s v="A0A067CUV6"/>
        <s v="A0A067RC02"/>
        <s v="A0A068QNY3"/>
        <s v="A0A068R6S4"/>
        <s v="A0A077B286"/>
        <s v="A0A077EK89"/>
        <s v="A0A077KGJ5"/>
        <s v="A0A077KHE0"/>
        <s v="A0A077LM69"/>
        <s v="A0A088AVP1"/>
        <s v="A0A088EX31"/>
        <s v="A0A088EZR3"/>
        <s v="A0A089LYZ6"/>
        <s v="A0A089NRF9"/>
        <s v="A0A089NZV4"/>
        <s v="A0A089PMK6"/>
        <s v="A0A089PXP1"/>
        <s v="A0A089UD19"/>
        <s v="A0A089UH46"/>
        <s v="A0A089WUV5"/>
        <s v="A0A089YVL0"/>
        <s v="A0A097QJH6"/>
        <s v="A0A097R676"/>
        <s v="A0A098DVM1"/>
        <s v="A0A098G057"/>
        <s v="A0A098G5P5"/>
        <s v="A0A098G754"/>
        <s v="A0A098G783"/>
        <s v="A0A098G8Q1"/>
        <s v="A0A099WK67"/>
        <s v="A0A0A0Z7D2"/>
        <s v="A0A0A1B301"/>
        <s v="A0A0A1DRL2"/>
        <s v="A0A0A1FZP0"/>
        <s v="A0A0A7A405"/>
        <s v="A0A0A7FWY8"/>
        <s v="A0A0A7KD00"/>
        <s v="A0A0A7PBA8"/>
        <s v="A0A0A7RY23"/>
        <s v="A0A0A8JY98"/>
        <s v="A0A0A8UZS5"/>
        <s v="A0A0B4XF38"/>
        <s v="A0A0B4Y1Y4"/>
        <s v="A0A0B5DUL1"/>
        <s v="A0A0B5EEX1"/>
        <s v="A0A0B5EXE6"/>
        <s v="A0A0B5RLU2"/>
        <s v="A0A0B5RVJ5"/>
        <s v="A0A0C1DM50"/>
        <s v="A0A0C1DXV7"/>
        <s v="A0A0C1GJ12"/>
        <s v="A0A0C3N9L9"/>
        <s v="A0A0C5L5C1"/>
        <s v="A0A0C5LAT9"/>
        <s v="A0A0C5VPP7"/>
        <s v="A0A0C5W6A5"/>
        <s v="A0A0C5WC57"/>
        <s v="A0A0C5WGV5"/>
        <s v="A0A0C5WPF1"/>
        <s v="A0A0D2X546"/>
        <s v="A0A0D2XF82"/>
        <s v="A0A0D2YIT8"/>
        <s v="A0A0D5EKT9"/>
        <s v="A0A0D5LNE9"/>
        <s v="A0A0D5YS65"/>
        <s v="A0A0D5YW74"/>
        <s v="A0BIS7"/>
        <s v="A0BTU4"/>
        <s v="A0C3C7"/>
        <s v="A0DH89"/>
        <s v="A0JSS3"/>
        <s v="A0LWP2"/>
        <s v="A0M1C4"/>
        <s v="A0M5V7"/>
        <s v="A1B206"/>
        <s v="A1B6X7"/>
        <s v="A1BD98"/>
        <s v="A1RAA7"/>
        <s v="A1STX2"/>
        <s v="A2BKP7"/>
        <s v="A2TWX8"/>
        <s v="A2TXS9"/>
        <s v="A3DJ48"/>
        <s v="A3HUY9"/>
        <s v="A3MYB8"/>
        <s v="A3U580"/>
        <s v="A3U8Z4"/>
        <s v="A4AWF6"/>
        <s v="A4AWJ7"/>
        <s v="A4CIV1"/>
        <s v="A4CKH9"/>
        <s v="A4FEW6"/>
        <s v="A4HI74"/>
        <s v="A4I5F3"/>
        <s v="A4JGS7"/>
        <s v="A4VLN5"/>
        <s v="A4VXV0"/>
        <s v="A4W6A6"/>
        <s v="A4X929"/>
        <s v="A4XSJ0"/>
        <s v="A4XUB5"/>
        <s v="A5FJJ4"/>
        <s v="A5FNQ3"/>
        <s v="A5FTW0"/>
        <s v="A5GKQ0"/>
        <s v="A5GTV5"/>
        <s v="A5UYP9"/>
        <s v="A5WFG3"/>
        <s v="A5WHL2"/>
        <s v="A6GW28"/>
        <s v="A6H150"/>
        <s v="A6TI04"/>
        <s v="A6VLL6"/>
        <s v="A6VW76"/>
        <s v="A6WWD5"/>
        <s v="A7HY67"/>
        <s v="A7ICT8"/>
        <s v="A7MFA4"/>
        <s v="A7MIG2"/>
        <s v="A7RXK2"/>
        <s v="A7SXK8"/>
        <s v="A8ALW6"/>
        <s v="A8AZN7"/>
        <s v="A8BLB1"/>
        <s v="A8DW17"/>
        <s v="A8DYI1"/>
        <s v="A8DYI2"/>
        <s v="A8G9I4"/>
        <s v="A8HRR7"/>
        <s v="A8L6R3"/>
        <s v="A8L9A7"/>
        <s v="A8LNW3"/>
        <s v="A8P3I0"/>
        <s v="A8P506"/>
        <s v="A8X2T0"/>
        <s v="A9AV85"/>
        <s v="A9CHV7"/>
        <s v="A9GQB9"/>
        <s v="B0E0Q0"/>
        <s v="B0EDI2"/>
        <s v="B0EUL8"/>
        <s v="B0SMQ6"/>
        <s v="B0T1V1"/>
        <s v="B0UDA7"/>
        <s v="B0UX42"/>
        <s v="B0VYY9"/>
        <s v="B1I2X9"/>
        <s v="B1I4F2"/>
        <s v="B1MXT4"/>
        <s v="B1N4J5"/>
        <s v="B1N4Z4"/>
        <s v="B1N5M1"/>
        <s v="B1N5M6"/>
        <s v="B1N5V5"/>
        <s v="B1W213"/>
        <s v="B1XR06"/>
        <s v="B1ZNT7"/>
        <s v="B1ZPE1"/>
        <s v="B2APH9"/>
        <s v="B2FJY6"/>
        <s v="B2HEY5"/>
        <s v="B2HGA9"/>
        <s v="B2J8D6"/>
        <s v="B2KEH3"/>
        <s v="B2VH23"/>
        <s v="B3MIW1"/>
        <s v="B3QZ65"/>
        <s v="B4E737"/>
        <s v="B4EVL9"/>
        <s v="B4EWX3"/>
        <s v="B4GIY4"/>
        <s v="B4HNP4"/>
        <s v="B4J5T7"/>
        <s v="B4KM93"/>
        <s v="B4LNJ4"/>
        <s v="B4NMY7"/>
        <s v="B4QCF1"/>
        <s v="B4S4D7"/>
        <s v="B5HUX2"/>
        <s v="B5YNE1"/>
        <s v="B6IRL6"/>
        <s v="B6IWJ2"/>
        <s v="B7G551"/>
        <s v="B7PXC7"/>
        <s v="B7VHE5"/>
        <s v="B8F7Z9"/>
        <s v="B8FBW9"/>
        <s v="B8HCB6"/>
        <s v="B8IBG3"/>
        <s v="B8J0E9"/>
        <s v="B8N933"/>
        <s v="B8P833"/>
        <s v="B9E7I8"/>
        <s v="B9JRA0"/>
        <s v="B9TMP8"/>
        <s v="C0MGE4"/>
        <s v="C0QXK9"/>
        <s v="C0Z935"/>
        <s v="C0ZV40"/>
        <s v="C1A5B7"/>
        <s v="C1ABR6"/>
        <s v="C1AD23"/>
        <s v="C2X1K1"/>
        <s v="C3K9Y4"/>
        <s v="C4M3E2"/>
        <s v="C4M740"/>
        <s v="C4M973"/>
        <s v="C4MBU0"/>
        <s v="C5ABF6"/>
        <s v="C5CSV9"/>
        <s v="C5KUV4"/>
        <s v="C5KUV5"/>
        <s v="C5LYS5"/>
        <s v="C6C224"/>
        <s v="C6D8U2"/>
        <s v="C6XTS1"/>
        <s v="C6XY80"/>
        <s v="C7M488"/>
        <s v="C7N355"/>
        <s v="C7N6X4"/>
        <s v="C7NC42"/>
        <s v="C7NCF3"/>
        <s v="C7PCV0"/>
        <s v="C7PGP4"/>
        <s v="C7PIM8"/>
        <s v="C9R2F0"/>
        <s v="D0KWF7"/>
        <s v="D0L1B1"/>
        <s v="D0L820"/>
        <s v="D0LL67"/>
        <s v="D0MYW5"/>
        <s v="D0NTS2"/>
        <s v="D1APE1"/>
        <s v="D1BDB9"/>
        <s v="D2AYJ4"/>
        <s v="D2TRZ9"/>
        <s v="D2UZX2"/>
        <s v="D3B539"/>
        <s v="D3EJ58"/>
        <s v="D3Q587"/>
        <s v="D3QAH6"/>
        <s v="D3V4R6"/>
        <s v="D3VJJ6"/>
        <s v="D4GJH7"/>
        <s v="D4W8N8"/>
        <s v="D5BE91"/>
        <s v="D5BGA6"/>
        <s v="D5BJP3"/>
        <s v="D5ESB4"/>
        <s v="D5UD04"/>
        <s v="D5V8L4"/>
        <s v="D6X271"/>
        <s v="D6X9P4"/>
        <s v="D7AX26"/>
        <s v="D7G6Y3"/>
        <s v="D8J0C6"/>
        <s v="D8MMU0"/>
        <s v="D9SRR9"/>
        <s v="D9T317"/>
        <s v="E0S2U4"/>
        <s v="E0SJ74"/>
        <s v="E0VTI1"/>
        <s v="E1R107"/>
        <s v="E1SCD2"/>
        <s v="E1VBU6"/>
        <s v="E2AE06"/>
        <s v="E2B3I4"/>
        <s v="E3LKZ8"/>
        <s v="E3MLK7"/>
        <s v="E3MLK8"/>
        <s v="E3N6T9"/>
        <s v="E4N6A4"/>
        <s v="E4RSV6"/>
        <s v="E4T3G5"/>
        <s v="E4T735"/>
        <s v="E4TKZ9"/>
        <s v="E5AVS8"/>
        <s v="E6K707"/>
        <s v="E6UGZ4"/>
        <s v="E6VX31"/>
        <s v="E6W7L2"/>
        <s v="E6X5N2"/>
        <s v="E6X645"/>
        <s v="E7RPD9"/>
        <s v="E8JXQ3"/>
        <s v="E8NGU2"/>
        <s v="E8U648"/>
        <s v="E9GHX0"/>
        <s v="E9IFL7"/>
        <s v="E9SXM0"/>
        <s v="F0LRC8"/>
        <s v="F0RE77"/>
        <s v="F0REH9"/>
        <s v="F0S6N9"/>
        <s v="F0SA30"/>
        <s v="F0YH56"/>
        <s v="F0YJE4"/>
        <s v="F0ZAT9"/>
        <s v="F2IFC7"/>
        <s v="F2JK91"/>
        <s v="F2KWC3"/>
        <s v="F2RFA7"/>
        <s v="F3Z3D6"/>
        <s v="F4AZM3"/>
        <s v="F4B1A9"/>
        <s v="F4C9G0"/>
        <s v="F4CD77"/>
        <s v="F4H6H7"/>
        <s v="F4H9Y4"/>
        <s v="F4KS48"/>
        <s v="F4KUX6"/>
        <s v="F4QCS4"/>
        <s v="F4WEK1"/>
        <s v="F5LBH4"/>
        <s v="F5Y3M6"/>
        <s v="F6AFL0"/>
        <s v="F6AHS2"/>
        <s v="F6CLY1"/>
        <s v="F6GG74"/>
        <s v="F6GHJ5"/>
        <s v="F6UXL6"/>
        <s v="F8A1H4"/>
        <s v="F8J918"/>
        <s v="F8L3U9"/>
        <s v="F8QGJ0"/>
        <s v="F9CZN3"/>
        <s v="F9F973"/>
        <s v="F9TE13"/>
        <s v="F9X8W3"/>
        <s v="F9YVF6"/>
        <s v="G0J4W0"/>
        <s v="G0L3Q9"/>
        <s v="G0L7F7"/>
        <s v="G0L7J6"/>
        <s v="G0NBE5"/>
        <s v="G0PEF1"/>
        <s v="G0QKB1"/>
        <s v="G0QRF7"/>
        <s v="G0QYW3"/>
        <s v="G0R0D4"/>
        <s v="G0R3P7"/>
        <s v="G0R9N8"/>
        <s v="G2INQ6"/>
        <s v="G2IYF0"/>
        <s v="G2KNS1"/>
        <s v="G2PJL1"/>
        <s v="G2PM42"/>
        <s v="G2QLS5"/>
        <s v="G2YZS7"/>
        <s v="G2Z4G8"/>
        <s v="G4QI86"/>
        <s v="G4REZ4"/>
        <s v="G4Z2B5"/>
        <s v="G5AES5"/>
        <s v="G6DP52"/>
        <s v="G7LM32"/>
        <s v="G8AWA2"/>
        <s v="G8LV99"/>
        <s v="G8PT30"/>
        <s v="G8PYQ2"/>
        <s v="G8QZ51"/>
        <s v="G8R0T4"/>
        <s v="G8SCK6"/>
        <s v="G8T8L0"/>
        <s v="G8TCJ5"/>
        <s v="G8TP77"/>
        <s v="G8X534"/>
        <s v="G8X8G5"/>
        <s v="G9MSN3"/>
        <s v="G9P1B1"/>
        <s v="G9WG54"/>
        <s v="G9YZ76"/>
        <s v="G9Z9I9"/>
        <s v="H1YCY0"/>
        <s v="H1YG41"/>
        <s v="H1Z6V0"/>
        <s v="H1Z9E5"/>
        <s v="H2IRY6"/>
        <s v="H2K5B6"/>
        <s v="H2K5B7"/>
        <s v="H2L0N0"/>
        <s v="H2L0N1"/>
        <s v="H2VZ20"/>
        <s v="H3ETT9"/>
        <s v="H3FM43"/>
        <s v="H3GQG8"/>
        <s v="H3HDN6"/>
        <s v="H5WM84"/>
        <s v="H6NKR3"/>
        <s v="H8KNC8"/>
        <s v="H8KSI5"/>
        <s v="H8MI05"/>
        <s v="H8XR06"/>
        <s v="H9J095"/>
        <s v="I0DSM1"/>
        <s v="I0GQG9"/>
        <s v="I0GV01"/>
        <s v="I0GW61"/>
        <s v="I0HPA0"/>
        <s v="I0KC85"/>
        <s v="I1FQT2"/>
        <s v="I1XM53"/>
        <s v="I1YVD4"/>
        <s v="I2B780"/>
        <s v="I2BD18"/>
        <s v="I3TI11"/>
        <s v="I3U950"/>
        <s v="I3YV69"/>
        <s v="I3YY04"/>
        <s v="I3Z201"/>
        <s v="I4AQF5"/>
        <s v="I4AQL9"/>
        <s v="I4B905"/>
        <s v="I4MK75"/>
        <s v="I4Z6I7"/>
        <s v="I7EIX6"/>
        <s v="I7LTW6"/>
        <s v="I7M4P0"/>
        <s v="J0M456"/>
        <s v="J3YSB0"/>
        <s v="J7L018"/>
        <s v="J7QKZ9"/>
        <s v="J7TZH2"/>
        <s v="J9E6N0"/>
        <s v="J9K1W8"/>
        <s v="J9KAZ2"/>
        <s v="K0CDN0"/>
        <s v="K0EZS4"/>
        <s v="K0F7W4"/>
        <s v="K0JWE2"/>
        <s v="K0NQM6"/>
        <s v="K0RK11"/>
        <s v="K0WKB4"/>
        <s v="K1QHJ3"/>
        <s v="K1RDF9"/>
        <s v="K2SBT3"/>
        <s v="K3VHG2"/>
        <s v="K3WCY1"/>
        <s v="K3WRS4"/>
        <s v="K4DMK3"/>
        <s v="K4E6D1"/>
        <s v="K4IGK8"/>
        <s v="K4IIU9"/>
        <s v="K4R6K8"/>
        <s v="K5WTT2"/>
        <s v="K6YVG7"/>
        <s v="K7IVI6"/>
        <s v="K8VZA6"/>
        <s v="K8WCN8"/>
        <s v="K8WFE3"/>
        <s v="K9STX1"/>
        <s v="K9TR92"/>
        <s v="K9UB62"/>
        <s v="K9ZAB9"/>
        <s v="L0FXJ6"/>
        <s v="L0G6R5"/>
        <s v="L7W8U7"/>
        <s v="L7WD06"/>
        <s v="L8X9E2"/>
        <s v="M2QL73"/>
        <s v="M2UF95"/>
        <s v="M2UFF3"/>
        <s v="M4RBR6"/>
        <s v="M4S0X6"/>
        <s v="M4S9G0"/>
        <s v="M4SAI5"/>
        <s v="M4V9X1"/>
        <s v="M4VB16"/>
        <s v="M9WWG1"/>
        <s v="N4UTZ8"/>
        <s v="N6VF79"/>
        <s v="N8S705"/>
        <s v="P27278"/>
        <s v="P44308"/>
        <s v="P24518"/>
        <s v="O01619"/>
        <s v="P96394"/>
        <s v="Q01N80"/>
        <s v="Q03W13"/>
        <s v="Q04FF9"/>
        <s v="Q096Y0"/>
        <s v="Q0C300"/>
        <s v="Q0C4N3"/>
        <s v="Q0RMW3"/>
        <s v="Q0TZW1"/>
        <s v="Q11HH8"/>
        <s v="Q15XW0"/>
        <s v="Q16SG0"/>
        <s v="Q1D6U3"/>
        <s v="Q1GND9"/>
        <s v="Q1LC82"/>
        <s v="Q21TE7"/>
        <s v="Q22A68"/>
        <s v="Q22YU0"/>
        <s v="Q24FT8"/>
        <s v="Q28K16"/>
        <s v="Q28LR9"/>
        <s v="Q28YS0"/>
        <s v="Q2GCE8"/>
        <s v="Q2H1W6"/>
        <s v="Q2JC04"/>
        <s v="Q2K7E4"/>
        <s v="Q2N6J5"/>
        <s v="Q2RVQ8"/>
        <s v="Q2S6W5"/>
        <s v="Q2UH69"/>
        <s v="Q327K5"/>
        <s v="Q3B1K5"/>
        <s v="Q3J565"/>
        <s v="Q47YX2"/>
        <s v="Q4CLJ6"/>
        <s v="Q4CMI7"/>
        <s v="Q4D1W4"/>
        <s v="Q4E0V7"/>
        <s v="Q4KC10"/>
        <s v="Q55C83"/>
        <s v="Q5M5N7"/>
        <s v="Q5YPQ6"/>
        <s v="Q5ZS56"/>
        <s v="Q5ZW74"/>
        <s v="Q63W44"/>
        <s v="Q65W84"/>
        <s v="Q6DA00"/>
        <s v="Q6LKS6"/>
        <s v="Q6LLR7"/>
        <s v="Q6MKJ8"/>
        <s v="Q6MTS1"/>
        <s v="Q6WHU3"/>
        <s v="Q74PZ2"/>
        <s v="Q7API0"/>
        <s v="Q7API3"/>
        <s v="Q7K556"/>
        <s v="Q7MJH3"/>
        <s v="Q7MQ09"/>
        <s v="Q7N906"/>
        <s v="Q7NV70"/>
        <s v="Q7NXD7"/>
        <s v="Q7PPH7"/>
        <s v="Q81Y41"/>
        <s v="Q853B6"/>
        <s v="Q87I27"/>
        <s v="Q87TE7"/>
        <s v="Q880L1"/>
        <s v="Q88IZ0"/>
        <s v="Q89YB5"/>
        <s v="Q8DX87"/>
        <s v="Q8KDW6"/>
        <s v="Q8XMS6"/>
        <s v="Q95ZK4"/>
        <s v="Q98KH7"/>
        <s v="Q9A9U3"/>
        <s v="Q9CE60"/>
        <s v="Q9CL56"/>
        <s v="Q9I2E7"/>
        <s v="Q9KNJ5"/>
        <s v="R0K8T1"/>
        <s v="R1BAF4"/>
        <s v="R1D4W8"/>
        <s v="R1D7Z1"/>
        <s v="R1E0F0"/>
        <s v="R1FCQ2"/>
        <s v="R1FSN5"/>
        <s v="R4HZK2"/>
        <s v="R4KK59"/>
        <s v="R4KNP8"/>
        <s v="R4PVF4"/>
        <s v="R4PVY2"/>
        <s v="R4PXI4"/>
        <s v="R5E1F8"/>
        <s v="R5F726"/>
        <s v="R5F9F7"/>
        <s v="R5IG53"/>
        <s v="R5IIR5"/>
        <s v="R5NRG3"/>
        <s v="R5PT92"/>
        <s v="R5TJQ2"/>
        <s v="R5UXA1"/>
        <s v="R5VMF9"/>
        <s v="R5WDW5"/>
        <s v="R5XJX5"/>
        <s v="R5XLZ9"/>
        <s v="R6B666"/>
        <s v="R6BJ68"/>
        <s v="R6BNK8"/>
        <s v="R6D7F7"/>
        <s v="R6FYW6"/>
        <s v="R6GBL4"/>
        <s v="R6I5U3"/>
        <s v="R6LSL9"/>
        <s v="R6LZH9"/>
        <s v="R6NPF7"/>
        <s v="R6NVJ5"/>
        <s v="R6NWL4"/>
        <s v="R6QVT4"/>
        <s v="R6T9G8"/>
        <s v="R6XAD7"/>
        <s v="R6YAE9"/>
        <s v="R6ZD69"/>
        <s v="R7DEM5"/>
        <s v="R7F4H2"/>
        <s v="R7FA90"/>
        <s v="R7GB54"/>
        <s v="R7HHI8"/>
        <s v="R7KQA1"/>
        <s v="S0E1R2"/>
        <s v="S0GN94"/>
        <s v="S3CS88"/>
        <s v="S8F204"/>
        <s v="T0TYL0"/>
        <s v="T1FWL3"/>
        <s v="T1FWY4"/>
        <s v="T1I7U9"/>
        <s v="T1JIA6"/>
        <s v="T1KQV0"/>
        <s v="T2KJB6"/>
        <s v="T2KN37"/>
        <s v="T2KQD1"/>
        <s v="U1GUJ2"/>
        <s v="U1HLC8"/>
        <s v="U1YG07"/>
        <s v="U1ZKL4"/>
        <s v="U2KHR2"/>
        <s v="U3U059"/>
        <s v="U4UK70"/>
        <s v="U5LEY1"/>
        <s v="U5SCX9"/>
        <s v="U5VP59"/>
        <s v="U5VXD3"/>
        <s v="U5WUB3"/>
        <s v="U7FZX8"/>
        <s v="U7GMC6"/>
        <s v="V2UKN4"/>
        <s v="V2X5V9"/>
        <s v="V4AEU2"/>
        <s v="V4IMR0"/>
        <s v="V6JLL0"/>
        <s v="V6S8D6"/>
        <s v="V6TX66"/>
        <s v="V9XM30"/>
        <s v="W0AG46"/>
        <s v="W0BHY4"/>
        <s v="W0F3V2"/>
        <s v="W0I0V1"/>
        <s v="W0L752"/>
        <s v="W0LFP5"/>
        <s v="W0PBW5"/>
        <s v="W0RDT5"/>
        <s v="W0V7R1"/>
        <s v="W4VXR4"/>
        <s v="W5JFB6"/>
        <s v="W5WZG3"/>
        <s v="W6SEK6"/>
        <s v="W7M1C6"/>
        <s v="W8EV27"/>
        <s v="W8F4X1"/>
        <s v="W8R289"/>
        <s v="W8U9Z4"/>
        <s v="W8VPW3"/>
        <s v="W8W0K1"/>
        <s v="X2GYE7"/>
        <s v="X5DIC7"/>
        <s v="X5MMI6"/>
      </sharedItems>
    </cacheField>
    <cacheField name="Sequence_length" numFmtId="0">
      <sharedItems containsSemiMixedTypes="0" containsString="0" containsNumber="1" containsInteger="1" minValue="63" maxValue="2947"/>
    </cacheField>
    <cacheField name="Pfam_AC" numFmtId="0">
      <sharedItems count="20">
        <s v="PF13521"/>
        <s v="PF16899"/>
        <s v="PF00134"/>
        <s v="PF01381"/>
        <s v="PF01467"/>
        <s v="PF08218"/>
        <s v="PF14134"/>
        <s v="PF05186"/>
        <s v="PF03924"/>
        <s v="PF02518"/>
        <s v="PF00072"/>
        <s v="PF12844"/>
        <s v="PF01344"/>
        <s v="PF13418"/>
        <s v="PF00443"/>
        <s v="PF12706"/>
        <s v="PF03694"/>
        <s v="PF13328"/>
        <s v="PF00271"/>
        <s v="PF00176"/>
      </sharedItems>
    </cacheField>
    <cacheField name="From" numFmtId="0">
      <sharedItems containsSemiMixedTypes="0" containsString="0" containsNumber="1" containsInteger="1" minValue="1" maxValue="2389"/>
    </cacheField>
    <cacheField name="To" numFmtId="0">
      <sharedItems containsSemiMixedTypes="0" containsString="0" containsNumber="1" containsInteger="1" minValue="59" maxValue="2504"/>
    </cacheField>
    <cacheField name="Pfam_seq_num" numFmtId="0">
      <sharedItems containsSemiMixedTypes="0" containsString="0" containsNumber="1" containsInteger="1" minValue="138" maxValue="68630"/>
    </cacheField>
    <cacheField name="Description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2">
  <r>
    <s v="A0A023Y819_9GAMM"/>
    <x v="0"/>
    <n v="355"/>
    <x v="0"/>
    <n v="186"/>
    <n v="339"/>
    <n v="671"/>
    <s v="PF13521.3 AAA domain"/>
  </r>
  <r>
    <s v="A0A024FH62_9FLAO"/>
    <x v="1"/>
    <n v="176"/>
    <x v="0"/>
    <n v="1"/>
    <n v="157"/>
    <n v="671"/>
    <s v="PF13521.3 AAA domain"/>
  </r>
  <r>
    <s v="A0A024FK99_9FLAO"/>
    <x v="2"/>
    <n v="186"/>
    <x v="0"/>
    <n v="5"/>
    <n v="176"/>
    <n v="671"/>
    <s v="PF13521.3 AAA domain"/>
  </r>
  <r>
    <s v="A0A044T1A2_ONCVO"/>
    <x v="3"/>
    <n v="762"/>
    <x v="0"/>
    <n v="369"/>
    <n v="548"/>
    <n v="671"/>
    <s v="PF13521.3 AAA domain"/>
  </r>
  <r>
    <s v="A0A044T1A2_ONCVO"/>
    <x v="3"/>
    <n v="762"/>
    <x v="1"/>
    <n v="156"/>
    <n v="265"/>
    <n v="492"/>
    <s v="PF16899.2 Cyclin C-terminal domain"/>
  </r>
  <r>
    <s v="A0A044T1A2_ONCVO"/>
    <x v="3"/>
    <n v="762"/>
    <x v="2"/>
    <n v="33"/>
    <n v="153"/>
    <n v="7549"/>
    <s v="PF00134.20 Cyclin, N-terminal domain"/>
  </r>
  <r>
    <s v="A0A059MHR1_9NOCA"/>
    <x v="4"/>
    <n v="234"/>
    <x v="0"/>
    <n v="2"/>
    <n v="193"/>
    <n v="671"/>
    <s v="PF13521.3 AAA domain"/>
  </r>
  <r>
    <s v="A0A062XIM3_LEUPS"/>
    <x v="5"/>
    <n v="380"/>
    <x v="0"/>
    <n v="183"/>
    <n v="350"/>
    <n v="671"/>
    <s v="PF13521.3 AAA domain"/>
  </r>
  <r>
    <s v="A0A066XRM4_COLSU"/>
    <x v="6"/>
    <n v="205"/>
    <x v="0"/>
    <n v="8"/>
    <n v="195"/>
    <n v="671"/>
    <s v="PF13521.3 AAA domain"/>
  </r>
  <r>
    <s v="A0A067BRN9_SAPPC"/>
    <x v="7"/>
    <n v="311"/>
    <x v="0"/>
    <n v="1"/>
    <n v="118"/>
    <n v="671"/>
    <s v="PF13521.3 AAA domain"/>
  </r>
  <r>
    <s v="A0A067CBR3_SAPPC"/>
    <x v="8"/>
    <n v="415"/>
    <x v="0"/>
    <n v="39"/>
    <n v="222"/>
    <n v="671"/>
    <s v="PF13521.3 AAA domain"/>
  </r>
  <r>
    <s v="A0A067CUV6_SAPPC"/>
    <x v="9"/>
    <n v="250"/>
    <x v="0"/>
    <n v="3"/>
    <n v="171"/>
    <n v="671"/>
    <s v="PF13521.3 AAA domain"/>
  </r>
  <r>
    <s v="A0A067RC02_ZOONE"/>
    <x v="10"/>
    <n v="434"/>
    <x v="0"/>
    <n v="10"/>
    <n v="232"/>
    <n v="671"/>
    <s v="PF13521.3 AAA domain"/>
  </r>
  <r>
    <s v="A0A068QNY3_9ENTR"/>
    <x v="11"/>
    <n v="408"/>
    <x v="0"/>
    <n v="233"/>
    <n v="394"/>
    <n v="671"/>
    <s v="PF13521.3 AAA domain"/>
  </r>
  <r>
    <s v="A0A068QNY3_9ENTR"/>
    <x v="11"/>
    <n v="408"/>
    <x v="3"/>
    <n v="7"/>
    <n v="59"/>
    <n v="15916"/>
    <s v="PF01381.19 Helix-turn-helix"/>
  </r>
  <r>
    <s v="A0A068R6S4_9ENTR"/>
    <x v="12"/>
    <n v="408"/>
    <x v="0"/>
    <n v="233"/>
    <n v="394"/>
    <n v="671"/>
    <s v="PF13521.3 AAA domain"/>
  </r>
  <r>
    <s v="A0A068R6S4_9ENTR"/>
    <x v="12"/>
    <n v="408"/>
    <x v="3"/>
    <n v="7"/>
    <n v="59"/>
    <n v="15916"/>
    <s v="PF01381.19 Helix-turn-helix"/>
  </r>
  <r>
    <s v="A0A077B286_9RICK"/>
    <x v="13"/>
    <n v="177"/>
    <x v="0"/>
    <n v="3"/>
    <n v="169"/>
    <n v="671"/>
    <s v="PF13521.3 AAA domain"/>
  </r>
  <r>
    <s v="A0A077EK89_9FLAO"/>
    <x v="14"/>
    <n v="178"/>
    <x v="0"/>
    <n v="4"/>
    <n v="170"/>
    <n v="671"/>
    <s v="PF13521.3 AAA domain"/>
  </r>
  <r>
    <s v="A0A077KGJ5_9FLAO"/>
    <x v="15"/>
    <n v="173"/>
    <x v="0"/>
    <n v="2"/>
    <n v="160"/>
    <n v="671"/>
    <s v="PF13521.3 AAA domain"/>
  </r>
  <r>
    <s v="A0A077KHE0_9FLAO"/>
    <x v="16"/>
    <n v="190"/>
    <x v="0"/>
    <n v="10"/>
    <n v="176"/>
    <n v="671"/>
    <s v="PF13521.3 AAA domain"/>
  </r>
  <r>
    <s v="A0A077LM69_9PSED"/>
    <x v="17"/>
    <n v="174"/>
    <x v="0"/>
    <n v="3"/>
    <n v="160"/>
    <n v="671"/>
    <s v="PF13521.3 AAA domain"/>
  </r>
  <r>
    <s v="A0A088AVP1_APIME"/>
    <x v="18"/>
    <n v="520"/>
    <x v="0"/>
    <n v="8"/>
    <n v="230"/>
    <n v="671"/>
    <s v="PF13521.3 AAA domain"/>
  </r>
  <r>
    <s v="A0A088EX31_9SPHI"/>
    <x v="19"/>
    <n v="179"/>
    <x v="0"/>
    <n v="10"/>
    <n v="164"/>
    <n v="671"/>
    <s v="PF13521.3 AAA domain"/>
  </r>
  <r>
    <s v="A0A088EZR3_9SPHI"/>
    <x v="20"/>
    <n v="187"/>
    <x v="0"/>
    <n v="8"/>
    <n v="172"/>
    <n v="671"/>
    <s v="PF13521.3 AAA domain"/>
  </r>
  <r>
    <s v="A0A089LYZ6_9BACL"/>
    <x v="21"/>
    <n v="336"/>
    <x v="0"/>
    <n v="155"/>
    <n v="313"/>
    <n v="671"/>
    <s v="PF13521.3 AAA domain"/>
  </r>
  <r>
    <s v="A0A089LYZ6_9BACL"/>
    <x v="21"/>
    <n v="336"/>
    <x v="4"/>
    <n v="6"/>
    <n v="136"/>
    <n v="7116"/>
    <s v="PF01467.23 Cytidylyltransferase-like"/>
  </r>
  <r>
    <s v="A0A089NRF9_9BACL"/>
    <x v="22"/>
    <n v="336"/>
    <x v="0"/>
    <n v="155"/>
    <n v="313"/>
    <n v="671"/>
    <s v="PF13521.3 AAA domain"/>
  </r>
  <r>
    <s v="A0A089NZV4_9BACL"/>
    <x v="23"/>
    <n v="336"/>
    <x v="0"/>
    <n v="155"/>
    <n v="313"/>
    <n v="671"/>
    <s v="PF13521.3 AAA domain"/>
  </r>
  <r>
    <s v="A0A089PMK6_PLUGE"/>
    <x v="24"/>
    <n v="179"/>
    <x v="0"/>
    <n v="4"/>
    <n v="168"/>
    <n v="671"/>
    <s v="PF13521.3 AAA domain"/>
  </r>
  <r>
    <s v="A0A089PXP1_PLUGE"/>
    <x v="25"/>
    <n v="410"/>
    <x v="0"/>
    <n v="233"/>
    <n v="394"/>
    <n v="671"/>
    <s v="PF13521.3 AAA domain"/>
  </r>
  <r>
    <s v="A0A089PXP1_PLUGE"/>
    <x v="25"/>
    <n v="410"/>
    <x v="3"/>
    <n v="7"/>
    <n v="60"/>
    <n v="15916"/>
    <s v="PF01381.19 Helix-turn-helix"/>
  </r>
  <r>
    <s v="A0A089UD19_9ENTR"/>
    <x v="26"/>
    <n v="410"/>
    <x v="0"/>
    <n v="233"/>
    <n v="394"/>
    <n v="671"/>
    <s v="PF13521.3 AAA domain"/>
  </r>
  <r>
    <s v="A0A089UD19_9ENTR"/>
    <x v="26"/>
    <n v="410"/>
    <x v="3"/>
    <n v="7"/>
    <n v="60"/>
    <n v="15916"/>
    <s v="PF01381.19 Helix-turn-helix"/>
  </r>
  <r>
    <s v="A0A089UH46_9ENTR"/>
    <x v="27"/>
    <n v="183"/>
    <x v="0"/>
    <n v="8"/>
    <n v="172"/>
    <n v="671"/>
    <s v="PF13521.3 AAA domain"/>
  </r>
  <r>
    <s v="A0A089WUV5_9PSED"/>
    <x v="28"/>
    <n v="174"/>
    <x v="0"/>
    <n v="3"/>
    <n v="160"/>
    <n v="671"/>
    <s v="PF13521.3 AAA domain"/>
  </r>
  <r>
    <s v="A0A089YVL0_9PSED"/>
    <x v="29"/>
    <n v="175"/>
    <x v="0"/>
    <n v="3"/>
    <n v="160"/>
    <n v="671"/>
    <s v="PF13521.3 AAA domain"/>
  </r>
  <r>
    <s v="A0A097QJH6_9VIBR"/>
    <x v="30"/>
    <n v="179"/>
    <x v="0"/>
    <n v="4"/>
    <n v="168"/>
    <n v="671"/>
    <s v="PF13521.3 AAA domain"/>
  </r>
  <r>
    <s v="A0A097R676_HAFAL"/>
    <x v="31"/>
    <n v="413"/>
    <x v="0"/>
    <n v="233"/>
    <n v="394"/>
    <n v="671"/>
    <s v="PF13521.3 AAA domain"/>
  </r>
  <r>
    <s v="A0A097R676_HAFAL"/>
    <x v="31"/>
    <n v="413"/>
    <x v="3"/>
    <n v="7"/>
    <n v="61"/>
    <n v="15916"/>
    <s v="PF01381.19 Helix-turn-helix"/>
  </r>
  <r>
    <s v="A0A098DVM1_GIBZA"/>
    <x v="32"/>
    <n v="217"/>
    <x v="0"/>
    <n v="9"/>
    <n v="195"/>
    <n v="671"/>
    <s v="PF13521.3 AAA domain"/>
  </r>
  <r>
    <s v="A0A098G057_9GAMM"/>
    <x v="33"/>
    <n v="183"/>
    <x v="0"/>
    <n v="5"/>
    <n v="165"/>
    <n v="671"/>
    <s v="PF13521.3 AAA domain"/>
  </r>
  <r>
    <s v="A0A098G5P5_9GAMM"/>
    <x v="34"/>
    <n v="177"/>
    <x v="0"/>
    <n v="4"/>
    <n v="166"/>
    <n v="671"/>
    <s v="PF13521.3 AAA domain"/>
  </r>
  <r>
    <s v="A0A098G754_9GAMM"/>
    <x v="35"/>
    <n v="192"/>
    <x v="0"/>
    <n v="15"/>
    <n v="179"/>
    <n v="671"/>
    <s v="PF13521.3 AAA domain"/>
  </r>
  <r>
    <s v="A0A098G783_9GAMM"/>
    <x v="36"/>
    <n v="192"/>
    <x v="0"/>
    <n v="15"/>
    <n v="179"/>
    <n v="671"/>
    <s v="PF13521.3 AAA domain"/>
  </r>
  <r>
    <s v="A0A098G8Q1_9GAMM"/>
    <x v="37"/>
    <n v="182"/>
    <x v="0"/>
    <n v="9"/>
    <n v="173"/>
    <n v="671"/>
    <s v="PF13521.3 AAA domain"/>
  </r>
  <r>
    <s v="A0A099WK67_9LIST"/>
    <x v="38"/>
    <n v="424"/>
    <x v="0"/>
    <n v="233"/>
    <n v="394"/>
    <n v="671"/>
    <s v="PF13521.3 AAA domain"/>
  </r>
  <r>
    <s v="A0A099WK67_9LIST"/>
    <x v="38"/>
    <n v="424"/>
    <x v="5"/>
    <n v="66"/>
    <n v="141"/>
    <n v="166"/>
    <s v="PF08218.8 Citrate lyase ligase C-terminal domain"/>
  </r>
  <r>
    <s v="A0A099WK67_9LIST"/>
    <x v="38"/>
    <n v="424"/>
    <x v="3"/>
    <n v="7"/>
    <n v="59"/>
    <n v="15916"/>
    <s v="PF01381.19 Helix-turn-helix"/>
  </r>
  <r>
    <s v="A0A0A0Z7D2_9ENTR"/>
    <x v="39"/>
    <n v="408"/>
    <x v="0"/>
    <n v="233"/>
    <n v="394"/>
    <n v="671"/>
    <s v="PF13521.3 AAA domain"/>
  </r>
  <r>
    <s v="A0A0A0Z7D2_9ENTR"/>
    <x v="39"/>
    <n v="408"/>
    <x v="3"/>
    <n v="7"/>
    <n v="60"/>
    <n v="15916"/>
    <s v="PF01381.19 Helix-turn-helix"/>
  </r>
  <r>
    <s v="A0A0A1B301_9ENTR"/>
    <x v="40"/>
    <n v="410"/>
    <x v="0"/>
    <n v="233"/>
    <n v="394"/>
    <n v="671"/>
    <s v="PF13521.3 AAA domain"/>
  </r>
  <r>
    <s v="A0A0A1B301_9ENTR"/>
    <x v="40"/>
    <n v="410"/>
    <x v="3"/>
    <n v="7"/>
    <n v="60"/>
    <n v="15916"/>
    <s v="PF01381.19 Helix-turn-helix"/>
  </r>
  <r>
    <s v="A0A0A1DRL2_NOCSI"/>
    <x v="41"/>
    <n v="182"/>
    <x v="0"/>
    <n v="2"/>
    <n v="168"/>
    <n v="671"/>
    <s v="PF13521.3 AAA domain"/>
  </r>
  <r>
    <s v="A0A0A1FZP0_9MYCO"/>
    <x v="42"/>
    <n v="362"/>
    <x v="0"/>
    <n v="160"/>
    <n v="334"/>
    <n v="671"/>
    <s v="PF13521.3 AAA domain"/>
  </r>
  <r>
    <s v="A0A0A7A405_SHIDY"/>
    <x v="43"/>
    <n v="417"/>
    <x v="0"/>
    <n v="240"/>
    <n v="401"/>
    <n v="671"/>
    <s v="PF13521.3 AAA domain"/>
  </r>
  <r>
    <s v="A0A0A7A405_SHIDY"/>
    <x v="43"/>
    <n v="417"/>
    <x v="3"/>
    <n v="14"/>
    <n v="68"/>
    <n v="15916"/>
    <s v="PF01381.19 Helix-turn-helix"/>
  </r>
  <r>
    <s v="A0A0A7FWY8_9CLOT"/>
    <x v="44"/>
    <n v="195"/>
    <x v="0"/>
    <n v="4"/>
    <n v="173"/>
    <n v="671"/>
    <s v="PF13521.3 AAA domain"/>
  </r>
  <r>
    <s v="A0A0A7KD00_9DEIO"/>
    <x v="45"/>
    <n v="332"/>
    <x v="0"/>
    <n v="164"/>
    <n v="322"/>
    <n v="671"/>
    <s v="PF13521.3 AAA domain"/>
  </r>
  <r>
    <s v="A0A0A7PBA8_9SPHN"/>
    <x v="46"/>
    <n v="172"/>
    <x v="0"/>
    <n v="4"/>
    <n v="158"/>
    <n v="671"/>
    <s v="PF13521.3 AAA domain"/>
  </r>
  <r>
    <s v="A0A0A7RY23_9GAMM"/>
    <x v="47"/>
    <n v="408"/>
    <x v="0"/>
    <n v="232"/>
    <n v="393"/>
    <n v="671"/>
    <s v="PF13521.3 AAA domain"/>
  </r>
  <r>
    <s v="A0A0A7RY23_9GAMM"/>
    <x v="47"/>
    <n v="408"/>
    <x v="4"/>
    <n v="67"/>
    <n v="213"/>
    <n v="7116"/>
    <s v="PF01467.23 Cytidylyltransferase-like"/>
  </r>
  <r>
    <s v="A0A0A7RY23_9GAMM"/>
    <x v="47"/>
    <n v="408"/>
    <x v="3"/>
    <n v="6"/>
    <n v="59"/>
    <n v="15916"/>
    <s v="PF01381.19 Helix-turn-helix"/>
  </r>
  <r>
    <s v="A0A0A8JY98_9RHIZ"/>
    <x v="48"/>
    <n v="180"/>
    <x v="0"/>
    <n v="4"/>
    <n v="166"/>
    <n v="671"/>
    <s v="PF13521.3 AAA domain"/>
  </r>
  <r>
    <s v="A0A0A8UZS5_LEGHA"/>
    <x v="49"/>
    <n v="190"/>
    <x v="0"/>
    <n v="9"/>
    <n v="178"/>
    <n v="671"/>
    <s v="PF13521.3 AAA domain"/>
  </r>
  <r>
    <s v="A0A0B4XF38_9GAMM"/>
    <x v="50"/>
    <n v="179"/>
    <x v="0"/>
    <n v="1"/>
    <n v="151"/>
    <n v="671"/>
    <s v="PF13521.3 AAA domain"/>
  </r>
  <r>
    <s v="A0A0B4Y1Y4_9PROT"/>
    <x v="51"/>
    <n v="220"/>
    <x v="0"/>
    <n v="45"/>
    <n v="210"/>
    <n v="671"/>
    <s v="PF13521.3 AAA domain"/>
  </r>
  <r>
    <s v="A0A0B5DUL1_9RHOB"/>
    <x v="52"/>
    <n v="181"/>
    <x v="0"/>
    <n v="5"/>
    <n v="169"/>
    <n v="671"/>
    <s v="PF13521.3 AAA domain"/>
  </r>
  <r>
    <s v="A0A0B5EEX1_9ACTN"/>
    <x v="53"/>
    <n v="203"/>
    <x v="0"/>
    <n v="10"/>
    <n v="186"/>
    <n v="671"/>
    <s v="PF13521.3 AAA domain"/>
  </r>
  <r>
    <s v="A0A0B5EXE6_9ACTN"/>
    <x v="54"/>
    <n v="367"/>
    <x v="0"/>
    <n v="156"/>
    <n v="333"/>
    <n v="671"/>
    <s v="PF13521.3 AAA domain"/>
  </r>
  <r>
    <s v="A0A0B5RLU2_9FLAO"/>
    <x v="55"/>
    <n v="188"/>
    <x v="0"/>
    <n v="6"/>
    <n v="169"/>
    <n v="671"/>
    <s v="PF13521.3 AAA domain"/>
  </r>
  <r>
    <s v="A0A0B5RVJ5_9FLAO"/>
    <x v="56"/>
    <n v="177"/>
    <x v="0"/>
    <n v="5"/>
    <n v="169"/>
    <n v="671"/>
    <s v="PF13521.3 AAA domain"/>
  </r>
  <r>
    <s v="A0A0C1DM50_9FLAO"/>
    <x v="57"/>
    <n v="182"/>
    <x v="0"/>
    <n v="7"/>
    <n v="171"/>
    <n v="671"/>
    <s v="PF13521.3 AAA domain"/>
  </r>
  <r>
    <s v="A0A0C1DXV7_9FLAO"/>
    <x v="58"/>
    <n v="177"/>
    <x v="0"/>
    <n v="5"/>
    <n v="169"/>
    <n v="671"/>
    <s v="PF13521.3 AAA domain"/>
  </r>
  <r>
    <s v="A0A0C1GJ12_9FLAO"/>
    <x v="59"/>
    <n v="702"/>
    <x v="0"/>
    <n v="14"/>
    <n v="172"/>
    <n v="671"/>
    <s v="PF13521.3 AAA domain"/>
  </r>
  <r>
    <s v="A0A0C1GJ12_9FLAO"/>
    <x v="59"/>
    <n v="702"/>
    <x v="6"/>
    <n v="192"/>
    <n v="700"/>
    <n v="138"/>
    <s v="PF14134.3 Domain of unknown function (DUF4301)"/>
  </r>
  <r>
    <s v="A0A0C3N9L9_9PORP"/>
    <x v="60"/>
    <n v="186"/>
    <x v="0"/>
    <n v="6"/>
    <n v="170"/>
    <n v="671"/>
    <s v="PF13521.3 AAA domain"/>
  </r>
  <r>
    <s v="A0A0C5L5C1_9SPHN"/>
    <x v="61"/>
    <n v="184"/>
    <x v="0"/>
    <n v="9"/>
    <n v="171"/>
    <n v="671"/>
    <s v="PF13521.3 AAA domain"/>
  </r>
  <r>
    <s v="A0A0C5LAT9_9SPHN"/>
    <x v="62"/>
    <n v="176"/>
    <x v="0"/>
    <n v="5"/>
    <n v="159"/>
    <n v="671"/>
    <s v="PF13521.3 AAA domain"/>
  </r>
  <r>
    <s v="A0A0C5VPP7_9GAMM"/>
    <x v="63"/>
    <n v="340"/>
    <x v="0"/>
    <n v="156"/>
    <n v="314"/>
    <n v="671"/>
    <s v="PF13521.3 AAA domain"/>
  </r>
  <r>
    <s v="A0A0C5W6A5_9FLAO"/>
    <x v="64"/>
    <n v="189"/>
    <x v="0"/>
    <n v="14"/>
    <n v="173"/>
    <n v="671"/>
    <s v="PF13521.3 AAA domain"/>
  </r>
  <r>
    <s v="A0A0C5WC57_9FLAO"/>
    <x v="65"/>
    <n v="179"/>
    <x v="0"/>
    <n v="5"/>
    <n v="169"/>
    <n v="671"/>
    <s v="PF13521.3 AAA domain"/>
  </r>
  <r>
    <s v="A0A0C5WGV5_9GAMM"/>
    <x v="66"/>
    <n v="196"/>
    <x v="0"/>
    <n v="7"/>
    <n v="177"/>
    <n v="671"/>
    <s v="PF13521.3 AAA domain"/>
  </r>
  <r>
    <s v="A0A0C5WPF1_9GAMM"/>
    <x v="67"/>
    <n v="192"/>
    <x v="0"/>
    <n v="19"/>
    <n v="181"/>
    <n v="671"/>
    <s v="PF13521.3 AAA domain"/>
  </r>
  <r>
    <s v="A0A0D2X546_CAPO3"/>
    <x v="68"/>
    <n v="380"/>
    <x v="0"/>
    <n v="6"/>
    <n v="194"/>
    <n v="671"/>
    <s v="PF13521.3 AAA domain"/>
  </r>
  <r>
    <s v="A0A0D2XF82_FUSO4"/>
    <x v="69"/>
    <n v="87"/>
    <x v="0"/>
    <n v="5"/>
    <n v="87"/>
    <n v="671"/>
    <s v="PF13521.3 AAA domain"/>
  </r>
  <r>
    <s v="A0A0D2YIT8_FUSO4"/>
    <x v="70"/>
    <n v="217"/>
    <x v="0"/>
    <n v="9"/>
    <n v="195"/>
    <n v="671"/>
    <s v="PF13521.3 AAA domain"/>
  </r>
  <r>
    <s v="A0A0D5EKT9_9BURK"/>
    <x v="71"/>
    <n v="197"/>
    <x v="0"/>
    <n v="22"/>
    <n v="186"/>
    <n v="671"/>
    <s v="PF13521.3 AAA domain"/>
  </r>
  <r>
    <s v="A0A0D5LNE9_9RHIZ"/>
    <x v="72"/>
    <n v="176"/>
    <x v="0"/>
    <n v="4"/>
    <n v="166"/>
    <n v="671"/>
    <s v="PF13521.3 AAA domain"/>
  </r>
  <r>
    <s v="A0A0D5YS65_9FLAO"/>
    <x v="73"/>
    <n v="185"/>
    <x v="0"/>
    <n v="14"/>
    <n v="173"/>
    <n v="671"/>
    <s v="PF13521.3 AAA domain"/>
  </r>
  <r>
    <s v="A0A0D5YW74_9FLAO"/>
    <x v="74"/>
    <n v="180"/>
    <x v="0"/>
    <n v="1"/>
    <n v="169"/>
    <n v="671"/>
    <s v="PF13521.3 AAA domain"/>
  </r>
  <r>
    <s v="A0BIS7_PARTE"/>
    <x v="75"/>
    <n v="406"/>
    <x v="0"/>
    <n v="82"/>
    <n v="271"/>
    <n v="671"/>
    <s v="PF13521.3 AAA domain"/>
  </r>
  <r>
    <s v="A0BTU4_PARTE"/>
    <x v="76"/>
    <n v="733"/>
    <x v="0"/>
    <n v="368"/>
    <n v="459"/>
    <n v="671"/>
    <s v="PF13521.3 AAA domain"/>
  </r>
  <r>
    <s v="A0BTU4_PARTE"/>
    <x v="76"/>
    <n v="733"/>
    <x v="7"/>
    <n v="677"/>
    <n v="717"/>
    <n v="850"/>
    <s v="PF05186.10 Dpy-30 motif"/>
  </r>
  <r>
    <s v="A0C3C7_PARTE"/>
    <x v="77"/>
    <n v="733"/>
    <x v="0"/>
    <n v="368"/>
    <n v="459"/>
    <n v="671"/>
    <s v="PF13521.3 AAA domain"/>
  </r>
  <r>
    <s v="A0C3C7_PARTE"/>
    <x v="77"/>
    <n v="733"/>
    <x v="7"/>
    <n v="677"/>
    <n v="717"/>
    <n v="850"/>
    <s v="PF05186.10 Dpy-30 motif"/>
  </r>
  <r>
    <s v="A0DH89_PARTE"/>
    <x v="78"/>
    <n v="510"/>
    <x v="0"/>
    <n v="88"/>
    <n v="274"/>
    <n v="671"/>
    <s v="PF13521.3 AAA domain"/>
  </r>
  <r>
    <s v="A0JSS3_ARTS2"/>
    <x v="79"/>
    <n v="369"/>
    <x v="0"/>
    <n v="161"/>
    <n v="335"/>
    <n v="671"/>
    <s v="PF13521.3 AAA domain"/>
  </r>
  <r>
    <s v="A0LWP2_ACIC1"/>
    <x v="80"/>
    <n v="260"/>
    <x v="0"/>
    <n v="10"/>
    <n v="203"/>
    <n v="671"/>
    <s v="PF13521.3 AAA domain"/>
  </r>
  <r>
    <s v="A0M1C4_GRAFK"/>
    <x v="81"/>
    <n v="177"/>
    <x v="0"/>
    <n v="5"/>
    <n v="169"/>
    <n v="671"/>
    <s v="PF13521.3 AAA domain"/>
  </r>
  <r>
    <s v="A0M5V7_GRAFK"/>
    <x v="82"/>
    <n v="192"/>
    <x v="0"/>
    <n v="14"/>
    <n v="173"/>
    <n v="671"/>
    <s v="PF13521.3 AAA domain"/>
  </r>
  <r>
    <s v="A1B206_PARDP"/>
    <x v="83"/>
    <n v="180"/>
    <x v="0"/>
    <n v="5"/>
    <n v="168"/>
    <n v="671"/>
    <s v="PF13521.3 AAA domain"/>
  </r>
  <r>
    <s v="A1B6X7_PARDP"/>
    <x v="84"/>
    <n v="173"/>
    <x v="0"/>
    <n v="1"/>
    <n v="162"/>
    <n v="671"/>
    <s v="PF13521.3 AAA domain"/>
  </r>
  <r>
    <s v="A1BD98_CHLPD"/>
    <x v="85"/>
    <n v="191"/>
    <x v="0"/>
    <n v="6"/>
    <n v="169"/>
    <n v="671"/>
    <s v="PF13521.3 AAA domain"/>
  </r>
  <r>
    <s v="A1RAA7_ARTAT"/>
    <x v="86"/>
    <n v="193"/>
    <x v="0"/>
    <n v="2"/>
    <n v="178"/>
    <n v="671"/>
    <s v="PF13521.3 AAA domain"/>
  </r>
  <r>
    <s v="A1STX2_PSYIN"/>
    <x v="87"/>
    <n v="195"/>
    <x v="0"/>
    <n v="9"/>
    <n v="177"/>
    <n v="671"/>
    <s v="PF13521.3 AAA domain"/>
  </r>
  <r>
    <s v="A2BKP7_HYPBU"/>
    <x v="88"/>
    <n v="196"/>
    <x v="0"/>
    <n v="6"/>
    <n v="182"/>
    <n v="671"/>
    <s v="PF13521.3 AAA domain"/>
  </r>
  <r>
    <s v="A2TWX8_9FLAO"/>
    <x v="89"/>
    <n v="206"/>
    <x v="0"/>
    <n v="31"/>
    <n v="195"/>
    <n v="671"/>
    <s v="PF13521.3 AAA domain"/>
  </r>
  <r>
    <s v="A2TXS9_9FLAO"/>
    <x v="90"/>
    <n v="198"/>
    <x v="0"/>
    <n v="14"/>
    <n v="173"/>
    <n v="671"/>
    <s v="PF13521.3 AAA domain"/>
  </r>
  <r>
    <s v="A3DJ48_CLOTH"/>
    <x v="91"/>
    <n v="340"/>
    <x v="0"/>
    <n v="158"/>
    <n v="322"/>
    <n v="671"/>
    <s v="PF13521.3 AAA domain"/>
  </r>
  <r>
    <s v="A3DJ48_CLOTH"/>
    <x v="91"/>
    <n v="340"/>
    <x v="4"/>
    <n v="6"/>
    <n v="139"/>
    <n v="7116"/>
    <s v="PF01467.23 Cytidylyltransferase-like"/>
  </r>
  <r>
    <s v="A3HUY9_9BACT"/>
    <x v="92"/>
    <n v="175"/>
    <x v="0"/>
    <n v="5"/>
    <n v="161"/>
    <n v="671"/>
    <s v="PF13521.3 AAA domain"/>
  </r>
  <r>
    <s v="A3MYB8_ACTP2"/>
    <x v="93"/>
    <n v="426"/>
    <x v="0"/>
    <n v="233"/>
    <n v="394"/>
    <n v="671"/>
    <s v="PF13521.3 AAA domain"/>
  </r>
  <r>
    <s v="A3MYB8_ACTP2"/>
    <x v="93"/>
    <n v="426"/>
    <x v="4"/>
    <n v="67"/>
    <n v="214"/>
    <n v="7116"/>
    <s v="PF01467.23 Cytidylyltransferase-like"/>
  </r>
  <r>
    <s v="A3MYB8_ACTP2"/>
    <x v="93"/>
    <n v="426"/>
    <x v="3"/>
    <n v="7"/>
    <n v="59"/>
    <n v="15916"/>
    <s v="PF01381.19 Helix-turn-helix"/>
  </r>
  <r>
    <s v="A3U580_CROAH"/>
    <x v="94"/>
    <n v="184"/>
    <x v="0"/>
    <n v="14"/>
    <n v="173"/>
    <n v="671"/>
    <s v="PF13521.3 AAA domain"/>
  </r>
  <r>
    <s v="A3U8Z4_CROAH"/>
    <x v="95"/>
    <n v="189"/>
    <x v="0"/>
    <n v="14"/>
    <n v="178"/>
    <n v="671"/>
    <s v="PF13521.3 AAA domain"/>
  </r>
  <r>
    <s v="A4AWF6_MARSH"/>
    <x v="96"/>
    <n v="170"/>
    <x v="0"/>
    <n v="1"/>
    <n v="157"/>
    <n v="671"/>
    <s v="PF13521.3 AAA domain"/>
  </r>
  <r>
    <s v="A4AWJ7_MARSH"/>
    <x v="97"/>
    <n v="193"/>
    <x v="0"/>
    <n v="11"/>
    <n v="182"/>
    <n v="671"/>
    <s v="PF13521.3 AAA domain"/>
  </r>
  <r>
    <s v="A4CIV1_ROBBH"/>
    <x v="98"/>
    <n v="703"/>
    <x v="0"/>
    <n v="14"/>
    <n v="173"/>
    <n v="671"/>
    <s v="PF13521.3 AAA domain"/>
  </r>
  <r>
    <s v="A4CIV1_ROBBH"/>
    <x v="98"/>
    <n v="703"/>
    <x v="6"/>
    <n v="192"/>
    <n v="698"/>
    <n v="138"/>
    <s v="PF14134.3 Domain of unknown function (DUF4301)"/>
  </r>
  <r>
    <s v="A4CKH9_ROBBH"/>
    <x v="99"/>
    <n v="188"/>
    <x v="0"/>
    <n v="4"/>
    <n v="175"/>
    <n v="671"/>
    <s v="PF13521.3 AAA domain"/>
  </r>
  <r>
    <s v="A4FEW6_SACEN"/>
    <x v="100"/>
    <n v="194"/>
    <x v="0"/>
    <n v="21"/>
    <n v="185"/>
    <n v="671"/>
    <s v="PF13521.3 AAA domain"/>
  </r>
  <r>
    <s v="A4HI74_LEIBR"/>
    <x v="101"/>
    <n v="946"/>
    <x v="0"/>
    <n v="315"/>
    <n v="494"/>
    <n v="671"/>
    <s v="PF13521.3 AAA domain"/>
  </r>
  <r>
    <s v="A4I5F3_LEIIN"/>
    <x v="102"/>
    <n v="930"/>
    <x v="0"/>
    <n v="306"/>
    <n v="485"/>
    <n v="671"/>
    <s v="PF13521.3 AAA domain"/>
  </r>
  <r>
    <s v="A4JGS7_BURVG"/>
    <x v="103"/>
    <n v="192"/>
    <x v="0"/>
    <n v="17"/>
    <n v="181"/>
    <n v="671"/>
    <s v="PF13521.3 AAA domain"/>
  </r>
  <r>
    <s v="A4VLN5_PSEU5"/>
    <x v="104"/>
    <n v="183"/>
    <x v="0"/>
    <n v="12"/>
    <n v="169"/>
    <n v="671"/>
    <s v="PF13521.3 AAA domain"/>
  </r>
  <r>
    <s v="A4VXV0_STRSY"/>
    <x v="105"/>
    <n v="253"/>
    <x v="0"/>
    <n v="69"/>
    <n v="237"/>
    <n v="671"/>
    <s v="PF13521.3 AAA domain"/>
  </r>
  <r>
    <s v="A4W6A6_ENT38"/>
    <x v="106"/>
    <n v="410"/>
    <x v="0"/>
    <n v="233"/>
    <n v="394"/>
    <n v="671"/>
    <s v="PF13521.3 AAA domain"/>
  </r>
  <r>
    <s v="A4W6A6_ENT38"/>
    <x v="106"/>
    <n v="410"/>
    <x v="3"/>
    <n v="7"/>
    <n v="61"/>
    <n v="15916"/>
    <s v="PF01381.19 Helix-turn-helix"/>
  </r>
  <r>
    <s v="A4X929_SALTO"/>
    <x v="107"/>
    <n v="194"/>
    <x v="0"/>
    <n v="2"/>
    <n v="164"/>
    <n v="671"/>
    <s v="PF13521.3 AAA domain"/>
  </r>
  <r>
    <s v="A4XSJ0_PSEMY"/>
    <x v="108"/>
    <n v="346"/>
    <x v="0"/>
    <n v="179"/>
    <n v="332"/>
    <n v="671"/>
    <s v="PF13521.3 AAA domain"/>
  </r>
  <r>
    <s v="A4XUB5_PSEMY"/>
    <x v="109"/>
    <n v="183"/>
    <x v="0"/>
    <n v="3"/>
    <n v="160"/>
    <n v="671"/>
    <s v="PF13521.3 AAA domain"/>
  </r>
  <r>
    <s v="A5FJJ4_FLAJ1"/>
    <x v="110"/>
    <n v="704"/>
    <x v="0"/>
    <n v="14"/>
    <n v="172"/>
    <n v="671"/>
    <s v="PF13521.3 AAA domain"/>
  </r>
  <r>
    <s v="A5FJJ4_FLAJ1"/>
    <x v="110"/>
    <n v="704"/>
    <x v="6"/>
    <n v="192"/>
    <n v="702"/>
    <n v="138"/>
    <s v="PF14134.3 Domain of unknown function (DUF4301)"/>
  </r>
  <r>
    <s v="A5FNQ3_FLAJ1"/>
    <x v="111"/>
    <n v="184"/>
    <x v="0"/>
    <n v="12"/>
    <n v="176"/>
    <n v="671"/>
    <s v="PF13521.3 AAA domain"/>
  </r>
  <r>
    <s v="A5FTW0_ACICJ"/>
    <x v="112"/>
    <n v="205"/>
    <x v="0"/>
    <n v="16"/>
    <n v="172"/>
    <n v="671"/>
    <s v="PF13521.3 AAA domain"/>
  </r>
  <r>
    <s v="A5GKQ0_SYNPW"/>
    <x v="113"/>
    <n v="164"/>
    <x v="0"/>
    <n v="4"/>
    <n v="164"/>
    <n v="671"/>
    <s v="PF13521.3 AAA domain"/>
  </r>
  <r>
    <s v="A5GTV5_SYNR3"/>
    <x v="114"/>
    <n v="197"/>
    <x v="0"/>
    <n v="2"/>
    <n v="192"/>
    <n v="671"/>
    <s v="PF13521.3 AAA domain"/>
  </r>
  <r>
    <s v="A5UYP9_ROSS1"/>
    <x v="115"/>
    <n v="199"/>
    <x v="0"/>
    <n v="5"/>
    <n v="182"/>
    <n v="671"/>
    <s v="PF13521.3 AAA domain"/>
  </r>
  <r>
    <s v="A5WFG3_PSYWF"/>
    <x v="116"/>
    <n v="194"/>
    <x v="0"/>
    <n v="24"/>
    <n v="182"/>
    <n v="671"/>
    <s v="PF13521.3 AAA domain"/>
  </r>
  <r>
    <s v="A5WHL2_PSYWF"/>
    <x v="117"/>
    <n v="346"/>
    <x v="0"/>
    <n v="169"/>
    <n v="331"/>
    <n v="671"/>
    <s v="PF13521.3 AAA domain"/>
  </r>
  <r>
    <s v="A5WHL2_PSYWF"/>
    <x v="117"/>
    <n v="346"/>
    <x v="4"/>
    <n v="6"/>
    <n v="141"/>
    <n v="7116"/>
    <s v="PF01467.23 Cytidylyltransferase-like"/>
  </r>
  <r>
    <s v="A6GW28_FLAPJ"/>
    <x v="118"/>
    <n v="704"/>
    <x v="0"/>
    <n v="14"/>
    <n v="172"/>
    <n v="671"/>
    <s v="PF13521.3 AAA domain"/>
  </r>
  <r>
    <s v="A6GW28_FLAPJ"/>
    <x v="118"/>
    <n v="704"/>
    <x v="6"/>
    <n v="192"/>
    <n v="702"/>
    <n v="138"/>
    <s v="PF14134.3 Domain of unknown function (DUF4301)"/>
  </r>
  <r>
    <s v="A6H150_FLAPJ"/>
    <x v="119"/>
    <n v="177"/>
    <x v="0"/>
    <n v="5"/>
    <n v="169"/>
    <n v="671"/>
    <s v="PF13521.3 AAA domain"/>
  </r>
  <r>
    <s v="A6TI04_KLEP7"/>
    <x v="120"/>
    <n v="410"/>
    <x v="0"/>
    <n v="233"/>
    <n v="394"/>
    <n v="671"/>
    <s v="PF13521.3 AAA domain"/>
  </r>
  <r>
    <s v="A6TI04_KLEP7"/>
    <x v="120"/>
    <n v="410"/>
    <x v="3"/>
    <n v="7"/>
    <n v="60"/>
    <n v="15916"/>
    <s v="PF01381.19 Helix-turn-helix"/>
  </r>
  <r>
    <s v="A6VLL6_ACTSZ"/>
    <x v="121"/>
    <n v="425"/>
    <x v="0"/>
    <n v="234"/>
    <n v="395"/>
    <n v="671"/>
    <s v="PF13521.3 AAA domain"/>
  </r>
  <r>
    <s v="A6VLL6_ACTSZ"/>
    <x v="121"/>
    <n v="425"/>
    <x v="4"/>
    <n v="68"/>
    <n v="215"/>
    <n v="7116"/>
    <s v="PF01467.23 Cytidylyltransferase-like"/>
  </r>
  <r>
    <s v="A6VLL6_ACTSZ"/>
    <x v="121"/>
    <n v="425"/>
    <x v="3"/>
    <n v="8"/>
    <n v="62"/>
    <n v="15916"/>
    <s v="PF01381.19 Helix-turn-helix"/>
  </r>
  <r>
    <s v="A6VW76_MARMS"/>
    <x v="122"/>
    <n v="182"/>
    <x v="0"/>
    <n v="8"/>
    <n v="171"/>
    <n v="671"/>
    <s v="PF13521.3 AAA domain"/>
  </r>
  <r>
    <s v="A6WWD5_OCHA4"/>
    <x v="123"/>
    <n v="185"/>
    <x v="0"/>
    <n v="8"/>
    <n v="172"/>
    <n v="671"/>
    <s v="PF13521.3 AAA domain"/>
  </r>
  <r>
    <s v="A7HY67_PARL1"/>
    <x v="124"/>
    <n v="183"/>
    <x v="0"/>
    <n v="8"/>
    <n v="172"/>
    <n v="671"/>
    <s v="PF13521.3 AAA domain"/>
  </r>
  <r>
    <s v="A7ICT8_XANP2"/>
    <x v="125"/>
    <n v="209"/>
    <x v="0"/>
    <n v="32"/>
    <n v="194"/>
    <n v="671"/>
    <s v="PF13521.3 AAA domain"/>
  </r>
  <r>
    <s v="A7MFA4_CROS8"/>
    <x v="126"/>
    <n v="186"/>
    <x v="0"/>
    <n v="7"/>
    <n v="171"/>
    <n v="671"/>
    <s v="PF13521.3 AAA domain"/>
  </r>
  <r>
    <s v="A7MIG2_CROS8"/>
    <x v="127"/>
    <n v="410"/>
    <x v="0"/>
    <n v="233"/>
    <n v="394"/>
    <n v="671"/>
    <s v="PF13521.3 AAA domain"/>
  </r>
  <r>
    <s v="A7MIG2_CROS8"/>
    <x v="127"/>
    <n v="410"/>
    <x v="3"/>
    <n v="7"/>
    <n v="60"/>
    <n v="15916"/>
    <s v="PF01381.19 Helix-turn-helix"/>
  </r>
  <r>
    <s v="A7RXK2_NEMVE"/>
    <x v="128"/>
    <n v="197"/>
    <x v="0"/>
    <n v="9"/>
    <n v="183"/>
    <n v="671"/>
    <s v="PF13521.3 AAA domain"/>
  </r>
  <r>
    <s v="A7SXK8_NEMVE"/>
    <x v="129"/>
    <n v="389"/>
    <x v="0"/>
    <n v="16"/>
    <n v="199"/>
    <n v="671"/>
    <s v="PF13521.3 AAA domain"/>
  </r>
  <r>
    <s v="A8ALW6_CITK8"/>
    <x v="130"/>
    <n v="410"/>
    <x v="0"/>
    <n v="233"/>
    <n v="394"/>
    <n v="671"/>
    <s v="PF13521.3 AAA domain"/>
  </r>
  <r>
    <s v="A8ALW6_CITK8"/>
    <x v="130"/>
    <n v="410"/>
    <x v="3"/>
    <n v="7"/>
    <n v="61"/>
    <n v="15916"/>
    <s v="PF01381.19 Helix-turn-helix"/>
  </r>
  <r>
    <s v="A8AZN7_STRGC"/>
    <x v="131"/>
    <n v="352"/>
    <x v="0"/>
    <n v="162"/>
    <n v="328"/>
    <n v="671"/>
    <s v="PF13521.3 AAA domain"/>
  </r>
  <r>
    <s v="A8AZN7_STRGC"/>
    <x v="131"/>
    <n v="352"/>
    <x v="4"/>
    <n v="7"/>
    <n v="143"/>
    <n v="7116"/>
    <s v="PF01467.23 Cytidylyltransferase-like"/>
  </r>
  <r>
    <s v="A8BLB1_GIAIC"/>
    <x v="132"/>
    <n v="213"/>
    <x v="0"/>
    <n v="19"/>
    <n v="192"/>
    <n v="671"/>
    <s v="PF13521.3 AAA domain"/>
  </r>
  <r>
    <s v="A8DW17_NEMVE"/>
    <x v="133"/>
    <n v="183"/>
    <x v="0"/>
    <n v="3"/>
    <n v="160"/>
    <n v="671"/>
    <s v="PF13521.3 AAA domain"/>
  </r>
  <r>
    <s v="A8DYI1_DROME"/>
    <x v="134"/>
    <n v="471"/>
    <x v="0"/>
    <n v="68"/>
    <n v="251"/>
    <n v="671"/>
    <s v="PF13521.3 AAA domain"/>
  </r>
  <r>
    <s v="A8DYI2_DROME"/>
    <x v="135"/>
    <n v="515"/>
    <x v="0"/>
    <n v="68"/>
    <n v="295"/>
    <n v="671"/>
    <s v="PF13521.3 AAA domain"/>
  </r>
  <r>
    <s v="A8G9I4_SERP5"/>
    <x v="136"/>
    <n v="419"/>
    <x v="0"/>
    <n v="233"/>
    <n v="394"/>
    <n v="671"/>
    <s v="PF13521.3 AAA domain"/>
  </r>
  <r>
    <s v="A8G9I4_SERP5"/>
    <x v="136"/>
    <n v="419"/>
    <x v="3"/>
    <n v="7"/>
    <n v="60"/>
    <n v="15916"/>
    <s v="PF01381.19 Helix-turn-helix"/>
  </r>
  <r>
    <s v="A8HRR7_AZOC5"/>
    <x v="137"/>
    <n v="181"/>
    <x v="0"/>
    <n v="8"/>
    <n v="170"/>
    <n v="671"/>
    <s v="PF13521.3 AAA domain"/>
  </r>
  <r>
    <s v="A8L6R3_FRASN"/>
    <x v="138"/>
    <n v="204"/>
    <x v="0"/>
    <n v="7"/>
    <n v="186"/>
    <n v="671"/>
    <s v="PF13521.3 AAA domain"/>
  </r>
  <r>
    <s v="A8L9A7_FRASN"/>
    <x v="139"/>
    <n v="204"/>
    <x v="0"/>
    <n v="7"/>
    <n v="183"/>
    <n v="671"/>
    <s v="PF13521.3 AAA domain"/>
  </r>
  <r>
    <s v="A8LNW3_DINSH"/>
    <x v="140"/>
    <n v="183"/>
    <x v="0"/>
    <n v="5"/>
    <n v="167"/>
    <n v="671"/>
    <s v="PF13521.3 AAA domain"/>
  </r>
  <r>
    <s v="A8P3I0_BRUMA"/>
    <x v="141"/>
    <n v="465"/>
    <x v="0"/>
    <n v="86"/>
    <n v="265"/>
    <n v="671"/>
    <s v="PF13521.3 AAA domain"/>
  </r>
  <r>
    <s v="A8P506_COPC7"/>
    <x v="142"/>
    <n v="209"/>
    <x v="0"/>
    <n v="18"/>
    <n v="191"/>
    <n v="671"/>
    <s v="PF13521.3 AAA domain"/>
  </r>
  <r>
    <s v="A8X2T0_CAEBR"/>
    <x v="143"/>
    <n v="474"/>
    <x v="0"/>
    <n v="80"/>
    <n v="262"/>
    <n v="671"/>
    <s v="PF13521.3 AAA domain"/>
  </r>
  <r>
    <s v="A9AV85_HERA2"/>
    <x v="144"/>
    <n v="334"/>
    <x v="0"/>
    <n v="154"/>
    <n v="312"/>
    <n v="671"/>
    <s v="PF13521.3 AAA domain"/>
  </r>
  <r>
    <s v="A9CHV7_AGRFC"/>
    <x v="145"/>
    <n v="174"/>
    <x v="0"/>
    <n v="4"/>
    <n v="165"/>
    <n v="671"/>
    <s v="PF13521.3 AAA domain"/>
  </r>
  <r>
    <s v="A9GQB9_SORC5"/>
    <x v="146"/>
    <n v="205"/>
    <x v="0"/>
    <n v="5"/>
    <n v="184"/>
    <n v="671"/>
    <s v="PF13521.3 AAA domain"/>
  </r>
  <r>
    <s v="B0E0Q0_LACBS"/>
    <x v="147"/>
    <n v="195"/>
    <x v="0"/>
    <n v="11"/>
    <n v="186"/>
    <n v="671"/>
    <s v="PF13521.3 AAA domain"/>
  </r>
  <r>
    <s v="B0EDI2_ENTDS"/>
    <x v="148"/>
    <n v="240"/>
    <x v="0"/>
    <n v="22"/>
    <n v="207"/>
    <n v="671"/>
    <s v="PF13521.3 AAA domain"/>
  </r>
  <r>
    <s v="B0EUL8_ENTDS"/>
    <x v="149"/>
    <n v="239"/>
    <x v="0"/>
    <n v="21"/>
    <n v="206"/>
    <n v="671"/>
    <s v="PF13521.3 AAA domain"/>
  </r>
  <r>
    <s v="B0SMQ6_LEPBP"/>
    <x v="150"/>
    <n v="347"/>
    <x v="0"/>
    <n v="156"/>
    <n v="310"/>
    <n v="671"/>
    <s v="PF13521.3 AAA domain"/>
  </r>
  <r>
    <s v="B0T1V1_CAUSK"/>
    <x v="151"/>
    <n v="184"/>
    <x v="0"/>
    <n v="8"/>
    <n v="172"/>
    <n v="671"/>
    <s v="PF13521.3 AAA domain"/>
  </r>
  <r>
    <s v="B0UDA7_METS4"/>
    <x v="152"/>
    <n v="188"/>
    <x v="0"/>
    <n v="8"/>
    <n v="169"/>
    <n v="671"/>
    <s v="PF13521.3 AAA domain"/>
  </r>
  <r>
    <s v="B0UX42_HISS2"/>
    <x v="153"/>
    <n v="425"/>
    <x v="0"/>
    <n v="233"/>
    <n v="394"/>
    <n v="671"/>
    <s v="PF13521.3 AAA domain"/>
  </r>
  <r>
    <s v="B0UX42_HISS2"/>
    <x v="153"/>
    <n v="425"/>
    <x v="4"/>
    <n v="67"/>
    <n v="214"/>
    <n v="7116"/>
    <s v="PF01467.23 Cytidylyltransferase-like"/>
  </r>
  <r>
    <s v="B0UX42_HISS2"/>
    <x v="153"/>
    <n v="425"/>
    <x v="3"/>
    <n v="7"/>
    <n v="62"/>
    <n v="15916"/>
    <s v="PF01381.19 Helix-turn-helix"/>
  </r>
  <r>
    <s v="B0VYY9_CULQU"/>
    <x v="154"/>
    <n v="488"/>
    <x v="0"/>
    <n v="93"/>
    <n v="233"/>
    <n v="671"/>
    <s v="PF13521.3 AAA domain"/>
  </r>
  <r>
    <s v="B1I2X9_DESAP"/>
    <x v="155"/>
    <n v="110"/>
    <x v="0"/>
    <n v="33"/>
    <n v="110"/>
    <n v="671"/>
    <s v="PF13521.3 AAA domain"/>
  </r>
  <r>
    <s v="B1I4F2_DESAP"/>
    <x v="156"/>
    <n v="214"/>
    <x v="0"/>
    <n v="2"/>
    <n v="171"/>
    <n v="671"/>
    <s v="PF13521.3 AAA domain"/>
  </r>
  <r>
    <s v="B1MXT4_LEUCK"/>
    <x v="157"/>
    <n v="383"/>
    <x v="0"/>
    <n v="186"/>
    <n v="356"/>
    <n v="671"/>
    <s v="PF13521.3 AAA domain"/>
  </r>
  <r>
    <s v="B1N4J5_ENTHI"/>
    <x v="158"/>
    <n v="222"/>
    <x v="0"/>
    <n v="4"/>
    <n v="218"/>
    <n v="671"/>
    <s v="PF13521.3 AAA domain"/>
  </r>
  <r>
    <s v="B1N4Z4_ENTHI"/>
    <x v="159"/>
    <n v="219"/>
    <x v="0"/>
    <n v="4"/>
    <n v="215"/>
    <n v="671"/>
    <s v="PF13521.3 AAA domain"/>
  </r>
  <r>
    <s v="B1N5M1_ENTHI"/>
    <x v="160"/>
    <n v="214"/>
    <x v="0"/>
    <n v="4"/>
    <n v="141"/>
    <n v="671"/>
    <s v="PF13521.3 AAA domain"/>
  </r>
  <r>
    <s v="B1N5M6_ENTHI"/>
    <x v="161"/>
    <n v="219"/>
    <x v="0"/>
    <n v="4"/>
    <n v="215"/>
    <n v="671"/>
    <s v="PF13521.3 AAA domain"/>
  </r>
  <r>
    <s v="B1N5V5_ENTHI"/>
    <x v="162"/>
    <n v="105"/>
    <x v="0"/>
    <n v="6"/>
    <n v="103"/>
    <n v="671"/>
    <s v="PF13521.3 AAA domain"/>
  </r>
  <r>
    <s v="B1W213_STRGG"/>
    <x v="163"/>
    <n v="359"/>
    <x v="0"/>
    <n v="156"/>
    <n v="333"/>
    <n v="671"/>
    <s v="PF13521.3 AAA domain"/>
  </r>
  <r>
    <s v="B1XR06_SYNP2"/>
    <x v="164"/>
    <n v="149"/>
    <x v="0"/>
    <n v="2"/>
    <n v="115"/>
    <n v="671"/>
    <s v="PF13521.3 AAA domain"/>
  </r>
  <r>
    <s v="B1ZNT7_OPITP"/>
    <x v="165"/>
    <n v="337"/>
    <x v="0"/>
    <n v="150"/>
    <n v="307"/>
    <n v="671"/>
    <s v="PF13521.3 AAA domain"/>
  </r>
  <r>
    <s v="B1ZPE1_OPITP"/>
    <x v="166"/>
    <n v="187"/>
    <x v="0"/>
    <n v="7"/>
    <n v="171"/>
    <n v="671"/>
    <s v="PF13521.3 AAA domain"/>
  </r>
  <r>
    <s v="B2APH9_PODAN"/>
    <x v="167"/>
    <n v="214"/>
    <x v="0"/>
    <n v="6"/>
    <n v="191"/>
    <n v="671"/>
    <s v="PF13521.3 AAA domain"/>
  </r>
  <r>
    <s v="B2FJY6_STRMK"/>
    <x v="168"/>
    <n v="357"/>
    <x v="0"/>
    <n v="182"/>
    <n v="335"/>
    <n v="671"/>
    <s v="PF13521.3 AAA domain"/>
  </r>
  <r>
    <s v="B2HEY5_MYCMM"/>
    <x v="169"/>
    <n v="340"/>
    <x v="0"/>
    <n v="154"/>
    <n v="305"/>
    <n v="671"/>
    <s v="PF13521.3 AAA domain"/>
  </r>
  <r>
    <s v="B2HGA9_MYCMM"/>
    <x v="170"/>
    <n v="186"/>
    <x v="0"/>
    <n v="4"/>
    <n v="173"/>
    <n v="671"/>
    <s v="PF13521.3 AAA domain"/>
  </r>
  <r>
    <s v="B2J8D6_NOSP7"/>
    <x v="171"/>
    <n v="342"/>
    <x v="0"/>
    <n v="157"/>
    <n v="315"/>
    <n v="671"/>
    <s v="PF13521.3 AAA domain"/>
  </r>
  <r>
    <s v="B2KEH3_ELUMP"/>
    <x v="172"/>
    <n v="190"/>
    <x v="0"/>
    <n v="4"/>
    <n v="174"/>
    <n v="671"/>
    <s v="PF13521.3 AAA domain"/>
  </r>
  <r>
    <s v="B2VH23_ERWT9"/>
    <x v="173"/>
    <n v="408"/>
    <x v="0"/>
    <n v="233"/>
    <n v="394"/>
    <n v="671"/>
    <s v="PF13521.3 AAA domain"/>
  </r>
  <r>
    <s v="B2VH23_ERWT9"/>
    <x v="173"/>
    <n v="408"/>
    <x v="3"/>
    <n v="7"/>
    <n v="60"/>
    <n v="15916"/>
    <s v="PF01381.19 Helix-turn-helix"/>
  </r>
  <r>
    <s v="B3MIW1_DROAN"/>
    <x v="174"/>
    <n v="525"/>
    <x v="0"/>
    <n v="72"/>
    <n v="299"/>
    <n v="671"/>
    <s v="PF13521.3 AAA domain"/>
  </r>
  <r>
    <s v="B3QZ65_CHLT3"/>
    <x v="175"/>
    <n v="191"/>
    <x v="0"/>
    <n v="5"/>
    <n v="169"/>
    <n v="671"/>
    <s v="PF13521.3 AAA domain"/>
  </r>
  <r>
    <s v="B4E737_BURCJ"/>
    <x v="176"/>
    <n v="184"/>
    <x v="0"/>
    <n v="9"/>
    <n v="173"/>
    <n v="671"/>
    <s v="PF13521.3 AAA domain"/>
  </r>
  <r>
    <s v="B4EVL9_PROMH"/>
    <x v="177"/>
    <n v="186"/>
    <x v="0"/>
    <n v="7"/>
    <n v="174"/>
    <n v="671"/>
    <s v="PF13521.3 AAA domain"/>
  </r>
  <r>
    <s v="B4EWX3_PROMH"/>
    <x v="178"/>
    <n v="414"/>
    <x v="0"/>
    <n v="233"/>
    <n v="394"/>
    <n v="671"/>
    <s v="PF13521.3 AAA domain"/>
  </r>
  <r>
    <s v="B4EWX3_PROMH"/>
    <x v="178"/>
    <n v="414"/>
    <x v="3"/>
    <n v="7"/>
    <n v="60"/>
    <n v="15916"/>
    <s v="PF01381.19 Helix-turn-helix"/>
  </r>
  <r>
    <s v="B4GIY4_DROPE"/>
    <x v="179"/>
    <n v="519"/>
    <x v="0"/>
    <n v="81"/>
    <n v="308"/>
    <n v="671"/>
    <s v="PF13521.3 AAA domain"/>
  </r>
  <r>
    <s v="B4HNP4_DROSE"/>
    <x v="180"/>
    <n v="524"/>
    <x v="0"/>
    <n v="73"/>
    <n v="300"/>
    <n v="671"/>
    <s v="PF13521.3 AAA domain"/>
  </r>
  <r>
    <s v="B4J5T7_DROGR"/>
    <x v="181"/>
    <n v="546"/>
    <x v="0"/>
    <n v="86"/>
    <n v="313"/>
    <n v="671"/>
    <s v="PF13521.3 AAA domain"/>
  </r>
  <r>
    <s v="B4KM93_DROMO"/>
    <x v="182"/>
    <n v="543"/>
    <x v="0"/>
    <n v="88"/>
    <n v="315"/>
    <n v="671"/>
    <s v="PF13521.3 AAA domain"/>
  </r>
  <r>
    <s v="B4LNJ4_DROVI"/>
    <x v="183"/>
    <n v="552"/>
    <x v="0"/>
    <n v="96"/>
    <n v="323"/>
    <n v="671"/>
    <s v="PF13521.3 AAA domain"/>
  </r>
  <r>
    <s v="B4NMY7_DROWI"/>
    <x v="184"/>
    <n v="536"/>
    <x v="0"/>
    <n v="83"/>
    <n v="310"/>
    <n v="671"/>
    <s v="PF13521.3 AAA domain"/>
  </r>
  <r>
    <s v="B4QCF1_DROSI"/>
    <x v="185"/>
    <n v="522"/>
    <x v="0"/>
    <n v="71"/>
    <n v="298"/>
    <n v="671"/>
    <s v="PF13521.3 AAA domain"/>
  </r>
  <r>
    <s v="B4S4D7_PROA2"/>
    <x v="186"/>
    <n v="177"/>
    <x v="0"/>
    <n v="4"/>
    <n v="168"/>
    <n v="671"/>
    <s v="PF13521.3 AAA domain"/>
  </r>
  <r>
    <s v="B5HUX2_9ACTN"/>
    <x v="187"/>
    <n v="184"/>
    <x v="0"/>
    <n v="3"/>
    <n v="166"/>
    <n v="671"/>
    <s v="PF13521.3 AAA domain"/>
  </r>
  <r>
    <s v="B5YNE1_THAPS"/>
    <x v="188"/>
    <n v="350"/>
    <x v="0"/>
    <n v="28"/>
    <n v="214"/>
    <n v="671"/>
    <s v="PF13521.3 AAA domain"/>
  </r>
  <r>
    <s v="B6IRL6_RHOCS"/>
    <x v="189"/>
    <n v="192"/>
    <x v="0"/>
    <n v="11"/>
    <n v="177"/>
    <n v="671"/>
    <s v="PF13521.3 AAA domain"/>
  </r>
  <r>
    <s v="B6IWJ2_RHOCS"/>
    <x v="190"/>
    <n v="190"/>
    <x v="0"/>
    <n v="1"/>
    <n v="161"/>
    <n v="671"/>
    <s v="PF13521.3 AAA domain"/>
  </r>
  <r>
    <s v="B7G551_PHATC"/>
    <x v="191"/>
    <n v="1314"/>
    <x v="0"/>
    <n v="948"/>
    <n v="1132"/>
    <n v="671"/>
    <s v="PF13521.3 AAA domain"/>
  </r>
  <r>
    <s v="B7G551_PHATC"/>
    <x v="191"/>
    <n v="1314"/>
    <x v="8"/>
    <n v="177"/>
    <n v="375"/>
    <n v="682"/>
    <s v="PF03924.10 CHASE domain"/>
  </r>
  <r>
    <s v="B7G551_PHATC"/>
    <x v="191"/>
    <n v="1314"/>
    <x v="9"/>
    <n v="571"/>
    <n v="686"/>
    <n v="55059"/>
    <s v="PF02518.23 Histidine kinase-, DNA gyrase B-, and HSP90-like ATPase"/>
  </r>
  <r>
    <s v="B7G551_PHATC"/>
    <x v="191"/>
    <n v="1314"/>
    <x v="10"/>
    <n v="747"/>
    <n v="859"/>
    <n v="68630"/>
    <s v="PF00072.21 Response regulator receiver domain"/>
  </r>
  <r>
    <s v="B7PXC7_IXOSC"/>
    <x v="192"/>
    <n v="333"/>
    <x v="0"/>
    <n v="4"/>
    <n v="146"/>
    <n v="671"/>
    <s v="PF13521.3 AAA domain"/>
  </r>
  <r>
    <s v="B7VHE5_VIBTL"/>
    <x v="193"/>
    <n v="176"/>
    <x v="0"/>
    <n v="3"/>
    <n v="164"/>
    <n v="671"/>
    <s v="PF13521.3 AAA domain"/>
  </r>
  <r>
    <s v="B8F7Z9_HAEPS"/>
    <x v="194"/>
    <n v="423"/>
    <x v="0"/>
    <n v="233"/>
    <n v="394"/>
    <n v="671"/>
    <s v="PF13521.3 AAA domain"/>
  </r>
  <r>
    <s v="B8F7Z9_HAEPS"/>
    <x v="194"/>
    <n v="423"/>
    <x v="3"/>
    <n v="7"/>
    <n v="61"/>
    <n v="15916"/>
    <s v="PF01381.19 Helix-turn-helix"/>
  </r>
  <r>
    <s v="B8FBW9_DESAA"/>
    <x v="195"/>
    <n v="342"/>
    <x v="0"/>
    <n v="155"/>
    <n v="313"/>
    <n v="671"/>
    <s v="PF13521.3 AAA domain"/>
  </r>
  <r>
    <s v="B8HCB6_ARTCA"/>
    <x v="196"/>
    <n v="368"/>
    <x v="0"/>
    <n v="160"/>
    <n v="334"/>
    <n v="671"/>
    <s v="PF13521.3 AAA domain"/>
  </r>
  <r>
    <s v="B8IBG3_METNO"/>
    <x v="197"/>
    <n v="182"/>
    <x v="0"/>
    <n v="8"/>
    <n v="169"/>
    <n v="671"/>
    <s v="PF13521.3 AAA domain"/>
  </r>
  <r>
    <s v="B8J0E9_DESDA"/>
    <x v="198"/>
    <n v="178"/>
    <x v="0"/>
    <n v="4"/>
    <n v="167"/>
    <n v="671"/>
    <s v="PF13521.3 AAA domain"/>
  </r>
  <r>
    <s v="B8N933_ASPFN"/>
    <x v="199"/>
    <n v="146"/>
    <x v="0"/>
    <n v="6"/>
    <n v="146"/>
    <n v="671"/>
    <s v="PF13521.3 AAA domain"/>
  </r>
  <r>
    <s v="B8P833_POSPM"/>
    <x v="200"/>
    <n v="228"/>
    <x v="0"/>
    <n v="40"/>
    <n v="215"/>
    <n v="671"/>
    <s v="PF13521.3 AAA domain"/>
  </r>
  <r>
    <s v="B9E7I8_MACCJ"/>
    <x v="201"/>
    <n v="364"/>
    <x v="0"/>
    <n v="175"/>
    <n v="346"/>
    <n v="671"/>
    <s v="PF13521.3 AAA domain"/>
  </r>
  <r>
    <s v="B9E7I8_MACCJ"/>
    <x v="201"/>
    <n v="364"/>
    <x v="4"/>
    <n v="6"/>
    <n v="156"/>
    <n v="7116"/>
    <s v="PF01467.23 Cytidylyltransferase-like"/>
  </r>
  <r>
    <s v="B9JRA0_AGRVS"/>
    <x v="202"/>
    <n v="177"/>
    <x v="0"/>
    <n v="4"/>
    <n v="167"/>
    <n v="671"/>
    <s v="PF13521.3 AAA domain"/>
  </r>
  <r>
    <s v="B9TMP8_RICCO"/>
    <x v="203"/>
    <n v="117"/>
    <x v="0"/>
    <n v="1"/>
    <n v="105"/>
    <n v="671"/>
    <s v="PF13521.3 AAA domain"/>
  </r>
  <r>
    <s v="C0MGE4_STRS7"/>
    <x v="204"/>
    <n v="258"/>
    <x v="0"/>
    <n v="7"/>
    <n v="201"/>
    <n v="671"/>
    <s v="PF13521.3 AAA domain"/>
  </r>
  <r>
    <s v="C0QXK9_BRAHW"/>
    <x v="205"/>
    <n v="336"/>
    <x v="0"/>
    <n v="159"/>
    <n v="321"/>
    <n v="671"/>
    <s v="PF13521.3 AAA domain"/>
  </r>
  <r>
    <s v="C0QXK9_BRAHW"/>
    <x v="205"/>
    <n v="336"/>
    <x v="4"/>
    <n v="6"/>
    <n v="140"/>
    <n v="7116"/>
    <s v="PF01467.23 Cytidylyltransferase-like"/>
  </r>
  <r>
    <s v="C0Z935_BREBN"/>
    <x v="206"/>
    <n v="352"/>
    <x v="0"/>
    <n v="169"/>
    <n v="328"/>
    <n v="671"/>
    <s v="PF13521.3 AAA domain"/>
  </r>
  <r>
    <s v="C0ZV40_RHOE4"/>
    <x v="207"/>
    <n v="213"/>
    <x v="0"/>
    <n v="40"/>
    <n v="190"/>
    <n v="671"/>
    <s v="PF13521.3 AAA domain"/>
  </r>
  <r>
    <s v="C1A5B7_GEMAT"/>
    <x v="208"/>
    <n v="189"/>
    <x v="0"/>
    <n v="6"/>
    <n v="164"/>
    <n v="671"/>
    <s v="PF13521.3 AAA domain"/>
  </r>
  <r>
    <s v="C1ABR6_GEMAT"/>
    <x v="209"/>
    <n v="204"/>
    <x v="0"/>
    <n v="19"/>
    <n v="179"/>
    <n v="671"/>
    <s v="PF13521.3 AAA domain"/>
  </r>
  <r>
    <s v="C1AD23_GEMAT"/>
    <x v="210"/>
    <n v="176"/>
    <x v="0"/>
    <n v="2"/>
    <n v="164"/>
    <n v="671"/>
    <s v="PF13521.3 AAA domain"/>
  </r>
  <r>
    <s v="C2X1K1_BACCE"/>
    <x v="211"/>
    <n v="192"/>
    <x v="0"/>
    <n v="4"/>
    <n v="178"/>
    <n v="671"/>
    <s v="PF13521.3 AAA domain"/>
  </r>
  <r>
    <s v="C3K9Y4_PSEFS"/>
    <x v="212"/>
    <n v="172"/>
    <x v="0"/>
    <n v="3"/>
    <n v="160"/>
    <n v="671"/>
    <s v="PF13521.3 AAA domain"/>
  </r>
  <r>
    <s v="C4M3E2_ENTHI"/>
    <x v="213"/>
    <n v="240"/>
    <x v="0"/>
    <n v="22"/>
    <n v="207"/>
    <n v="671"/>
    <s v="PF13521.3 AAA domain"/>
  </r>
  <r>
    <s v="C4M740_ENTHI"/>
    <x v="214"/>
    <n v="239"/>
    <x v="0"/>
    <n v="21"/>
    <n v="206"/>
    <n v="671"/>
    <s v="PF13521.3 AAA domain"/>
  </r>
  <r>
    <s v="C4M973_ENTHI"/>
    <x v="215"/>
    <n v="221"/>
    <x v="0"/>
    <n v="4"/>
    <n v="217"/>
    <n v="671"/>
    <s v="PF13521.3 AAA domain"/>
  </r>
  <r>
    <s v="C4MBU0_ENTHI"/>
    <x v="216"/>
    <n v="219"/>
    <x v="0"/>
    <n v="4"/>
    <n v="215"/>
    <n v="671"/>
    <s v="PF13521.3 AAA domain"/>
  </r>
  <r>
    <s v="C5ABF6_BURGB"/>
    <x v="217"/>
    <n v="215"/>
    <x v="0"/>
    <n v="30"/>
    <n v="198"/>
    <n v="671"/>
    <s v="PF13521.3 AAA domain"/>
  </r>
  <r>
    <s v="C5CSV9_VARPS"/>
    <x v="218"/>
    <n v="233"/>
    <x v="0"/>
    <n v="10"/>
    <n v="167"/>
    <n v="671"/>
    <s v="PF13521.3 AAA domain"/>
  </r>
  <r>
    <s v="C5KUV4_PERM5"/>
    <x v="219"/>
    <n v="624"/>
    <x v="0"/>
    <n v="60"/>
    <n v="249"/>
    <n v="671"/>
    <s v="PF13521.3 AAA domain"/>
  </r>
  <r>
    <s v="C5KUV5_PERM5"/>
    <x v="220"/>
    <n v="522"/>
    <x v="0"/>
    <n v="5"/>
    <n v="147"/>
    <n v="671"/>
    <s v="PF13521.3 AAA domain"/>
  </r>
  <r>
    <s v="C5LYS5_PERM5"/>
    <x v="221"/>
    <n v="591"/>
    <x v="0"/>
    <n v="28"/>
    <n v="217"/>
    <n v="671"/>
    <s v="PF13521.3 AAA domain"/>
  </r>
  <r>
    <s v="C6C224_DESAD"/>
    <x v="222"/>
    <n v="174"/>
    <x v="0"/>
    <n v="3"/>
    <n v="157"/>
    <n v="671"/>
    <s v="PF13521.3 AAA domain"/>
  </r>
  <r>
    <s v="C6D8U2_PAESJ"/>
    <x v="223"/>
    <n v="341"/>
    <x v="0"/>
    <n v="158"/>
    <n v="316"/>
    <n v="671"/>
    <s v="PF13521.3 AAA domain"/>
  </r>
  <r>
    <s v="C6D8U2_PAESJ"/>
    <x v="223"/>
    <n v="341"/>
    <x v="4"/>
    <n v="8"/>
    <n v="139"/>
    <n v="7116"/>
    <s v="PF01467.23 Cytidylyltransferase-like"/>
  </r>
  <r>
    <s v="C6XTS1_PEDHD"/>
    <x v="224"/>
    <n v="181"/>
    <x v="0"/>
    <n v="7"/>
    <n v="171"/>
    <n v="671"/>
    <s v="PF13521.3 AAA domain"/>
  </r>
  <r>
    <s v="C6XY80_PEDHD"/>
    <x v="225"/>
    <n v="176"/>
    <x v="0"/>
    <n v="7"/>
    <n v="161"/>
    <n v="671"/>
    <s v="PF13521.3 AAA domain"/>
  </r>
  <r>
    <s v="C7M488_CAPOD"/>
    <x v="226"/>
    <n v="182"/>
    <x v="0"/>
    <n v="14"/>
    <n v="172"/>
    <n v="671"/>
    <s v="PF13521.3 AAA domain"/>
  </r>
  <r>
    <s v="C7N355_SLAHD"/>
    <x v="227"/>
    <n v="436"/>
    <x v="0"/>
    <n v="78"/>
    <n v="259"/>
    <n v="671"/>
    <s v="PF13521.3 AAA domain"/>
  </r>
  <r>
    <s v="C7N355_SLAHD"/>
    <x v="227"/>
    <n v="436"/>
    <x v="3"/>
    <n v="10"/>
    <n v="64"/>
    <n v="15916"/>
    <s v="PF01381.19 Helix-turn-helix"/>
  </r>
  <r>
    <s v="C7N6X4_SLAHD"/>
    <x v="228"/>
    <n v="203"/>
    <x v="0"/>
    <n v="9"/>
    <n v="187"/>
    <n v="671"/>
    <s v="PF13521.3 AAA domain"/>
  </r>
  <r>
    <s v="C7NC42_LEPBD"/>
    <x v="229"/>
    <n v="358"/>
    <x v="0"/>
    <n v="183"/>
    <n v="339"/>
    <n v="671"/>
    <s v="PF13521.3 AAA domain"/>
  </r>
  <r>
    <s v="C7NC42_LEPBD"/>
    <x v="229"/>
    <n v="358"/>
    <x v="4"/>
    <n v="6"/>
    <n v="164"/>
    <n v="7116"/>
    <s v="PF01467.23 Cytidylyltransferase-like"/>
  </r>
  <r>
    <s v="C7NCF3_LEPBD"/>
    <x v="230"/>
    <n v="370"/>
    <x v="0"/>
    <n v="181"/>
    <n v="342"/>
    <n v="671"/>
    <s v="PF13521.3 AAA domain"/>
  </r>
  <r>
    <s v="C7PCV0_CHIPD"/>
    <x v="231"/>
    <n v="341"/>
    <x v="0"/>
    <n v="159"/>
    <n v="312"/>
    <n v="671"/>
    <s v="PF13521.3 AAA domain"/>
  </r>
  <r>
    <s v="C7PGP4_CHIPD"/>
    <x v="232"/>
    <n v="170"/>
    <x v="0"/>
    <n v="2"/>
    <n v="160"/>
    <n v="671"/>
    <s v="PF13521.3 AAA domain"/>
  </r>
  <r>
    <s v="C7PIM8_CHIPD"/>
    <x v="233"/>
    <n v="171"/>
    <x v="0"/>
    <n v="3"/>
    <n v="159"/>
    <n v="671"/>
    <s v="PF13521.3 AAA domain"/>
  </r>
  <r>
    <s v="C9R2F0_AGGAD"/>
    <x v="234"/>
    <n v="423"/>
    <x v="0"/>
    <n v="233"/>
    <n v="394"/>
    <n v="671"/>
    <s v="PF13521.3 AAA domain"/>
  </r>
  <r>
    <s v="C9R2F0_AGGAD"/>
    <x v="234"/>
    <n v="423"/>
    <x v="4"/>
    <n v="67"/>
    <n v="214"/>
    <n v="7116"/>
    <s v="PF01467.23 Cytidylyltransferase-like"/>
  </r>
  <r>
    <s v="D0KWF7_HALNC"/>
    <x v="235"/>
    <n v="194"/>
    <x v="0"/>
    <n v="6"/>
    <n v="165"/>
    <n v="671"/>
    <s v="PF13521.3 AAA domain"/>
  </r>
  <r>
    <s v="D0L1B1_HALNC"/>
    <x v="236"/>
    <n v="208"/>
    <x v="0"/>
    <n v="19"/>
    <n v="179"/>
    <n v="671"/>
    <s v="PF13521.3 AAA domain"/>
  </r>
  <r>
    <s v="D0L820_GORB4"/>
    <x v="237"/>
    <n v="178"/>
    <x v="0"/>
    <n v="7"/>
    <n v="167"/>
    <n v="671"/>
    <s v="PF13521.3 AAA domain"/>
  </r>
  <r>
    <s v="D0LL67_HALO1"/>
    <x v="238"/>
    <n v="237"/>
    <x v="0"/>
    <n v="21"/>
    <n v="188"/>
    <n v="671"/>
    <s v="PF13521.3 AAA domain"/>
  </r>
  <r>
    <s v="D0MYW5_PHYIT"/>
    <x v="239"/>
    <n v="419"/>
    <x v="0"/>
    <n v="40"/>
    <n v="223"/>
    <n v="671"/>
    <s v="PF13521.3 AAA domain"/>
  </r>
  <r>
    <s v="D0NTS2_PHYIT"/>
    <x v="240"/>
    <n v="261"/>
    <x v="0"/>
    <n v="9"/>
    <n v="172"/>
    <n v="671"/>
    <s v="PF13521.3 AAA domain"/>
  </r>
  <r>
    <s v="D1APE1_SEBTE"/>
    <x v="241"/>
    <n v="344"/>
    <x v="0"/>
    <n v="167"/>
    <n v="329"/>
    <n v="671"/>
    <s v="PF13521.3 AAA domain"/>
  </r>
  <r>
    <s v="D1APE1_SEBTE"/>
    <x v="241"/>
    <n v="344"/>
    <x v="4"/>
    <n v="6"/>
    <n v="148"/>
    <n v="7116"/>
    <s v="PF01467.23 Cytidylyltransferase-like"/>
  </r>
  <r>
    <s v="D1BDB9_SANKS"/>
    <x v="242"/>
    <n v="395"/>
    <x v="0"/>
    <n v="183"/>
    <n v="345"/>
    <n v="671"/>
    <s v="PF13521.3 AAA domain"/>
  </r>
  <r>
    <s v="D2AYJ4_STRRD"/>
    <x v="243"/>
    <n v="181"/>
    <x v="0"/>
    <n v="8"/>
    <n v="172"/>
    <n v="671"/>
    <s v="PF13521.3 AAA domain"/>
  </r>
  <r>
    <s v="D2TRZ9_CITRI"/>
    <x v="244"/>
    <n v="411"/>
    <x v="0"/>
    <n v="233"/>
    <n v="394"/>
    <n v="671"/>
    <s v="PF13521.3 AAA domain"/>
  </r>
  <r>
    <s v="D2TRZ9_CITRI"/>
    <x v="244"/>
    <n v="411"/>
    <x v="3"/>
    <n v="7"/>
    <n v="61"/>
    <n v="15916"/>
    <s v="PF01381.19 Helix-turn-helix"/>
  </r>
  <r>
    <s v="D2UZX2_NAEGR"/>
    <x v="245"/>
    <n v="506"/>
    <x v="0"/>
    <n v="143"/>
    <n v="328"/>
    <n v="671"/>
    <s v="PF13521.3 AAA domain"/>
  </r>
  <r>
    <s v="D3B539_POLPA"/>
    <x v="246"/>
    <n v="194"/>
    <x v="0"/>
    <n v="11"/>
    <n v="174"/>
    <n v="671"/>
    <s v="PF13521.3 AAA domain"/>
  </r>
  <r>
    <s v="D3EJ58_GEOS4"/>
    <x v="247"/>
    <n v="336"/>
    <x v="0"/>
    <n v="155"/>
    <n v="313"/>
    <n v="671"/>
    <s v="PF13521.3 AAA domain"/>
  </r>
  <r>
    <s v="D3EJ58_GEOS4"/>
    <x v="247"/>
    <n v="336"/>
    <x v="4"/>
    <n v="6"/>
    <n v="136"/>
    <n v="7116"/>
    <s v="PF01467.23 Cytidylyltransferase-like"/>
  </r>
  <r>
    <s v="D3Q587_STANL"/>
    <x v="248"/>
    <n v="359"/>
    <x v="0"/>
    <n v="156"/>
    <n v="333"/>
    <n v="671"/>
    <s v="PF13521.3 AAA domain"/>
  </r>
  <r>
    <s v="D3QAH6_STANL"/>
    <x v="249"/>
    <n v="175"/>
    <x v="0"/>
    <n v="4"/>
    <n v="164"/>
    <n v="671"/>
    <s v="PF13521.3 AAA domain"/>
  </r>
  <r>
    <s v="D3V4R6_XENBS"/>
    <x v="250"/>
    <n v="408"/>
    <x v="0"/>
    <n v="233"/>
    <n v="394"/>
    <n v="671"/>
    <s v="PF13521.3 AAA domain"/>
  </r>
  <r>
    <s v="D3V4R6_XENBS"/>
    <x v="250"/>
    <n v="408"/>
    <x v="11"/>
    <n v="5"/>
    <n v="60"/>
    <n v="1545"/>
    <s v="PF12844.4 Helix-turn-helix domain"/>
  </r>
  <r>
    <s v="D3VJJ6_XENNA"/>
    <x v="251"/>
    <n v="408"/>
    <x v="0"/>
    <n v="233"/>
    <n v="394"/>
    <n v="671"/>
    <s v="PF13521.3 AAA domain"/>
  </r>
  <r>
    <s v="D3VJJ6_XENNA"/>
    <x v="251"/>
    <n v="408"/>
    <x v="3"/>
    <n v="7"/>
    <n v="59"/>
    <n v="15916"/>
    <s v="PF01381.19 Helix-turn-helix"/>
  </r>
  <r>
    <s v="D4GJH7_PANAM"/>
    <x v="252"/>
    <n v="421"/>
    <x v="0"/>
    <n v="242"/>
    <n v="403"/>
    <n v="671"/>
    <s v="PF13521.3 AAA domain"/>
  </r>
  <r>
    <s v="D4GJH7_PANAM"/>
    <x v="252"/>
    <n v="421"/>
    <x v="3"/>
    <n v="16"/>
    <n v="69"/>
    <n v="15916"/>
    <s v="PF01381.19 Helix-turn-helix"/>
  </r>
  <r>
    <s v="D4W8N8_9FIRM"/>
    <x v="253"/>
    <n v="198"/>
    <x v="0"/>
    <n v="4"/>
    <n v="173"/>
    <n v="671"/>
    <s v="PF13521.3 AAA domain"/>
  </r>
  <r>
    <s v="D5BE91_ZUNPS"/>
    <x v="254"/>
    <n v="180"/>
    <x v="0"/>
    <n v="5"/>
    <n v="169"/>
    <n v="671"/>
    <s v="PF13521.3 AAA domain"/>
  </r>
  <r>
    <s v="D5BGA6_ZUNPS"/>
    <x v="255"/>
    <n v="187"/>
    <x v="0"/>
    <n v="10"/>
    <n v="177"/>
    <n v="671"/>
    <s v="PF13521.3 AAA domain"/>
  </r>
  <r>
    <s v="D5BJP3_ZUNPS"/>
    <x v="256"/>
    <n v="172"/>
    <x v="0"/>
    <n v="7"/>
    <n v="171"/>
    <n v="671"/>
    <s v="PF13521.3 AAA domain"/>
  </r>
  <r>
    <s v="D5ESB4_PRER2"/>
    <x v="257"/>
    <n v="346"/>
    <x v="0"/>
    <n v="4"/>
    <n v="173"/>
    <n v="671"/>
    <s v="PF13521.3 AAA domain"/>
  </r>
  <r>
    <s v="D5UD04_CELFN"/>
    <x v="258"/>
    <n v="350"/>
    <x v="0"/>
    <n v="153"/>
    <n v="316"/>
    <n v="671"/>
    <s v="PF13521.3 AAA domain"/>
  </r>
  <r>
    <s v="D5V8L4_MORCR"/>
    <x v="259"/>
    <n v="351"/>
    <x v="0"/>
    <n v="167"/>
    <n v="329"/>
    <n v="671"/>
    <s v="PF13521.3 AAA domain"/>
  </r>
  <r>
    <s v="D6X271_TRICA"/>
    <x v="260"/>
    <n v="470"/>
    <x v="0"/>
    <n v="14"/>
    <n v="220"/>
    <n v="671"/>
    <s v="PF13521.3 AAA domain"/>
  </r>
  <r>
    <s v="D6X9P4_STRPR"/>
    <x v="261"/>
    <n v="356"/>
    <x v="0"/>
    <n v="156"/>
    <n v="330"/>
    <n v="671"/>
    <s v="PF13521.3 AAA domain"/>
  </r>
  <r>
    <s v="D7AX26_NOCDD"/>
    <x v="262"/>
    <n v="184"/>
    <x v="0"/>
    <n v="4"/>
    <n v="168"/>
    <n v="671"/>
    <s v="PF13521.3 AAA domain"/>
  </r>
  <r>
    <s v="D7G6Y3_ECTSI"/>
    <x v="263"/>
    <n v="423"/>
    <x v="0"/>
    <n v="20"/>
    <n v="225"/>
    <n v="671"/>
    <s v="PF13521.3 AAA domain"/>
  </r>
  <r>
    <s v="D8J0C6_HERSS"/>
    <x v="264"/>
    <n v="225"/>
    <x v="0"/>
    <n v="2"/>
    <n v="193"/>
    <n v="671"/>
    <s v="PF13521.3 AAA domain"/>
  </r>
  <r>
    <s v="D8MMU0_ERWBE"/>
    <x v="265"/>
    <n v="408"/>
    <x v="0"/>
    <n v="233"/>
    <n v="394"/>
    <n v="671"/>
    <s v="PF13521.3 AAA domain"/>
  </r>
  <r>
    <s v="D8MMU0_ERWBE"/>
    <x v="265"/>
    <n v="408"/>
    <x v="3"/>
    <n v="7"/>
    <n v="60"/>
    <n v="15916"/>
    <s v="PF01381.19 Helix-turn-helix"/>
  </r>
  <r>
    <s v="D9SRR9_CLOC7"/>
    <x v="266"/>
    <n v="192"/>
    <x v="0"/>
    <n v="4"/>
    <n v="173"/>
    <n v="671"/>
    <s v="PF13521.3 AAA domain"/>
  </r>
  <r>
    <s v="D9T317_MICAI"/>
    <x v="267"/>
    <n v="188"/>
    <x v="0"/>
    <n v="3"/>
    <n v="170"/>
    <n v="671"/>
    <s v="PF13521.3 AAA domain"/>
  </r>
  <r>
    <s v="E0S2U4_BUTPB"/>
    <x v="268"/>
    <n v="334"/>
    <x v="0"/>
    <n v="158"/>
    <n v="318"/>
    <n v="671"/>
    <s v="PF13521.3 AAA domain"/>
  </r>
  <r>
    <s v="E0S2U4_BUTPB"/>
    <x v="268"/>
    <n v="334"/>
    <x v="4"/>
    <n v="6"/>
    <n v="139"/>
    <n v="7116"/>
    <s v="PF01467.23 Cytidylyltransferase-like"/>
  </r>
  <r>
    <s v="E0SJ74_DICD3"/>
    <x v="269"/>
    <n v="418"/>
    <x v="0"/>
    <n v="233"/>
    <n v="394"/>
    <n v="671"/>
    <s v="PF13521.3 AAA domain"/>
  </r>
  <r>
    <s v="E0SJ74_DICD3"/>
    <x v="269"/>
    <n v="418"/>
    <x v="3"/>
    <n v="7"/>
    <n v="62"/>
    <n v="15916"/>
    <s v="PF01381.19 Helix-turn-helix"/>
  </r>
  <r>
    <s v="E0VTI1_PEDHC"/>
    <x v="270"/>
    <n v="435"/>
    <x v="0"/>
    <n v="28"/>
    <n v="211"/>
    <n v="671"/>
    <s v="PF13521.3 AAA domain"/>
  </r>
  <r>
    <s v="E1R107_SPISS"/>
    <x v="271"/>
    <n v="331"/>
    <x v="0"/>
    <n v="156"/>
    <n v="314"/>
    <n v="671"/>
    <s v="PF13521.3 AAA domain"/>
  </r>
  <r>
    <s v="E1SCD2_PANVC"/>
    <x v="272"/>
    <n v="413"/>
    <x v="0"/>
    <n v="233"/>
    <n v="394"/>
    <n v="671"/>
    <s v="PF13521.3 AAA domain"/>
  </r>
  <r>
    <s v="E1SCD2_PANVC"/>
    <x v="272"/>
    <n v="413"/>
    <x v="3"/>
    <n v="7"/>
    <n v="60"/>
    <n v="15916"/>
    <s v="PF01381.19 Helix-turn-helix"/>
  </r>
  <r>
    <s v="E1VBU6_HALED"/>
    <x v="273"/>
    <n v="188"/>
    <x v="0"/>
    <n v="14"/>
    <n v="178"/>
    <n v="671"/>
    <s v="PF13521.3 AAA domain"/>
  </r>
  <r>
    <s v="E2AE06_CAMFO"/>
    <x v="274"/>
    <n v="877"/>
    <x v="0"/>
    <n v="381"/>
    <n v="561"/>
    <n v="671"/>
    <s v="PF13521.3 AAA domain"/>
  </r>
  <r>
    <s v="E2AE06_CAMFO"/>
    <x v="274"/>
    <n v="877"/>
    <x v="12"/>
    <n v="145"/>
    <n v="184"/>
    <n v="23099"/>
    <s v="PF01344.22 Kelch motif"/>
  </r>
  <r>
    <s v="E2AE06_CAMFO"/>
    <x v="274"/>
    <n v="877"/>
    <x v="13"/>
    <n v="259"/>
    <n v="313"/>
    <n v="4583"/>
    <s v="PF13418.3 Galactose oxidase, central domain"/>
  </r>
  <r>
    <s v="E2B3I4_HARSA"/>
    <x v="275"/>
    <n v="501"/>
    <x v="0"/>
    <n v="8"/>
    <n v="191"/>
    <n v="671"/>
    <s v="PF13521.3 AAA domain"/>
  </r>
  <r>
    <s v="E3LKZ8_CAERE"/>
    <x v="276"/>
    <n v="473"/>
    <x v="0"/>
    <n v="79"/>
    <n v="261"/>
    <n v="671"/>
    <s v="PF13521.3 AAA domain"/>
  </r>
  <r>
    <s v="E3MLK7_CAERE"/>
    <x v="277"/>
    <n v="438"/>
    <x v="0"/>
    <n v="30"/>
    <n v="232"/>
    <n v="671"/>
    <s v="PF13521.3 AAA domain"/>
  </r>
  <r>
    <s v="E3MLK8_CAERE"/>
    <x v="278"/>
    <n v="426"/>
    <x v="0"/>
    <n v="32"/>
    <n v="234"/>
    <n v="671"/>
    <s v="PF13521.3 AAA domain"/>
  </r>
  <r>
    <s v="E3N6T9_CAERE"/>
    <x v="279"/>
    <n v="413"/>
    <x v="0"/>
    <n v="37"/>
    <n v="220"/>
    <n v="671"/>
    <s v="PF13521.3 AAA domain"/>
  </r>
  <r>
    <s v="E4N6A4_KITSK"/>
    <x v="280"/>
    <n v="193"/>
    <x v="0"/>
    <n v="3"/>
    <n v="179"/>
    <n v="671"/>
    <s v="PF13521.3 AAA domain"/>
  </r>
  <r>
    <s v="E4RSV6_LEAB4"/>
    <x v="281"/>
    <n v="179"/>
    <x v="0"/>
    <n v="4"/>
    <n v="170"/>
    <n v="671"/>
    <s v="PF13521.3 AAA domain"/>
  </r>
  <r>
    <s v="E4T3G5_PALPW"/>
    <x v="282"/>
    <n v="173"/>
    <x v="0"/>
    <n v="2"/>
    <n v="160"/>
    <n v="671"/>
    <s v="PF13521.3 AAA domain"/>
  </r>
  <r>
    <s v="E4T735_PALPW"/>
    <x v="283"/>
    <n v="172"/>
    <x v="0"/>
    <n v="3"/>
    <n v="159"/>
    <n v="671"/>
    <s v="PF13521.3 AAA domain"/>
  </r>
  <r>
    <s v="E4TKZ9_MARTH"/>
    <x v="284"/>
    <n v="168"/>
    <x v="0"/>
    <n v="3"/>
    <n v="156"/>
    <n v="671"/>
    <s v="PF13521.3 AAA domain"/>
  </r>
  <r>
    <s v="E5AVS8_BURRH"/>
    <x v="285"/>
    <n v="195"/>
    <x v="0"/>
    <n v="12"/>
    <n v="176"/>
    <n v="671"/>
    <s v="PF13521.3 AAA domain"/>
  </r>
  <r>
    <s v="E6K707_9BACT"/>
    <x v="286"/>
    <n v="361"/>
    <x v="0"/>
    <n v="6"/>
    <n v="189"/>
    <n v="671"/>
    <s v="PF13521.3 AAA domain"/>
  </r>
  <r>
    <s v="E6UGZ4_RUMA7"/>
    <x v="287"/>
    <n v="361"/>
    <x v="0"/>
    <n v="5"/>
    <n v="186"/>
    <n v="671"/>
    <s v="PF13521.3 AAA domain"/>
  </r>
  <r>
    <s v="E6VX31_DESAO"/>
    <x v="288"/>
    <n v="184"/>
    <x v="0"/>
    <n v="2"/>
    <n v="173"/>
    <n v="671"/>
    <s v="PF13521.3 AAA domain"/>
  </r>
  <r>
    <s v="E6W7L2_PANSA"/>
    <x v="289"/>
    <n v="412"/>
    <x v="0"/>
    <n v="233"/>
    <n v="394"/>
    <n v="671"/>
    <s v="PF13521.3 AAA domain"/>
  </r>
  <r>
    <s v="E6W7L2_PANSA"/>
    <x v="289"/>
    <n v="412"/>
    <x v="3"/>
    <n v="7"/>
    <n v="60"/>
    <n v="15916"/>
    <s v="PF01381.19 Helix-turn-helix"/>
  </r>
  <r>
    <s v="E6X5N2_CELAD"/>
    <x v="290"/>
    <n v="187"/>
    <x v="0"/>
    <n v="14"/>
    <n v="173"/>
    <n v="671"/>
    <s v="PF13521.3 AAA domain"/>
  </r>
  <r>
    <s v="E6X645_CELAD"/>
    <x v="291"/>
    <n v="180"/>
    <x v="0"/>
    <n v="5"/>
    <n v="169"/>
    <n v="671"/>
    <s v="PF13521.3 AAA domain"/>
  </r>
  <r>
    <s v="E7RPD9_9BACT"/>
    <x v="292"/>
    <n v="393"/>
    <x v="0"/>
    <n v="36"/>
    <n v="219"/>
    <n v="671"/>
    <s v="PF13521.3 AAA domain"/>
  </r>
  <r>
    <s v="E8JXQ3_9STRE"/>
    <x v="293"/>
    <n v="352"/>
    <x v="0"/>
    <n v="162"/>
    <n v="329"/>
    <n v="671"/>
    <s v="PF13521.3 AAA domain"/>
  </r>
  <r>
    <s v="E8JXQ3_9STRE"/>
    <x v="293"/>
    <n v="352"/>
    <x v="4"/>
    <n v="7"/>
    <n v="164"/>
    <n v="7116"/>
    <s v="PF01467.23 Cytidylyltransferase-like"/>
  </r>
  <r>
    <s v="E8NGU2_MICTS"/>
    <x v="294"/>
    <n v="364"/>
    <x v="0"/>
    <n v="166"/>
    <n v="325"/>
    <n v="671"/>
    <s v="PF13521.3 AAA domain"/>
  </r>
  <r>
    <s v="E8U648_DEIML"/>
    <x v="295"/>
    <n v="336"/>
    <x v="0"/>
    <n v="163"/>
    <n v="321"/>
    <n v="671"/>
    <s v="PF13521.3 AAA domain"/>
  </r>
  <r>
    <s v="E9GHX0_DAPPU"/>
    <x v="296"/>
    <n v="421"/>
    <x v="0"/>
    <n v="13"/>
    <n v="196"/>
    <n v="671"/>
    <s v="PF13521.3 AAA domain"/>
  </r>
  <r>
    <s v="E9IFL7_SOLIN"/>
    <x v="297"/>
    <n v="441"/>
    <x v="0"/>
    <n v="2"/>
    <n v="132"/>
    <n v="671"/>
    <s v="PF13521.3 AAA domain"/>
  </r>
  <r>
    <s v="E9SXM0_RHOHA"/>
    <x v="298"/>
    <n v="362"/>
    <x v="0"/>
    <n v="164"/>
    <n v="340"/>
    <n v="671"/>
    <s v="PF13521.3 AAA domain"/>
  </r>
  <r>
    <s v="F0LRC8_VIBFN"/>
    <x v="299"/>
    <n v="179"/>
    <x v="0"/>
    <n v="3"/>
    <n v="164"/>
    <n v="671"/>
    <s v="PF13521.3 AAA domain"/>
  </r>
  <r>
    <s v="F0RE77_CELLC"/>
    <x v="300"/>
    <n v="188"/>
    <x v="0"/>
    <n v="14"/>
    <n v="173"/>
    <n v="671"/>
    <s v="PF13521.3 AAA domain"/>
  </r>
  <r>
    <s v="F0REH9_CELLC"/>
    <x v="301"/>
    <n v="180"/>
    <x v="0"/>
    <n v="5"/>
    <n v="169"/>
    <n v="671"/>
    <s v="PF13521.3 AAA domain"/>
  </r>
  <r>
    <s v="F0S6N9_PSESL"/>
    <x v="302"/>
    <n v="186"/>
    <x v="0"/>
    <n v="8"/>
    <n v="174"/>
    <n v="671"/>
    <s v="PF13521.3 AAA domain"/>
  </r>
  <r>
    <s v="F0SA30_PSESL"/>
    <x v="303"/>
    <n v="185"/>
    <x v="0"/>
    <n v="14"/>
    <n v="168"/>
    <n v="671"/>
    <s v="PF13521.3 AAA domain"/>
  </r>
  <r>
    <s v="F0YH56_AURAN"/>
    <x v="304"/>
    <n v="231"/>
    <x v="0"/>
    <n v="61"/>
    <n v="231"/>
    <n v="671"/>
    <s v="PF13521.3 AAA domain"/>
  </r>
  <r>
    <s v="F0YJE4_AURAN"/>
    <x v="305"/>
    <n v="254"/>
    <x v="0"/>
    <n v="47"/>
    <n v="235"/>
    <n v="671"/>
    <s v="PF13521.3 AAA domain"/>
  </r>
  <r>
    <s v="F0ZAT9_DICPU"/>
    <x v="306"/>
    <n v="178"/>
    <x v="0"/>
    <n v="5"/>
    <n v="164"/>
    <n v="671"/>
    <s v="PF13521.3 AAA domain"/>
  </r>
  <r>
    <s v="F2IFC7_FLUTR"/>
    <x v="307"/>
    <n v="172"/>
    <x v="0"/>
    <n v="2"/>
    <n v="160"/>
    <n v="671"/>
    <s v="PF13521.3 AAA domain"/>
  </r>
  <r>
    <s v="F2JK91_CELLD"/>
    <x v="308"/>
    <n v="335"/>
    <x v="0"/>
    <n v="155"/>
    <n v="313"/>
    <n v="671"/>
    <s v="PF13521.3 AAA domain"/>
  </r>
  <r>
    <s v="F2JK91_CELLD"/>
    <x v="308"/>
    <n v="335"/>
    <x v="5"/>
    <n v="8"/>
    <n v="121"/>
    <n v="166"/>
    <s v="PF08218.8 Citrate lyase ligase C-terminal domain"/>
  </r>
  <r>
    <s v="F2KWC3_PREDF"/>
    <x v="309"/>
    <n v="357"/>
    <x v="0"/>
    <n v="3"/>
    <n v="185"/>
    <n v="671"/>
    <s v="PF13521.3 AAA domain"/>
  </r>
  <r>
    <s v="F2RFA7_STRVP"/>
    <x v="310"/>
    <n v="359"/>
    <x v="0"/>
    <n v="156"/>
    <n v="333"/>
    <n v="671"/>
    <s v="PF13521.3 AAA domain"/>
  </r>
  <r>
    <s v="F3Z3D6_DESAF"/>
    <x v="311"/>
    <n v="177"/>
    <x v="0"/>
    <n v="2"/>
    <n v="165"/>
    <n v="671"/>
    <s v="PF13521.3 AAA domain"/>
  </r>
  <r>
    <s v="F4AZM3_DOKS4"/>
    <x v="312"/>
    <n v="179"/>
    <x v="0"/>
    <n v="4"/>
    <n v="168"/>
    <n v="671"/>
    <s v="PF13521.3 AAA domain"/>
  </r>
  <r>
    <s v="F4B1A9_DOKS4"/>
    <x v="313"/>
    <n v="186"/>
    <x v="0"/>
    <n v="14"/>
    <n v="173"/>
    <n v="671"/>
    <s v="PF13521.3 AAA domain"/>
  </r>
  <r>
    <s v="F4C9G0_SPHS2"/>
    <x v="314"/>
    <n v="188"/>
    <x v="0"/>
    <n v="11"/>
    <n v="175"/>
    <n v="671"/>
    <s v="PF13521.3 AAA domain"/>
  </r>
  <r>
    <s v="F4CD77_SPHS2"/>
    <x v="315"/>
    <n v="179"/>
    <x v="0"/>
    <n v="9"/>
    <n v="166"/>
    <n v="671"/>
    <s v="PF13521.3 AAA domain"/>
  </r>
  <r>
    <s v="F4H6H7_CELFA"/>
    <x v="316"/>
    <n v="362"/>
    <x v="0"/>
    <n v="156"/>
    <n v="319"/>
    <n v="671"/>
    <s v="PF13521.3 AAA domain"/>
  </r>
  <r>
    <s v="F4H9Y4_GALAU"/>
    <x v="317"/>
    <n v="420"/>
    <x v="0"/>
    <n v="233"/>
    <n v="394"/>
    <n v="671"/>
    <s v="PF13521.3 AAA domain"/>
  </r>
  <r>
    <s v="F4H9Y4_GALAU"/>
    <x v="317"/>
    <n v="420"/>
    <x v="4"/>
    <n v="67"/>
    <n v="144"/>
    <n v="7116"/>
    <s v="PF01467.23 Cytidylyltransferase-like"/>
  </r>
  <r>
    <s v="F4H9Y4_GALAU"/>
    <x v="317"/>
    <n v="420"/>
    <x v="3"/>
    <n v="7"/>
    <n v="60"/>
    <n v="15916"/>
    <s v="PF01381.19 Helix-turn-helix"/>
  </r>
  <r>
    <s v="F4KS48_HALH1"/>
    <x v="318"/>
    <n v="174"/>
    <x v="0"/>
    <n v="3"/>
    <n v="158"/>
    <n v="671"/>
    <s v="PF13521.3 AAA domain"/>
  </r>
  <r>
    <s v="F4KUX6_HALH1"/>
    <x v="319"/>
    <n v="337"/>
    <x v="0"/>
    <n v="155"/>
    <n v="313"/>
    <n v="671"/>
    <s v="PF13521.3 AAA domain"/>
  </r>
  <r>
    <s v="F4QCS4_DICFS"/>
    <x v="320"/>
    <n v="171"/>
    <x v="0"/>
    <n v="3"/>
    <n v="163"/>
    <n v="671"/>
    <s v="PF13521.3 AAA domain"/>
  </r>
  <r>
    <s v="F4WEK1_ACREC"/>
    <x v="321"/>
    <n v="506"/>
    <x v="0"/>
    <n v="8"/>
    <n v="191"/>
    <n v="671"/>
    <s v="PF13521.3 AAA domain"/>
  </r>
  <r>
    <s v="F5LBH4_9BACL"/>
    <x v="322"/>
    <n v="342"/>
    <x v="0"/>
    <n v="162"/>
    <n v="320"/>
    <n v="671"/>
    <s v="PF13521.3 AAA domain"/>
  </r>
  <r>
    <s v="F5Y3M6_RAMTT"/>
    <x v="323"/>
    <n v="209"/>
    <x v="0"/>
    <n v="2"/>
    <n v="161"/>
    <n v="671"/>
    <s v="PF13521.3 AAA domain"/>
  </r>
  <r>
    <s v="F6AFL0_PSEF1"/>
    <x v="324"/>
    <n v="176"/>
    <x v="0"/>
    <n v="3"/>
    <n v="160"/>
    <n v="671"/>
    <s v="PF13521.3 AAA domain"/>
  </r>
  <r>
    <s v="F6AHS2_PSEF1"/>
    <x v="325"/>
    <n v="347"/>
    <x v="0"/>
    <n v="179"/>
    <n v="332"/>
    <n v="671"/>
    <s v="PF13521.3 AAA domain"/>
  </r>
  <r>
    <s v="F6CLY1_DESK7"/>
    <x v="326"/>
    <n v="209"/>
    <x v="0"/>
    <n v="9"/>
    <n v="175"/>
    <n v="671"/>
    <s v="PF13521.3 AAA domain"/>
  </r>
  <r>
    <s v="F6GG74_LACS5"/>
    <x v="327"/>
    <n v="180"/>
    <x v="0"/>
    <n v="5"/>
    <n v="169"/>
    <n v="671"/>
    <s v="PF13521.3 AAA domain"/>
  </r>
  <r>
    <s v="F6GHJ5_LACS5"/>
    <x v="328"/>
    <n v="189"/>
    <x v="0"/>
    <n v="14"/>
    <n v="173"/>
    <n v="671"/>
    <s v="PF13521.3 AAA domain"/>
  </r>
  <r>
    <s v="F6UXL6_CIOIN"/>
    <x v="329"/>
    <n v="198"/>
    <x v="0"/>
    <n v="3"/>
    <n v="193"/>
    <n v="671"/>
    <s v="PF13521.3 AAA domain"/>
  </r>
  <r>
    <s v="F8A1H4_CELGA"/>
    <x v="330"/>
    <n v="359"/>
    <x v="0"/>
    <n v="160"/>
    <n v="327"/>
    <n v="671"/>
    <s v="PF13521.3 AAA domain"/>
  </r>
  <r>
    <s v="F8J918_HYPSM"/>
    <x v="331"/>
    <n v="186"/>
    <x v="0"/>
    <n v="11"/>
    <n v="177"/>
    <n v="671"/>
    <s v="PF13521.3 AAA domain"/>
  </r>
  <r>
    <s v="F8L3U9_SIMNZ"/>
    <x v="332"/>
    <n v="176"/>
    <x v="0"/>
    <n v="2"/>
    <n v="166"/>
    <n v="671"/>
    <s v="PF13521.3 AAA domain"/>
  </r>
  <r>
    <s v="F8QGJ0_SERL3"/>
    <x v="333"/>
    <n v="203"/>
    <x v="0"/>
    <n v="9"/>
    <n v="185"/>
    <n v="671"/>
    <s v="PF13521.3 AAA domain"/>
  </r>
  <r>
    <s v="F9CZN3_PREDD"/>
    <x v="334"/>
    <n v="367"/>
    <x v="0"/>
    <n v="7"/>
    <n v="194"/>
    <n v="671"/>
    <s v="PF13521.3 AAA domain"/>
  </r>
  <r>
    <s v="F9F973_FUSOF"/>
    <x v="335"/>
    <n v="246"/>
    <x v="0"/>
    <n v="41"/>
    <n v="223"/>
    <n v="671"/>
    <s v="PF13521.3 AAA domain"/>
  </r>
  <r>
    <s v="F9TE13_9VIBR"/>
    <x v="336"/>
    <n v="180"/>
    <x v="0"/>
    <n v="3"/>
    <n v="164"/>
    <n v="671"/>
    <s v="PF13521.3 AAA domain"/>
  </r>
  <r>
    <s v="F9X8W3_ZYMTI"/>
    <x v="337"/>
    <n v="205"/>
    <x v="0"/>
    <n v="6"/>
    <n v="194"/>
    <n v="671"/>
    <s v="PF13521.3 AAA domain"/>
  </r>
  <r>
    <s v="F9YVF6_CAPCC"/>
    <x v="338"/>
    <n v="176"/>
    <x v="0"/>
    <n v="1"/>
    <n v="159"/>
    <n v="671"/>
    <s v="PF13521.3 AAA domain"/>
  </r>
  <r>
    <s v="G0J4W0_CYCMS"/>
    <x v="339"/>
    <n v="173"/>
    <x v="0"/>
    <n v="3"/>
    <n v="159"/>
    <n v="671"/>
    <s v="PF13521.3 AAA domain"/>
  </r>
  <r>
    <s v="G0L3Q9_ZOBGA"/>
    <x v="340"/>
    <n v="157"/>
    <x v="0"/>
    <n v="1"/>
    <n v="142"/>
    <n v="671"/>
    <s v="PF13521.3 AAA domain"/>
  </r>
  <r>
    <s v="G0L7F7_ZOBGA"/>
    <x v="341"/>
    <n v="331"/>
    <x v="0"/>
    <n v="159"/>
    <n v="312"/>
    <n v="671"/>
    <s v="PF13521.3 AAA domain"/>
  </r>
  <r>
    <s v="G0L7F7_ZOBGA"/>
    <x v="341"/>
    <n v="331"/>
    <x v="5"/>
    <n v="4"/>
    <n v="98"/>
    <n v="166"/>
    <s v="PF08218.8 Citrate lyase ligase C-terminal domain"/>
  </r>
  <r>
    <s v="G0L7J6_ZOBGA"/>
    <x v="342"/>
    <n v="187"/>
    <x v="0"/>
    <n v="5"/>
    <n v="176"/>
    <n v="671"/>
    <s v="PF13521.3 AAA domain"/>
  </r>
  <r>
    <s v="G0NBE5_CAEBE"/>
    <x v="343"/>
    <n v="475"/>
    <x v="0"/>
    <n v="80"/>
    <n v="262"/>
    <n v="671"/>
    <s v="PF13521.3 AAA domain"/>
  </r>
  <r>
    <s v="G0PEF1_CAEBE"/>
    <x v="344"/>
    <n v="380"/>
    <x v="0"/>
    <n v="2"/>
    <n v="167"/>
    <n v="671"/>
    <s v="PF13521.3 AAA domain"/>
  </r>
  <r>
    <s v="G0QKB1_ICHMG"/>
    <x v="345"/>
    <n v="505"/>
    <x v="0"/>
    <n v="114"/>
    <n v="298"/>
    <n v="671"/>
    <s v="PF13521.3 AAA domain"/>
  </r>
  <r>
    <s v="G0QRF7_ICHMG"/>
    <x v="346"/>
    <n v="418"/>
    <x v="0"/>
    <n v="28"/>
    <n v="214"/>
    <n v="671"/>
    <s v="PF13521.3 AAA domain"/>
  </r>
  <r>
    <s v="G0QYW3_ICHMG"/>
    <x v="347"/>
    <n v="355"/>
    <x v="0"/>
    <n v="18"/>
    <n v="203"/>
    <n v="671"/>
    <s v="PF13521.3 AAA domain"/>
  </r>
  <r>
    <s v="G0R0D4_ICHMG"/>
    <x v="348"/>
    <n v="457"/>
    <x v="0"/>
    <n v="68"/>
    <n v="253"/>
    <n v="671"/>
    <s v="PF13521.3 AAA domain"/>
  </r>
  <r>
    <s v="G0R3P7_ICHMG"/>
    <x v="349"/>
    <n v="659"/>
    <x v="0"/>
    <n v="159"/>
    <n v="338"/>
    <n v="671"/>
    <s v="PF13521.3 AAA domain"/>
  </r>
  <r>
    <s v="G0R3P7_ICHMG"/>
    <x v="349"/>
    <n v="659"/>
    <x v="14"/>
    <n v="3"/>
    <n v="105"/>
    <n v="11110"/>
    <s v="PF00443.26 Ubiquitin carboxyl-terminal hydrolase"/>
  </r>
  <r>
    <s v="G0R9N8_HYPJQ"/>
    <x v="350"/>
    <n v="206"/>
    <x v="0"/>
    <n v="8"/>
    <n v="191"/>
    <n v="671"/>
    <s v="PF13521.3 AAA domain"/>
  </r>
  <r>
    <s v="G2INQ6_9SPHN"/>
    <x v="351"/>
    <n v="175"/>
    <x v="0"/>
    <n v="5"/>
    <n v="159"/>
    <n v="671"/>
    <s v="PF13521.3 AAA domain"/>
  </r>
  <r>
    <s v="G2IYF0_PSEUL"/>
    <x v="352"/>
    <n v="184"/>
    <x v="0"/>
    <n v="10"/>
    <n v="168"/>
    <n v="671"/>
    <s v="PF13521.3 AAA domain"/>
  </r>
  <r>
    <s v="G2KNS1_MICAA"/>
    <x v="353"/>
    <n v="179"/>
    <x v="0"/>
    <n v="2"/>
    <n v="154"/>
    <n v="671"/>
    <s v="PF13521.3 AAA domain"/>
  </r>
  <r>
    <s v="G2PJL1_MURRD"/>
    <x v="354"/>
    <n v="187"/>
    <x v="0"/>
    <n v="5"/>
    <n v="176"/>
    <n v="671"/>
    <s v="PF13521.3 AAA domain"/>
  </r>
  <r>
    <s v="G2PM42_MURRD"/>
    <x v="355"/>
    <n v="189"/>
    <x v="0"/>
    <n v="14"/>
    <n v="173"/>
    <n v="671"/>
    <s v="PF13521.3 AAA domain"/>
  </r>
  <r>
    <s v="G2QLS5_THIHA"/>
    <x v="356"/>
    <n v="217"/>
    <x v="0"/>
    <n v="7"/>
    <n v="199"/>
    <n v="671"/>
    <s v="PF13521.3 AAA domain"/>
  </r>
  <r>
    <s v="G2YZS7_FLABF"/>
    <x v="357"/>
    <n v="177"/>
    <x v="0"/>
    <n v="5"/>
    <n v="169"/>
    <n v="671"/>
    <s v="PF13521.3 AAA domain"/>
  </r>
  <r>
    <s v="G2Z4G8_FLABF"/>
    <x v="358"/>
    <n v="706"/>
    <x v="0"/>
    <n v="14"/>
    <n v="171"/>
    <n v="671"/>
    <s v="PF13521.3 AAA domain"/>
  </r>
  <r>
    <s v="G2Z4G8_FLABF"/>
    <x v="358"/>
    <n v="706"/>
    <x v="6"/>
    <n v="192"/>
    <n v="702"/>
    <n v="138"/>
    <s v="PF14134.3 Domain of unknown function (DUF4301)"/>
  </r>
  <r>
    <s v="G4QI86_GLANF"/>
    <x v="359"/>
    <n v="221"/>
    <x v="0"/>
    <n v="54"/>
    <n v="212"/>
    <n v="671"/>
    <s v="PF13521.3 AAA domain"/>
  </r>
  <r>
    <s v="G4REZ4_PELHB"/>
    <x v="360"/>
    <n v="213"/>
    <x v="0"/>
    <n v="37"/>
    <n v="199"/>
    <n v="671"/>
    <s v="PF13521.3 AAA domain"/>
  </r>
  <r>
    <s v="G4Z2B5_PHYSP"/>
    <x v="361"/>
    <n v="265"/>
    <x v="0"/>
    <n v="9"/>
    <n v="176"/>
    <n v="671"/>
    <s v="PF13521.3 AAA domain"/>
  </r>
  <r>
    <s v="G5AES5_PHYSP"/>
    <x v="362"/>
    <n v="417"/>
    <x v="0"/>
    <n v="40"/>
    <n v="223"/>
    <n v="671"/>
    <s v="PF13521.3 AAA domain"/>
  </r>
  <r>
    <s v="G6DP52_DANPL"/>
    <x v="363"/>
    <n v="144"/>
    <x v="0"/>
    <n v="11"/>
    <n v="135"/>
    <n v="671"/>
    <s v="PF13521.3 AAA domain"/>
  </r>
  <r>
    <s v="G7LM32_9ENTR"/>
    <x v="364"/>
    <n v="418"/>
    <x v="0"/>
    <n v="233"/>
    <n v="394"/>
    <n v="671"/>
    <s v="PF13521.3 AAA domain"/>
  </r>
  <r>
    <s v="G7LM32_9ENTR"/>
    <x v="364"/>
    <n v="418"/>
    <x v="3"/>
    <n v="7"/>
    <n v="60"/>
    <n v="15916"/>
    <s v="PF01381.19 Helix-turn-helix"/>
  </r>
  <r>
    <s v="G8AWA2_AZOBR"/>
    <x v="365"/>
    <n v="221"/>
    <x v="0"/>
    <n v="41"/>
    <n v="205"/>
    <n v="671"/>
    <s v="PF13521.3 AAA domain"/>
  </r>
  <r>
    <s v="G8LV99_CLOCD"/>
    <x v="366"/>
    <n v="338"/>
    <x v="0"/>
    <n v="158"/>
    <n v="322"/>
    <n v="671"/>
    <s v="PF13521.3 AAA domain"/>
  </r>
  <r>
    <s v="G8LV99_CLOCD"/>
    <x v="366"/>
    <n v="338"/>
    <x v="4"/>
    <n v="6"/>
    <n v="139"/>
    <n v="7116"/>
    <s v="PF01467.23 Cytidylyltransferase-like"/>
  </r>
  <r>
    <s v="G8PT30_PSEUV"/>
    <x v="367"/>
    <n v="182"/>
    <x v="0"/>
    <n v="3"/>
    <n v="168"/>
    <n v="671"/>
    <s v="PF13521.3 AAA domain"/>
  </r>
  <r>
    <s v="G8PYQ2_PSEFL"/>
    <x v="368"/>
    <n v="174"/>
    <x v="0"/>
    <n v="3"/>
    <n v="160"/>
    <n v="671"/>
    <s v="PF13521.3 AAA domain"/>
  </r>
  <r>
    <s v="G8QZ51_OWEHD"/>
    <x v="369"/>
    <n v="179"/>
    <x v="0"/>
    <n v="6"/>
    <n v="168"/>
    <n v="671"/>
    <s v="PF13521.3 AAA domain"/>
  </r>
  <r>
    <s v="G8R0T4_OWEHD"/>
    <x v="370"/>
    <n v="172"/>
    <x v="0"/>
    <n v="6"/>
    <n v="160"/>
    <n v="671"/>
    <s v="PF13521.3 AAA domain"/>
  </r>
  <r>
    <s v="G8SCK6_ACTS5"/>
    <x v="371"/>
    <n v="363"/>
    <x v="0"/>
    <n v="157"/>
    <n v="332"/>
    <n v="671"/>
    <s v="PF13521.3 AAA domain"/>
  </r>
  <r>
    <s v="G8T8L0_NIAKG"/>
    <x v="372"/>
    <n v="179"/>
    <x v="0"/>
    <n v="4"/>
    <n v="168"/>
    <n v="671"/>
    <s v="PF13521.3 AAA domain"/>
  </r>
  <r>
    <s v="G8TCJ5_NIAKG"/>
    <x v="373"/>
    <n v="175"/>
    <x v="0"/>
    <n v="3"/>
    <n v="161"/>
    <n v="671"/>
    <s v="PF13521.3 AAA domain"/>
  </r>
  <r>
    <s v="G8TP77_NIAKG"/>
    <x v="374"/>
    <n v="331"/>
    <x v="0"/>
    <n v="159"/>
    <n v="312"/>
    <n v="671"/>
    <s v="PF13521.3 AAA domain"/>
  </r>
  <r>
    <s v="G8X534_FLACA"/>
    <x v="375"/>
    <n v="701"/>
    <x v="0"/>
    <n v="14"/>
    <n v="172"/>
    <n v="671"/>
    <s v="PF13521.3 AAA domain"/>
  </r>
  <r>
    <s v="G8X534_FLACA"/>
    <x v="375"/>
    <n v="701"/>
    <x v="6"/>
    <n v="192"/>
    <n v="697"/>
    <n v="138"/>
    <s v="PF14134.3 Domain of unknown function (DUF4301)"/>
  </r>
  <r>
    <s v="G8X8G5_FLACA"/>
    <x v="376"/>
    <n v="181"/>
    <x v="0"/>
    <n v="5"/>
    <n v="169"/>
    <n v="671"/>
    <s v="PF13521.3 AAA domain"/>
  </r>
  <r>
    <s v="G9MSN3_HYPVG"/>
    <x v="377"/>
    <n v="211"/>
    <x v="0"/>
    <n v="14"/>
    <n v="197"/>
    <n v="671"/>
    <s v="PF13521.3 AAA domain"/>
  </r>
  <r>
    <s v="G9P1B1_HYPAI"/>
    <x v="378"/>
    <n v="211"/>
    <x v="0"/>
    <n v="14"/>
    <n v="197"/>
    <n v="671"/>
    <s v="PF13521.3 AAA domain"/>
  </r>
  <r>
    <s v="G9WG54_9LACT"/>
    <x v="379"/>
    <n v="378"/>
    <x v="0"/>
    <n v="182"/>
    <n v="343"/>
    <n v="671"/>
    <s v="PF13521.3 AAA domain"/>
  </r>
  <r>
    <s v="G9YZ76_9ENTR"/>
    <x v="380"/>
    <n v="410"/>
    <x v="0"/>
    <n v="233"/>
    <n v="394"/>
    <n v="671"/>
    <s v="PF13521.3 AAA domain"/>
  </r>
  <r>
    <s v="G9YZ76_9ENTR"/>
    <x v="380"/>
    <n v="410"/>
    <x v="3"/>
    <n v="7"/>
    <n v="61"/>
    <n v="15916"/>
    <s v="PF01381.19 Helix-turn-helix"/>
  </r>
  <r>
    <s v="G9Z9I9_9ENTR"/>
    <x v="381"/>
    <n v="155"/>
    <x v="0"/>
    <n v="1"/>
    <n v="147"/>
    <n v="671"/>
    <s v="PF13521.3 AAA domain"/>
  </r>
  <r>
    <s v="H1YCY0_9SPHI"/>
    <x v="382"/>
    <n v="330"/>
    <x v="0"/>
    <n v="159"/>
    <n v="312"/>
    <n v="671"/>
    <s v="PF13521.3 AAA domain"/>
  </r>
  <r>
    <s v="H1YCY0_9SPHI"/>
    <x v="382"/>
    <n v="330"/>
    <x v="5"/>
    <n v="4"/>
    <n v="90"/>
    <n v="166"/>
    <s v="PF08218.8 Citrate lyase ligase C-terminal domain"/>
  </r>
  <r>
    <s v="H1YG41_9SPHI"/>
    <x v="383"/>
    <n v="177"/>
    <x v="0"/>
    <n v="7"/>
    <n v="161"/>
    <n v="671"/>
    <s v="PF13521.3 AAA domain"/>
  </r>
  <r>
    <s v="H1Z6V0_MYROD"/>
    <x v="384"/>
    <n v="195"/>
    <x v="0"/>
    <n v="23"/>
    <n v="187"/>
    <n v="671"/>
    <s v="PF13521.3 AAA domain"/>
  </r>
  <r>
    <s v="H1Z9E5_MYROD"/>
    <x v="385"/>
    <n v="179"/>
    <x v="0"/>
    <n v="4"/>
    <n v="167"/>
    <n v="671"/>
    <s v="PF13521.3 AAA domain"/>
  </r>
  <r>
    <s v="H2IRY6_RAHAC"/>
    <x v="386"/>
    <n v="419"/>
    <x v="0"/>
    <n v="233"/>
    <n v="394"/>
    <n v="671"/>
    <s v="PF13521.3 AAA domain"/>
  </r>
  <r>
    <s v="H2IRY6_RAHAC"/>
    <x v="386"/>
    <n v="419"/>
    <x v="3"/>
    <n v="7"/>
    <n v="60"/>
    <n v="15916"/>
    <s v="PF01381.19 Helix-turn-helix"/>
  </r>
  <r>
    <s v="H2K5B6_STRHJ"/>
    <x v="387"/>
    <n v="234"/>
    <x v="0"/>
    <n v="2"/>
    <n v="190"/>
    <n v="671"/>
    <s v="PF13521.3 AAA domain"/>
  </r>
  <r>
    <s v="H2K5B7_STRHJ"/>
    <x v="388"/>
    <n v="199"/>
    <x v="0"/>
    <n v="2"/>
    <n v="185"/>
    <n v="671"/>
    <s v="PF13521.3 AAA domain"/>
  </r>
  <r>
    <s v="H2L0N0_CAEEL"/>
    <x v="389"/>
    <n v="438"/>
    <x v="0"/>
    <n v="44"/>
    <n v="228"/>
    <n v="671"/>
    <s v="PF13521.3 AAA domain"/>
  </r>
  <r>
    <s v="H2L0N1_CAEEL"/>
    <x v="390"/>
    <n v="485"/>
    <x v="0"/>
    <n v="91"/>
    <n v="275"/>
    <n v="671"/>
    <s v="PF13521.3 AAA domain"/>
  </r>
  <r>
    <s v="H2VZ20_CAEJA"/>
    <x v="391"/>
    <n v="463"/>
    <x v="0"/>
    <n v="69"/>
    <n v="251"/>
    <n v="671"/>
    <s v="PF13521.3 AAA domain"/>
  </r>
  <r>
    <s v="H3ETT9_PRIPA"/>
    <x v="392"/>
    <n v="560"/>
    <x v="0"/>
    <n v="67"/>
    <n v="272"/>
    <n v="671"/>
    <s v="PF13521.3 AAA domain"/>
  </r>
  <r>
    <s v="H3FM43_PRIPA"/>
    <x v="393"/>
    <n v="217"/>
    <x v="0"/>
    <n v="16"/>
    <n v="201"/>
    <n v="671"/>
    <s v="PF13521.3 AAA domain"/>
  </r>
  <r>
    <s v="H3GQG8_PHYRM"/>
    <x v="394"/>
    <n v="247"/>
    <x v="0"/>
    <n v="10"/>
    <n v="174"/>
    <n v="671"/>
    <s v="PF13521.3 AAA domain"/>
  </r>
  <r>
    <s v="H3HDN6_PHYRM"/>
    <x v="395"/>
    <n v="651"/>
    <x v="0"/>
    <n v="275"/>
    <n v="458"/>
    <n v="671"/>
    <s v="PF13521.3 AAA domain"/>
  </r>
  <r>
    <s v="H3HDN6_PHYRM"/>
    <x v="395"/>
    <n v="651"/>
    <x v="15"/>
    <n v="1"/>
    <n v="199"/>
    <n v="6132"/>
    <s v="PF12706.4 Beta-lactamase superfamily domain"/>
  </r>
  <r>
    <s v="H5WM84_9BURK"/>
    <x v="396"/>
    <n v="233"/>
    <x v="0"/>
    <n v="11"/>
    <n v="171"/>
    <n v="671"/>
    <s v="PF13521.3 AAA domain"/>
  </r>
  <r>
    <s v="H6NKR3_9BACL"/>
    <x v="397"/>
    <n v="348"/>
    <x v="0"/>
    <n v="161"/>
    <n v="319"/>
    <n v="671"/>
    <s v="PF13521.3 AAA domain"/>
  </r>
  <r>
    <s v="H8KNC8_SOLCM"/>
    <x v="398"/>
    <n v="177"/>
    <x v="0"/>
    <n v="11"/>
    <n v="163"/>
    <n v="671"/>
    <s v="PF13521.3 AAA domain"/>
  </r>
  <r>
    <s v="H8KSI5_SOLCM"/>
    <x v="399"/>
    <n v="179"/>
    <x v="0"/>
    <n v="8"/>
    <n v="162"/>
    <n v="671"/>
    <s v="PF13521.3 AAA domain"/>
  </r>
  <r>
    <s v="H8MI05_CORCM"/>
    <x v="400"/>
    <n v="178"/>
    <x v="0"/>
    <n v="2"/>
    <n v="167"/>
    <n v="671"/>
    <s v="PF13521.3 AAA domain"/>
  </r>
  <r>
    <s v="H8XR06_FLAIG"/>
    <x v="401"/>
    <n v="176"/>
    <x v="0"/>
    <n v="5"/>
    <n v="168"/>
    <n v="671"/>
    <s v="PF13521.3 AAA domain"/>
  </r>
  <r>
    <s v="H9J095_BOMMO"/>
    <x v="402"/>
    <n v="438"/>
    <x v="0"/>
    <n v="7"/>
    <n v="138"/>
    <n v="671"/>
    <s v="PF13521.3 AAA domain"/>
  </r>
  <r>
    <s v="I0DSM1_PROSM"/>
    <x v="403"/>
    <n v="410"/>
    <x v="0"/>
    <n v="233"/>
    <n v="394"/>
    <n v="671"/>
    <s v="PF13521.3 AAA domain"/>
  </r>
  <r>
    <s v="I0DSM1_PROSM"/>
    <x v="403"/>
    <n v="410"/>
    <x v="3"/>
    <n v="7"/>
    <n v="60"/>
    <n v="15916"/>
    <s v="PF01381.19 Helix-turn-helix"/>
  </r>
  <r>
    <s v="I0GQG9_SELRL"/>
    <x v="404"/>
    <n v="170"/>
    <x v="0"/>
    <n v="3"/>
    <n v="161"/>
    <n v="671"/>
    <s v="PF13521.3 AAA domain"/>
  </r>
  <r>
    <s v="I0GV01_SELRL"/>
    <x v="405"/>
    <n v="170"/>
    <x v="0"/>
    <n v="4"/>
    <n v="161"/>
    <n v="671"/>
    <s v="PF13521.3 AAA domain"/>
  </r>
  <r>
    <s v="I0GW61_SELRL"/>
    <x v="406"/>
    <n v="170"/>
    <x v="0"/>
    <n v="4"/>
    <n v="161"/>
    <n v="671"/>
    <s v="PF13521.3 AAA domain"/>
  </r>
  <r>
    <s v="I0HPA0_RUBGI"/>
    <x v="407"/>
    <n v="221"/>
    <x v="0"/>
    <n v="7"/>
    <n v="168"/>
    <n v="671"/>
    <s v="PF13521.3 AAA domain"/>
  </r>
  <r>
    <s v="I0KC85_9BACT"/>
    <x v="408"/>
    <n v="186"/>
    <x v="0"/>
    <n v="6"/>
    <n v="164"/>
    <n v="671"/>
    <s v="PF13521.3 AAA domain"/>
  </r>
  <r>
    <s v="I1FQT2_AMPQE"/>
    <x v="409"/>
    <n v="390"/>
    <x v="0"/>
    <n v="18"/>
    <n v="201"/>
    <n v="671"/>
    <s v="PF13521.3 AAA domain"/>
  </r>
  <r>
    <s v="I1XM53_METNJ"/>
    <x v="410"/>
    <n v="63"/>
    <x v="0"/>
    <n v="4"/>
    <n v="60"/>
    <n v="671"/>
    <s v="PF13521.3 AAA domain"/>
  </r>
  <r>
    <s v="I1YVD4_PREI7"/>
    <x v="411"/>
    <n v="359"/>
    <x v="0"/>
    <n v="5"/>
    <n v="187"/>
    <n v="671"/>
    <s v="PF13521.3 AAA domain"/>
  </r>
  <r>
    <s v="I2B780_SHIBC"/>
    <x v="412"/>
    <n v="182"/>
    <x v="0"/>
    <n v="8"/>
    <n v="172"/>
    <n v="671"/>
    <s v="PF13521.3 AAA domain"/>
  </r>
  <r>
    <s v="I2BD18_SHIBC"/>
    <x v="413"/>
    <n v="408"/>
    <x v="0"/>
    <n v="233"/>
    <n v="392"/>
    <n v="671"/>
    <s v="PF13521.3 AAA domain"/>
  </r>
  <r>
    <s v="I2BD18_SHIBC"/>
    <x v="413"/>
    <n v="408"/>
    <x v="3"/>
    <n v="7"/>
    <n v="60"/>
    <n v="15916"/>
    <s v="PF01381.19 Helix-turn-helix"/>
  </r>
  <r>
    <s v="I3TI11_TISMK"/>
    <x v="414"/>
    <n v="195"/>
    <x v="0"/>
    <n v="10"/>
    <n v="176"/>
    <n v="671"/>
    <s v="PF13521.3 AAA domain"/>
  </r>
  <r>
    <s v="I3U950_ADVKW"/>
    <x v="415"/>
    <n v="189"/>
    <x v="0"/>
    <n v="8"/>
    <n v="172"/>
    <n v="671"/>
    <s v="PF13521.3 AAA domain"/>
  </r>
  <r>
    <s v="I3YV69_AEQSU"/>
    <x v="416"/>
    <n v="176"/>
    <x v="0"/>
    <n v="3"/>
    <n v="162"/>
    <n v="671"/>
    <s v="PF13521.3 AAA domain"/>
  </r>
  <r>
    <s v="I3YY04_AEQSU"/>
    <x v="417"/>
    <n v="177"/>
    <x v="0"/>
    <n v="5"/>
    <n v="169"/>
    <n v="671"/>
    <s v="PF13521.3 AAA domain"/>
  </r>
  <r>
    <s v="I3Z201_BELBD"/>
    <x v="418"/>
    <n v="174"/>
    <x v="0"/>
    <n v="5"/>
    <n v="161"/>
    <n v="671"/>
    <s v="PF13521.3 AAA domain"/>
  </r>
  <r>
    <s v="I4AQF5_FLELS"/>
    <x v="419"/>
    <n v="337"/>
    <x v="0"/>
    <n v="159"/>
    <n v="313"/>
    <n v="671"/>
    <s v="PF13521.3 AAA domain"/>
  </r>
  <r>
    <s v="I4AQF5_FLELS"/>
    <x v="419"/>
    <n v="337"/>
    <x v="5"/>
    <n v="4"/>
    <n v="78"/>
    <n v="166"/>
    <s v="PF08218.8 Citrate lyase ligase C-terminal domain"/>
  </r>
  <r>
    <s v="I4AQL9_FLELS"/>
    <x v="420"/>
    <n v="201"/>
    <x v="0"/>
    <n v="23"/>
    <n v="189"/>
    <n v="671"/>
    <s v="PF13521.3 AAA domain"/>
  </r>
  <r>
    <s v="I4B905_TURPD"/>
    <x v="421"/>
    <n v="198"/>
    <x v="0"/>
    <n v="7"/>
    <n v="175"/>
    <n v="671"/>
    <s v="PF13521.3 AAA domain"/>
  </r>
  <r>
    <s v="I4MK75_9BURK"/>
    <x v="422"/>
    <n v="214"/>
    <x v="0"/>
    <n v="3"/>
    <n v="160"/>
    <n v="671"/>
    <s v="PF13521.3 AAA domain"/>
  </r>
  <r>
    <s v="I4Z6I7_9BACT"/>
    <x v="423"/>
    <n v="357"/>
    <x v="0"/>
    <n v="3"/>
    <n v="185"/>
    <n v="671"/>
    <s v="PF13521.3 AAA domain"/>
  </r>
  <r>
    <s v="I7EIX6_PHAIB"/>
    <x v="424"/>
    <n v="182"/>
    <x v="0"/>
    <n v="9"/>
    <n v="171"/>
    <n v="671"/>
    <s v="PF13521.3 AAA domain"/>
  </r>
  <r>
    <s v="I7LTW6_TETTS"/>
    <x v="425"/>
    <n v="368"/>
    <x v="0"/>
    <n v="9"/>
    <n v="194"/>
    <n v="671"/>
    <s v="PF13521.3 AAA domain"/>
  </r>
  <r>
    <s v="I7M4P0_TETTS"/>
    <x v="426"/>
    <n v="503"/>
    <x v="0"/>
    <n v="114"/>
    <n v="300"/>
    <n v="671"/>
    <s v="PF13521.3 AAA domain"/>
  </r>
  <r>
    <s v="J0M456_LOALO"/>
    <x v="427"/>
    <n v="394"/>
    <x v="0"/>
    <n v="15"/>
    <n v="200"/>
    <n v="671"/>
    <s v="PF13521.3 AAA domain"/>
  </r>
  <r>
    <s v="J3YSB0_9ENTR"/>
    <x v="428"/>
    <n v="424"/>
    <x v="0"/>
    <n v="233"/>
    <n v="394"/>
    <n v="671"/>
    <s v="PF13521.3 AAA domain"/>
  </r>
  <r>
    <s v="J7L018_NOCAA"/>
    <x v="429"/>
    <n v="179"/>
    <x v="0"/>
    <n v="4"/>
    <n v="168"/>
    <n v="671"/>
    <s v="PF13521.3 AAA domain"/>
  </r>
  <r>
    <s v="J7QKZ9_METSZ"/>
    <x v="430"/>
    <n v="192"/>
    <x v="0"/>
    <n v="20"/>
    <n v="182"/>
    <n v="671"/>
    <s v="PF13521.3 AAA domain"/>
  </r>
  <r>
    <s v="J7TZH2_MORMO"/>
    <x v="431"/>
    <n v="420"/>
    <x v="0"/>
    <n v="233"/>
    <n v="394"/>
    <n v="671"/>
    <s v="PF13521.3 AAA domain"/>
  </r>
  <r>
    <s v="J7TZH2_MORMO"/>
    <x v="431"/>
    <n v="420"/>
    <x v="3"/>
    <n v="7"/>
    <n v="60"/>
    <n v="15916"/>
    <s v="PF01381.19 Helix-turn-helix"/>
  </r>
  <r>
    <s v="J9E6N0_WUCBA"/>
    <x v="432"/>
    <n v="225"/>
    <x v="0"/>
    <n v="15"/>
    <n v="194"/>
    <n v="671"/>
    <s v="PF13521.3 AAA domain"/>
  </r>
  <r>
    <s v="J9K1W8_ACYPI"/>
    <x v="433"/>
    <n v="420"/>
    <x v="0"/>
    <n v="10"/>
    <n v="193"/>
    <n v="671"/>
    <s v="PF13521.3 AAA domain"/>
  </r>
  <r>
    <s v="J9KAZ2_ACYPI"/>
    <x v="434"/>
    <n v="505"/>
    <x v="0"/>
    <n v="10"/>
    <n v="193"/>
    <n v="671"/>
    <s v="PF13521.3 AAA domain"/>
  </r>
  <r>
    <s v="K0CDN0_ALCDB"/>
    <x v="435"/>
    <n v="188"/>
    <x v="0"/>
    <n v="11"/>
    <n v="177"/>
    <n v="671"/>
    <s v="PF13521.3 AAA domain"/>
  </r>
  <r>
    <s v="K0EZS4_9NOCA"/>
    <x v="436"/>
    <n v="222"/>
    <x v="0"/>
    <n v="22"/>
    <n v="194"/>
    <n v="671"/>
    <s v="PF13521.3 AAA domain"/>
  </r>
  <r>
    <s v="K0F7W4_9NOCA"/>
    <x v="437"/>
    <n v="262"/>
    <x v="0"/>
    <n v="13"/>
    <n v="203"/>
    <n v="671"/>
    <s v="PF13521.3 AAA domain"/>
  </r>
  <r>
    <s v="K0JWE2_SACES"/>
    <x v="438"/>
    <n v="359"/>
    <x v="0"/>
    <n v="170"/>
    <n v="336"/>
    <n v="671"/>
    <s v="PF13521.3 AAA domain"/>
  </r>
  <r>
    <s v="K0NQM6_DESTT"/>
    <x v="439"/>
    <n v="170"/>
    <x v="0"/>
    <n v="4"/>
    <n v="163"/>
    <n v="671"/>
    <s v="PF13521.3 AAA domain"/>
  </r>
  <r>
    <s v="K0RK11_THAOC"/>
    <x v="440"/>
    <n v="433"/>
    <x v="0"/>
    <n v="57"/>
    <n v="231"/>
    <n v="671"/>
    <s v="PF13521.3 AAA domain"/>
  </r>
  <r>
    <s v="K0WKB4_PSEFL"/>
    <x v="441"/>
    <n v="174"/>
    <x v="0"/>
    <n v="3"/>
    <n v="160"/>
    <n v="671"/>
    <s v="PF13521.3 AAA domain"/>
  </r>
  <r>
    <s v="K1QHJ3_CRAGI"/>
    <x v="442"/>
    <n v="401"/>
    <x v="0"/>
    <n v="22"/>
    <n v="155"/>
    <n v="671"/>
    <s v="PF13521.3 AAA domain"/>
  </r>
  <r>
    <s v="K1RDF9_CRAGI"/>
    <x v="443"/>
    <n v="199"/>
    <x v="0"/>
    <n v="5"/>
    <n v="180"/>
    <n v="671"/>
    <s v="PF13521.3 AAA domain"/>
  </r>
  <r>
    <s v="K2SBT3_MACPH"/>
    <x v="444"/>
    <n v="266"/>
    <x v="0"/>
    <n v="4"/>
    <n v="189"/>
    <n v="671"/>
    <s v="PF13521.3 AAA domain"/>
  </r>
  <r>
    <s v="K3VHG2_FUSPC"/>
    <x v="445"/>
    <n v="194"/>
    <x v="0"/>
    <n v="37"/>
    <n v="171"/>
    <n v="671"/>
    <s v="PF13521.3 AAA domain"/>
  </r>
  <r>
    <s v="K3WCY1_PYTUL"/>
    <x v="446"/>
    <n v="259"/>
    <x v="0"/>
    <n v="12"/>
    <n v="175"/>
    <n v="671"/>
    <s v="PF13521.3 AAA domain"/>
  </r>
  <r>
    <s v="K3WRS4_PYTUL"/>
    <x v="447"/>
    <n v="418"/>
    <x v="0"/>
    <n v="39"/>
    <n v="222"/>
    <n v="671"/>
    <s v="PF13521.3 AAA domain"/>
  </r>
  <r>
    <s v="K4DMK3_TRYCR"/>
    <x v="448"/>
    <n v="889"/>
    <x v="0"/>
    <n v="364"/>
    <n v="548"/>
    <n v="671"/>
    <s v="PF13521.3 AAA domain"/>
  </r>
  <r>
    <s v="K4E6D1_TRYCR"/>
    <x v="449"/>
    <n v="831"/>
    <x v="0"/>
    <n v="286"/>
    <n v="465"/>
    <n v="671"/>
    <s v="PF13521.3 AAA domain"/>
  </r>
  <r>
    <s v="K4IGK8_PSYTT"/>
    <x v="450"/>
    <n v="184"/>
    <x v="0"/>
    <n v="14"/>
    <n v="173"/>
    <n v="671"/>
    <s v="PF13521.3 AAA domain"/>
  </r>
  <r>
    <s v="K4IIU9_PSYTT"/>
    <x v="451"/>
    <n v="182"/>
    <x v="0"/>
    <n v="7"/>
    <n v="171"/>
    <n v="671"/>
    <s v="PF13521.3 AAA domain"/>
  </r>
  <r>
    <s v="K4R6K8_9ACTN"/>
    <x v="452"/>
    <n v="237"/>
    <x v="0"/>
    <n v="2"/>
    <n v="193"/>
    <n v="671"/>
    <s v="PF13521.3 AAA domain"/>
  </r>
  <r>
    <s v="K5WTT2_PHACS"/>
    <x v="453"/>
    <n v="237"/>
    <x v="0"/>
    <n v="10"/>
    <n v="187"/>
    <n v="671"/>
    <s v="PF13521.3 AAA domain"/>
  </r>
  <r>
    <s v="K6YVG7_9ALTE"/>
    <x v="454"/>
    <n v="180"/>
    <x v="0"/>
    <n v="4"/>
    <n v="162"/>
    <n v="671"/>
    <s v="PF13521.3 AAA domain"/>
  </r>
  <r>
    <s v="K7IVI6_NASVI"/>
    <x v="455"/>
    <n v="495"/>
    <x v="0"/>
    <n v="8"/>
    <n v="191"/>
    <n v="671"/>
    <s v="PF13521.3 AAA domain"/>
  </r>
  <r>
    <s v="K8VZA6_9ENTR"/>
    <x v="456"/>
    <n v="410"/>
    <x v="0"/>
    <n v="233"/>
    <n v="394"/>
    <n v="671"/>
    <s v="PF13521.3 AAA domain"/>
  </r>
  <r>
    <s v="K8VZA6_9ENTR"/>
    <x v="456"/>
    <n v="410"/>
    <x v="3"/>
    <n v="7"/>
    <n v="60"/>
    <n v="15916"/>
    <s v="PF01381.19 Helix-turn-helix"/>
  </r>
  <r>
    <s v="K8WCN8_PRORE"/>
    <x v="457"/>
    <n v="411"/>
    <x v="0"/>
    <n v="233"/>
    <n v="394"/>
    <n v="671"/>
    <s v="PF13521.3 AAA domain"/>
  </r>
  <r>
    <s v="K8WCN8_PRORE"/>
    <x v="457"/>
    <n v="411"/>
    <x v="3"/>
    <n v="7"/>
    <n v="60"/>
    <n v="15916"/>
    <s v="PF01381.19 Helix-turn-helix"/>
  </r>
  <r>
    <s v="K8WFE3_9ENTR"/>
    <x v="458"/>
    <n v="181"/>
    <x v="0"/>
    <n v="7"/>
    <n v="171"/>
    <n v="671"/>
    <s v="PF13521.3 AAA domain"/>
  </r>
  <r>
    <s v="K9STX1_9SYNE"/>
    <x v="459"/>
    <n v="185"/>
    <x v="0"/>
    <n v="3"/>
    <n v="118"/>
    <n v="671"/>
    <s v="PF13521.3 AAA domain"/>
  </r>
  <r>
    <s v="K9TR92_9CYAN"/>
    <x v="460"/>
    <n v="324"/>
    <x v="0"/>
    <n v="148"/>
    <n v="307"/>
    <n v="671"/>
    <s v="PF13521.3 AAA domain"/>
  </r>
  <r>
    <s v="K9UB62_9CHRO"/>
    <x v="461"/>
    <n v="320"/>
    <x v="0"/>
    <n v="149"/>
    <n v="309"/>
    <n v="671"/>
    <s v="PF13521.3 AAA domain"/>
  </r>
  <r>
    <s v="K9ZAB9_ANACC"/>
    <x v="462"/>
    <n v="329"/>
    <x v="0"/>
    <n v="161"/>
    <n v="315"/>
    <n v="671"/>
    <s v="PF13521.3 AAA domain"/>
  </r>
  <r>
    <s v="L0FXJ6_ECHVK"/>
    <x v="463"/>
    <n v="179"/>
    <x v="0"/>
    <n v="7"/>
    <n v="163"/>
    <n v="671"/>
    <s v="PF13521.3 AAA domain"/>
  </r>
  <r>
    <s v="L0G6R5_ECHVK"/>
    <x v="464"/>
    <n v="191"/>
    <x v="0"/>
    <n v="10"/>
    <n v="177"/>
    <n v="671"/>
    <s v="PF13521.3 AAA domain"/>
  </r>
  <r>
    <s v="L7W8U7_NONDD"/>
    <x v="465"/>
    <n v="185"/>
    <x v="0"/>
    <n v="14"/>
    <n v="172"/>
    <n v="671"/>
    <s v="PF13521.3 AAA domain"/>
  </r>
  <r>
    <s v="L7WD06_NONDD"/>
    <x v="466"/>
    <n v="175"/>
    <x v="0"/>
    <n v="6"/>
    <n v="167"/>
    <n v="671"/>
    <s v="PF13521.3 AAA domain"/>
  </r>
  <r>
    <s v="L8X9E2_THACA"/>
    <x v="467"/>
    <n v="245"/>
    <x v="0"/>
    <n v="47"/>
    <n v="229"/>
    <n v="671"/>
    <s v="PF13521.3 AAA domain"/>
  </r>
  <r>
    <s v="M2QL73_CERS8"/>
    <x v="468"/>
    <n v="231"/>
    <x v="0"/>
    <n v="41"/>
    <n v="218"/>
    <n v="671"/>
    <s v="PF13521.3 AAA domain"/>
  </r>
  <r>
    <s v="M2UF95_COCH5"/>
    <x v="469"/>
    <n v="227"/>
    <x v="0"/>
    <n v="20"/>
    <n v="205"/>
    <n v="671"/>
    <s v="PF13521.3 AAA domain"/>
  </r>
  <r>
    <s v="M2UFF3_COCH5"/>
    <x v="470"/>
    <n v="208"/>
    <x v="0"/>
    <n v="3"/>
    <n v="191"/>
    <n v="671"/>
    <s v="PF13521.3 AAA domain"/>
  </r>
  <r>
    <s v="M4RBR6_BIBTR"/>
    <x v="471"/>
    <n v="423"/>
    <x v="0"/>
    <n v="233"/>
    <n v="394"/>
    <n v="671"/>
    <s v="PF13521.3 AAA domain"/>
  </r>
  <r>
    <s v="M4S0X6_9SPHN"/>
    <x v="472"/>
    <n v="178"/>
    <x v="0"/>
    <n v="5"/>
    <n v="169"/>
    <n v="671"/>
    <s v="PF13521.3 AAA domain"/>
  </r>
  <r>
    <s v="M4S9G0_9SPHN"/>
    <x v="473"/>
    <n v="184"/>
    <x v="0"/>
    <n v="7"/>
    <n v="171"/>
    <n v="671"/>
    <s v="PF13521.3 AAA domain"/>
  </r>
  <r>
    <s v="M4SAI5_9SPHN"/>
    <x v="474"/>
    <n v="236"/>
    <x v="0"/>
    <n v="7"/>
    <n v="138"/>
    <n v="671"/>
    <s v="PF13521.3 AAA domain"/>
  </r>
  <r>
    <s v="M4V9X1_9DELT"/>
    <x v="475"/>
    <n v="193"/>
    <x v="0"/>
    <n v="6"/>
    <n v="176"/>
    <n v="671"/>
    <s v="PF13521.3 AAA domain"/>
  </r>
  <r>
    <s v="M4VB16_9DELT"/>
    <x v="476"/>
    <n v="197"/>
    <x v="0"/>
    <n v="4"/>
    <n v="172"/>
    <n v="671"/>
    <s v="PF13521.3 AAA domain"/>
  </r>
  <r>
    <s v="M9WWG1_MANHA"/>
    <x v="477"/>
    <n v="424"/>
    <x v="0"/>
    <n v="233"/>
    <n v="394"/>
    <n v="671"/>
    <s v="PF13521.3 AAA domain"/>
  </r>
  <r>
    <s v="M9WWG1_MANHA"/>
    <x v="477"/>
    <n v="424"/>
    <x v="4"/>
    <n v="67"/>
    <n v="214"/>
    <n v="7116"/>
    <s v="PF01467.23 Cytidylyltransferase-like"/>
  </r>
  <r>
    <s v="N4UTZ8_FUSC1"/>
    <x v="478"/>
    <n v="218"/>
    <x v="0"/>
    <n v="9"/>
    <n v="195"/>
    <n v="671"/>
    <s v="PF13521.3 AAA domain"/>
  </r>
  <r>
    <s v="N6VF79_DROPS"/>
    <x v="479"/>
    <n v="495"/>
    <x v="0"/>
    <n v="81"/>
    <n v="264"/>
    <n v="671"/>
    <s v="PF13521.3 AAA domain"/>
  </r>
  <r>
    <s v="N8S705_ACIGI"/>
    <x v="480"/>
    <n v="337"/>
    <x v="0"/>
    <n v="155"/>
    <n v="313"/>
    <n v="671"/>
    <s v="PF13521.3 AAA domain"/>
  </r>
  <r>
    <s v="NADR_ECOLI"/>
    <x v="481"/>
    <n v="410"/>
    <x v="0"/>
    <n v="233"/>
    <n v="394"/>
    <n v="671"/>
    <s v="PF13521.3 AAA domain"/>
  </r>
  <r>
    <s v="NADR_ECOLI"/>
    <x v="481"/>
    <n v="410"/>
    <x v="3"/>
    <n v="7"/>
    <n v="61"/>
    <n v="15916"/>
    <s v="PF01381.19 Helix-turn-helix"/>
  </r>
  <r>
    <s v="NADR_HAEIN"/>
    <x v="482"/>
    <n v="421"/>
    <x v="0"/>
    <n v="228"/>
    <n v="389"/>
    <n v="671"/>
    <s v="PF13521.3 AAA domain"/>
  </r>
  <r>
    <s v="NADR_HAEIN"/>
    <x v="482"/>
    <n v="421"/>
    <x v="4"/>
    <n v="62"/>
    <n v="209"/>
    <n v="7116"/>
    <s v="PF01467.23 Cytidylyltransferase-like"/>
  </r>
  <r>
    <s v="NADR_SALTY"/>
    <x v="483"/>
    <n v="410"/>
    <x v="0"/>
    <n v="233"/>
    <n v="394"/>
    <n v="671"/>
    <s v="PF13521.3 AAA domain"/>
  </r>
  <r>
    <s v="NADR_SALTY"/>
    <x v="483"/>
    <n v="410"/>
    <x v="3"/>
    <n v="7"/>
    <n v="60"/>
    <n v="15916"/>
    <s v="PF01381.19 Helix-turn-helix"/>
  </r>
  <r>
    <s v="O01619_CAEEL"/>
    <x v="484"/>
    <n v="501"/>
    <x v="0"/>
    <n v="107"/>
    <n v="291"/>
    <n v="671"/>
    <s v="PF13521.3 AAA domain"/>
  </r>
  <r>
    <s v="P96394_MYCTU"/>
    <x v="485"/>
    <n v="323"/>
    <x v="0"/>
    <n v="154"/>
    <n v="307"/>
    <n v="671"/>
    <s v="PF13521.3 AAA domain"/>
  </r>
  <r>
    <s v="Q01N80_SOLUE"/>
    <x v="486"/>
    <n v="194"/>
    <x v="0"/>
    <n v="10"/>
    <n v="178"/>
    <n v="671"/>
    <s v="PF13521.3 AAA domain"/>
  </r>
  <r>
    <s v="Q03W13_LEUMM"/>
    <x v="487"/>
    <n v="380"/>
    <x v="0"/>
    <n v="183"/>
    <n v="353"/>
    <n v="671"/>
    <s v="PF13521.3 AAA domain"/>
  </r>
  <r>
    <s v="Q04FF9_OENOB"/>
    <x v="488"/>
    <n v="397"/>
    <x v="0"/>
    <n v="201"/>
    <n v="348"/>
    <n v="671"/>
    <s v="PF13521.3 AAA domain"/>
  </r>
  <r>
    <s v="Q096Y0_STIAD"/>
    <x v="489"/>
    <n v="271"/>
    <x v="0"/>
    <n v="9"/>
    <n v="200"/>
    <n v="671"/>
    <s v="PF13521.3 AAA domain"/>
  </r>
  <r>
    <s v="Q0C300_HYPNA"/>
    <x v="490"/>
    <n v="202"/>
    <x v="0"/>
    <n v="15"/>
    <n v="179"/>
    <n v="671"/>
    <s v="PF13521.3 AAA domain"/>
  </r>
  <r>
    <s v="Q0C4N3_HYPNA"/>
    <x v="491"/>
    <n v="188"/>
    <x v="0"/>
    <n v="6"/>
    <n v="170"/>
    <n v="671"/>
    <s v="PF13521.3 AAA domain"/>
  </r>
  <r>
    <s v="Q0RMW3_FRAAA"/>
    <x v="492"/>
    <n v="185"/>
    <x v="0"/>
    <n v="7"/>
    <n v="171"/>
    <n v="671"/>
    <s v="PF13521.3 AAA domain"/>
  </r>
  <r>
    <s v="Q0TZW1_PHANO"/>
    <x v="493"/>
    <n v="204"/>
    <x v="0"/>
    <n v="3"/>
    <n v="191"/>
    <n v="671"/>
    <s v="PF13521.3 AAA domain"/>
  </r>
  <r>
    <s v="Q11HH8_CHESB"/>
    <x v="494"/>
    <n v="185"/>
    <x v="0"/>
    <n v="12"/>
    <n v="175"/>
    <n v="671"/>
    <s v="PF13521.3 AAA domain"/>
  </r>
  <r>
    <s v="Q15XW0_PSEA6"/>
    <x v="495"/>
    <n v="187"/>
    <x v="0"/>
    <n v="4"/>
    <n v="162"/>
    <n v="671"/>
    <s v="PF13521.3 AAA domain"/>
  </r>
  <r>
    <s v="Q16SG0_AEDAE"/>
    <x v="496"/>
    <n v="346"/>
    <x v="0"/>
    <n v="16"/>
    <n v="199"/>
    <n v="671"/>
    <s v="PF13521.3 AAA domain"/>
  </r>
  <r>
    <s v="Q1D6U3_MYXXD"/>
    <x v="497"/>
    <n v="178"/>
    <x v="0"/>
    <n v="5"/>
    <n v="169"/>
    <n v="671"/>
    <s v="PF13521.3 AAA domain"/>
  </r>
  <r>
    <s v="Q1GND9_SPHAL"/>
    <x v="498"/>
    <n v="172"/>
    <x v="0"/>
    <n v="4"/>
    <n v="158"/>
    <n v="671"/>
    <s v="PF13521.3 AAA domain"/>
  </r>
  <r>
    <s v="Q1LC82_RALME"/>
    <x v="499"/>
    <n v="192"/>
    <x v="0"/>
    <n v="7"/>
    <n v="182"/>
    <n v="671"/>
    <s v="PF13521.3 AAA domain"/>
  </r>
  <r>
    <s v="Q21TE7_RHOFT"/>
    <x v="500"/>
    <n v="194"/>
    <x v="0"/>
    <n v="22"/>
    <n v="181"/>
    <n v="671"/>
    <s v="PF13521.3 AAA domain"/>
  </r>
  <r>
    <s v="Q22A68_TETTS"/>
    <x v="501"/>
    <n v="488"/>
    <x v="0"/>
    <n v="97"/>
    <n v="282"/>
    <n v="671"/>
    <s v="PF13521.3 AAA domain"/>
  </r>
  <r>
    <s v="Q22YU0_TETTS"/>
    <x v="502"/>
    <n v="352"/>
    <x v="0"/>
    <n v="6"/>
    <n v="191"/>
    <n v="671"/>
    <s v="PF13521.3 AAA domain"/>
  </r>
  <r>
    <s v="Q24FT8_TETTS"/>
    <x v="503"/>
    <n v="536"/>
    <x v="0"/>
    <n v="130"/>
    <n v="315"/>
    <n v="671"/>
    <s v="PF13521.3 AAA domain"/>
  </r>
  <r>
    <s v="Q28K16_JANSC"/>
    <x v="504"/>
    <n v="184"/>
    <x v="0"/>
    <n v="2"/>
    <n v="172"/>
    <n v="671"/>
    <s v="PF13521.3 AAA domain"/>
  </r>
  <r>
    <s v="Q28LR9_JANSC"/>
    <x v="505"/>
    <n v="209"/>
    <x v="0"/>
    <n v="35"/>
    <n v="198"/>
    <n v="671"/>
    <s v="PF13521.3 AAA domain"/>
  </r>
  <r>
    <s v="Q28YS0_DROPS"/>
    <x v="506"/>
    <n v="539"/>
    <x v="0"/>
    <n v="81"/>
    <n v="308"/>
    <n v="671"/>
    <s v="PF13521.3 AAA domain"/>
  </r>
  <r>
    <s v="Q2GCE8_NOVAD"/>
    <x v="507"/>
    <n v="173"/>
    <x v="0"/>
    <n v="3"/>
    <n v="156"/>
    <n v="671"/>
    <s v="PF13521.3 AAA domain"/>
  </r>
  <r>
    <s v="Q2H1W6_CHAGB"/>
    <x v="508"/>
    <n v="236"/>
    <x v="0"/>
    <n v="121"/>
    <n v="230"/>
    <n v="671"/>
    <s v="PF13521.3 AAA domain"/>
  </r>
  <r>
    <s v="Q2JC04_FRASC"/>
    <x v="509"/>
    <n v="204"/>
    <x v="0"/>
    <n v="7"/>
    <n v="186"/>
    <n v="671"/>
    <s v="PF13521.3 AAA domain"/>
  </r>
  <r>
    <s v="Q2K7E4_RHIEC"/>
    <x v="510"/>
    <n v="179"/>
    <x v="0"/>
    <n v="4"/>
    <n v="166"/>
    <n v="671"/>
    <s v="PF13521.3 AAA domain"/>
  </r>
  <r>
    <s v="Q2N6J5_ERYLH"/>
    <x v="511"/>
    <n v="177"/>
    <x v="0"/>
    <n v="8"/>
    <n v="167"/>
    <n v="671"/>
    <s v="PF13521.3 AAA domain"/>
  </r>
  <r>
    <s v="Q2RVQ8_RHORT"/>
    <x v="512"/>
    <n v="197"/>
    <x v="0"/>
    <n v="7"/>
    <n v="182"/>
    <n v="671"/>
    <s v="PF13521.3 AAA domain"/>
  </r>
  <r>
    <s v="Q2S6W5_HAHCH"/>
    <x v="513"/>
    <n v="333"/>
    <x v="0"/>
    <n v="164"/>
    <n v="322"/>
    <n v="671"/>
    <s v="PF13521.3 AAA domain"/>
  </r>
  <r>
    <s v="Q2UH69_ASPOR"/>
    <x v="514"/>
    <n v="146"/>
    <x v="0"/>
    <n v="6"/>
    <n v="146"/>
    <n v="671"/>
    <s v="PF13521.3 AAA domain"/>
  </r>
  <r>
    <s v="Q327K5_SHIDS"/>
    <x v="515"/>
    <n v="417"/>
    <x v="0"/>
    <n v="240"/>
    <n v="401"/>
    <n v="671"/>
    <s v="PF13521.3 AAA domain"/>
  </r>
  <r>
    <s v="Q327K5_SHIDS"/>
    <x v="515"/>
    <n v="417"/>
    <x v="3"/>
    <n v="14"/>
    <n v="68"/>
    <n v="15916"/>
    <s v="PF01381.19 Helix-turn-helix"/>
  </r>
  <r>
    <s v="Q3B1K5_PELLD"/>
    <x v="516"/>
    <n v="180"/>
    <x v="0"/>
    <n v="5"/>
    <n v="169"/>
    <n v="671"/>
    <s v="PF13521.3 AAA domain"/>
  </r>
  <r>
    <s v="Q3J565_RHOS4"/>
    <x v="517"/>
    <n v="181"/>
    <x v="0"/>
    <n v="5"/>
    <n v="169"/>
    <n v="671"/>
    <s v="PF13521.3 AAA domain"/>
  </r>
  <r>
    <s v="Q47YX2_COLP3"/>
    <x v="518"/>
    <n v="202"/>
    <x v="0"/>
    <n v="11"/>
    <n v="180"/>
    <n v="671"/>
    <s v="PF13521.3 AAA domain"/>
  </r>
  <r>
    <s v="Q4CLJ6_TRYCC"/>
    <x v="519"/>
    <n v="461"/>
    <x v="0"/>
    <n v="1"/>
    <n v="120"/>
    <n v="671"/>
    <s v="PF13521.3 AAA domain"/>
  </r>
  <r>
    <s v="Q4CMI7_TRYCC"/>
    <x v="520"/>
    <n v="763"/>
    <x v="0"/>
    <n v="364"/>
    <n v="548"/>
    <n v="671"/>
    <s v="PF13521.3 AAA domain"/>
  </r>
  <r>
    <s v="Q4D1W4_TRYCC"/>
    <x v="521"/>
    <n v="295"/>
    <x v="0"/>
    <n v="131"/>
    <n v="295"/>
    <n v="671"/>
    <s v="PF13521.3 AAA domain"/>
  </r>
  <r>
    <s v="Q4E0V7_TRYCC"/>
    <x v="522"/>
    <n v="677"/>
    <x v="0"/>
    <n v="131"/>
    <n v="310"/>
    <n v="671"/>
    <s v="PF13521.3 AAA domain"/>
  </r>
  <r>
    <s v="Q4KC10_PSEF5"/>
    <x v="523"/>
    <n v="174"/>
    <x v="0"/>
    <n v="3"/>
    <n v="160"/>
    <n v="671"/>
    <s v="PF13521.3 AAA domain"/>
  </r>
  <r>
    <s v="Q55C83_DICDI"/>
    <x v="524"/>
    <n v="183"/>
    <x v="0"/>
    <n v="5"/>
    <n v="166"/>
    <n v="671"/>
    <s v="PF13521.3 AAA domain"/>
  </r>
  <r>
    <s v="Q5M5N7_STRT2"/>
    <x v="525"/>
    <n v="368"/>
    <x v="0"/>
    <n v="174"/>
    <n v="342"/>
    <n v="671"/>
    <s v="PF13521.3 AAA domain"/>
  </r>
  <r>
    <s v="Q5M5N7_STRT2"/>
    <x v="525"/>
    <n v="368"/>
    <x v="4"/>
    <n v="13"/>
    <n v="155"/>
    <n v="7116"/>
    <s v="PF01467.23 Cytidylyltransferase-like"/>
  </r>
  <r>
    <s v="Q5YPQ6_NOCFA"/>
    <x v="526"/>
    <n v="262"/>
    <x v="0"/>
    <n v="13"/>
    <n v="203"/>
    <n v="671"/>
    <s v="PF13521.3 AAA domain"/>
  </r>
  <r>
    <s v="Q5ZS56_LEGPH"/>
    <x v="527"/>
    <n v="177"/>
    <x v="0"/>
    <n v="6"/>
    <n v="167"/>
    <n v="671"/>
    <s v="PF13521.3 AAA domain"/>
  </r>
  <r>
    <s v="Q5ZW74_LEGPH"/>
    <x v="528"/>
    <n v="187"/>
    <x v="0"/>
    <n v="11"/>
    <n v="175"/>
    <n v="671"/>
    <s v="PF13521.3 AAA domain"/>
  </r>
  <r>
    <s v="Q63W44_BURPS"/>
    <x v="529"/>
    <n v="200"/>
    <x v="0"/>
    <n v="22"/>
    <n v="186"/>
    <n v="671"/>
    <s v="PF13521.3 AAA domain"/>
  </r>
  <r>
    <s v="Q65W84_MANSM"/>
    <x v="530"/>
    <n v="419"/>
    <x v="0"/>
    <n v="233"/>
    <n v="394"/>
    <n v="671"/>
    <s v="PF13521.3 AAA domain"/>
  </r>
  <r>
    <s v="Q65W84_MANSM"/>
    <x v="530"/>
    <n v="419"/>
    <x v="4"/>
    <n v="67"/>
    <n v="214"/>
    <n v="7116"/>
    <s v="PF01467.23 Cytidylyltransferase-like"/>
  </r>
  <r>
    <s v="Q65W84_MANSM"/>
    <x v="530"/>
    <n v="419"/>
    <x v="3"/>
    <n v="7"/>
    <n v="62"/>
    <n v="15916"/>
    <s v="PF01381.19 Helix-turn-helix"/>
  </r>
  <r>
    <s v="Q6DA00_PECAS"/>
    <x v="531"/>
    <n v="417"/>
    <x v="0"/>
    <n v="233"/>
    <n v="394"/>
    <n v="671"/>
    <s v="PF13521.3 AAA domain"/>
  </r>
  <r>
    <s v="Q6DA00_PECAS"/>
    <x v="531"/>
    <n v="417"/>
    <x v="3"/>
    <n v="7"/>
    <n v="60"/>
    <n v="15916"/>
    <s v="PF01381.19 Helix-turn-helix"/>
  </r>
  <r>
    <s v="Q6LKS6_PHOPR"/>
    <x v="532"/>
    <n v="191"/>
    <x v="0"/>
    <n v="2"/>
    <n v="172"/>
    <n v="671"/>
    <s v="PF13521.3 AAA domain"/>
  </r>
  <r>
    <s v="Q6LLR7_PHOPR"/>
    <x v="533"/>
    <n v="204"/>
    <x v="0"/>
    <n v="34"/>
    <n v="196"/>
    <n v="671"/>
    <s v="PF13521.3 AAA domain"/>
  </r>
  <r>
    <s v="Q6MKJ8_BDEBA"/>
    <x v="534"/>
    <n v="201"/>
    <x v="0"/>
    <n v="6"/>
    <n v="176"/>
    <n v="671"/>
    <s v="PF13521.3 AAA domain"/>
  </r>
  <r>
    <s v="Q6MTS1_MYCMS"/>
    <x v="535"/>
    <n v="138"/>
    <x v="0"/>
    <n v="11"/>
    <n v="137"/>
    <n v="671"/>
    <s v="PF13521.3 AAA domain"/>
  </r>
  <r>
    <s v="Q6WHU3_BPKVM"/>
    <x v="536"/>
    <n v="326"/>
    <x v="0"/>
    <n v="154"/>
    <n v="308"/>
    <n v="671"/>
    <s v="PF13521.3 AAA domain"/>
  </r>
  <r>
    <s v="Q74PZ2_YERPE"/>
    <x v="537"/>
    <n v="423"/>
    <x v="0"/>
    <n v="233"/>
    <n v="394"/>
    <n v="671"/>
    <s v="PF13521.3 AAA domain"/>
  </r>
  <r>
    <s v="Q74PZ2_YERPE"/>
    <x v="537"/>
    <n v="423"/>
    <x v="3"/>
    <n v="7"/>
    <n v="60"/>
    <n v="15916"/>
    <s v="PF01381.19 Helix-turn-helix"/>
  </r>
  <r>
    <s v="Q7API0_STRCO"/>
    <x v="538"/>
    <n v="206"/>
    <x v="0"/>
    <n v="8"/>
    <n v="193"/>
    <n v="671"/>
    <s v="PF13521.3 AAA domain"/>
  </r>
  <r>
    <s v="Q7API3_STRCO"/>
    <x v="539"/>
    <n v="234"/>
    <x v="0"/>
    <n v="2"/>
    <n v="190"/>
    <n v="671"/>
    <s v="PF13521.3 AAA domain"/>
  </r>
  <r>
    <s v="Q7K556_DROME"/>
    <x v="540"/>
    <n v="475"/>
    <x v="0"/>
    <n v="68"/>
    <n v="251"/>
    <n v="671"/>
    <s v="PF13521.3 AAA domain"/>
  </r>
  <r>
    <s v="Q7MJH3_VIBVY"/>
    <x v="541"/>
    <n v="177"/>
    <x v="0"/>
    <n v="4"/>
    <n v="167"/>
    <n v="671"/>
    <s v="PF13521.3 AAA domain"/>
  </r>
  <r>
    <s v="Q7MQ09_VIBVY"/>
    <x v="542"/>
    <n v="173"/>
    <x v="0"/>
    <n v="3"/>
    <n v="164"/>
    <n v="671"/>
    <s v="PF13521.3 AAA domain"/>
  </r>
  <r>
    <s v="Q7N906_PHOLL"/>
    <x v="543"/>
    <n v="418"/>
    <x v="0"/>
    <n v="240"/>
    <n v="401"/>
    <n v="671"/>
    <s v="PF13521.3 AAA domain"/>
  </r>
  <r>
    <s v="Q7N906_PHOLL"/>
    <x v="543"/>
    <n v="418"/>
    <x v="3"/>
    <n v="14"/>
    <n v="66"/>
    <n v="15916"/>
    <s v="PF01381.19 Helix-turn-helix"/>
  </r>
  <r>
    <s v="Q7NV70_CHRVO"/>
    <x v="544"/>
    <n v="129"/>
    <x v="0"/>
    <n v="1"/>
    <n v="119"/>
    <n v="671"/>
    <s v="PF13521.3 AAA domain"/>
  </r>
  <r>
    <s v="Q7NXD7_CHRVO"/>
    <x v="545"/>
    <n v="185"/>
    <x v="0"/>
    <n v="12"/>
    <n v="171"/>
    <n v="671"/>
    <s v="PF13521.3 AAA domain"/>
  </r>
  <r>
    <s v="Q7PPH7_ANOGA"/>
    <x v="546"/>
    <n v="416"/>
    <x v="0"/>
    <n v="11"/>
    <n v="194"/>
    <n v="671"/>
    <s v="PF13521.3 AAA domain"/>
  </r>
  <r>
    <s v="Q81Y41_BACAN"/>
    <x v="547"/>
    <n v="166"/>
    <x v="0"/>
    <n v="1"/>
    <n v="155"/>
    <n v="671"/>
    <s v="PF13521.3 AAA domain"/>
  </r>
  <r>
    <s v="Q853B6_BPMBZ"/>
    <x v="548"/>
    <n v="229"/>
    <x v="0"/>
    <n v="5"/>
    <n v="196"/>
    <n v="671"/>
    <s v="PF13521.3 AAA domain"/>
  </r>
  <r>
    <s v="Q87I27_VIBPA"/>
    <x v="549"/>
    <n v="203"/>
    <x v="0"/>
    <n v="29"/>
    <n v="193"/>
    <n v="671"/>
    <s v="PF13521.3 AAA domain"/>
  </r>
  <r>
    <s v="Q87TE7_VIBPA"/>
    <x v="550"/>
    <n v="180"/>
    <x v="0"/>
    <n v="3"/>
    <n v="164"/>
    <n v="671"/>
    <s v="PF13521.3 AAA domain"/>
  </r>
  <r>
    <s v="Q880L1_PSESM"/>
    <x v="551"/>
    <n v="178"/>
    <x v="0"/>
    <n v="3"/>
    <n v="160"/>
    <n v="671"/>
    <s v="PF13521.3 AAA domain"/>
  </r>
  <r>
    <s v="Q88IZ0_PSEPK"/>
    <x v="552"/>
    <n v="189"/>
    <x v="0"/>
    <n v="9"/>
    <n v="166"/>
    <n v="671"/>
    <s v="PF13521.3 AAA domain"/>
  </r>
  <r>
    <s v="Q89YB5_BRADU"/>
    <x v="553"/>
    <n v="79"/>
    <x v="0"/>
    <n v="1"/>
    <n v="76"/>
    <n v="671"/>
    <s v="PF13521.3 AAA domain"/>
  </r>
  <r>
    <s v="Q8DX87_STRA5"/>
    <x v="554"/>
    <n v="195"/>
    <x v="0"/>
    <n v="2"/>
    <n v="165"/>
    <n v="671"/>
    <s v="PF13521.3 AAA domain"/>
  </r>
  <r>
    <s v="Q8KDW6_CHLTE"/>
    <x v="555"/>
    <n v="197"/>
    <x v="0"/>
    <n v="11"/>
    <n v="175"/>
    <n v="671"/>
    <s v="PF13521.3 AAA domain"/>
  </r>
  <r>
    <s v="Q8XMS6_CLOPE"/>
    <x v="556"/>
    <n v="201"/>
    <x v="0"/>
    <n v="4"/>
    <n v="173"/>
    <n v="671"/>
    <s v="PF13521.3 AAA domain"/>
  </r>
  <r>
    <s v="Q95ZK4_CAEEL"/>
    <x v="557"/>
    <n v="444"/>
    <x v="0"/>
    <n v="50"/>
    <n v="234"/>
    <n v="671"/>
    <s v="PF13521.3 AAA domain"/>
  </r>
  <r>
    <s v="Q98KH7_RHILO"/>
    <x v="558"/>
    <n v="183"/>
    <x v="0"/>
    <n v="8"/>
    <n v="172"/>
    <n v="671"/>
    <s v="PF13521.3 AAA domain"/>
  </r>
  <r>
    <s v="Q9A9U3_CAUCR"/>
    <x v="559"/>
    <n v="196"/>
    <x v="0"/>
    <n v="25"/>
    <n v="188"/>
    <n v="671"/>
    <s v="PF13521.3 AAA domain"/>
  </r>
  <r>
    <s v="Q9CE60_LACLA"/>
    <x v="560"/>
    <n v="379"/>
    <x v="0"/>
    <n v="182"/>
    <n v="352"/>
    <n v="671"/>
    <s v="PF13521.3 AAA domain"/>
  </r>
  <r>
    <s v="Q9CL56_PASMU"/>
    <x v="561"/>
    <n v="428"/>
    <x v="0"/>
    <n v="233"/>
    <n v="394"/>
    <n v="671"/>
    <s v="PF13521.3 AAA domain"/>
  </r>
  <r>
    <s v="Q9CL56_PASMU"/>
    <x v="561"/>
    <n v="428"/>
    <x v="4"/>
    <n v="67"/>
    <n v="214"/>
    <n v="7116"/>
    <s v="PF01467.23 Cytidylyltransferase-like"/>
  </r>
  <r>
    <s v="Q9CL56_PASMU"/>
    <x v="561"/>
    <n v="428"/>
    <x v="3"/>
    <n v="7"/>
    <n v="60"/>
    <n v="15916"/>
    <s v="PF01381.19 Helix-turn-helix"/>
  </r>
  <r>
    <s v="Q9I2E7_PSEAE"/>
    <x v="562"/>
    <n v="175"/>
    <x v="0"/>
    <n v="3"/>
    <n v="160"/>
    <n v="671"/>
    <s v="PF13521.3 AAA domain"/>
  </r>
  <r>
    <s v="Q9KNJ5_VIBCH"/>
    <x v="563"/>
    <n v="184"/>
    <x v="0"/>
    <n v="11"/>
    <n v="172"/>
    <n v="671"/>
    <s v="PF13521.3 AAA domain"/>
  </r>
  <r>
    <s v="R0K8T1_SETT2"/>
    <x v="564"/>
    <n v="204"/>
    <x v="0"/>
    <n v="3"/>
    <n v="191"/>
    <n v="671"/>
    <s v="PF13521.3 AAA domain"/>
  </r>
  <r>
    <s v="R1BAF4_EMIHU"/>
    <x v="565"/>
    <n v="284"/>
    <x v="0"/>
    <n v="90"/>
    <n v="276"/>
    <n v="671"/>
    <s v="PF13521.3 AAA domain"/>
  </r>
  <r>
    <s v="R1D4W8_EMIHU"/>
    <x v="566"/>
    <n v="479"/>
    <x v="0"/>
    <n v="74"/>
    <n v="256"/>
    <n v="671"/>
    <s v="PF13521.3 AAA domain"/>
  </r>
  <r>
    <s v="R1D7Z1_EMIHU"/>
    <x v="567"/>
    <n v="152"/>
    <x v="0"/>
    <n v="1"/>
    <n v="152"/>
    <n v="671"/>
    <s v="PF13521.3 AAA domain"/>
  </r>
  <r>
    <s v="R1E0F0_EMIHU"/>
    <x v="568"/>
    <n v="221"/>
    <x v="0"/>
    <n v="25"/>
    <n v="207"/>
    <n v="671"/>
    <s v="PF13521.3 AAA domain"/>
  </r>
  <r>
    <s v="R1FCQ2_EMIHU"/>
    <x v="569"/>
    <n v="513"/>
    <x v="0"/>
    <n v="9"/>
    <n v="188"/>
    <n v="671"/>
    <s v="PF13521.3 AAA domain"/>
  </r>
  <r>
    <s v="R1FCQ2_EMIHU"/>
    <x v="569"/>
    <n v="513"/>
    <x v="16"/>
    <n v="212"/>
    <n v="323"/>
    <n v="341"/>
    <s v="PF03694.10 Erg28 like protein"/>
  </r>
  <r>
    <s v="R1FSN5_EMIHU"/>
    <x v="570"/>
    <n v="276"/>
    <x v="0"/>
    <n v="67"/>
    <n v="253"/>
    <n v="671"/>
    <s v="PF13521.3 AAA domain"/>
  </r>
  <r>
    <s v="R4HZK2_9ENTR"/>
    <x v="571"/>
    <n v="378"/>
    <x v="0"/>
    <n v="233"/>
    <n v="376"/>
    <n v="671"/>
    <s v="PF13521.3 AAA domain"/>
  </r>
  <r>
    <s v="R4KK59_9FIRM"/>
    <x v="572"/>
    <n v="208"/>
    <x v="0"/>
    <n v="10"/>
    <n v="176"/>
    <n v="671"/>
    <s v="PF13521.3 AAA domain"/>
  </r>
  <r>
    <s v="R4KNP8_9FIRM"/>
    <x v="573"/>
    <n v="184"/>
    <x v="0"/>
    <n v="2"/>
    <n v="172"/>
    <n v="671"/>
    <s v="PF13521.3 AAA domain"/>
  </r>
  <r>
    <s v="R4PVF4_9BACT"/>
    <x v="574"/>
    <n v="180"/>
    <x v="0"/>
    <n v="3"/>
    <n v="166"/>
    <n v="671"/>
    <s v="PF13521.3 AAA domain"/>
  </r>
  <r>
    <s v="R4PVY2_9BACT"/>
    <x v="575"/>
    <n v="323"/>
    <x v="0"/>
    <n v="147"/>
    <n v="304"/>
    <n v="671"/>
    <s v="PF13521.3 AAA domain"/>
  </r>
  <r>
    <s v="R4PXI4_9BACT"/>
    <x v="576"/>
    <n v="179"/>
    <x v="0"/>
    <n v="5"/>
    <n v="165"/>
    <n v="671"/>
    <s v="PF13521.3 AAA domain"/>
  </r>
  <r>
    <s v="R5E1F8_9FIRM"/>
    <x v="577"/>
    <n v="390"/>
    <x v="0"/>
    <n v="30"/>
    <n v="211"/>
    <n v="671"/>
    <s v="PF13521.3 AAA domain"/>
  </r>
  <r>
    <s v="R5F726_9CLOT"/>
    <x v="578"/>
    <n v="346"/>
    <x v="0"/>
    <n v="163"/>
    <n v="328"/>
    <n v="671"/>
    <s v="PF13521.3 AAA domain"/>
  </r>
  <r>
    <s v="R5F726_9CLOT"/>
    <x v="578"/>
    <n v="346"/>
    <x v="4"/>
    <n v="7"/>
    <n v="143"/>
    <n v="7116"/>
    <s v="PF01467.23 Cytidylyltransferase-like"/>
  </r>
  <r>
    <s v="R5F9F7_9BACT"/>
    <x v="579"/>
    <n v="363"/>
    <x v="0"/>
    <n v="6"/>
    <n v="188"/>
    <n v="671"/>
    <s v="PF13521.3 AAA domain"/>
  </r>
  <r>
    <s v="R5IG53_9FIRM"/>
    <x v="580"/>
    <n v="368"/>
    <x v="0"/>
    <n v="7"/>
    <n v="190"/>
    <n v="671"/>
    <s v="PF13521.3 AAA domain"/>
  </r>
  <r>
    <s v="R5IIR5_9PORP"/>
    <x v="581"/>
    <n v="184"/>
    <x v="0"/>
    <n v="6"/>
    <n v="170"/>
    <n v="671"/>
    <s v="PF13521.3 AAA domain"/>
  </r>
  <r>
    <s v="R5NRG3_9PORP"/>
    <x v="582"/>
    <n v="189"/>
    <x v="0"/>
    <n v="6"/>
    <n v="170"/>
    <n v="671"/>
    <s v="PF13521.3 AAA domain"/>
  </r>
  <r>
    <s v="R5PT92_9BACT"/>
    <x v="583"/>
    <n v="367"/>
    <x v="0"/>
    <n v="6"/>
    <n v="194"/>
    <n v="671"/>
    <s v="PF13521.3 AAA domain"/>
  </r>
  <r>
    <s v="R5TJQ2_9CLOT"/>
    <x v="584"/>
    <n v="384"/>
    <x v="0"/>
    <n v="5"/>
    <n v="195"/>
    <n v="671"/>
    <s v="PF13521.3 AAA domain"/>
  </r>
  <r>
    <s v="R5UXA1_9PORP"/>
    <x v="585"/>
    <n v="239"/>
    <x v="0"/>
    <n v="53"/>
    <n v="217"/>
    <n v="671"/>
    <s v="PF13521.3 AAA domain"/>
  </r>
  <r>
    <s v="R5VMF9_9FIRM"/>
    <x v="586"/>
    <n v="373"/>
    <x v="0"/>
    <n v="4"/>
    <n v="189"/>
    <n v="671"/>
    <s v="PF13521.3 AAA domain"/>
  </r>
  <r>
    <s v="R5WDW5_9FIRM"/>
    <x v="587"/>
    <n v="347"/>
    <x v="0"/>
    <n v="164"/>
    <n v="329"/>
    <n v="671"/>
    <s v="PF13521.3 AAA domain"/>
  </r>
  <r>
    <s v="R5WDW5_9FIRM"/>
    <x v="587"/>
    <n v="347"/>
    <x v="4"/>
    <n v="8"/>
    <n v="145"/>
    <n v="7116"/>
    <s v="PF01467.23 Cytidylyltransferase-like"/>
  </r>
  <r>
    <s v="R5XJX5_9CLOT"/>
    <x v="588"/>
    <n v="192"/>
    <x v="0"/>
    <n v="3"/>
    <n v="180"/>
    <n v="671"/>
    <s v="PF13521.3 AAA domain"/>
  </r>
  <r>
    <s v="R5XLZ9_9CLOT"/>
    <x v="589"/>
    <n v="198"/>
    <x v="0"/>
    <n v="10"/>
    <n v="184"/>
    <n v="671"/>
    <s v="PF13521.3 AAA domain"/>
  </r>
  <r>
    <s v="R6B666_9BACT"/>
    <x v="590"/>
    <n v="366"/>
    <x v="0"/>
    <n v="6"/>
    <n v="194"/>
    <n v="671"/>
    <s v="PF13521.3 AAA domain"/>
  </r>
  <r>
    <s v="R6BJ68_9CLOT"/>
    <x v="591"/>
    <n v="444"/>
    <x v="0"/>
    <n v="227"/>
    <n v="381"/>
    <n v="671"/>
    <s v="PF13521.3 AAA domain"/>
  </r>
  <r>
    <s v="R6BJ68_9CLOT"/>
    <x v="591"/>
    <n v="444"/>
    <x v="17"/>
    <n v="7"/>
    <n v="139"/>
    <n v="2784"/>
    <s v="PF13328.3 HD domain"/>
  </r>
  <r>
    <s v="R6BNK8_9BACT"/>
    <x v="592"/>
    <n v="366"/>
    <x v="0"/>
    <n v="6"/>
    <n v="193"/>
    <n v="671"/>
    <s v="PF13521.3 AAA domain"/>
  </r>
  <r>
    <s v="R6D7F7_9CLOT"/>
    <x v="593"/>
    <n v="357"/>
    <x v="0"/>
    <n v="5"/>
    <n v="187"/>
    <n v="671"/>
    <s v="PF13521.3 AAA domain"/>
  </r>
  <r>
    <s v="R6FYW6_9CLOT"/>
    <x v="594"/>
    <n v="200"/>
    <x v="0"/>
    <n v="4"/>
    <n v="173"/>
    <n v="671"/>
    <s v="PF13521.3 AAA domain"/>
  </r>
  <r>
    <s v="R6GBL4_9FIRM"/>
    <x v="595"/>
    <n v="205"/>
    <x v="0"/>
    <n v="5"/>
    <n v="186"/>
    <n v="671"/>
    <s v="PF13521.3 AAA domain"/>
  </r>
  <r>
    <s v="R6I5U3_9FIRM"/>
    <x v="596"/>
    <n v="370"/>
    <x v="0"/>
    <n v="9"/>
    <n v="193"/>
    <n v="671"/>
    <s v="PF13521.3 AAA domain"/>
  </r>
  <r>
    <s v="R6LSL9_9FIRM"/>
    <x v="597"/>
    <n v="368"/>
    <x v="0"/>
    <n v="7"/>
    <n v="190"/>
    <n v="671"/>
    <s v="PF13521.3 AAA domain"/>
  </r>
  <r>
    <s v="R6LZH9_9CLOT"/>
    <x v="598"/>
    <n v="444"/>
    <x v="0"/>
    <n v="227"/>
    <n v="390"/>
    <n v="671"/>
    <s v="PF13521.3 AAA domain"/>
  </r>
  <r>
    <s v="R6LZH9_9CLOT"/>
    <x v="598"/>
    <n v="444"/>
    <x v="17"/>
    <n v="7"/>
    <n v="139"/>
    <n v="2784"/>
    <s v="PF13328.3 HD domain"/>
  </r>
  <r>
    <s v="R6NPF7_9FIRM"/>
    <x v="599"/>
    <n v="476"/>
    <x v="0"/>
    <n v="9"/>
    <n v="159"/>
    <n v="671"/>
    <s v="PF13521.3 AAA domain"/>
  </r>
  <r>
    <s v="R6NVJ5_9FIRM"/>
    <x v="600"/>
    <n v="195"/>
    <x v="0"/>
    <n v="3"/>
    <n v="162"/>
    <n v="671"/>
    <s v="PF13521.3 AAA domain"/>
  </r>
  <r>
    <s v="R6NWL4_9FIRM"/>
    <x v="601"/>
    <n v="369"/>
    <x v="0"/>
    <n v="6"/>
    <n v="186"/>
    <n v="671"/>
    <s v="PF13521.3 AAA domain"/>
  </r>
  <r>
    <s v="R6QVT4_9BACT"/>
    <x v="602"/>
    <n v="366"/>
    <x v="0"/>
    <n v="6"/>
    <n v="194"/>
    <n v="671"/>
    <s v="PF13521.3 AAA domain"/>
  </r>
  <r>
    <s v="R6T9G8_9FIRM"/>
    <x v="603"/>
    <n v="2947"/>
    <x v="0"/>
    <n v="577"/>
    <n v="738"/>
    <n v="671"/>
    <s v="PF13521.3 AAA domain"/>
  </r>
  <r>
    <s v="R6T9G8_9FIRM"/>
    <x v="603"/>
    <n v="2947"/>
    <x v="18"/>
    <n v="2389"/>
    <n v="2504"/>
    <n v="56017"/>
    <s v="PF00271.28 Helicase conserved C-terminal domain"/>
  </r>
  <r>
    <s v="R6T9G8_9FIRM"/>
    <x v="603"/>
    <n v="2947"/>
    <x v="19"/>
    <n v="1913"/>
    <n v="2325"/>
    <n v="13416"/>
    <s v="PF00176.20 SNF2 family N-terminal domain"/>
  </r>
  <r>
    <s v="R6XAD7_9BACT"/>
    <x v="604"/>
    <n v="366"/>
    <x v="0"/>
    <n v="6"/>
    <n v="194"/>
    <n v="671"/>
    <s v="PF13521.3 AAA domain"/>
  </r>
  <r>
    <s v="R6YAE9_9CLOT"/>
    <x v="605"/>
    <n v="227"/>
    <x v="0"/>
    <n v="5"/>
    <n v="174"/>
    <n v="671"/>
    <s v="PF13521.3 AAA domain"/>
  </r>
  <r>
    <s v="R6ZD69_9CLOT"/>
    <x v="606"/>
    <n v="446"/>
    <x v="0"/>
    <n v="228"/>
    <n v="392"/>
    <n v="671"/>
    <s v="PF13521.3 AAA domain"/>
  </r>
  <r>
    <s v="R6ZD69_9CLOT"/>
    <x v="606"/>
    <n v="446"/>
    <x v="17"/>
    <n v="7"/>
    <n v="134"/>
    <n v="2784"/>
    <s v="PF13328.3 HD domain"/>
  </r>
  <r>
    <s v="R7DEM5_9PORP"/>
    <x v="607"/>
    <n v="185"/>
    <x v="0"/>
    <n v="8"/>
    <n v="170"/>
    <n v="671"/>
    <s v="PF13521.3 AAA domain"/>
  </r>
  <r>
    <s v="R7F4H2_9BACI"/>
    <x v="608"/>
    <n v="371"/>
    <x v="0"/>
    <n v="5"/>
    <n v="187"/>
    <n v="671"/>
    <s v="PF13521.3 AAA domain"/>
  </r>
  <r>
    <s v="R7FA90_9CLOT"/>
    <x v="609"/>
    <n v="197"/>
    <x v="0"/>
    <n v="4"/>
    <n v="183"/>
    <n v="671"/>
    <s v="PF13521.3 AAA domain"/>
  </r>
  <r>
    <s v="R7GB54_9CLOT"/>
    <x v="610"/>
    <n v="215"/>
    <x v="0"/>
    <n v="6"/>
    <n v="177"/>
    <n v="671"/>
    <s v="PF13521.3 AAA domain"/>
  </r>
  <r>
    <s v="R7HHI8_9FIRM"/>
    <x v="611"/>
    <n v="444"/>
    <x v="0"/>
    <n v="227"/>
    <n v="389"/>
    <n v="671"/>
    <s v="PF13521.3 AAA domain"/>
  </r>
  <r>
    <s v="R7HHI8_9FIRM"/>
    <x v="611"/>
    <n v="444"/>
    <x v="17"/>
    <n v="7"/>
    <n v="138"/>
    <n v="2784"/>
    <s v="PF13328.3 HD domain"/>
  </r>
  <r>
    <s v="R7KQA1_9FIRM"/>
    <x v="612"/>
    <n v="334"/>
    <x v="0"/>
    <n v="159"/>
    <n v="321"/>
    <n v="671"/>
    <s v="PF13521.3 AAA domain"/>
  </r>
  <r>
    <s v="R7KQA1_9FIRM"/>
    <x v="612"/>
    <n v="334"/>
    <x v="4"/>
    <n v="7"/>
    <n v="140"/>
    <n v="7116"/>
    <s v="PF01467.23 Cytidylyltransferase-like"/>
  </r>
  <r>
    <s v="S0E1R2_GIBF5"/>
    <x v="613"/>
    <n v="276"/>
    <x v="0"/>
    <n v="9"/>
    <n v="185"/>
    <n v="671"/>
    <s v="PF13521.3 AAA domain"/>
  </r>
  <r>
    <s v="S0GN94_9PORP"/>
    <x v="614"/>
    <n v="182"/>
    <x v="0"/>
    <n v="7"/>
    <n v="171"/>
    <n v="671"/>
    <s v="PF13521.3 AAA domain"/>
  </r>
  <r>
    <s v="S3CS88_GLAL2"/>
    <x v="615"/>
    <n v="209"/>
    <x v="0"/>
    <n v="9"/>
    <n v="192"/>
    <n v="671"/>
    <s v="PF13521.3 AAA domain"/>
  </r>
  <r>
    <s v="S8F204_FOMPI"/>
    <x v="616"/>
    <n v="235"/>
    <x v="0"/>
    <n v="49"/>
    <n v="223"/>
    <n v="671"/>
    <s v="PF13521.3 AAA domain"/>
  </r>
  <r>
    <s v="T0TYL0_9STRE"/>
    <x v="617"/>
    <n v="353"/>
    <x v="0"/>
    <n v="163"/>
    <n v="331"/>
    <n v="671"/>
    <s v="PF13521.3 AAA domain"/>
  </r>
  <r>
    <s v="T0TYL0_9STRE"/>
    <x v="617"/>
    <n v="353"/>
    <x v="4"/>
    <n v="8"/>
    <n v="144"/>
    <n v="7116"/>
    <s v="PF01467.23 Cytidylyltransferase-like"/>
  </r>
  <r>
    <s v="T1FWL3_HELRO"/>
    <x v="618"/>
    <n v="349"/>
    <x v="0"/>
    <n v="154"/>
    <n v="334"/>
    <n v="671"/>
    <s v="PF13521.3 AAA domain"/>
  </r>
  <r>
    <s v="T1FWY4_HELRO"/>
    <x v="619"/>
    <n v="340"/>
    <x v="0"/>
    <n v="10"/>
    <n v="193"/>
    <n v="671"/>
    <s v="PF13521.3 AAA domain"/>
  </r>
  <r>
    <s v="T1I7U9_RHOPR"/>
    <x v="620"/>
    <n v="335"/>
    <x v="0"/>
    <n v="2"/>
    <n v="131"/>
    <n v="671"/>
    <s v="PF13521.3 AAA domain"/>
  </r>
  <r>
    <s v="T1JIA6_STRMM"/>
    <x v="621"/>
    <n v="138"/>
    <x v="0"/>
    <n v="39"/>
    <n v="137"/>
    <n v="671"/>
    <s v="PF13521.3 AAA domain"/>
  </r>
  <r>
    <s v="T1KQV0_TETUR"/>
    <x v="622"/>
    <n v="441"/>
    <x v="0"/>
    <n v="8"/>
    <n v="191"/>
    <n v="671"/>
    <s v="PF13521.3 AAA domain"/>
  </r>
  <r>
    <s v="T2KJB6_9FLAO"/>
    <x v="623"/>
    <n v="180"/>
    <x v="0"/>
    <n v="5"/>
    <n v="169"/>
    <n v="671"/>
    <s v="PF13521.3 AAA domain"/>
  </r>
  <r>
    <s v="T2KN37_9FLAO"/>
    <x v="624"/>
    <n v="199"/>
    <x v="0"/>
    <n v="10"/>
    <n v="177"/>
    <n v="671"/>
    <s v="PF13521.3 AAA domain"/>
  </r>
  <r>
    <s v="T2KQD1_9FLAO"/>
    <x v="625"/>
    <n v="172"/>
    <x v="0"/>
    <n v="1"/>
    <n v="156"/>
    <n v="671"/>
    <s v="PF13521.3 AAA domain"/>
  </r>
  <r>
    <s v="U1GUJ2_ENDPU"/>
    <x v="626"/>
    <n v="228"/>
    <x v="0"/>
    <n v="11"/>
    <n v="193"/>
    <n v="671"/>
    <s v="PF13521.3 AAA domain"/>
  </r>
  <r>
    <s v="U1HLC8_ENDPU"/>
    <x v="627"/>
    <n v="201"/>
    <x v="0"/>
    <n v="13"/>
    <n v="171"/>
    <n v="671"/>
    <s v="PF13521.3 AAA domain"/>
  </r>
  <r>
    <s v="U1YG07_9BURK"/>
    <x v="628"/>
    <n v="177"/>
    <x v="0"/>
    <n v="4"/>
    <n v="166"/>
    <n v="671"/>
    <s v="PF13521.3 AAA domain"/>
  </r>
  <r>
    <s v="U1ZKL4_9BURK"/>
    <x v="629"/>
    <n v="197"/>
    <x v="0"/>
    <n v="24"/>
    <n v="186"/>
    <n v="671"/>
    <s v="PF13521.3 AAA domain"/>
  </r>
  <r>
    <s v="U2KHR2_9STRE"/>
    <x v="630"/>
    <n v="368"/>
    <x v="0"/>
    <n v="174"/>
    <n v="344"/>
    <n v="671"/>
    <s v="PF13521.3 AAA domain"/>
  </r>
  <r>
    <s v="U2KHR2_9STRE"/>
    <x v="630"/>
    <n v="368"/>
    <x v="4"/>
    <n v="13"/>
    <n v="155"/>
    <n v="7116"/>
    <s v="PF01467.23 Cytidylyltransferase-like"/>
  </r>
  <r>
    <s v="U3U059_9ENTR"/>
    <x v="631"/>
    <n v="408"/>
    <x v="0"/>
    <n v="233"/>
    <n v="394"/>
    <n v="671"/>
    <s v="PF13521.3 AAA domain"/>
  </r>
  <r>
    <s v="U3U059_9ENTR"/>
    <x v="631"/>
    <n v="408"/>
    <x v="3"/>
    <n v="7"/>
    <n v="60"/>
    <n v="15916"/>
    <s v="PF01381.19 Helix-turn-helix"/>
  </r>
  <r>
    <s v="U4UK70_DENPD"/>
    <x v="632"/>
    <n v="360"/>
    <x v="0"/>
    <n v="13"/>
    <n v="219"/>
    <n v="671"/>
    <s v="PF13521.3 AAA domain"/>
  </r>
  <r>
    <s v="U5LEY1_9BACI"/>
    <x v="633"/>
    <n v="345"/>
    <x v="0"/>
    <n v="171"/>
    <n v="330"/>
    <n v="671"/>
    <s v="PF13521.3 AAA domain"/>
  </r>
  <r>
    <s v="U5SCX9_9LACT"/>
    <x v="634"/>
    <n v="224"/>
    <x v="0"/>
    <n v="11"/>
    <n v="173"/>
    <n v="671"/>
    <s v="PF13521.3 AAA domain"/>
  </r>
  <r>
    <s v="U5VP59_9ACTN"/>
    <x v="635"/>
    <n v="357"/>
    <x v="0"/>
    <n v="157"/>
    <n v="332"/>
    <n v="671"/>
    <s v="PF13521.3 AAA domain"/>
  </r>
  <r>
    <s v="U5VXD3_9ACTN"/>
    <x v="636"/>
    <n v="191"/>
    <x v="0"/>
    <n v="3"/>
    <n v="166"/>
    <n v="671"/>
    <s v="PF13521.3 AAA domain"/>
  </r>
  <r>
    <s v="U5WUB3_MYCKA"/>
    <x v="637"/>
    <n v="328"/>
    <x v="0"/>
    <n v="166"/>
    <n v="307"/>
    <n v="671"/>
    <s v="PF13521.3 AAA domain"/>
  </r>
  <r>
    <s v="U7FZX8_9RHOB"/>
    <x v="638"/>
    <n v="210"/>
    <x v="0"/>
    <n v="32"/>
    <n v="194"/>
    <n v="671"/>
    <s v="PF13521.3 AAA domain"/>
  </r>
  <r>
    <s v="U7GMC6_9RHOB"/>
    <x v="639"/>
    <n v="191"/>
    <x v="0"/>
    <n v="6"/>
    <n v="180"/>
    <n v="671"/>
    <s v="PF13521.3 AAA domain"/>
  </r>
  <r>
    <s v="V2UKN4_9GAMM"/>
    <x v="640"/>
    <n v="225"/>
    <x v="0"/>
    <n v="2"/>
    <n v="193"/>
    <n v="671"/>
    <s v="PF13521.3 AAA domain"/>
  </r>
  <r>
    <s v="V2X5V9_MONRO"/>
    <x v="641"/>
    <n v="202"/>
    <x v="0"/>
    <n v="5"/>
    <n v="192"/>
    <n v="671"/>
    <s v="PF13521.3 AAA domain"/>
  </r>
  <r>
    <s v="V4AEU2_LOTGI"/>
    <x v="642"/>
    <n v="400"/>
    <x v="0"/>
    <n v="13"/>
    <n v="196"/>
    <n v="671"/>
    <s v="PF13521.3 AAA domain"/>
  </r>
  <r>
    <s v="V4IMR0_9ACTN"/>
    <x v="643"/>
    <n v="181"/>
    <x v="0"/>
    <n v="3"/>
    <n v="168"/>
    <n v="671"/>
    <s v="PF13521.3 AAA domain"/>
  </r>
  <r>
    <s v="V6JLL0_STRNV"/>
    <x v="644"/>
    <n v="360"/>
    <x v="0"/>
    <n v="157"/>
    <n v="334"/>
    <n v="671"/>
    <s v="PF13521.3 AAA domain"/>
  </r>
  <r>
    <s v="V6S8D6_9FLAO"/>
    <x v="645"/>
    <n v="179"/>
    <x v="0"/>
    <n v="5"/>
    <n v="169"/>
    <n v="671"/>
    <s v="PF13521.3 AAA domain"/>
  </r>
  <r>
    <s v="V6TX66_GIAIN"/>
    <x v="646"/>
    <n v="213"/>
    <x v="0"/>
    <n v="19"/>
    <n v="192"/>
    <n v="671"/>
    <s v="PF13521.3 AAA domain"/>
  </r>
  <r>
    <s v="V9XM30_9NOCA"/>
    <x v="647"/>
    <n v="351"/>
    <x v="0"/>
    <n v="161"/>
    <n v="329"/>
    <n v="671"/>
    <s v="PF13521.3 AAA domain"/>
  </r>
  <r>
    <s v="W0AG46_9SPHN"/>
    <x v="648"/>
    <n v="154"/>
    <x v="0"/>
    <n v="1"/>
    <n v="139"/>
    <n v="671"/>
    <s v="PF13521.3 AAA domain"/>
  </r>
  <r>
    <s v="W0BHY4_9GAMM"/>
    <x v="649"/>
    <n v="181"/>
    <x v="0"/>
    <n v="7"/>
    <n v="167"/>
    <n v="671"/>
    <s v="PF13521.3 AAA domain"/>
  </r>
  <r>
    <s v="W0F3V2_9SPHI"/>
    <x v="650"/>
    <n v="177"/>
    <x v="0"/>
    <n v="4"/>
    <n v="164"/>
    <n v="671"/>
    <s v="PF13521.3 AAA domain"/>
  </r>
  <r>
    <s v="W0I0V1_9ENTR"/>
    <x v="651"/>
    <n v="409"/>
    <x v="0"/>
    <n v="233"/>
    <n v="394"/>
    <n v="671"/>
    <s v="PF13521.3 AAA domain"/>
  </r>
  <r>
    <s v="W0I0V1_9ENTR"/>
    <x v="651"/>
    <n v="409"/>
    <x v="3"/>
    <n v="7"/>
    <n v="60"/>
    <n v="15916"/>
    <s v="PF01381.19 Helix-turn-helix"/>
  </r>
  <r>
    <s v="W0L752_9ENTR"/>
    <x v="652"/>
    <n v="340"/>
    <x v="0"/>
    <n v="173"/>
    <n v="324"/>
    <n v="671"/>
    <s v="PF13521.3 AAA domain"/>
  </r>
  <r>
    <s v="W0LFP5_9ENTR"/>
    <x v="653"/>
    <n v="421"/>
    <x v="0"/>
    <n v="233"/>
    <n v="394"/>
    <n v="671"/>
    <s v="PF13521.3 AAA domain"/>
  </r>
  <r>
    <s v="W0LFP5_9ENTR"/>
    <x v="653"/>
    <n v="421"/>
    <x v="3"/>
    <n v="7"/>
    <n v="60"/>
    <n v="15916"/>
    <s v="PF01381.19 Helix-turn-helix"/>
  </r>
  <r>
    <s v="W0PBW5_9BURK"/>
    <x v="654"/>
    <n v="188"/>
    <x v="0"/>
    <n v="8"/>
    <n v="172"/>
    <n v="671"/>
    <s v="PF13521.3 AAA domain"/>
  </r>
  <r>
    <s v="W0RDT5_9BACT"/>
    <x v="655"/>
    <n v="185"/>
    <x v="0"/>
    <n v="2"/>
    <n v="159"/>
    <n v="671"/>
    <s v="PF13521.3 AAA domain"/>
  </r>
  <r>
    <s v="W0V7R1_9BURK"/>
    <x v="656"/>
    <n v="170"/>
    <x v="0"/>
    <n v="3"/>
    <n v="158"/>
    <n v="671"/>
    <s v="PF13521.3 AAA domain"/>
  </r>
  <r>
    <s v="W4VXR4_ATTCE"/>
    <x v="657"/>
    <n v="420"/>
    <x v="0"/>
    <n v="2"/>
    <n v="119"/>
    <n v="671"/>
    <s v="PF13521.3 AAA domain"/>
  </r>
  <r>
    <s v="W5JFB6_ANODA"/>
    <x v="658"/>
    <n v="341"/>
    <x v="0"/>
    <n v="2"/>
    <n v="119"/>
    <n v="671"/>
    <s v="PF13521.3 AAA domain"/>
  </r>
  <r>
    <s v="W5WZG3_BDEBC"/>
    <x v="659"/>
    <n v="200"/>
    <x v="0"/>
    <n v="6"/>
    <n v="175"/>
    <n v="671"/>
    <s v="PF13521.3 AAA domain"/>
  </r>
  <r>
    <s v="W6SEK6_9CLOT"/>
    <x v="660"/>
    <n v="188"/>
    <x v="0"/>
    <n v="4"/>
    <n v="173"/>
    <n v="671"/>
    <s v="PF13521.3 AAA domain"/>
  </r>
  <r>
    <s v="W7M1C6_GIBM7"/>
    <x v="661"/>
    <n v="232"/>
    <x v="0"/>
    <n v="9"/>
    <n v="184"/>
    <n v="671"/>
    <s v="PF13521.3 AAA domain"/>
  </r>
  <r>
    <s v="W8EV27_9BACT"/>
    <x v="662"/>
    <n v="177"/>
    <x v="0"/>
    <n v="3"/>
    <n v="167"/>
    <n v="671"/>
    <s v="PF13521.3 AAA domain"/>
  </r>
  <r>
    <s v="W8F4X1_9BACT"/>
    <x v="663"/>
    <n v="185"/>
    <x v="0"/>
    <n v="3"/>
    <n v="161"/>
    <n v="671"/>
    <s v="PF13521.3 AAA domain"/>
  </r>
  <r>
    <s v="W8R289_PSEST"/>
    <x v="664"/>
    <n v="174"/>
    <x v="0"/>
    <n v="3"/>
    <n v="160"/>
    <n v="671"/>
    <s v="PF13521.3 AAA domain"/>
  </r>
  <r>
    <s v="W8U9Z4_YEREN"/>
    <x v="665"/>
    <n v="431"/>
    <x v="0"/>
    <n v="233"/>
    <n v="394"/>
    <n v="671"/>
    <s v="PF13521.3 AAA domain"/>
  </r>
  <r>
    <s v="W8U9Z4_YEREN"/>
    <x v="665"/>
    <n v="431"/>
    <x v="3"/>
    <n v="7"/>
    <n v="60"/>
    <n v="15916"/>
    <s v="PF01381.19 Helix-turn-helix"/>
  </r>
  <r>
    <s v="W8VPW3_9FLAO"/>
    <x v="666"/>
    <n v="185"/>
    <x v="0"/>
    <n v="14"/>
    <n v="172"/>
    <n v="671"/>
    <s v="PF13521.3 AAA domain"/>
  </r>
  <r>
    <s v="W8W0K1_9FLAO"/>
    <x v="667"/>
    <n v="178"/>
    <x v="0"/>
    <n v="6"/>
    <n v="167"/>
    <n v="671"/>
    <s v="PF13521.3 AAA domain"/>
  </r>
  <r>
    <s v="X2GYE7_9GAMM"/>
    <x v="668"/>
    <n v="411"/>
    <x v="0"/>
    <n v="233"/>
    <n v="394"/>
    <n v="671"/>
    <s v="PF13521.3 AAA domain"/>
  </r>
  <r>
    <s v="X2GYE7_9GAMM"/>
    <x v="668"/>
    <n v="411"/>
    <x v="4"/>
    <n v="68"/>
    <n v="214"/>
    <n v="7116"/>
    <s v="PF01467.23 Cytidylyltransferase-like"/>
  </r>
  <r>
    <s v="X2GYE7_9GAMM"/>
    <x v="668"/>
    <n v="411"/>
    <x v="11"/>
    <n v="5"/>
    <n v="61"/>
    <n v="1545"/>
    <s v="PF12844.4 Helix-turn-helix domain"/>
  </r>
  <r>
    <s v="X5DIC7_9BACT"/>
    <x v="669"/>
    <n v="174"/>
    <x v="0"/>
    <n v="7"/>
    <n v="162"/>
    <n v="671"/>
    <s v="PF13521.3 AAA domain"/>
  </r>
  <r>
    <s v="X5MMI6_9PROT"/>
    <x v="670"/>
    <n v="182"/>
    <x v="0"/>
    <n v="9"/>
    <n v="171"/>
    <n v="671"/>
    <s v="PF13521.3 AAA domai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V676" firstHeaderRow="1" firstDataRow="2" firstDataCol="1"/>
  <pivotFields count="8">
    <pivotField showAll="0"/>
    <pivotField axis="axisRow" showAll="0">
      <items count="6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4"/>
        <item x="483"/>
        <item x="481"/>
        <item x="482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t="default"/>
      </items>
    </pivotField>
    <pivotField showAll="0"/>
    <pivotField axis="axisCol" dataField="1" showAll="0">
      <items count="21">
        <item x="10"/>
        <item x="2"/>
        <item x="19"/>
        <item x="18"/>
        <item x="14"/>
        <item x="12"/>
        <item x="3"/>
        <item x="4"/>
        <item x="9"/>
        <item x="16"/>
        <item x="8"/>
        <item x="7"/>
        <item x="5"/>
        <item x="15"/>
        <item x="11"/>
        <item x="17"/>
        <item x="13"/>
        <item x="0"/>
        <item x="6"/>
        <item x="1"/>
        <item t="default"/>
      </items>
    </pivotField>
    <pivotField showAll="0"/>
    <pivotField showAll="0"/>
    <pivotField showAll="0"/>
    <pivotField showAll="0"/>
  </pivotFields>
  <rowFields count="1">
    <field x="1"/>
  </rowFields>
  <rowItems count="6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 t="grand">
      <x/>
    </i>
  </rowItems>
  <colFields count="1">
    <field x="3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colItems>
  <dataFields count="1">
    <dataField name="Count of Pfam_AC" fld="3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676"/>
  <sheetViews>
    <sheetView workbookViewId="0">
      <selection activeCell="A2" sqref="A2:V676"/>
    </sheetView>
  </sheetViews>
  <sheetFormatPr defaultRowHeight="14.4"/>
  <cols>
    <col min="1" max="1" width="17.33203125" customWidth="1"/>
    <col min="2" max="2" width="16.109375" bestFit="1" customWidth="1"/>
    <col min="3" max="21" width="8.109375" customWidth="1"/>
    <col min="22" max="22" width="11.33203125" bestFit="1" customWidth="1"/>
  </cols>
  <sheetData>
    <row r="3" spans="1:22">
      <c r="A3" s="1" t="s">
        <v>1393</v>
      </c>
      <c r="B3" s="1" t="s">
        <v>1392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0.25" customHeight="1">
      <c r="A4" s="1" t="s">
        <v>1390</v>
      </c>
      <c r="B4" s="2" t="s">
        <v>412</v>
      </c>
      <c r="C4" s="2" t="s">
        <v>20</v>
      </c>
      <c r="D4" s="2" t="s">
        <v>1254</v>
      </c>
      <c r="E4" s="2" t="s">
        <v>1252</v>
      </c>
      <c r="F4" s="2" t="s">
        <v>736</v>
      </c>
      <c r="G4" s="2" t="s">
        <v>582</v>
      </c>
      <c r="H4" s="2" t="s">
        <v>38</v>
      </c>
      <c r="I4" s="2" t="s">
        <v>60</v>
      </c>
      <c r="J4" s="2" t="s">
        <v>410</v>
      </c>
      <c r="K4" s="2" t="s">
        <v>1180</v>
      </c>
      <c r="L4" s="2" t="s">
        <v>408</v>
      </c>
      <c r="M4" s="2" t="s">
        <v>176</v>
      </c>
      <c r="N4" s="2" t="s">
        <v>96</v>
      </c>
      <c r="O4" s="2" t="s">
        <v>830</v>
      </c>
      <c r="P4" s="2" t="s">
        <v>532</v>
      </c>
      <c r="Q4" s="2" t="s">
        <v>1226</v>
      </c>
      <c r="R4" s="2" t="s">
        <v>584</v>
      </c>
      <c r="S4" s="2" t="s">
        <v>10</v>
      </c>
      <c r="T4" s="2" t="s">
        <v>140</v>
      </c>
      <c r="U4" s="2" t="s">
        <v>18</v>
      </c>
      <c r="V4" s="2" t="s">
        <v>1391</v>
      </c>
    </row>
    <row r="5" spans="1:22">
      <c r="A5" s="3" t="s">
        <v>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>
        <v>1</v>
      </c>
      <c r="T5" s="4"/>
      <c r="U5" s="4"/>
      <c r="V5" s="4">
        <v>1</v>
      </c>
    </row>
    <row r="6" spans="1:22">
      <c r="A6" s="3" t="s">
        <v>13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>
        <v>1</v>
      </c>
      <c r="T6" s="4"/>
      <c r="U6" s="4"/>
      <c r="V6" s="4">
        <v>1</v>
      </c>
    </row>
    <row r="7" spans="1:22">
      <c r="A7" s="3" t="s">
        <v>15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>
        <v>1</v>
      </c>
      <c r="T7" s="4"/>
      <c r="U7" s="4"/>
      <c r="V7" s="4">
        <v>1</v>
      </c>
    </row>
    <row r="8" spans="1:22">
      <c r="A8" s="3" t="s">
        <v>17</v>
      </c>
      <c r="B8" s="4"/>
      <c r="C8" s="4">
        <v>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>
        <v>1</v>
      </c>
      <c r="T8" s="4"/>
      <c r="U8" s="4">
        <v>1</v>
      </c>
      <c r="V8" s="4">
        <v>3</v>
      </c>
    </row>
    <row r="9" spans="1:22">
      <c r="A9" s="3" t="s">
        <v>23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>
        <v>1</v>
      </c>
      <c r="T9" s="4"/>
      <c r="U9" s="4"/>
      <c r="V9" s="4">
        <v>1</v>
      </c>
    </row>
    <row r="10" spans="1:22">
      <c r="A10" s="3" t="s">
        <v>25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>
        <v>1</v>
      </c>
      <c r="T10" s="4"/>
      <c r="U10" s="4"/>
      <c r="V10" s="4">
        <v>1</v>
      </c>
    </row>
    <row r="11" spans="1:22">
      <c r="A11" s="3" t="s">
        <v>27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>
        <v>1</v>
      </c>
      <c r="T11" s="4"/>
      <c r="U11" s="4"/>
      <c r="V11" s="4">
        <v>1</v>
      </c>
    </row>
    <row r="12" spans="1:22">
      <c r="A12" s="3" t="s">
        <v>29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>
        <v>1</v>
      </c>
      <c r="T12" s="4"/>
      <c r="U12" s="4"/>
      <c r="V12" s="4">
        <v>1</v>
      </c>
    </row>
    <row r="13" spans="1:22">
      <c r="A13" s="3" t="s">
        <v>31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>
        <v>1</v>
      </c>
      <c r="T13" s="4"/>
      <c r="U13" s="4"/>
      <c r="V13" s="4">
        <v>1</v>
      </c>
    </row>
    <row r="14" spans="1:22">
      <c r="A14" s="3" t="s">
        <v>33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>
        <v>1</v>
      </c>
      <c r="T14" s="4"/>
      <c r="U14" s="4"/>
      <c r="V14" s="4">
        <v>1</v>
      </c>
    </row>
    <row r="15" spans="1:22">
      <c r="A15" s="3" t="s">
        <v>35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>
        <v>1</v>
      </c>
      <c r="T15" s="4"/>
      <c r="U15" s="4"/>
      <c r="V15" s="4">
        <v>1</v>
      </c>
    </row>
    <row r="16" spans="1:22">
      <c r="A16" s="3" t="s">
        <v>37</v>
      </c>
      <c r="B16" s="4"/>
      <c r="C16" s="4"/>
      <c r="D16" s="4"/>
      <c r="E16" s="4"/>
      <c r="F16" s="4"/>
      <c r="G16" s="4"/>
      <c r="H16" s="4">
        <v>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1</v>
      </c>
      <c r="T16" s="4"/>
      <c r="U16" s="4"/>
      <c r="V16" s="4">
        <v>2</v>
      </c>
    </row>
    <row r="17" spans="1:22">
      <c r="A17" s="3" t="s">
        <v>41</v>
      </c>
      <c r="B17" s="4"/>
      <c r="C17" s="4"/>
      <c r="D17" s="4"/>
      <c r="E17" s="4"/>
      <c r="F17" s="4"/>
      <c r="G17" s="4"/>
      <c r="H17" s="4">
        <v>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>
        <v>1</v>
      </c>
      <c r="T17" s="4"/>
      <c r="U17" s="4"/>
      <c r="V17" s="4">
        <v>2</v>
      </c>
    </row>
    <row r="18" spans="1:22">
      <c r="A18" s="3" t="s">
        <v>43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>
        <v>1</v>
      </c>
      <c r="T18" s="4"/>
      <c r="U18" s="4"/>
      <c r="V18" s="4">
        <v>1</v>
      </c>
    </row>
    <row r="19" spans="1:22">
      <c r="A19" s="3" t="s">
        <v>45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>
        <v>1</v>
      </c>
      <c r="T19" s="4"/>
      <c r="U19" s="4"/>
      <c r="V19" s="4">
        <v>1</v>
      </c>
    </row>
    <row r="20" spans="1:22">
      <c r="A20" s="3" t="s">
        <v>47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>
        <v>1</v>
      </c>
      <c r="T20" s="4"/>
      <c r="U20" s="4"/>
      <c r="V20" s="4">
        <v>1</v>
      </c>
    </row>
    <row r="21" spans="1:22">
      <c r="A21" s="3" t="s">
        <v>49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>
        <v>1</v>
      </c>
      <c r="T21" s="4"/>
      <c r="U21" s="4"/>
      <c r="V21" s="4">
        <v>1</v>
      </c>
    </row>
    <row r="22" spans="1:22">
      <c r="A22" s="3" t="s">
        <v>51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>
        <v>1</v>
      </c>
      <c r="T22" s="4"/>
      <c r="U22" s="4"/>
      <c r="V22" s="4">
        <v>1</v>
      </c>
    </row>
    <row r="23" spans="1:22">
      <c r="A23" s="3" t="s">
        <v>53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1</v>
      </c>
      <c r="T23" s="4"/>
      <c r="U23" s="4"/>
      <c r="V23" s="4">
        <v>1</v>
      </c>
    </row>
    <row r="24" spans="1:22">
      <c r="A24" s="3" t="s">
        <v>55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1</v>
      </c>
      <c r="T24" s="4"/>
      <c r="U24" s="4"/>
      <c r="V24" s="4">
        <v>1</v>
      </c>
    </row>
    <row r="25" spans="1:22">
      <c r="A25" s="3" t="s">
        <v>57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>
        <v>1</v>
      </c>
      <c r="T25" s="4"/>
      <c r="U25" s="4"/>
      <c r="V25" s="4">
        <v>1</v>
      </c>
    </row>
    <row r="26" spans="1:22">
      <c r="A26" s="3" t="s">
        <v>59</v>
      </c>
      <c r="B26" s="4"/>
      <c r="C26" s="4"/>
      <c r="D26" s="4"/>
      <c r="E26" s="4"/>
      <c r="F26" s="4"/>
      <c r="G26" s="4"/>
      <c r="H26" s="4"/>
      <c r="I26" s="4">
        <v>1</v>
      </c>
      <c r="J26" s="4"/>
      <c r="K26" s="4"/>
      <c r="L26" s="4"/>
      <c r="M26" s="4"/>
      <c r="N26" s="4"/>
      <c r="O26" s="4"/>
      <c r="P26" s="4"/>
      <c r="Q26" s="4"/>
      <c r="R26" s="4"/>
      <c r="S26" s="4">
        <v>1</v>
      </c>
      <c r="T26" s="4"/>
      <c r="U26" s="4"/>
      <c r="V26" s="4">
        <v>2</v>
      </c>
    </row>
    <row r="27" spans="1:22">
      <c r="A27" s="3" t="s">
        <v>63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>
        <v>1</v>
      </c>
      <c r="T27" s="4"/>
      <c r="U27" s="4"/>
      <c r="V27" s="4">
        <v>1</v>
      </c>
    </row>
    <row r="28" spans="1:22">
      <c r="A28" s="3" t="s">
        <v>65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>
        <v>1</v>
      </c>
      <c r="T28" s="4"/>
      <c r="U28" s="4"/>
      <c r="V28" s="4">
        <v>1</v>
      </c>
    </row>
    <row r="29" spans="1:22">
      <c r="A29" s="3" t="s">
        <v>67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>
        <v>1</v>
      </c>
      <c r="T29" s="4"/>
      <c r="U29" s="4"/>
      <c r="V29" s="4">
        <v>1</v>
      </c>
    </row>
    <row r="30" spans="1:22">
      <c r="A30" s="3" t="s">
        <v>69</v>
      </c>
      <c r="B30" s="4"/>
      <c r="C30" s="4"/>
      <c r="D30" s="4"/>
      <c r="E30" s="4"/>
      <c r="F30" s="4"/>
      <c r="G30" s="4"/>
      <c r="H30" s="4">
        <v>1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>
        <v>1</v>
      </c>
      <c r="T30" s="4"/>
      <c r="U30" s="4"/>
      <c r="V30" s="4">
        <v>2</v>
      </c>
    </row>
    <row r="31" spans="1:22">
      <c r="A31" s="3" t="s">
        <v>71</v>
      </c>
      <c r="B31" s="4"/>
      <c r="C31" s="4"/>
      <c r="D31" s="4"/>
      <c r="E31" s="4"/>
      <c r="F31" s="4"/>
      <c r="G31" s="4"/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>
        <v>1</v>
      </c>
      <c r="T31" s="4"/>
      <c r="U31" s="4"/>
      <c r="V31" s="4">
        <v>2</v>
      </c>
    </row>
    <row r="32" spans="1:22">
      <c r="A32" s="3" t="s">
        <v>73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>
        <v>1</v>
      </c>
      <c r="T32" s="4"/>
      <c r="U32" s="4"/>
      <c r="V32" s="4">
        <v>1</v>
      </c>
    </row>
    <row r="33" spans="1:22">
      <c r="A33" s="3" t="s">
        <v>75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>
        <v>1</v>
      </c>
      <c r="T33" s="4"/>
      <c r="U33" s="4"/>
      <c r="V33" s="4">
        <v>1</v>
      </c>
    </row>
    <row r="34" spans="1:22">
      <c r="A34" s="3" t="s">
        <v>77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>
        <v>1</v>
      </c>
      <c r="T34" s="4"/>
      <c r="U34" s="4"/>
      <c r="V34" s="4">
        <v>1</v>
      </c>
    </row>
    <row r="35" spans="1:22">
      <c r="A35" s="3" t="s">
        <v>79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>
        <v>1</v>
      </c>
      <c r="T35" s="4"/>
      <c r="U35" s="4"/>
      <c r="V35" s="4">
        <v>1</v>
      </c>
    </row>
    <row r="36" spans="1:22">
      <c r="A36" s="3" t="s">
        <v>81</v>
      </c>
      <c r="B36" s="4"/>
      <c r="C36" s="4"/>
      <c r="D36" s="4"/>
      <c r="E36" s="4"/>
      <c r="F36" s="4"/>
      <c r="G36" s="4"/>
      <c r="H36" s="4">
        <v>1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>
        <v>1</v>
      </c>
      <c r="T36" s="4"/>
      <c r="U36" s="4"/>
      <c r="V36" s="4">
        <v>2</v>
      </c>
    </row>
    <row r="37" spans="1:22">
      <c r="A37" s="3" t="s">
        <v>83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>
        <v>1</v>
      </c>
      <c r="T37" s="4"/>
      <c r="U37" s="4"/>
      <c r="V37" s="4">
        <v>1</v>
      </c>
    </row>
    <row r="38" spans="1:22">
      <c r="A38" s="3" t="s">
        <v>85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>
        <v>1</v>
      </c>
      <c r="T38" s="4"/>
      <c r="U38" s="4"/>
      <c r="V38" s="4">
        <v>1</v>
      </c>
    </row>
    <row r="39" spans="1:22">
      <c r="A39" s="3" t="s">
        <v>87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>
        <v>1</v>
      </c>
      <c r="T39" s="4"/>
      <c r="U39" s="4"/>
      <c r="V39" s="4">
        <v>1</v>
      </c>
    </row>
    <row r="40" spans="1:22">
      <c r="A40" s="3" t="s">
        <v>89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>
        <v>1</v>
      </c>
      <c r="T40" s="4"/>
      <c r="U40" s="4"/>
      <c r="V40" s="4">
        <v>1</v>
      </c>
    </row>
    <row r="41" spans="1:22">
      <c r="A41" s="3" t="s">
        <v>91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>
        <v>1</v>
      </c>
      <c r="T41" s="4"/>
      <c r="U41" s="4"/>
      <c r="V41" s="4">
        <v>1</v>
      </c>
    </row>
    <row r="42" spans="1:22">
      <c r="A42" s="3" t="s">
        <v>93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>
        <v>1</v>
      </c>
      <c r="T42" s="4"/>
      <c r="U42" s="4"/>
      <c r="V42" s="4">
        <v>1</v>
      </c>
    </row>
    <row r="43" spans="1:22">
      <c r="A43" s="3" t="s">
        <v>95</v>
      </c>
      <c r="B43" s="4"/>
      <c r="C43" s="4"/>
      <c r="D43" s="4"/>
      <c r="E43" s="4"/>
      <c r="F43" s="4"/>
      <c r="G43" s="4"/>
      <c r="H43" s="4">
        <v>1</v>
      </c>
      <c r="I43" s="4"/>
      <c r="J43" s="4"/>
      <c r="K43" s="4"/>
      <c r="L43" s="4"/>
      <c r="M43" s="4"/>
      <c r="N43" s="4">
        <v>1</v>
      </c>
      <c r="O43" s="4"/>
      <c r="P43" s="4"/>
      <c r="Q43" s="4"/>
      <c r="R43" s="4"/>
      <c r="S43" s="4">
        <v>1</v>
      </c>
      <c r="T43" s="4"/>
      <c r="U43" s="4"/>
      <c r="V43" s="4">
        <v>3</v>
      </c>
    </row>
    <row r="44" spans="1:22">
      <c r="A44" s="3" t="s">
        <v>99</v>
      </c>
      <c r="B44" s="4"/>
      <c r="C44" s="4"/>
      <c r="D44" s="4"/>
      <c r="E44" s="4"/>
      <c r="F44" s="4"/>
      <c r="G44" s="4"/>
      <c r="H44" s="4">
        <v>1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>
        <v>1</v>
      </c>
      <c r="T44" s="4"/>
      <c r="U44" s="4"/>
      <c r="V44" s="4">
        <v>2</v>
      </c>
    </row>
    <row r="45" spans="1:22">
      <c r="A45" s="3" t="s">
        <v>101</v>
      </c>
      <c r="B45" s="4"/>
      <c r="C45" s="4"/>
      <c r="D45" s="4"/>
      <c r="E45" s="4"/>
      <c r="F45" s="4"/>
      <c r="G45" s="4"/>
      <c r="H45" s="4">
        <v>1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>
        <v>1</v>
      </c>
      <c r="T45" s="4"/>
      <c r="U45" s="4"/>
      <c r="V45" s="4">
        <v>2</v>
      </c>
    </row>
    <row r="46" spans="1:22">
      <c r="A46" s="3" t="s">
        <v>103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>
        <v>1</v>
      </c>
      <c r="T46" s="4"/>
      <c r="U46" s="4"/>
      <c r="V46" s="4">
        <v>1</v>
      </c>
    </row>
    <row r="47" spans="1:22">
      <c r="A47" s="3" t="s">
        <v>105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>
        <v>1</v>
      </c>
      <c r="T47" s="4"/>
      <c r="U47" s="4"/>
      <c r="V47" s="4">
        <v>1</v>
      </c>
    </row>
    <row r="48" spans="1:22">
      <c r="A48" s="3" t="s">
        <v>107</v>
      </c>
      <c r="B48" s="4"/>
      <c r="C48" s="4"/>
      <c r="D48" s="4"/>
      <c r="E48" s="4"/>
      <c r="F48" s="4"/>
      <c r="G48" s="4"/>
      <c r="H48" s="4">
        <v>1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>
        <v>1</v>
      </c>
      <c r="T48" s="4"/>
      <c r="U48" s="4"/>
      <c r="V48" s="4">
        <v>2</v>
      </c>
    </row>
    <row r="49" spans="1:22">
      <c r="A49" s="3" t="s">
        <v>109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>
        <v>1</v>
      </c>
      <c r="T49" s="4"/>
      <c r="U49" s="4"/>
      <c r="V49" s="4">
        <v>1</v>
      </c>
    </row>
    <row r="50" spans="1:22">
      <c r="A50" s="3" t="s">
        <v>111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>
        <v>1</v>
      </c>
      <c r="T50" s="4"/>
      <c r="U50" s="4"/>
      <c r="V50" s="4">
        <v>1</v>
      </c>
    </row>
    <row r="51" spans="1:22">
      <c r="A51" s="3" t="s">
        <v>113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v>1</v>
      </c>
      <c r="T51" s="4"/>
      <c r="U51" s="4"/>
      <c r="V51" s="4">
        <v>1</v>
      </c>
    </row>
    <row r="52" spans="1:22">
      <c r="A52" s="3" t="s">
        <v>115</v>
      </c>
      <c r="B52" s="4"/>
      <c r="C52" s="4"/>
      <c r="D52" s="4"/>
      <c r="E52" s="4"/>
      <c r="F52" s="4"/>
      <c r="G52" s="4"/>
      <c r="H52" s="4">
        <v>1</v>
      </c>
      <c r="I52" s="4">
        <v>1</v>
      </c>
      <c r="J52" s="4"/>
      <c r="K52" s="4"/>
      <c r="L52" s="4"/>
      <c r="M52" s="4"/>
      <c r="N52" s="4"/>
      <c r="O52" s="4"/>
      <c r="P52" s="4"/>
      <c r="Q52" s="4"/>
      <c r="R52" s="4"/>
      <c r="S52" s="4">
        <v>1</v>
      </c>
      <c r="T52" s="4"/>
      <c r="U52" s="4"/>
      <c r="V52" s="4">
        <v>3</v>
      </c>
    </row>
    <row r="53" spans="1:22">
      <c r="A53" s="3" t="s">
        <v>117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>
        <v>1</v>
      </c>
      <c r="T53" s="4"/>
      <c r="U53" s="4"/>
      <c r="V53" s="4">
        <v>1</v>
      </c>
    </row>
    <row r="54" spans="1:22">
      <c r="A54" s="3" t="s">
        <v>119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>
        <v>1</v>
      </c>
      <c r="T54" s="4"/>
      <c r="U54" s="4"/>
      <c r="V54" s="4">
        <v>1</v>
      </c>
    </row>
    <row r="55" spans="1:22">
      <c r="A55" s="3" t="s">
        <v>121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>
        <v>1</v>
      </c>
      <c r="T55" s="4"/>
      <c r="U55" s="4"/>
      <c r="V55" s="4">
        <v>1</v>
      </c>
    </row>
    <row r="56" spans="1:22">
      <c r="A56" s="3" t="s">
        <v>123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>
        <v>1</v>
      </c>
      <c r="T56" s="4"/>
      <c r="U56" s="4"/>
      <c r="V56" s="4">
        <v>1</v>
      </c>
    </row>
    <row r="57" spans="1:22">
      <c r="A57" s="3" t="s">
        <v>125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>
        <v>1</v>
      </c>
      <c r="T57" s="4"/>
      <c r="U57" s="4"/>
      <c r="V57" s="4">
        <v>1</v>
      </c>
    </row>
    <row r="58" spans="1:22">
      <c r="A58" s="3" t="s">
        <v>127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>
        <v>1</v>
      </c>
      <c r="T58" s="4"/>
      <c r="U58" s="4"/>
      <c r="V58" s="4">
        <v>1</v>
      </c>
    </row>
    <row r="59" spans="1:22">
      <c r="A59" s="3" t="s">
        <v>129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1</v>
      </c>
      <c r="T59" s="4"/>
      <c r="U59" s="4"/>
      <c r="V59" s="4">
        <v>1</v>
      </c>
    </row>
    <row r="60" spans="1:22">
      <c r="A60" s="3" t="s">
        <v>131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>
        <v>1</v>
      </c>
      <c r="T60" s="4"/>
      <c r="U60" s="4"/>
      <c r="V60" s="4">
        <v>1</v>
      </c>
    </row>
    <row r="61" spans="1:22">
      <c r="A61" s="3" t="s">
        <v>133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>
        <v>1</v>
      </c>
      <c r="T61" s="4"/>
      <c r="U61" s="4"/>
      <c r="V61" s="4">
        <v>1</v>
      </c>
    </row>
    <row r="62" spans="1:22">
      <c r="A62" s="3" t="s">
        <v>135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>
        <v>1</v>
      </c>
      <c r="T62" s="4"/>
      <c r="U62" s="4"/>
      <c r="V62" s="4">
        <v>1</v>
      </c>
    </row>
    <row r="63" spans="1:22">
      <c r="A63" s="3" t="s">
        <v>137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>
        <v>1</v>
      </c>
      <c r="T63" s="4"/>
      <c r="U63" s="4"/>
      <c r="V63" s="4">
        <v>1</v>
      </c>
    </row>
    <row r="64" spans="1:22">
      <c r="A64" s="3" t="s">
        <v>139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>
        <v>1</v>
      </c>
      <c r="T64" s="4">
        <v>1</v>
      </c>
      <c r="U64" s="4"/>
      <c r="V64" s="4">
        <v>2</v>
      </c>
    </row>
    <row r="65" spans="1:22">
      <c r="A65" s="3" t="s">
        <v>143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>
        <v>1</v>
      </c>
      <c r="T65" s="4"/>
      <c r="U65" s="4"/>
      <c r="V65" s="4">
        <v>1</v>
      </c>
    </row>
    <row r="66" spans="1:22">
      <c r="A66" s="3" t="s">
        <v>145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>
        <v>1</v>
      </c>
      <c r="T66" s="4"/>
      <c r="U66" s="4"/>
      <c r="V66" s="4">
        <v>1</v>
      </c>
    </row>
    <row r="67" spans="1:22">
      <c r="A67" s="3" t="s">
        <v>147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>
        <v>1</v>
      </c>
      <c r="T67" s="4"/>
      <c r="U67" s="4"/>
      <c r="V67" s="4">
        <v>1</v>
      </c>
    </row>
    <row r="68" spans="1:22">
      <c r="A68" s="3" t="s">
        <v>149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>
        <v>1</v>
      </c>
      <c r="T68" s="4"/>
      <c r="U68" s="4"/>
      <c r="V68" s="4">
        <v>1</v>
      </c>
    </row>
    <row r="69" spans="1:22">
      <c r="A69" s="3" t="s">
        <v>151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>
        <v>1</v>
      </c>
      <c r="T69" s="4"/>
      <c r="U69" s="4"/>
      <c r="V69" s="4">
        <v>1</v>
      </c>
    </row>
    <row r="70" spans="1:22">
      <c r="A70" s="3" t="s">
        <v>153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>
        <v>1</v>
      </c>
      <c r="T70" s="4"/>
      <c r="U70" s="4"/>
      <c r="V70" s="4">
        <v>1</v>
      </c>
    </row>
    <row r="71" spans="1:22">
      <c r="A71" s="3" t="s">
        <v>155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>
        <v>1</v>
      </c>
      <c r="T71" s="4"/>
      <c r="U71" s="4"/>
      <c r="V71" s="4">
        <v>1</v>
      </c>
    </row>
    <row r="72" spans="1:22">
      <c r="A72" s="3" t="s">
        <v>157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>
        <v>1</v>
      </c>
      <c r="T72" s="4"/>
      <c r="U72" s="4"/>
      <c r="V72" s="4">
        <v>1</v>
      </c>
    </row>
    <row r="73" spans="1:22">
      <c r="A73" s="3" t="s">
        <v>159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>
        <v>1</v>
      </c>
      <c r="T73" s="4"/>
      <c r="U73" s="4"/>
      <c r="V73" s="4">
        <v>1</v>
      </c>
    </row>
    <row r="74" spans="1:22">
      <c r="A74" s="3" t="s">
        <v>161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>
        <v>1</v>
      </c>
      <c r="T74" s="4"/>
      <c r="U74" s="4"/>
      <c r="V74" s="4">
        <v>1</v>
      </c>
    </row>
    <row r="75" spans="1:22">
      <c r="A75" s="3" t="s">
        <v>163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>
        <v>1</v>
      </c>
      <c r="T75" s="4"/>
      <c r="U75" s="4"/>
      <c r="V75" s="4">
        <v>1</v>
      </c>
    </row>
    <row r="76" spans="1:22">
      <c r="A76" s="3" t="s">
        <v>165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>
        <v>1</v>
      </c>
      <c r="T76" s="4"/>
      <c r="U76" s="4"/>
      <c r="V76" s="4">
        <v>1</v>
      </c>
    </row>
    <row r="77" spans="1:22">
      <c r="A77" s="3" t="s">
        <v>167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>
        <v>1</v>
      </c>
      <c r="T77" s="4"/>
      <c r="U77" s="4"/>
      <c r="V77" s="4">
        <v>1</v>
      </c>
    </row>
    <row r="78" spans="1:22">
      <c r="A78" s="3" t="s">
        <v>169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>
        <v>1</v>
      </c>
      <c r="T78" s="4"/>
      <c r="U78" s="4"/>
      <c r="V78" s="4">
        <v>1</v>
      </c>
    </row>
    <row r="79" spans="1:22">
      <c r="A79" s="3" t="s">
        <v>171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>
        <v>1</v>
      </c>
      <c r="T79" s="4"/>
      <c r="U79" s="4"/>
      <c r="V79" s="4">
        <v>1</v>
      </c>
    </row>
    <row r="80" spans="1:22">
      <c r="A80" s="3" t="s">
        <v>173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>
        <v>1</v>
      </c>
      <c r="T80" s="4"/>
      <c r="U80" s="4"/>
      <c r="V80" s="4">
        <v>1</v>
      </c>
    </row>
    <row r="81" spans="1:22">
      <c r="A81" s="3" t="s">
        <v>175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>
        <v>1</v>
      </c>
      <c r="N81" s="4"/>
      <c r="O81" s="4"/>
      <c r="P81" s="4"/>
      <c r="Q81" s="4"/>
      <c r="R81" s="4"/>
      <c r="S81" s="4">
        <v>1</v>
      </c>
      <c r="T81" s="4"/>
      <c r="U81" s="4"/>
      <c r="V81" s="4">
        <v>2</v>
      </c>
    </row>
    <row r="82" spans="1:22">
      <c r="A82" s="3" t="s">
        <v>179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>
        <v>1</v>
      </c>
      <c r="N82" s="4"/>
      <c r="O82" s="4"/>
      <c r="P82" s="4"/>
      <c r="Q82" s="4"/>
      <c r="R82" s="4"/>
      <c r="S82" s="4">
        <v>1</v>
      </c>
      <c r="T82" s="4"/>
      <c r="U82" s="4"/>
      <c r="V82" s="4">
        <v>2</v>
      </c>
    </row>
    <row r="83" spans="1:22">
      <c r="A83" s="3" t="s">
        <v>181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>
        <v>1</v>
      </c>
      <c r="T83" s="4"/>
      <c r="U83" s="4"/>
      <c r="V83" s="4">
        <v>1</v>
      </c>
    </row>
    <row r="84" spans="1:22">
      <c r="A84" s="3" t="s">
        <v>183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>
        <v>1</v>
      </c>
      <c r="T84" s="4"/>
      <c r="U84" s="4"/>
      <c r="V84" s="4">
        <v>1</v>
      </c>
    </row>
    <row r="85" spans="1:22">
      <c r="A85" s="3" t="s">
        <v>185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>
        <v>1</v>
      </c>
      <c r="T85" s="4"/>
      <c r="U85" s="4"/>
      <c r="V85" s="4">
        <v>1</v>
      </c>
    </row>
    <row r="86" spans="1:22">
      <c r="A86" s="3" t="s">
        <v>187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>
        <v>1</v>
      </c>
      <c r="T86" s="4"/>
      <c r="U86" s="4"/>
      <c r="V86" s="4">
        <v>1</v>
      </c>
    </row>
    <row r="87" spans="1:22">
      <c r="A87" s="3" t="s">
        <v>189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>
        <v>1</v>
      </c>
      <c r="T87" s="4"/>
      <c r="U87" s="4"/>
      <c r="V87" s="4">
        <v>1</v>
      </c>
    </row>
    <row r="88" spans="1:22">
      <c r="A88" s="3" t="s">
        <v>191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>
        <v>1</v>
      </c>
      <c r="T88" s="4"/>
      <c r="U88" s="4"/>
      <c r="V88" s="4">
        <v>1</v>
      </c>
    </row>
    <row r="89" spans="1:22">
      <c r="A89" s="3" t="s">
        <v>193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>
        <v>1</v>
      </c>
      <c r="T89" s="4"/>
      <c r="U89" s="4"/>
      <c r="V89" s="4">
        <v>1</v>
      </c>
    </row>
    <row r="90" spans="1:22">
      <c r="A90" s="3" t="s">
        <v>195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>
        <v>1</v>
      </c>
      <c r="T90" s="4"/>
      <c r="U90" s="4"/>
      <c r="V90" s="4">
        <v>1</v>
      </c>
    </row>
    <row r="91" spans="1:22">
      <c r="A91" s="3" t="s">
        <v>197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>
        <v>1</v>
      </c>
      <c r="T91" s="4"/>
      <c r="U91" s="4"/>
      <c r="V91" s="4">
        <v>1</v>
      </c>
    </row>
    <row r="92" spans="1:22">
      <c r="A92" s="3" t="s">
        <v>199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>
        <v>1</v>
      </c>
      <c r="T92" s="4"/>
      <c r="U92" s="4"/>
      <c r="V92" s="4">
        <v>1</v>
      </c>
    </row>
    <row r="93" spans="1:22">
      <c r="A93" s="3" t="s">
        <v>201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>
        <v>1</v>
      </c>
      <c r="T93" s="4"/>
      <c r="U93" s="4"/>
      <c r="V93" s="4">
        <v>1</v>
      </c>
    </row>
    <row r="94" spans="1:22">
      <c r="A94" s="3" t="s">
        <v>203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>
        <v>1</v>
      </c>
      <c r="T94" s="4"/>
      <c r="U94" s="4"/>
      <c r="V94" s="4">
        <v>1</v>
      </c>
    </row>
    <row r="95" spans="1:22">
      <c r="A95" s="3" t="s">
        <v>205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>
        <v>1</v>
      </c>
      <c r="T95" s="4"/>
      <c r="U95" s="4"/>
      <c r="V95" s="4">
        <v>1</v>
      </c>
    </row>
    <row r="96" spans="1:22">
      <c r="A96" s="3" t="s">
        <v>207</v>
      </c>
      <c r="B96" s="4"/>
      <c r="C96" s="4"/>
      <c r="D96" s="4"/>
      <c r="E96" s="4"/>
      <c r="F96" s="4"/>
      <c r="G96" s="4"/>
      <c r="H96" s="4"/>
      <c r="I96" s="4">
        <v>1</v>
      </c>
      <c r="J96" s="4"/>
      <c r="K96" s="4"/>
      <c r="L96" s="4"/>
      <c r="M96" s="4"/>
      <c r="N96" s="4"/>
      <c r="O96" s="4"/>
      <c r="P96" s="4"/>
      <c r="Q96" s="4"/>
      <c r="R96" s="4"/>
      <c r="S96" s="4">
        <v>1</v>
      </c>
      <c r="T96" s="4"/>
      <c r="U96" s="4"/>
      <c r="V96" s="4">
        <v>2</v>
      </c>
    </row>
    <row r="97" spans="1:22">
      <c r="A97" s="3" t="s">
        <v>209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>
        <v>1</v>
      </c>
      <c r="T97" s="4"/>
      <c r="U97" s="4"/>
      <c r="V97" s="4">
        <v>1</v>
      </c>
    </row>
    <row r="98" spans="1:22">
      <c r="A98" s="3" t="s">
        <v>211</v>
      </c>
      <c r="B98" s="4"/>
      <c r="C98" s="4"/>
      <c r="D98" s="4"/>
      <c r="E98" s="4"/>
      <c r="F98" s="4"/>
      <c r="G98" s="4"/>
      <c r="H98" s="4">
        <v>1</v>
      </c>
      <c r="I98" s="4">
        <v>1</v>
      </c>
      <c r="J98" s="4"/>
      <c r="K98" s="4"/>
      <c r="L98" s="4"/>
      <c r="M98" s="4"/>
      <c r="N98" s="4"/>
      <c r="O98" s="4"/>
      <c r="P98" s="4"/>
      <c r="Q98" s="4"/>
      <c r="R98" s="4"/>
      <c r="S98" s="4">
        <v>1</v>
      </c>
      <c r="T98" s="4"/>
      <c r="U98" s="4"/>
      <c r="V98" s="4">
        <v>3</v>
      </c>
    </row>
    <row r="99" spans="1:22">
      <c r="A99" s="3" t="s">
        <v>213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>
        <v>1</v>
      </c>
      <c r="T99" s="4"/>
      <c r="U99" s="4"/>
      <c r="V99" s="4">
        <v>1</v>
      </c>
    </row>
    <row r="100" spans="1:22">
      <c r="A100" s="3" t="s">
        <v>215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>
        <v>1</v>
      </c>
      <c r="T100" s="4"/>
      <c r="U100" s="4"/>
      <c r="V100" s="4">
        <v>1</v>
      </c>
    </row>
    <row r="101" spans="1:22">
      <c r="A101" s="3" t="s">
        <v>217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>
        <v>1</v>
      </c>
      <c r="T101" s="4"/>
      <c r="U101" s="4"/>
      <c r="V101" s="4">
        <v>1</v>
      </c>
    </row>
    <row r="102" spans="1:22">
      <c r="A102" s="3" t="s">
        <v>219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>
        <v>1</v>
      </c>
      <c r="T102" s="4"/>
      <c r="U102" s="4"/>
      <c r="V102" s="4">
        <v>1</v>
      </c>
    </row>
    <row r="103" spans="1:22">
      <c r="A103" s="3" t="s">
        <v>221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>
        <v>1</v>
      </c>
      <c r="T103" s="4">
        <v>1</v>
      </c>
      <c r="U103" s="4"/>
      <c r="V103" s="4">
        <v>2</v>
      </c>
    </row>
    <row r="104" spans="1:22">
      <c r="A104" s="3" t="s">
        <v>223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>
        <v>1</v>
      </c>
      <c r="T104" s="4"/>
      <c r="U104" s="4"/>
      <c r="V104" s="4">
        <v>1</v>
      </c>
    </row>
    <row r="105" spans="1:22">
      <c r="A105" s="3" t="s">
        <v>225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>
        <v>1</v>
      </c>
      <c r="T105" s="4"/>
      <c r="U105" s="4"/>
      <c r="V105" s="4">
        <v>1</v>
      </c>
    </row>
    <row r="106" spans="1:22">
      <c r="A106" s="3" t="s">
        <v>227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>
        <v>1</v>
      </c>
      <c r="T106" s="4"/>
      <c r="U106" s="4"/>
      <c r="V106" s="4">
        <v>1</v>
      </c>
    </row>
    <row r="107" spans="1:22">
      <c r="A107" s="3" t="s">
        <v>229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>
        <v>1</v>
      </c>
      <c r="T107" s="4"/>
      <c r="U107" s="4"/>
      <c r="V107" s="4">
        <v>1</v>
      </c>
    </row>
    <row r="108" spans="1:22">
      <c r="A108" s="3" t="s">
        <v>231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>
        <v>1</v>
      </c>
      <c r="T108" s="4"/>
      <c r="U108" s="4"/>
      <c r="V108" s="4">
        <v>1</v>
      </c>
    </row>
    <row r="109" spans="1:22">
      <c r="A109" s="3" t="s">
        <v>233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>
        <v>1</v>
      </c>
      <c r="T109" s="4"/>
      <c r="U109" s="4"/>
      <c r="V109" s="4">
        <v>1</v>
      </c>
    </row>
    <row r="110" spans="1:22">
      <c r="A110" s="3" t="s">
        <v>235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>
        <v>1</v>
      </c>
      <c r="T110" s="4"/>
      <c r="U110" s="4"/>
      <c r="V110" s="4">
        <v>1</v>
      </c>
    </row>
    <row r="111" spans="1:22">
      <c r="A111" s="3" t="s">
        <v>237</v>
      </c>
      <c r="B111" s="4"/>
      <c r="C111" s="4"/>
      <c r="D111" s="4"/>
      <c r="E111" s="4"/>
      <c r="F111" s="4"/>
      <c r="G111" s="4"/>
      <c r="H111" s="4">
        <v>1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>
        <v>1</v>
      </c>
      <c r="T111" s="4"/>
      <c r="U111" s="4"/>
      <c r="V111" s="4">
        <v>2</v>
      </c>
    </row>
    <row r="112" spans="1:22">
      <c r="A112" s="3" t="s">
        <v>239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>
        <v>1</v>
      </c>
      <c r="T112" s="4"/>
      <c r="U112" s="4"/>
      <c r="V112" s="4">
        <v>1</v>
      </c>
    </row>
    <row r="113" spans="1:22">
      <c r="A113" s="3" t="s">
        <v>241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>
        <v>1</v>
      </c>
      <c r="T113" s="4"/>
      <c r="U113" s="4"/>
      <c r="V113" s="4">
        <v>1</v>
      </c>
    </row>
    <row r="114" spans="1:22">
      <c r="A114" s="3" t="s">
        <v>243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>
        <v>1</v>
      </c>
      <c r="T114" s="4"/>
      <c r="U114" s="4"/>
      <c r="V114" s="4">
        <v>1</v>
      </c>
    </row>
    <row r="115" spans="1:22">
      <c r="A115" s="3" t="s">
        <v>245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>
        <v>1</v>
      </c>
      <c r="T115" s="4">
        <v>1</v>
      </c>
      <c r="U115" s="4"/>
      <c r="V115" s="4">
        <v>2</v>
      </c>
    </row>
    <row r="116" spans="1:22">
      <c r="A116" s="3" t="s">
        <v>247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>
        <v>1</v>
      </c>
      <c r="T116" s="4"/>
      <c r="U116" s="4"/>
      <c r="V116" s="4">
        <v>1</v>
      </c>
    </row>
    <row r="117" spans="1:22">
      <c r="A117" s="3" t="s">
        <v>249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>
        <v>1</v>
      </c>
      <c r="T117" s="4"/>
      <c r="U117" s="4"/>
      <c r="V117" s="4">
        <v>1</v>
      </c>
    </row>
    <row r="118" spans="1:22">
      <c r="A118" s="3" t="s">
        <v>251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>
        <v>1</v>
      </c>
      <c r="T118" s="4"/>
      <c r="U118" s="4"/>
      <c r="V118" s="4">
        <v>1</v>
      </c>
    </row>
    <row r="119" spans="1:22">
      <c r="A119" s="3" t="s">
        <v>253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1</v>
      </c>
      <c r="T119" s="4"/>
      <c r="U119" s="4"/>
      <c r="V119" s="4">
        <v>1</v>
      </c>
    </row>
    <row r="120" spans="1:22">
      <c r="A120" s="3" t="s">
        <v>255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v>1</v>
      </c>
      <c r="T120" s="4"/>
      <c r="U120" s="4"/>
      <c r="V120" s="4">
        <v>1</v>
      </c>
    </row>
    <row r="121" spans="1:22">
      <c r="A121" s="3" t="s">
        <v>257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>
        <v>1</v>
      </c>
      <c r="T121" s="4"/>
      <c r="U121" s="4"/>
      <c r="V121" s="4">
        <v>1</v>
      </c>
    </row>
    <row r="122" spans="1:22">
      <c r="A122" s="3" t="s">
        <v>259</v>
      </c>
      <c r="B122" s="4"/>
      <c r="C122" s="4"/>
      <c r="D122" s="4"/>
      <c r="E122" s="4"/>
      <c r="F122" s="4"/>
      <c r="G122" s="4"/>
      <c r="H122" s="4"/>
      <c r="I122" s="4">
        <v>1</v>
      </c>
      <c r="J122" s="4"/>
      <c r="K122" s="4"/>
      <c r="L122" s="4"/>
      <c r="M122" s="4"/>
      <c r="N122" s="4"/>
      <c r="O122" s="4"/>
      <c r="P122" s="4"/>
      <c r="Q122" s="4"/>
      <c r="R122" s="4"/>
      <c r="S122" s="4">
        <v>1</v>
      </c>
      <c r="T122" s="4"/>
      <c r="U122" s="4"/>
      <c r="V122" s="4">
        <v>2</v>
      </c>
    </row>
    <row r="123" spans="1:22">
      <c r="A123" s="3" t="s">
        <v>261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>
        <v>1</v>
      </c>
      <c r="T123" s="4">
        <v>1</v>
      </c>
      <c r="U123" s="4"/>
      <c r="V123" s="4">
        <v>2</v>
      </c>
    </row>
    <row r="124" spans="1:22">
      <c r="A124" s="3" t="s">
        <v>263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>
        <v>1</v>
      </c>
      <c r="T124" s="4"/>
      <c r="U124" s="4"/>
      <c r="V124" s="4">
        <v>1</v>
      </c>
    </row>
    <row r="125" spans="1:22">
      <c r="A125" s="3" t="s">
        <v>265</v>
      </c>
      <c r="B125" s="4"/>
      <c r="C125" s="4"/>
      <c r="D125" s="4"/>
      <c r="E125" s="4"/>
      <c r="F125" s="4"/>
      <c r="G125" s="4"/>
      <c r="H125" s="4">
        <v>1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>
        <v>1</v>
      </c>
      <c r="T125" s="4"/>
      <c r="U125" s="4"/>
      <c r="V125" s="4">
        <v>2</v>
      </c>
    </row>
    <row r="126" spans="1:22">
      <c r="A126" s="3" t="s">
        <v>267</v>
      </c>
      <c r="B126" s="4"/>
      <c r="C126" s="4"/>
      <c r="D126" s="4"/>
      <c r="E126" s="4"/>
      <c r="F126" s="4"/>
      <c r="G126" s="4"/>
      <c r="H126" s="4">
        <v>1</v>
      </c>
      <c r="I126" s="4">
        <v>1</v>
      </c>
      <c r="J126" s="4"/>
      <c r="K126" s="4"/>
      <c r="L126" s="4"/>
      <c r="M126" s="4"/>
      <c r="N126" s="4"/>
      <c r="O126" s="4"/>
      <c r="P126" s="4"/>
      <c r="Q126" s="4"/>
      <c r="R126" s="4"/>
      <c r="S126" s="4">
        <v>1</v>
      </c>
      <c r="T126" s="4"/>
      <c r="U126" s="4"/>
      <c r="V126" s="4">
        <v>3</v>
      </c>
    </row>
    <row r="127" spans="1:22">
      <c r="A127" s="3" t="s">
        <v>269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>
        <v>1</v>
      </c>
      <c r="T127" s="4"/>
      <c r="U127" s="4"/>
      <c r="V127" s="4">
        <v>1</v>
      </c>
    </row>
    <row r="128" spans="1:22">
      <c r="A128" s="3" t="s">
        <v>271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>
        <v>1</v>
      </c>
      <c r="T128" s="4"/>
      <c r="U128" s="4"/>
      <c r="V128" s="4">
        <v>1</v>
      </c>
    </row>
    <row r="129" spans="1:22">
      <c r="A129" s="3" t="s">
        <v>273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>
        <v>1</v>
      </c>
      <c r="T129" s="4"/>
      <c r="U129" s="4"/>
      <c r="V129" s="4">
        <v>1</v>
      </c>
    </row>
    <row r="130" spans="1:22">
      <c r="A130" s="3" t="s">
        <v>275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>
        <v>1</v>
      </c>
      <c r="T130" s="4"/>
      <c r="U130" s="4"/>
      <c r="V130" s="4">
        <v>1</v>
      </c>
    </row>
    <row r="131" spans="1:22">
      <c r="A131" s="3" t="s">
        <v>277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>
        <v>1</v>
      </c>
      <c r="T131" s="4"/>
      <c r="U131" s="4"/>
      <c r="V131" s="4">
        <v>1</v>
      </c>
    </row>
    <row r="132" spans="1:22">
      <c r="A132" s="3" t="s">
        <v>279</v>
      </c>
      <c r="B132" s="4"/>
      <c r="C132" s="4"/>
      <c r="D132" s="4"/>
      <c r="E132" s="4"/>
      <c r="F132" s="4"/>
      <c r="G132" s="4"/>
      <c r="H132" s="4">
        <v>1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>
        <v>1</v>
      </c>
      <c r="T132" s="4"/>
      <c r="U132" s="4"/>
      <c r="V132" s="4">
        <v>2</v>
      </c>
    </row>
    <row r="133" spans="1:22">
      <c r="A133" s="3" t="s">
        <v>281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>
        <v>1</v>
      </c>
      <c r="T133" s="4"/>
      <c r="U133" s="4"/>
      <c r="V133" s="4">
        <v>1</v>
      </c>
    </row>
    <row r="134" spans="1:22">
      <c r="A134" s="3" t="s">
        <v>283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>
        <v>1</v>
      </c>
      <c r="T134" s="4"/>
      <c r="U134" s="4"/>
      <c r="V134" s="4">
        <v>1</v>
      </c>
    </row>
    <row r="135" spans="1:22">
      <c r="A135" s="3" t="s">
        <v>285</v>
      </c>
      <c r="B135" s="4"/>
      <c r="C135" s="4"/>
      <c r="D135" s="4"/>
      <c r="E135" s="4"/>
      <c r="F135" s="4"/>
      <c r="G135" s="4"/>
      <c r="H135" s="4">
        <v>1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>
        <v>1</v>
      </c>
      <c r="T135" s="4"/>
      <c r="U135" s="4"/>
      <c r="V135" s="4">
        <v>2</v>
      </c>
    </row>
    <row r="136" spans="1:22">
      <c r="A136" s="3" t="s">
        <v>287</v>
      </c>
      <c r="B136" s="4"/>
      <c r="C136" s="4"/>
      <c r="D136" s="4"/>
      <c r="E136" s="4"/>
      <c r="F136" s="4"/>
      <c r="G136" s="4"/>
      <c r="H136" s="4"/>
      <c r="I136" s="4">
        <v>1</v>
      </c>
      <c r="J136" s="4"/>
      <c r="K136" s="4"/>
      <c r="L136" s="4"/>
      <c r="M136" s="4"/>
      <c r="N136" s="4"/>
      <c r="O136" s="4"/>
      <c r="P136" s="4"/>
      <c r="Q136" s="4"/>
      <c r="R136" s="4"/>
      <c r="S136" s="4">
        <v>1</v>
      </c>
      <c r="T136" s="4"/>
      <c r="U136" s="4"/>
      <c r="V136" s="4">
        <v>2</v>
      </c>
    </row>
    <row r="137" spans="1:22">
      <c r="A137" s="3" t="s">
        <v>289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>
        <v>1</v>
      </c>
      <c r="T137" s="4"/>
      <c r="U137" s="4"/>
      <c r="V137" s="4">
        <v>1</v>
      </c>
    </row>
    <row r="138" spans="1:22">
      <c r="A138" s="3" t="s">
        <v>291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>
        <v>1</v>
      </c>
      <c r="T138" s="4"/>
      <c r="U138" s="4"/>
      <c r="V138" s="4">
        <v>1</v>
      </c>
    </row>
    <row r="139" spans="1:22">
      <c r="A139" s="3" t="s">
        <v>293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>
        <v>1</v>
      </c>
      <c r="T139" s="4"/>
      <c r="U139" s="4"/>
      <c r="V139" s="4">
        <v>1</v>
      </c>
    </row>
    <row r="140" spans="1:22">
      <c r="A140" s="3" t="s">
        <v>295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>
        <v>1</v>
      </c>
      <c r="T140" s="4"/>
      <c r="U140" s="4"/>
      <c r="V140" s="4">
        <v>1</v>
      </c>
    </row>
    <row r="141" spans="1:22">
      <c r="A141" s="3" t="s">
        <v>297</v>
      </c>
      <c r="B141" s="4"/>
      <c r="C141" s="4"/>
      <c r="D141" s="4"/>
      <c r="E141" s="4"/>
      <c r="F141" s="4"/>
      <c r="G141" s="4"/>
      <c r="H141" s="4">
        <v>1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>
        <v>1</v>
      </c>
      <c r="T141" s="4"/>
      <c r="U141" s="4"/>
      <c r="V141" s="4">
        <v>2</v>
      </c>
    </row>
    <row r="142" spans="1:22">
      <c r="A142" s="3" t="s">
        <v>299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>
        <v>1</v>
      </c>
      <c r="T142" s="4"/>
      <c r="U142" s="4"/>
      <c r="V142" s="4">
        <v>1</v>
      </c>
    </row>
    <row r="143" spans="1:22">
      <c r="A143" s="3" t="s">
        <v>301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>
        <v>1</v>
      </c>
      <c r="T143" s="4"/>
      <c r="U143" s="4"/>
      <c r="V143" s="4">
        <v>1</v>
      </c>
    </row>
    <row r="144" spans="1:22">
      <c r="A144" s="3" t="s">
        <v>303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>
        <v>1</v>
      </c>
      <c r="T144" s="4"/>
      <c r="U144" s="4"/>
      <c r="V144" s="4">
        <v>1</v>
      </c>
    </row>
    <row r="145" spans="1:22">
      <c r="A145" s="3" t="s">
        <v>305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>
        <v>1</v>
      </c>
      <c r="T145" s="4"/>
      <c r="U145" s="4"/>
      <c r="V145" s="4">
        <v>1</v>
      </c>
    </row>
    <row r="146" spans="1:22">
      <c r="A146" s="3" t="s">
        <v>307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>
        <v>1</v>
      </c>
      <c r="T146" s="4"/>
      <c r="U146" s="4"/>
      <c r="V146" s="4">
        <v>1</v>
      </c>
    </row>
    <row r="147" spans="1:22">
      <c r="A147" s="3" t="s">
        <v>309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>
        <v>1</v>
      </c>
      <c r="T147" s="4"/>
      <c r="U147" s="4"/>
      <c r="V147" s="4">
        <v>1</v>
      </c>
    </row>
    <row r="148" spans="1:22">
      <c r="A148" s="3" t="s">
        <v>311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>
        <v>1</v>
      </c>
      <c r="T148" s="4"/>
      <c r="U148" s="4"/>
      <c r="V148" s="4">
        <v>1</v>
      </c>
    </row>
    <row r="149" spans="1:22">
      <c r="A149" s="3" t="s">
        <v>313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>
        <v>1</v>
      </c>
      <c r="T149" s="4"/>
      <c r="U149" s="4"/>
      <c r="V149" s="4">
        <v>1</v>
      </c>
    </row>
    <row r="150" spans="1:22">
      <c r="A150" s="3" t="s">
        <v>315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>
        <v>1</v>
      </c>
      <c r="T150" s="4"/>
      <c r="U150" s="4"/>
      <c r="V150" s="4">
        <v>1</v>
      </c>
    </row>
    <row r="151" spans="1:22">
      <c r="A151" s="3" t="s">
        <v>317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>
        <v>1</v>
      </c>
      <c r="T151" s="4"/>
      <c r="U151" s="4"/>
      <c r="V151" s="4">
        <v>1</v>
      </c>
    </row>
    <row r="152" spans="1:22">
      <c r="A152" s="3" t="s">
        <v>319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>
        <v>1</v>
      </c>
      <c r="T152" s="4"/>
      <c r="U152" s="4"/>
      <c r="V152" s="4">
        <v>1</v>
      </c>
    </row>
    <row r="153" spans="1:22">
      <c r="A153" s="3" t="s">
        <v>321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>
        <v>1</v>
      </c>
      <c r="T153" s="4"/>
      <c r="U153" s="4"/>
      <c r="V153" s="4">
        <v>1</v>
      </c>
    </row>
    <row r="154" spans="1:22">
      <c r="A154" s="3" t="s">
        <v>323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>
        <v>1</v>
      </c>
      <c r="T154" s="4"/>
      <c r="U154" s="4"/>
      <c r="V154" s="4">
        <v>1</v>
      </c>
    </row>
    <row r="155" spans="1:22">
      <c r="A155" s="3" t="s">
        <v>325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>
        <v>1</v>
      </c>
      <c r="T155" s="4"/>
      <c r="U155" s="4"/>
      <c r="V155" s="4">
        <v>1</v>
      </c>
    </row>
    <row r="156" spans="1:22">
      <c r="A156" s="3" t="s">
        <v>327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>
        <v>1</v>
      </c>
      <c r="T156" s="4"/>
      <c r="U156" s="4"/>
      <c r="V156" s="4">
        <v>1</v>
      </c>
    </row>
    <row r="157" spans="1:22">
      <c r="A157" s="3" t="s">
        <v>329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>
        <v>1</v>
      </c>
      <c r="T157" s="4"/>
      <c r="U157" s="4"/>
      <c r="V157" s="4">
        <v>1</v>
      </c>
    </row>
    <row r="158" spans="1:22">
      <c r="A158" s="3" t="s">
        <v>331</v>
      </c>
      <c r="B158" s="4"/>
      <c r="C158" s="4"/>
      <c r="D158" s="4"/>
      <c r="E158" s="4"/>
      <c r="F158" s="4"/>
      <c r="G158" s="4"/>
      <c r="H158" s="4">
        <v>1</v>
      </c>
      <c r="I158" s="4">
        <v>1</v>
      </c>
      <c r="J158" s="4"/>
      <c r="K158" s="4"/>
      <c r="L158" s="4"/>
      <c r="M158" s="4"/>
      <c r="N158" s="4"/>
      <c r="O158" s="4"/>
      <c r="P158" s="4"/>
      <c r="Q158" s="4"/>
      <c r="R158" s="4"/>
      <c r="S158" s="4">
        <v>1</v>
      </c>
      <c r="T158" s="4"/>
      <c r="U158" s="4"/>
      <c r="V158" s="4">
        <v>3</v>
      </c>
    </row>
    <row r="159" spans="1:22">
      <c r="A159" s="3" t="s">
        <v>333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>
        <v>1</v>
      </c>
      <c r="T159" s="4"/>
      <c r="U159" s="4"/>
      <c r="V159" s="4">
        <v>1</v>
      </c>
    </row>
    <row r="160" spans="1:22">
      <c r="A160" s="3" t="s">
        <v>335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>
        <v>1</v>
      </c>
      <c r="T160" s="4"/>
      <c r="U160" s="4"/>
      <c r="V160" s="4">
        <v>1</v>
      </c>
    </row>
    <row r="161" spans="1:22">
      <c r="A161" s="3" t="s">
        <v>337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>
        <v>1</v>
      </c>
      <c r="T161" s="4"/>
      <c r="U161" s="4"/>
      <c r="V161" s="4">
        <v>1</v>
      </c>
    </row>
    <row r="162" spans="1:22">
      <c r="A162" s="3" t="s">
        <v>339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>
        <v>1</v>
      </c>
      <c r="T162" s="4"/>
      <c r="U162" s="4"/>
      <c r="V162" s="4">
        <v>1</v>
      </c>
    </row>
    <row r="163" spans="1:22">
      <c r="A163" s="3" t="s">
        <v>341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>
        <v>1</v>
      </c>
      <c r="T163" s="4"/>
      <c r="U163" s="4"/>
      <c r="V163" s="4">
        <v>1</v>
      </c>
    </row>
    <row r="164" spans="1:22">
      <c r="A164" s="3" t="s">
        <v>343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>
        <v>1</v>
      </c>
      <c r="T164" s="4"/>
      <c r="U164" s="4"/>
      <c r="V164" s="4">
        <v>1</v>
      </c>
    </row>
    <row r="165" spans="1:22">
      <c r="A165" s="3" t="s">
        <v>345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>
        <v>1</v>
      </c>
      <c r="T165" s="4"/>
      <c r="U165" s="4"/>
      <c r="V165" s="4">
        <v>1</v>
      </c>
    </row>
    <row r="166" spans="1:22">
      <c r="A166" s="3" t="s">
        <v>347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>
        <v>1</v>
      </c>
      <c r="T166" s="4"/>
      <c r="U166" s="4"/>
      <c r="V166" s="4">
        <v>1</v>
      </c>
    </row>
    <row r="167" spans="1:22">
      <c r="A167" s="3" t="s">
        <v>349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>
        <v>1</v>
      </c>
      <c r="T167" s="4"/>
      <c r="U167" s="4"/>
      <c r="V167" s="4">
        <v>1</v>
      </c>
    </row>
    <row r="168" spans="1:22">
      <c r="A168" s="3" t="s">
        <v>351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>
        <v>1</v>
      </c>
      <c r="T168" s="4"/>
      <c r="U168" s="4"/>
      <c r="V168" s="4">
        <v>1</v>
      </c>
    </row>
    <row r="169" spans="1:22">
      <c r="A169" s="3" t="s">
        <v>353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>
        <v>1</v>
      </c>
      <c r="T169" s="4"/>
      <c r="U169" s="4"/>
      <c r="V169" s="4">
        <v>1</v>
      </c>
    </row>
    <row r="170" spans="1:22">
      <c r="A170" s="3" t="s">
        <v>355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>
        <v>1</v>
      </c>
      <c r="T170" s="4"/>
      <c r="U170" s="4"/>
      <c r="V170" s="4">
        <v>1</v>
      </c>
    </row>
    <row r="171" spans="1:22">
      <c r="A171" s="3" t="s">
        <v>357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>
        <v>1</v>
      </c>
      <c r="T171" s="4"/>
      <c r="U171" s="4"/>
      <c r="V171" s="4">
        <v>1</v>
      </c>
    </row>
    <row r="172" spans="1:22">
      <c r="A172" s="3" t="s">
        <v>359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>
        <v>1</v>
      </c>
      <c r="T172" s="4"/>
      <c r="U172" s="4"/>
      <c r="V172" s="4">
        <v>1</v>
      </c>
    </row>
    <row r="173" spans="1:22">
      <c r="A173" s="3" t="s">
        <v>361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>
        <v>1</v>
      </c>
      <c r="T173" s="4"/>
      <c r="U173" s="4"/>
      <c r="V173" s="4">
        <v>1</v>
      </c>
    </row>
    <row r="174" spans="1:22">
      <c r="A174" s="3" t="s">
        <v>363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>
        <v>1</v>
      </c>
      <c r="T174" s="4"/>
      <c r="U174" s="4"/>
      <c r="V174" s="4">
        <v>1</v>
      </c>
    </row>
    <row r="175" spans="1:22">
      <c r="A175" s="3" t="s">
        <v>365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>
        <v>1</v>
      </c>
      <c r="T175" s="4"/>
      <c r="U175" s="4"/>
      <c r="V175" s="4">
        <v>1</v>
      </c>
    </row>
    <row r="176" spans="1:22">
      <c r="A176" s="3" t="s">
        <v>367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>
        <v>1</v>
      </c>
      <c r="T176" s="4"/>
      <c r="U176" s="4"/>
      <c r="V176" s="4">
        <v>1</v>
      </c>
    </row>
    <row r="177" spans="1:22">
      <c r="A177" s="3" t="s">
        <v>369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>
        <v>1</v>
      </c>
      <c r="T177" s="4"/>
      <c r="U177" s="4"/>
      <c r="V177" s="4">
        <v>1</v>
      </c>
    </row>
    <row r="178" spans="1:22">
      <c r="A178" s="3" t="s">
        <v>371</v>
      </c>
      <c r="B178" s="4"/>
      <c r="C178" s="4"/>
      <c r="D178" s="4"/>
      <c r="E178" s="4"/>
      <c r="F178" s="4"/>
      <c r="G178" s="4"/>
      <c r="H178" s="4">
        <v>1</v>
      </c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>
        <v>1</v>
      </c>
      <c r="T178" s="4"/>
      <c r="U178" s="4"/>
      <c r="V178" s="4">
        <v>2</v>
      </c>
    </row>
    <row r="179" spans="1:22">
      <c r="A179" s="3" t="s">
        <v>373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>
        <v>1</v>
      </c>
      <c r="T179" s="4"/>
      <c r="U179" s="4"/>
      <c r="V179" s="4">
        <v>1</v>
      </c>
    </row>
    <row r="180" spans="1:22">
      <c r="A180" s="3" t="s">
        <v>375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>
        <v>1</v>
      </c>
      <c r="T180" s="4"/>
      <c r="U180" s="4"/>
      <c r="V180" s="4">
        <v>1</v>
      </c>
    </row>
    <row r="181" spans="1:22">
      <c r="A181" s="3" t="s">
        <v>377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>
        <v>1</v>
      </c>
      <c r="T181" s="4"/>
      <c r="U181" s="4"/>
      <c r="V181" s="4">
        <v>1</v>
      </c>
    </row>
    <row r="182" spans="1:22">
      <c r="A182" s="3" t="s">
        <v>379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>
        <v>1</v>
      </c>
      <c r="T182" s="4"/>
      <c r="U182" s="4"/>
      <c r="V182" s="4">
        <v>1</v>
      </c>
    </row>
    <row r="183" spans="1:22">
      <c r="A183" s="3" t="s">
        <v>381</v>
      </c>
      <c r="B183" s="4"/>
      <c r="C183" s="4"/>
      <c r="D183" s="4"/>
      <c r="E183" s="4"/>
      <c r="F183" s="4"/>
      <c r="G183" s="4"/>
      <c r="H183" s="4">
        <v>1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>
        <v>1</v>
      </c>
      <c r="T183" s="4"/>
      <c r="U183" s="4"/>
      <c r="V183" s="4">
        <v>2</v>
      </c>
    </row>
    <row r="184" spans="1:22">
      <c r="A184" s="3" t="s">
        <v>383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>
        <v>1</v>
      </c>
      <c r="T184" s="4"/>
      <c r="U184" s="4"/>
      <c r="V184" s="4">
        <v>1</v>
      </c>
    </row>
    <row r="185" spans="1:22">
      <c r="A185" s="3" t="s">
        <v>385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>
        <v>1</v>
      </c>
      <c r="T185" s="4"/>
      <c r="U185" s="4"/>
      <c r="V185" s="4">
        <v>1</v>
      </c>
    </row>
    <row r="186" spans="1:22">
      <c r="A186" s="3" t="s">
        <v>387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>
        <v>1</v>
      </c>
      <c r="T186" s="4"/>
      <c r="U186" s="4"/>
      <c r="V186" s="4">
        <v>1</v>
      </c>
    </row>
    <row r="187" spans="1:22">
      <c r="A187" s="3" t="s">
        <v>389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>
        <v>1</v>
      </c>
      <c r="T187" s="4"/>
      <c r="U187" s="4"/>
      <c r="V187" s="4">
        <v>1</v>
      </c>
    </row>
    <row r="188" spans="1:22">
      <c r="A188" s="3" t="s">
        <v>391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>
        <v>1</v>
      </c>
      <c r="T188" s="4"/>
      <c r="U188" s="4"/>
      <c r="V188" s="4">
        <v>1</v>
      </c>
    </row>
    <row r="189" spans="1:22">
      <c r="A189" s="3" t="s">
        <v>393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>
        <v>1</v>
      </c>
      <c r="T189" s="4"/>
      <c r="U189" s="4"/>
      <c r="V189" s="4">
        <v>1</v>
      </c>
    </row>
    <row r="190" spans="1:22">
      <c r="A190" s="3" t="s">
        <v>395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>
        <v>1</v>
      </c>
      <c r="T190" s="4"/>
      <c r="U190" s="4"/>
      <c r="V190" s="4">
        <v>1</v>
      </c>
    </row>
    <row r="191" spans="1:22">
      <c r="A191" s="3" t="s">
        <v>397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>
        <v>1</v>
      </c>
      <c r="T191" s="4"/>
      <c r="U191" s="4"/>
      <c r="V191" s="4">
        <v>1</v>
      </c>
    </row>
    <row r="192" spans="1:22">
      <c r="A192" s="3" t="s">
        <v>399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>
        <v>1</v>
      </c>
      <c r="T192" s="4"/>
      <c r="U192" s="4"/>
      <c r="V192" s="4">
        <v>1</v>
      </c>
    </row>
    <row r="193" spans="1:22">
      <c r="A193" s="3" t="s">
        <v>401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>
        <v>1</v>
      </c>
      <c r="T193" s="4"/>
      <c r="U193" s="4"/>
      <c r="V193" s="4">
        <v>1</v>
      </c>
    </row>
    <row r="194" spans="1:22">
      <c r="A194" s="3" t="s">
        <v>403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>
        <v>1</v>
      </c>
      <c r="T194" s="4"/>
      <c r="U194" s="4"/>
      <c r="V194" s="4">
        <v>1</v>
      </c>
    </row>
    <row r="195" spans="1:22">
      <c r="A195" s="3" t="s">
        <v>405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>
        <v>1</v>
      </c>
      <c r="T195" s="4"/>
      <c r="U195" s="4"/>
      <c r="V195" s="4">
        <v>1</v>
      </c>
    </row>
    <row r="196" spans="1:22">
      <c r="A196" s="3" t="s">
        <v>407</v>
      </c>
      <c r="B196" s="4">
        <v>1</v>
      </c>
      <c r="C196" s="4"/>
      <c r="D196" s="4"/>
      <c r="E196" s="4"/>
      <c r="F196" s="4"/>
      <c r="G196" s="4"/>
      <c r="H196" s="4"/>
      <c r="I196" s="4"/>
      <c r="J196" s="4">
        <v>1</v>
      </c>
      <c r="K196" s="4"/>
      <c r="L196" s="4">
        <v>1</v>
      </c>
      <c r="M196" s="4"/>
      <c r="N196" s="4"/>
      <c r="O196" s="4"/>
      <c r="P196" s="4"/>
      <c r="Q196" s="4"/>
      <c r="R196" s="4"/>
      <c r="S196" s="4">
        <v>1</v>
      </c>
      <c r="T196" s="4"/>
      <c r="U196" s="4"/>
      <c r="V196" s="4">
        <v>4</v>
      </c>
    </row>
    <row r="197" spans="1:22">
      <c r="A197" s="3" t="s">
        <v>415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>
        <v>1</v>
      </c>
      <c r="T197" s="4"/>
      <c r="U197" s="4"/>
      <c r="V197" s="4">
        <v>1</v>
      </c>
    </row>
    <row r="198" spans="1:22">
      <c r="A198" s="3" t="s">
        <v>417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>
        <v>1</v>
      </c>
      <c r="T198" s="4"/>
      <c r="U198" s="4"/>
      <c r="V198" s="4">
        <v>1</v>
      </c>
    </row>
    <row r="199" spans="1:22">
      <c r="A199" s="3" t="s">
        <v>419</v>
      </c>
      <c r="B199" s="4"/>
      <c r="C199" s="4"/>
      <c r="D199" s="4"/>
      <c r="E199" s="4"/>
      <c r="F199" s="4"/>
      <c r="G199" s="4"/>
      <c r="H199" s="4">
        <v>1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>
        <v>1</v>
      </c>
      <c r="T199" s="4"/>
      <c r="U199" s="4"/>
      <c r="V199" s="4">
        <v>2</v>
      </c>
    </row>
    <row r="200" spans="1:22">
      <c r="A200" s="3" t="s">
        <v>421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>
        <v>1</v>
      </c>
      <c r="T200" s="4"/>
      <c r="U200" s="4"/>
      <c r="V200" s="4">
        <v>1</v>
      </c>
    </row>
    <row r="201" spans="1:22">
      <c r="A201" s="3" t="s">
        <v>423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>
        <v>1</v>
      </c>
      <c r="T201" s="4"/>
      <c r="U201" s="4"/>
      <c r="V201" s="4">
        <v>1</v>
      </c>
    </row>
    <row r="202" spans="1:22">
      <c r="A202" s="3" t="s">
        <v>425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>
        <v>1</v>
      </c>
      <c r="T202" s="4"/>
      <c r="U202" s="4"/>
      <c r="V202" s="4">
        <v>1</v>
      </c>
    </row>
    <row r="203" spans="1:22">
      <c r="A203" s="3" t="s">
        <v>427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>
        <v>1</v>
      </c>
      <c r="T203" s="4"/>
      <c r="U203" s="4"/>
      <c r="V203" s="4">
        <v>1</v>
      </c>
    </row>
    <row r="204" spans="1:22">
      <c r="A204" s="3" t="s">
        <v>429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>
        <v>1</v>
      </c>
      <c r="T204" s="4"/>
      <c r="U204" s="4"/>
      <c r="V204" s="4">
        <v>1</v>
      </c>
    </row>
    <row r="205" spans="1:22">
      <c r="A205" s="3" t="s">
        <v>431</v>
      </c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>
        <v>1</v>
      </c>
      <c r="T205" s="4"/>
      <c r="U205" s="4"/>
      <c r="V205" s="4">
        <v>1</v>
      </c>
    </row>
    <row r="206" spans="1:22">
      <c r="A206" s="3" t="s">
        <v>433</v>
      </c>
      <c r="B206" s="4"/>
      <c r="C206" s="4"/>
      <c r="D206" s="4"/>
      <c r="E206" s="4"/>
      <c r="F206" s="4"/>
      <c r="G206" s="4"/>
      <c r="H206" s="4"/>
      <c r="I206" s="4">
        <v>1</v>
      </c>
      <c r="J206" s="4"/>
      <c r="K206" s="4"/>
      <c r="L206" s="4"/>
      <c r="M206" s="4"/>
      <c r="N206" s="4"/>
      <c r="O206" s="4"/>
      <c r="P206" s="4"/>
      <c r="Q206" s="4"/>
      <c r="R206" s="4"/>
      <c r="S206" s="4">
        <v>1</v>
      </c>
      <c r="T206" s="4"/>
      <c r="U206" s="4"/>
      <c r="V206" s="4">
        <v>2</v>
      </c>
    </row>
    <row r="207" spans="1:22">
      <c r="A207" s="3" t="s">
        <v>435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>
        <v>1</v>
      </c>
      <c r="T207" s="4"/>
      <c r="U207" s="4"/>
      <c r="V207" s="4">
        <v>1</v>
      </c>
    </row>
    <row r="208" spans="1:22">
      <c r="A208" s="3" t="s">
        <v>437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>
        <v>1</v>
      </c>
      <c r="T208" s="4"/>
      <c r="U208" s="4"/>
      <c r="V208" s="4">
        <v>1</v>
      </c>
    </row>
    <row r="209" spans="1:22">
      <c r="A209" s="3" t="s">
        <v>439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>
        <v>1</v>
      </c>
      <c r="T209" s="4"/>
      <c r="U209" s="4"/>
      <c r="V209" s="4">
        <v>1</v>
      </c>
    </row>
    <row r="210" spans="1:22">
      <c r="A210" s="3" t="s">
        <v>441</v>
      </c>
      <c r="B210" s="4"/>
      <c r="C210" s="4"/>
      <c r="D210" s="4"/>
      <c r="E210" s="4"/>
      <c r="F210" s="4"/>
      <c r="G210" s="4"/>
      <c r="H210" s="4"/>
      <c r="I210" s="4">
        <v>1</v>
      </c>
      <c r="J210" s="4"/>
      <c r="K210" s="4"/>
      <c r="L210" s="4"/>
      <c r="M210" s="4"/>
      <c r="N210" s="4"/>
      <c r="O210" s="4"/>
      <c r="P210" s="4"/>
      <c r="Q210" s="4"/>
      <c r="R210" s="4"/>
      <c r="S210" s="4">
        <v>1</v>
      </c>
      <c r="T210" s="4"/>
      <c r="U210" s="4"/>
      <c r="V210" s="4">
        <v>2</v>
      </c>
    </row>
    <row r="211" spans="1:22">
      <c r="A211" s="3" t="s">
        <v>443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>
        <v>1</v>
      </c>
      <c r="T211" s="4"/>
      <c r="U211" s="4"/>
      <c r="V211" s="4">
        <v>1</v>
      </c>
    </row>
    <row r="212" spans="1:22">
      <c r="A212" s="3" t="s">
        <v>445</v>
      </c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>
        <v>1</v>
      </c>
      <c r="T212" s="4"/>
      <c r="U212" s="4"/>
      <c r="V212" s="4">
        <v>1</v>
      </c>
    </row>
    <row r="213" spans="1:22">
      <c r="A213" s="3" t="s">
        <v>447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>
        <v>1</v>
      </c>
      <c r="T213" s="4"/>
      <c r="U213" s="4"/>
      <c r="V213" s="4">
        <v>1</v>
      </c>
    </row>
    <row r="214" spans="1:22">
      <c r="A214" s="3" t="s">
        <v>449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>
        <v>1</v>
      </c>
      <c r="T214" s="4"/>
      <c r="U214" s="4"/>
      <c r="V214" s="4">
        <v>1</v>
      </c>
    </row>
    <row r="215" spans="1:22">
      <c r="A215" s="3" t="s">
        <v>451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>
        <v>1</v>
      </c>
      <c r="T215" s="4"/>
      <c r="U215" s="4"/>
      <c r="V215" s="4">
        <v>1</v>
      </c>
    </row>
    <row r="216" spans="1:22">
      <c r="A216" s="3" t="s">
        <v>453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>
        <v>1</v>
      </c>
      <c r="T216" s="4"/>
      <c r="U216" s="4"/>
      <c r="V216" s="4">
        <v>1</v>
      </c>
    </row>
    <row r="217" spans="1:22">
      <c r="A217" s="3" t="s">
        <v>455</v>
      </c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>
        <v>1</v>
      </c>
      <c r="T217" s="4"/>
      <c r="U217" s="4"/>
      <c r="V217" s="4">
        <v>1</v>
      </c>
    </row>
    <row r="218" spans="1:22">
      <c r="A218" s="3" t="s">
        <v>457</v>
      </c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>
        <v>1</v>
      </c>
      <c r="T218" s="4"/>
      <c r="U218" s="4"/>
      <c r="V218" s="4">
        <v>1</v>
      </c>
    </row>
    <row r="219" spans="1:22">
      <c r="A219" s="3" t="s">
        <v>459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>
        <v>1</v>
      </c>
      <c r="T219" s="4"/>
      <c r="U219" s="4"/>
      <c r="V219" s="4">
        <v>1</v>
      </c>
    </row>
    <row r="220" spans="1:22">
      <c r="A220" s="3" t="s">
        <v>461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>
        <v>1</v>
      </c>
      <c r="T220" s="4"/>
      <c r="U220" s="4"/>
      <c r="V220" s="4">
        <v>1</v>
      </c>
    </row>
    <row r="221" spans="1:22">
      <c r="A221" s="3" t="s">
        <v>463</v>
      </c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>
        <v>1</v>
      </c>
      <c r="T221" s="4"/>
      <c r="U221" s="4"/>
      <c r="V221" s="4">
        <v>1</v>
      </c>
    </row>
    <row r="222" spans="1:22">
      <c r="A222" s="3" t="s">
        <v>465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>
        <v>1</v>
      </c>
      <c r="T222" s="4"/>
      <c r="U222" s="4"/>
      <c r="V222" s="4">
        <v>1</v>
      </c>
    </row>
    <row r="223" spans="1:22">
      <c r="A223" s="3" t="s">
        <v>467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>
        <v>1</v>
      </c>
      <c r="T223" s="4"/>
      <c r="U223" s="4"/>
      <c r="V223" s="4">
        <v>1</v>
      </c>
    </row>
    <row r="224" spans="1:22">
      <c r="A224" s="3" t="s">
        <v>469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>
        <v>1</v>
      </c>
      <c r="T224" s="4"/>
      <c r="U224" s="4"/>
      <c r="V224" s="4">
        <v>1</v>
      </c>
    </row>
    <row r="225" spans="1:22">
      <c r="A225" s="3" t="s">
        <v>471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>
        <v>1</v>
      </c>
      <c r="T225" s="4"/>
      <c r="U225" s="4"/>
      <c r="V225" s="4">
        <v>1</v>
      </c>
    </row>
    <row r="226" spans="1:22">
      <c r="A226" s="3" t="s">
        <v>473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>
        <v>1</v>
      </c>
      <c r="T226" s="4"/>
      <c r="U226" s="4"/>
      <c r="V226" s="4">
        <v>1</v>
      </c>
    </row>
    <row r="227" spans="1:22">
      <c r="A227" s="3" t="s">
        <v>475</v>
      </c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>
        <v>1</v>
      </c>
      <c r="T227" s="4"/>
      <c r="U227" s="4"/>
      <c r="V227" s="4">
        <v>1</v>
      </c>
    </row>
    <row r="228" spans="1:22">
      <c r="A228" s="3" t="s">
        <v>477</v>
      </c>
      <c r="B228" s="4"/>
      <c r="C228" s="4"/>
      <c r="D228" s="4"/>
      <c r="E228" s="4"/>
      <c r="F228" s="4"/>
      <c r="G228" s="4"/>
      <c r="H228" s="4"/>
      <c r="I228" s="4">
        <v>1</v>
      </c>
      <c r="J228" s="4"/>
      <c r="K228" s="4"/>
      <c r="L228" s="4"/>
      <c r="M228" s="4"/>
      <c r="N228" s="4"/>
      <c r="O228" s="4"/>
      <c r="P228" s="4"/>
      <c r="Q228" s="4"/>
      <c r="R228" s="4"/>
      <c r="S228" s="4">
        <v>1</v>
      </c>
      <c r="T228" s="4"/>
      <c r="U228" s="4"/>
      <c r="V228" s="4">
        <v>2</v>
      </c>
    </row>
    <row r="229" spans="1:22">
      <c r="A229" s="3" t="s">
        <v>479</v>
      </c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>
        <v>1</v>
      </c>
      <c r="T229" s="4"/>
      <c r="U229" s="4"/>
      <c r="V229" s="4">
        <v>1</v>
      </c>
    </row>
    <row r="230" spans="1:22">
      <c r="A230" s="3" t="s">
        <v>481</v>
      </c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>
        <v>1</v>
      </c>
      <c r="T230" s="4"/>
      <c r="U230" s="4"/>
      <c r="V230" s="4">
        <v>1</v>
      </c>
    </row>
    <row r="231" spans="1:22">
      <c r="A231" s="3" t="s">
        <v>483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>
        <v>1</v>
      </c>
      <c r="T231" s="4"/>
      <c r="U231" s="4"/>
      <c r="V231" s="4">
        <v>1</v>
      </c>
    </row>
    <row r="232" spans="1:22">
      <c r="A232" s="3" t="s">
        <v>485</v>
      </c>
      <c r="B232" s="4"/>
      <c r="C232" s="4"/>
      <c r="D232" s="4"/>
      <c r="E232" s="4"/>
      <c r="F232" s="4"/>
      <c r="G232" s="4"/>
      <c r="H232" s="4">
        <v>1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>
        <v>1</v>
      </c>
      <c r="T232" s="4"/>
      <c r="U232" s="4"/>
      <c r="V232" s="4">
        <v>2</v>
      </c>
    </row>
    <row r="233" spans="1:22">
      <c r="A233" s="3" t="s">
        <v>487</v>
      </c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>
        <v>1</v>
      </c>
      <c r="T233" s="4"/>
      <c r="U233" s="4"/>
      <c r="V233" s="4">
        <v>1</v>
      </c>
    </row>
    <row r="234" spans="1:22">
      <c r="A234" s="3" t="s">
        <v>489</v>
      </c>
      <c r="B234" s="4"/>
      <c r="C234" s="4"/>
      <c r="D234" s="4"/>
      <c r="E234" s="4"/>
      <c r="F234" s="4"/>
      <c r="G234" s="4"/>
      <c r="H234" s="4"/>
      <c r="I234" s="4">
        <v>1</v>
      </c>
      <c r="J234" s="4"/>
      <c r="K234" s="4"/>
      <c r="L234" s="4"/>
      <c r="M234" s="4"/>
      <c r="N234" s="4"/>
      <c r="O234" s="4"/>
      <c r="P234" s="4"/>
      <c r="Q234" s="4"/>
      <c r="R234" s="4"/>
      <c r="S234" s="4">
        <v>1</v>
      </c>
      <c r="T234" s="4"/>
      <c r="U234" s="4"/>
      <c r="V234" s="4">
        <v>2</v>
      </c>
    </row>
    <row r="235" spans="1:22">
      <c r="A235" s="3" t="s">
        <v>491</v>
      </c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>
        <v>1</v>
      </c>
      <c r="T235" s="4"/>
      <c r="U235" s="4"/>
      <c r="V235" s="4">
        <v>1</v>
      </c>
    </row>
    <row r="236" spans="1:22">
      <c r="A236" s="3" t="s">
        <v>493</v>
      </c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>
        <v>1</v>
      </c>
      <c r="T236" s="4"/>
      <c r="U236" s="4"/>
      <c r="V236" s="4">
        <v>1</v>
      </c>
    </row>
    <row r="237" spans="1:22">
      <c r="A237" s="3" t="s">
        <v>495</v>
      </c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>
        <v>1</v>
      </c>
      <c r="T237" s="4"/>
      <c r="U237" s="4"/>
      <c r="V237" s="4">
        <v>1</v>
      </c>
    </row>
    <row r="238" spans="1:22">
      <c r="A238" s="3" t="s">
        <v>497</v>
      </c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>
        <v>1</v>
      </c>
      <c r="T238" s="4"/>
      <c r="U238" s="4"/>
      <c r="V238" s="4">
        <v>1</v>
      </c>
    </row>
    <row r="239" spans="1:22">
      <c r="A239" s="3" t="s">
        <v>499</v>
      </c>
      <c r="B239" s="4"/>
      <c r="C239" s="4"/>
      <c r="D239" s="4"/>
      <c r="E239" s="4"/>
      <c r="F239" s="4"/>
      <c r="G239" s="4"/>
      <c r="H239" s="4"/>
      <c r="I239" s="4">
        <v>1</v>
      </c>
      <c r="J239" s="4"/>
      <c r="K239" s="4"/>
      <c r="L239" s="4"/>
      <c r="M239" s="4"/>
      <c r="N239" s="4"/>
      <c r="O239" s="4"/>
      <c r="P239" s="4"/>
      <c r="Q239" s="4"/>
      <c r="R239" s="4"/>
      <c r="S239" s="4">
        <v>1</v>
      </c>
      <c r="T239" s="4"/>
      <c r="U239" s="4"/>
      <c r="V239" s="4">
        <v>2</v>
      </c>
    </row>
    <row r="240" spans="1:22">
      <c r="A240" s="3" t="s">
        <v>501</v>
      </c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>
        <v>1</v>
      </c>
      <c r="T240" s="4"/>
      <c r="U240" s="4"/>
      <c r="V240" s="4">
        <v>1</v>
      </c>
    </row>
    <row r="241" spans="1:22">
      <c r="A241" s="3" t="s">
        <v>503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>
        <v>1</v>
      </c>
      <c r="T241" s="4"/>
      <c r="U241" s="4"/>
      <c r="V241" s="4">
        <v>1</v>
      </c>
    </row>
    <row r="242" spans="1:22">
      <c r="A242" s="3" t="s">
        <v>505</v>
      </c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>
        <v>1</v>
      </c>
      <c r="T242" s="4"/>
      <c r="U242" s="4"/>
      <c r="V242" s="4">
        <v>1</v>
      </c>
    </row>
    <row r="243" spans="1:22">
      <c r="A243" s="3" t="s">
        <v>507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>
        <v>1</v>
      </c>
      <c r="T243" s="4"/>
      <c r="U243" s="4"/>
      <c r="V243" s="4">
        <v>1</v>
      </c>
    </row>
    <row r="244" spans="1:22">
      <c r="A244" s="3" t="s">
        <v>509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>
        <v>1</v>
      </c>
      <c r="T244" s="4"/>
      <c r="U244" s="4"/>
      <c r="V244" s="4">
        <v>1</v>
      </c>
    </row>
    <row r="245" spans="1:22">
      <c r="A245" s="3" t="s">
        <v>511</v>
      </c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>
        <v>1</v>
      </c>
      <c r="T245" s="4"/>
      <c r="U245" s="4"/>
      <c r="V245" s="4">
        <v>1</v>
      </c>
    </row>
    <row r="246" spans="1:22">
      <c r="A246" s="3" t="s">
        <v>513</v>
      </c>
      <c r="B246" s="4"/>
      <c r="C246" s="4"/>
      <c r="D246" s="4"/>
      <c r="E246" s="4"/>
      <c r="F246" s="4"/>
      <c r="G246" s="4"/>
      <c r="H246" s="4"/>
      <c r="I246" s="4">
        <v>1</v>
      </c>
      <c r="J246" s="4"/>
      <c r="K246" s="4"/>
      <c r="L246" s="4"/>
      <c r="M246" s="4"/>
      <c r="N246" s="4"/>
      <c r="O246" s="4"/>
      <c r="P246" s="4"/>
      <c r="Q246" s="4"/>
      <c r="R246" s="4"/>
      <c r="S246" s="4">
        <v>1</v>
      </c>
      <c r="T246" s="4"/>
      <c r="U246" s="4"/>
      <c r="V246" s="4">
        <v>2</v>
      </c>
    </row>
    <row r="247" spans="1:22">
      <c r="A247" s="3" t="s">
        <v>515</v>
      </c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>
        <v>1</v>
      </c>
      <c r="T247" s="4"/>
      <c r="U247" s="4"/>
      <c r="V247" s="4">
        <v>1</v>
      </c>
    </row>
    <row r="248" spans="1:22">
      <c r="A248" s="3" t="s">
        <v>517</v>
      </c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>
        <v>1</v>
      </c>
      <c r="T248" s="4"/>
      <c r="U248" s="4"/>
      <c r="V248" s="4">
        <v>1</v>
      </c>
    </row>
    <row r="249" spans="1:22">
      <c r="A249" s="3" t="s">
        <v>519</v>
      </c>
      <c r="B249" s="4"/>
      <c r="C249" s="4"/>
      <c r="D249" s="4"/>
      <c r="E249" s="4"/>
      <c r="F249" s="4"/>
      <c r="G249" s="4"/>
      <c r="H249" s="4">
        <v>1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>
        <v>1</v>
      </c>
      <c r="T249" s="4"/>
      <c r="U249" s="4"/>
      <c r="V249" s="4">
        <v>2</v>
      </c>
    </row>
    <row r="250" spans="1:22">
      <c r="A250" s="3" t="s">
        <v>521</v>
      </c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>
        <v>1</v>
      </c>
      <c r="T250" s="4"/>
      <c r="U250" s="4"/>
      <c r="V250" s="4">
        <v>1</v>
      </c>
    </row>
    <row r="251" spans="1:22">
      <c r="A251" s="3" t="s">
        <v>523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>
        <v>1</v>
      </c>
      <c r="T251" s="4"/>
      <c r="U251" s="4"/>
      <c r="V251" s="4">
        <v>1</v>
      </c>
    </row>
    <row r="252" spans="1:22">
      <c r="A252" s="3" t="s">
        <v>525</v>
      </c>
      <c r="B252" s="4"/>
      <c r="C252" s="4"/>
      <c r="D252" s="4"/>
      <c r="E252" s="4"/>
      <c r="F252" s="4"/>
      <c r="G252" s="4"/>
      <c r="H252" s="4"/>
      <c r="I252" s="4">
        <v>1</v>
      </c>
      <c r="J252" s="4"/>
      <c r="K252" s="4"/>
      <c r="L252" s="4"/>
      <c r="M252" s="4"/>
      <c r="N252" s="4"/>
      <c r="O252" s="4"/>
      <c r="P252" s="4"/>
      <c r="Q252" s="4"/>
      <c r="R252" s="4"/>
      <c r="S252" s="4">
        <v>1</v>
      </c>
      <c r="T252" s="4"/>
      <c r="U252" s="4"/>
      <c r="V252" s="4">
        <v>2</v>
      </c>
    </row>
    <row r="253" spans="1:22">
      <c r="A253" s="3" t="s">
        <v>527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>
        <v>1</v>
      </c>
      <c r="T253" s="4"/>
      <c r="U253" s="4"/>
      <c r="V253" s="4">
        <v>1</v>
      </c>
    </row>
    <row r="254" spans="1:22">
      <c r="A254" s="3" t="s">
        <v>529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>
        <v>1</v>
      </c>
      <c r="T254" s="4"/>
      <c r="U254" s="4"/>
      <c r="V254" s="4">
        <v>1</v>
      </c>
    </row>
    <row r="255" spans="1:22">
      <c r="A255" s="3" t="s">
        <v>531</v>
      </c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>
        <v>1</v>
      </c>
      <c r="Q255" s="4"/>
      <c r="R255" s="4"/>
      <c r="S255" s="4">
        <v>1</v>
      </c>
      <c r="T255" s="4"/>
      <c r="U255" s="4"/>
      <c r="V255" s="4">
        <v>2</v>
      </c>
    </row>
    <row r="256" spans="1:22">
      <c r="A256" s="3" t="s">
        <v>535</v>
      </c>
      <c r="B256" s="4"/>
      <c r="C256" s="4"/>
      <c r="D256" s="4"/>
      <c r="E256" s="4"/>
      <c r="F256" s="4"/>
      <c r="G256" s="4"/>
      <c r="H256" s="4">
        <v>1</v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>
        <v>1</v>
      </c>
      <c r="T256" s="4"/>
      <c r="U256" s="4"/>
      <c r="V256" s="4">
        <v>2</v>
      </c>
    </row>
    <row r="257" spans="1:22">
      <c r="A257" s="3" t="s">
        <v>537</v>
      </c>
      <c r="B257" s="4"/>
      <c r="C257" s="4"/>
      <c r="D257" s="4"/>
      <c r="E257" s="4"/>
      <c r="F257" s="4"/>
      <c r="G257" s="4"/>
      <c r="H257" s="4">
        <v>1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>
        <v>1</v>
      </c>
      <c r="T257" s="4"/>
      <c r="U257" s="4"/>
      <c r="V257" s="4">
        <v>2</v>
      </c>
    </row>
    <row r="258" spans="1:22">
      <c r="A258" s="3" t="s">
        <v>539</v>
      </c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>
        <v>1</v>
      </c>
      <c r="T258" s="4"/>
      <c r="U258" s="4"/>
      <c r="V258" s="4">
        <v>1</v>
      </c>
    </row>
    <row r="259" spans="1:22">
      <c r="A259" s="3" t="s">
        <v>541</v>
      </c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>
        <v>1</v>
      </c>
      <c r="T259" s="4"/>
      <c r="U259" s="4"/>
      <c r="V259" s="4">
        <v>1</v>
      </c>
    </row>
    <row r="260" spans="1:22">
      <c r="A260" s="3" t="s">
        <v>543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>
        <v>1</v>
      </c>
      <c r="T260" s="4"/>
      <c r="U260" s="4"/>
      <c r="V260" s="4">
        <v>1</v>
      </c>
    </row>
    <row r="261" spans="1:22">
      <c r="A261" s="3" t="s">
        <v>545</v>
      </c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>
        <v>1</v>
      </c>
      <c r="T261" s="4"/>
      <c r="U261" s="4"/>
      <c r="V261" s="4">
        <v>1</v>
      </c>
    </row>
    <row r="262" spans="1:22">
      <c r="A262" s="3" t="s">
        <v>547</v>
      </c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>
        <v>1</v>
      </c>
      <c r="T262" s="4"/>
      <c r="U262" s="4"/>
      <c r="V262" s="4">
        <v>1</v>
      </c>
    </row>
    <row r="263" spans="1:22">
      <c r="A263" s="3" t="s">
        <v>549</v>
      </c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>
        <v>1</v>
      </c>
      <c r="T263" s="4"/>
      <c r="U263" s="4"/>
      <c r="V263" s="4">
        <v>1</v>
      </c>
    </row>
    <row r="264" spans="1:22">
      <c r="A264" s="3" t="s">
        <v>551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>
        <v>1</v>
      </c>
      <c r="T264" s="4"/>
      <c r="U264" s="4"/>
      <c r="V264" s="4">
        <v>1</v>
      </c>
    </row>
    <row r="265" spans="1:22">
      <c r="A265" s="3" t="s">
        <v>553</v>
      </c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>
        <v>1</v>
      </c>
      <c r="T265" s="4"/>
      <c r="U265" s="4"/>
      <c r="V265" s="4">
        <v>1</v>
      </c>
    </row>
    <row r="266" spans="1:22">
      <c r="A266" s="3" t="s">
        <v>555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>
        <v>1</v>
      </c>
      <c r="T266" s="4"/>
      <c r="U266" s="4"/>
      <c r="V266" s="4">
        <v>1</v>
      </c>
    </row>
    <row r="267" spans="1:22">
      <c r="A267" s="3" t="s">
        <v>557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>
        <v>1</v>
      </c>
      <c r="T267" s="4"/>
      <c r="U267" s="4"/>
      <c r="V267" s="4">
        <v>1</v>
      </c>
    </row>
    <row r="268" spans="1:22">
      <c r="A268" s="3" t="s">
        <v>559</v>
      </c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>
        <v>1</v>
      </c>
      <c r="T268" s="4"/>
      <c r="U268" s="4"/>
      <c r="V268" s="4">
        <v>1</v>
      </c>
    </row>
    <row r="269" spans="1:22">
      <c r="A269" s="3" t="s">
        <v>561</v>
      </c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>
        <v>1</v>
      </c>
      <c r="T269" s="4"/>
      <c r="U269" s="4"/>
      <c r="V269" s="4">
        <v>1</v>
      </c>
    </row>
    <row r="270" spans="1:22">
      <c r="A270" s="3" t="s">
        <v>563</v>
      </c>
      <c r="B270" s="4"/>
      <c r="C270" s="4"/>
      <c r="D270" s="4"/>
      <c r="E270" s="4"/>
      <c r="F270" s="4"/>
      <c r="G270" s="4"/>
      <c r="H270" s="4">
        <v>1</v>
      </c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>
        <v>1</v>
      </c>
      <c r="T270" s="4"/>
      <c r="U270" s="4"/>
      <c r="V270" s="4">
        <v>2</v>
      </c>
    </row>
    <row r="271" spans="1:22">
      <c r="A271" s="3" t="s">
        <v>565</v>
      </c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>
        <v>1</v>
      </c>
      <c r="T271" s="4"/>
      <c r="U271" s="4"/>
      <c r="V271" s="4">
        <v>1</v>
      </c>
    </row>
    <row r="272" spans="1:22">
      <c r="A272" s="3" t="s">
        <v>567</v>
      </c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>
        <v>1</v>
      </c>
      <c r="T272" s="4"/>
      <c r="U272" s="4"/>
      <c r="V272" s="4">
        <v>1</v>
      </c>
    </row>
    <row r="273" spans="1:22">
      <c r="A273" s="3" t="s">
        <v>569</v>
      </c>
      <c r="B273" s="4"/>
      <c r="C273" s="4"/>
      <c r="D273" s="4"/>
      <c r="E273" s="4"/>
      <c r="F273" s="4"/>
      <c r="G273" s="4"/>
      <c r="H273" s="4"/>
      <c r="I273" s="4">
        <v>1</v>
      </c>
      <c r="J273" s="4"/>
      <c r="K273" s="4"/>
      <c r="L273" s="4"/>
      <c r="M273" s="4"/>
      <c r="N273" s="4"/>
      <c r="O273" s="4"/>
      <c r="P273" s="4"/>
      <c r="Q273" s="4"/>
      <c r="R273" s="4"/>
      <c r="S273" s="4">
        <v>1</v>
      </c>
      <c r="T273" s="4"/>
      <c r="U273" s="4"/>
      <c r="V273" s="4">
        <v>2</v>
      </c>
    </row>
    <row r="274" spans="1:22">
      <c r="A274" s="3" t="s">
        <v>571</v>
      </c>
      <c r="B274" s="4"/>
      <c r="C274" s="4"/>
      <c r="D274" s="4"/>
      <c r="E274" s="4"/>
      <c r="F274" s="4"/>
      <c r="G274" s="4"/>
      <c r="H274" s="4">
        <v>1</v>
      </c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>
        <v>1</v>
      </c>
      <c r="T274" s="4"/>
      <c r="U274" s="4"/>
      <c r="V274" s="4">
        <v>2</v>
      </c>
    </row>
    <row r="275" spans="1:22">
      <c r="A275" s="3" t="s">
        <v>573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>
        <v>1</v>
      </c>
      <c r="T275" s="4"/>
      <c r="U275" s="4"/>
      <c r="V275" s="4">
        <v>1</v>
      </c>
    </row>
    <row r="276" spans="1:22">
      <c r="A276" s="3" t="s">
        <v>575</v>
      </c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>
        <v>1</v>
      </c>
      <c r="T276" s="4"/>
      <c r="U276" s="4"/>
      <c r="V276" s="4">
        <v>1</v>
      </c>
    </row>
    <row r="277" spans="1:22">
      <c r="A277" s="3" t="s">
        <v>577</v>
      </c>
      <c r="B277" s="4"/>
      <c r="C277" s="4"/>
      <c r="D277" s="4"/>
      <c r="E277" s="4"/>
      <c r="F277" s="4"/>
      <c r="G277" s="4"/>
      <c r="H277" s="4">
        <v>1</v>
      </c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>
        <v>1</v>
      </c>
      <c r="T277" s="4"/>
      <c r="U277" s="4"/>
      <c r="V277" s="4">
        <v>2</v>
      </c>
    </row>
    <row r="278" spans="1:22">
      <c r="A278" s="3" t="s">
        <v>579</v>
      </c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>
        <v>1</v>
      </c>
      <c r="T278" s="4"/>
      <c r="U278" s="4"/>
      <c r="V278" s="4">
        <v>1</v>
      </c>
    </row>
    <row r="279" spans="1:22">
      <c r="A279" s="3" t="s">
        <v>581</v>
      </c>
      <c r="B279" s="4"/>
      <c r="C279" s="4"/>
      <c r="D279" s="4"/>
      <c r="E279" s="4"/>
      <c r="F279" s="4"/>
      <c r="G279" s="4">
        <v>1</v>
      </c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>
        <v>1</v>
      </c>
      <c r="S279" s="4">
        <v>1</v>
      </c>
      <c r="T279" s="4"/>
      <c r="U279" s="4"/>
      <c r="V279" s="4">
        <v>3</v>
      </c>
    </row>
    <row r="280" spans="1:22">
      <c r="A280" s="3" t="s">
        <v>587</v>
      </c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>
        <v>1</v>
      </c>
      <c r="T280" s="4"/>
      <c r="U280" s="4"/>
      <c r="V280" s="4">
        <v>1</v>
      </c>
    </row>
    <row r="281" spans="1:22">
      <c r="A281" s="3" t="s">
        <v>589</v>
      </c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>
        <v>1</v>
      </c>
      <c r="T281" s="4"/>
      <c r="U281" s="4"/>
      <c r="V281" s="4">
        <v>1</v>
      </c>
    </row>
    <row r="282" spans="1:22">
      <c r="A282" s="3" t="s">
        <v>591</v>
      </c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>
        <v>1</v>
      </c>
      <c r="T282" s="4"/>
      <c r="U282" s="4"/>
      <c r="V282" s="4">
        <v>1</v>
      </c>
    </row>
    <row r="283" spans="1:22">
      <c r="A283" s="3" t="s">
        <v>593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>
        <v>1</v>
      </c>
      <c r="T283" s="4"/>
      <c r="U283" s="4"/>
      <c r="V283" s="4">
        <v>1</v>
      </c>
    </row>
    <row r="284" spans="1:22">
      <c r="A284" s="3" t="s">
        <v>595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>
        <v>1</v>
      </c>
      <c r="T284" s="4"/>
      <c r="U284" s="4"/>
      <c r="V284" s="4">
        <v>1</v>
      </c>
    </row>
    <row r="285" spans="1:22">
      <c r="A285" s="3" t="s">
        <v>597</v>
      </c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>
        <v>1</v>
      </c>
      <c r="T285" s="4"/>
      <c r="U285" s="4"/>
      <c r="V285" s="4">
        <v>1</v>
      </c>
    </row>
    <row r="286" spans="1:22">
      <c r="A286" s="3" t="s">
        <v>599</v>
      </c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>
        <v>1</v>
      </c>
      <c r="T286" s="4"/>
      <c r="U286" s="4"/>
      <c r="V286" s="4">
        <v>1</v>
      </c>
    </row>
    <row r="287" spans="1:22">
      <c r="A287" s="3" t="s">
        <v>601</v>
      </c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>
        <v>1</v>
      </c>
      <c r="T287" s="4"/>
      <c r="U287" s="4"/>
      <c r="V287" s="4">
        <v>1</v>
      </c>
    </row>
    <row r="288" spans="1:22">
      <c r="A288" s="3" t="s">
        <v>603</v>
      </c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>
        <v>1</v>
      </c>
      <c r="T288" s="4"/>
      <c r="U288" s="4"/>
      <c r="V288" s="4">
        <v>1</v>
      </c>
    </row>
    <row r="289" spans="1:22">
      <c r="A289" s="3" t="s">
        <v>605</v>
      </c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>
        <v>1</v>
      </c>
      <c r="T289" s="4"/>
      <c r="U289" s="4"/>
      <c r="V289" s="4">
        <v>1</v>
      </c>
    </row>
    <row r="290" spans="1:22">
      <c r="A290" s="3" t="s">
        <v>607</v>
      </c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>
        <v>1</v>
      </c>
      <c r="T290" s="4"/>
      <c r="U290" s="4"/>
      <c r="V290" s="4">
        <v>1</v>
      </c>
    </row>
    <row r="291" spans="1:22">
      <c r="A291" s="3" t="s">
        <v>609</v>
      </c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>
        <v>1</v>
      </c>
      <c r="T291" s="4"/>
      <c r="U291" s="4"/>
      <c r="V291" s="4">
        <v>1</v>
      </c>
    </row>
    <row r="292" spans="1:22">
      <c r="A292" s="3" t="s">
        <v>611</v>
      </c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>
        <v>1</v>
      </c>
      <c r="T292" s="4"/>
      <c r="U292" s="4"/>
      <c r="V292" s="4">
        <v>1</v>
      </c>
    </row>
    <row r="293" spans="1:22">
      <c r="A293" s="3" t="s">
        <v>613</v>
      </c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>
        <v>1</v>
      </c>
      <c r="T293" s="4"/>
      <c r="U293" s="4"/>
      <c r="V293" s="4">
        <v>1</v>
      </c>
    </row>
    <row r="294" spans="1:22">
      <c r="A294" s="3" t="s">
        <v>615</v>
      </c>
      <c r="B294" s="4"/>
      <c r="C294" s="4"/>
      <c r="D294" s="4"/>
      <c r="E294" s="4"/>
      <c r="F294" s="4"/>
      <c r="G294" s="4"/>
      <c r="H294" s="4">
        <v>1</v>
      </c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>
        <v>1</v>
      </c>
      <c r="T294" s="4"/>
      <c r="U294" s="4"/>
      <c r="V294" s="4">
        <v>2</v>
      </c>
    </row>
    <row r="295" spans="1:22">
      <c r="A295" s="3" t="s">
        <v>617</v>
      </c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>
        <v>1</v>
      </c>
      <c r="T295" s="4"/>
      <c r="U295" s="4"/>
      <c r="V295" s="4">
        <v>1</v>
      </c>
    </row>
    <row r="296" spans="1:22">
      <c r="A296" s="3" t="s">
        <v>619</v>
      </c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>
        <v>1</v>
      </c>
      <c r="T296" s="4"/>
      <c r="U296" s="4"/>
      <c r="V296" s="4">
        <v>1</v>
      </c>
    </row>
    <row r="297" spans="1:22">
      <c r="A297" s="3" t="s">
        <v>621</v>
      </c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>
        <v>1</v>
      </c>
      <c r="T297" s="4"/>
      <c r="U297" s="4"/>
      <c r="V297" s="4">
        <v>1</v>
      </c>
    </row>
    <row r="298" spans="1:22">
      <c r="A298" s="3" t="s">
        <v>623</v>
      </c>
      <c r="B298" s="4"/>
      <c r="C298" s="4"/>
      <c r="D298" s="4"/>
      <c r="E298" s="4"/>
      <c r="F298" s="4"/>
      <c r="G298" s="4"/>
      <c r="H298" s="4"/>
      <c r="I298" s="4">
        <v>1</v>
      </c>
      <c r="J298" s="4"/>
      <c r="K298" s="4"/>
      <c r="L298" s="4"/>
      <c r="M298" s="4"/>
      <c r="N298" s="4"/>
      <c r="O298" s="4"/>
      <c r="P298" s="4"/>
      <c r="Q298" s="4"/>
      <c r="R298" s="4"/>
      <c r="S298" s="4">
        <v>1</v>
      </c>
      <c r="T298" s="4"/>
      <c r="U298" s="4"/>
      <c r="V298" s="4">
        <v>2</v>
      </c>
    </row>
    <row r="299" spans="1:22">
      <c r="A299" s="3" t="s">
        <v>625</v>
      </c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>
        <v>1</v>
      </c>
      <c r="T299" s="4"/>
      <c r="U299" s="4"/>
      <c r="V299" s="4">
        <v>1</v>
      </c>
    </row>
    <row r="300" spans="1:22">
      <c r="A300" s="3" t="s">
        <v>627</v>
      </c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>
        <v>1</v>
      </c>
      <c r="T300" s="4"/>
      <c r="U300" s="4"/>
      <c r="V300" s="4">
        <v>1</v>
      </c>
    </row>
    <row r="301" spans="1:22">
      <c r="A301" s="3" t="s">
        <v>629</v>
      </c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>
        <v>1</v>
      </c>
      <c r="T301" s="4"/>
      <c r="U301" s="4"/>
      <c r="V301" s="4">
        <v>1</v>
      </c>
    </row>
    <row r="302" spans="1:22">
      <c r="A302" s="3" t="s">
        <v>631</v>
      </c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>
        <v>1</v>
      </c>
      <c r="T302" s="4"/>
      <c r="U302" s="4"/>
      <c r="V302" s="4">
        <v>1</v>
      </c>
    </row>
    <row r="303" spans="1:22">
      <c r="A303" s="3" t="s">
        <v>633</v>
      </c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>
        <v>1</v>
      </c>
      <c r="T303" s="4"/>
      <c r="U303" s="4"/>
      <c r="V303" s="4">
        <v>1</v>
      </c>
    </row>
    <row r="304" spans="1:22">
      <c r="A304" s="3" t="s">
        <v>635</v>
      </c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>
        <v>1</v>
      </c>
      <c r="T304" s="4"/>
      <c r="U304" s="4"/>
      <c r="V304" s="4">
        <v>1</v>
      </c>
    </row>
    <row r="305" spans="1:22">
      <c r="A305" s="3" t="s">
        <v>637</v>
      </c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>
        <v>1</v>
      </c>
      <c r="T305" s="4"/>
      <c r="U305" s="4"/>
      <c r="V305" s="4">
        <v>1</v>
      </c>
    </row>
    <row r="306" spans="1:22">
      <c r="A306" s="3" t="s">
        <v>639</v>
      </c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>
        <v>1</v>
      </c>
      <c r="T306" s="4"/>
      <c r="U306" s="4"/>
      <c r="V306" s="4">
        <v>1</v>
      </c>
    </row>
    <row r="307" spans="1:22">
      <c r="A307" s="3" t="s">
        <v>641</v>
      </c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>
        <v>1</v>
      </c>
      <c r="T307" s="4"/>
      <c r="U307" s="4"/>
      <c r="V307" s="4">
        <v>1</v>
      </c>
    </row>
    <row r="308" spans="1:22">
      <c r="A308" s="3" t="s">
        <v>643</v>
      </c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>
        <v>1</v>
      </c>
      <c r="T308" s="4"/>
      <c r="U308" s="4"/>
      <c r="V308" s="4">
        <v>1</v>
      </c>
    </row>
    <row r="309" spans="1:22">
      <c r="A309" s="3" t="s">
        <v>645</v>
      </c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>
        <v>1</v>
      </c>
      <c r="T309" s="4"/>
      <c r="U309" s="4"/>
      <c r="V309" s="4">
        <v>1</v>
      </c>
    </row>
    <row r="310" spans="1:22">
      <c r="A310" s="3" t="s">
        <v>647</v>
      </c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>
        <v>1</v>
      </c>
      <c r="T310" s="4"/>
      <c r="U310" s="4"/>
      <c r="V310" s="4">
        <v>1</v>
      </c>
    </row>
    <row r="311" spans="1:22">
      <c r="A311" s="3" t="s">
        <v>649</v>
      </c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>
        <v>1</v>
      </c>
      <c r="T311" s="4"/>
      <c r="U311" s="4"/>
      <c r="V311" s="4">
        <v>1</v>
      </c>
    </row>
    <row r="312" spans="1:22">
      <c r="A312" s="3" t="s">
        <v>651</v>
      </c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>
        <v>1</v>
      </c>
      <c r="T312" s="4"/>
      <c r="U312" s="4"/>
      <c r="V312" s="4">
        <v>1</v>
      </c>
    </row>
    <row r="313" spans="1:22">
      <c r="A313" s="3" t="s">
        <v>653</v>
      </c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>
        <v>1</v>
      </c>
      <c r="O313" s="4"/>
      <c r="P313" s="4"/>
      <c r="Q313" s="4"/>
      <c r="R313" s="4"/>
      <c r="S313" s="4">
        <v>1</v>
      </c>
      <c r="T313" s="4"/>
      <c r="U313" s="4"/>
      <c r="V313" s="4">
        <v>2</v>
      </c>
    </row>
    <row r="314" spans="1:22">
      <c r="A314" s="3" t="s">
        <v>655</v>
      </c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>
        <v>1</v>
      </c>
      <c r="T314" s="4"/>
      <c r="U314" s="4"/>
      <c r="V314" s="4">
        <v>1</v>
      </c>
    </row>
    <row r="315" spans="1:22">
      <c r="A315" s="3" t="s">
        <v>657</v>
      </c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>
        <v>1</v>
      </c>
      <c r="T315" s="4"/>
      <c r="U315" s="4"/>
      <c r="V315" s="4">
        <v>1</v>
      </c>
    </row>
    <row r="316" spans="1:22">
      <c r="A316" s="3" t="s">
        <v>659</v>
      </c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>
        <v>1</v>
      </c>
      <c r="T316" s="4"/>
      <c r="U316" s="4"/>
      <c r="V316" s="4">
        <v>1</v>
      </c>
    </row>
    <row r="317" spans="1:22">
      <c r="A317" s="3" t="s">
        <v>661</v>
      </c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>
        <v>1</v>
      </c>
      <c r="T317" s="4"/>
      <c r="U317" s="4"/>
      <c r="V317" s="4">
        <v>1</v>
      </c>
    </row>
    <row r="318" spans="1:22">
      <c r="A318" s="3" t="s">
        <v>663</v>
      </c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>
        <v>1</v>
      </c>
      <c r="T318" s="4"/>
      <c r="U318" s="4"/>
      <c r="V318" s="4">
        <v>1</v>
      </c>
    </row>
    <row r="319" spans="1:22">
      <c r="A319" s="3" t="s">
        <v>665</v>
      </c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>
        <v>1</v>
      </c>
      <c r="T319" s="4"/>
      <c r="U319" s="4"/>
      <c r="V319" s="4">
        <v>1</v>
      </c>
    </row>
    <row r="320" spans="1:22">
      <c r="A320" s="3" t="s">
        <v>667</v>
      </c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>
        <v>1</v>
      </c>
      <c r="T320" s="4"/>
      <c r="U320" s="4"/>
      <c r="V320" s="4">
        <v>1</v>
      </c>
    </row>
    <row r="321" spans="1:22">
      <c r="A321" s="3" t="s">
        <v>669</v>
      </c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>
        <v>1</v>
      </c>
      <c r="T321" s="4"/>
      <c r="U321" s="4"/>
      <c r="V321" s="4">
        <v>1</v>
      </c>
    </row>
    <row r="322" spans="1:22">
      <c r="A322" s="3" t="s">
        <v>671</v>
      </c>
      <c r="B322" s="4"/>
      <c r="C322" s="4"/>
      <c r="D322" s="4"/>
      <c r="E322" s="4"/>
      <c r="F322" s="4"/>
      <c r="G322" s="4"/>
      <c r="H322" s="4">
        <v>1</v>
      </c>
      <c r="I322" s="4">
        <v>1</v>
      </c>
      <c r="J322" s="4"/>
      <c r="K322" s="4"/>
      <c r="L322" s="4"/>
      <c r="M322" s="4"/>
      <c r="N322" s="4"/>
      <c r="O322" s="4"/>
      <c r="P322" s="4"/>
      <c r="Q322" s="4"/>
      <c r="R322" s="4"/>
      <c r="S322" s="4">
        <v>1</v>
      </c>
      <c r="T322" s="4"/>
      <c r="U322" s="4"/>
      <c r="V322" s="4">
        <v>3</v>
      </c>
    </row>
    <row r="323" spans="1:22">
      <c r="A323" s="3" t="s">
        <v>673</v>
      </c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>
        <v>1</v>
      </c>
      <c r="T323" s="4"/>
      <c r="U323" s="4"/>
      <c r="V323" s="4">
        <v>1</v>
      </c>
    </row>
    <row r="324" spans="1:22">
      <c r="A324" s="3" t="s">
        <v>675</v>
      </c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>
        <v>1</v>
      </c>
      <c r="T324" s="4"/>
      <c r="U324" s="4"/>
      <c r="V324" s="4">
        <v>1</v>
      </c>
    </row>
    <row r="325" spans="1:22">
      <c r="A325" s="3" t="s">
        <v>677</v>
      </c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>
        <v>1</v>
      </c>
      <c r="T325" s="4"/>
      <c r="U325" s="4"/>
      <c r="V325" s="4">
        <v>1</v>
      </c>
    </row>
    <row r="326" spans="1:22">
      <c r="A326" s="3" t="s">
        <v>679</v>
      </c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>
        <v>1</v>
      </c>
      <c r="T326" s="4"/>
      <c r="U326" s="4"/>
      <c r="V326" s="4">
        <v>1</v>
      </c>
    </row>
    <row r="327" spans="1:22">
      <c r="A327" s="3" t="s">
        <v>681</v>
      </c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>
        <v>1</v>
      </c>
      <c r="T327" s="4"/>
      <c r="U327" s="4"/>
      <c r="V327" s="4">
        <v>1</v>
      </c>
    </row>
    <row r="328" spans="1:22">
      <c r="A328" s="3" t="s">
        <v>683</v>
      </c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>
        <v>1</v>
      </c>
      <c r="T328" s="4"/>
      <c r="U328" s="4"/>
      <c r="V328" s="4">
        <v>1</v>
      </c>
    </row>
    <row r="329" spans="1:22">
      <c r="A329" s="3" t="s">
        <v>685</v>
      </c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>
        <v>1</v>
      </c>
      <c r="T329" s="4"/>
      <c r="U329" s="4"/>
      <c r="V329" s="4">
        <v>1</v>
      </c>
    </row>
    <row r="330" spans="1:22">
      <c r="A330" s="3" t="s">
        <v>687</v>
      </c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>
        <v>1</v>
      </c>
      <c r="T330" s="4"/>
      <c r="U330" s="4"/>
      <c r="V330" s="4">
        <v>1</v>
      </c>
    </row>
    <row r="331" spans="1:22">
      <c r="A331" s="3" t="s">
        <v>689</v>
      </c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>
        <v>1</v>
      </c>
      <c r="T331" s="4"/>
      <c r="U331" s="4"/>
      <c r="V331" s="4">
        <v>1</v>
      </c>
    </row>
    <row r="332" spans="1:22">
      <c r="A332" s="3" t="s">
        <v>691</v>
      </c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>
        <v>1</v>
      </c>
      <c r="T332" s="4"/>
      <c r="U332" s="4"/>
      <c r="V332" s="4">
        <v>1</v>
      </c>
    </row>
    <row r="333" spans="1:22">
      <c r="A333" s="3" t="s">
        <v>693</v>
      </c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>
        <v>1</v>
      </c>
      <c r="T333" s="4"/>
      <c r="U333" s="4"/>
      <c r="V333" s="4">
        <v>1</v>
      </c>
    </row>
    <row r="334" spans="1:22">
      <c r="A334" s="3" t="s">
        <v>695</v>
      </c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>
        <v>1</v>
      </c>
      <c r="T334" s="4"/>
      <c r="U334" s="4"/>
      <c r="V334" s="4">
        <v>1</v>
      </c>
    </row>
    <row r="335" spans="1:22">
      <c r="A335" s="3" t="s">
        <v>697</v>
      </c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>
        <v>1</v>
      </c>
      <c r="T335" s="4"/>
      <c r="U335" s="4"/>
      <c r="V335" s="4">
        <v>1</v>
      </c>
    </row>
    <row r="336" spans="1:22">
      <c r="A336" s="3" t="s">
        <v>699</v>
      </c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>
        <v>1</v>
      </c>
      <c r="T336" s="4"/>
      <c r="U336" s="4"/>
      <c r="V336" s="4">
        <v>1</v>
      </c>
    </row>
    <row r="337" spans="1:22">
      <c r="A337" s="3" t="s">
        <v>701</v>
      </c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>
        <v>1</v>
      </c>
      <c r="T337" s="4"/>
      <c r="U337" s="4"/>
      <c r="V337" s="4">
        <v>1</v>
      </c>
    </row>
    <row r="338" spans="1:22">
      <c r="A338" s="3" t="s">
        <v>703</v>
      </c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>
        <v>1</v>
      </c>
      <c r="T338" s="4"/>
      <c r="U338" s="4"/>
      <c r="V338" s="4">
        <v>1</v>
      </c>
    </row>
    <row r="339" spans="1:22">
      <c r="A339" s="3" t="s">
        <v>705</v>
      </c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>
        <v>1</v>
      </c>
      <c r="T339" s="4"/>
      <c r="U339" s="4"/>
      <c r="V339" s="4">
        <v>1</v>
      </c>
    </row>
    <row r="340" spans="1:22">
      <c r="A340" s="3" t="s">
        <v>707</v>
      </c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>
        <v>1</v>
      </c>
      <c r="T340" s="4"/>
      <c r="U340" s="4"/>
      <c r="V340" s="4">
        <v>1</v>
      </c>
    </row>
    <row r="341" spans="1:22">
      <c r="A341" s="3" t="s">
        <v>709</v>
      </c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>
        <v>1</v>
      </c>
      <c r="T341" s="4"/>
      <c r="U341" s="4"/>
      <c r="V341" s="4">
        <v>1</v>
      </c>
    </row>
    <row r="342" spans="1:22">
      <c r="A342" s="3" t="s">
        <v>711</v>
      </c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>
        <v>1</v>
      </c>
      <c r="T342" s="4"/>
      <c r="U342" s="4"/>
      <c r="V342" s="4">
        <v>1</v>
      </c>
    </row>
    <row r="343" spans="1:22">
      <c r="A343" s="3" t="s">
        <v>713</v>
      </c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>
        <v>1</v>
      </c>
      <c r="T343" s="4"/>
      <c r="U343" s="4"/>
      <c r="V343" s="4">
        <v>1</v>
      </c>
    </row>
    <row r="344" spans="1:22">
      <c r="A344" s="3" t="s">
        <v>715</v>
      </c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>
        <v>1</v>
      </c>
      <c r="T344" s="4"/>
      <c r="U344" s="4"/>
      <c r="V344" s="4">
        <v>1</v>
      </c>
    </row>
    <row r="345" spans="1:22">
      <c r="A345" s="3" t="s">
        <v>717</v>
      </c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>
        <v>1</v>
      </c>
      <c r="T345" s="4"/>
      <c r="U345" s="4"/>
      <c r="V345" s="4">
        <v>1</v>
      </c>
    </row>
    <row r="346" spans="1:22">
      <c r="A346" s="3" t="s">
        <v>719</v>
      </c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>
        <v>1</v>
      </c>
      <c r="O346" s="4"/>
      <c r="P346" s="4"/>
      <c r="Q346" s="4"/>
      <c r="R346" s="4"/>
      <c r="S346" s="4">
        <v>1</v>
      </c>
      <c r="T346" s="4"/>
      <c r="U346" s="4"/>
      <c r="V346" s="4">
        <v>2</v>
      </c>
    </row>
    <row r="347" spans="1:22">
      <c r="A347" s="3" t="s">
        <v>721</v>
      </c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>
        <v>1</v>
      </c>
      <c r="T347" s="4"/>
      <c r="U347" s="4"/>
      <c r="V347" s="4">
        <v>1</v>
      </c>
    </row>
    <row r="348" spans="1:22">
      <c r="A348" s="3" t="s">
        <v>723</v>
      </c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>
        <v>1</v>
      </c>
      <c r="T348" s="4"/>
      <c r="U348" s="4"/>
      <c r="V348" s="4">
        <v>1</v>
      </c>
    </row>
    <row r="349" spans="1:22">
      <c r="A349" s="3" t="s">
        <v>725</v>
      </c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>
        <v>1</v>
      </c>
      <c r="T349" s="4"/>
      <c r="U349" s="4"/>
      <c r="V349" s="4">
        <v>1</v>
      </c>
    </row>
    <row r="350" spans="1:22">
      <c r="A350" s="3" t="s">
        <v>727</v>
      </c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>
        <v>1</v>
      </c>
      <c r="T350" s="4"/>
      <c r="U350" s="4"/>
      <c r="V350" s="4">
        <v>1</v>
      </c>
    </row>
    <row r="351" spans="1:22">
      <c r="A351" s="3" t="s">
        <v>729</v>
      </c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>
        <v>1</v>
      </c>
      <c r="T351" s="4"/>
      <c r="U351" s="4"/>
      <c r="V351" s="4">
        <v>1</v>
      </c>
    </row>
    <row r="352" spans="1:22">
      <c r="A352" s="3" t="s">
        <v>731</v>
      </c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>
        <v>1</v>
      </c>
      <c r="T352" s="4"/>
      <c r="U352" s="4"/>
      <c r="V352" s="4">
        <v>1</v>
      </c>
    </row>
    <row r="353" spans="1:22">
      <c r="A353" s="3" t="s">
        <v>733</v>
      </c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>
        <v>1</v>
      </c>
      <c r="T353" s="4"/>
      <c r="U353" s="4"/>
      <c r="V353" s="4">
        <v>1</v>
      </c>
    </row>
    <row r="354" spans="1:22">
      <c r="A354" s="3" t="s">
        <v>735</v>
      </c>
      <c r="B354" s="4"/>
      <c r="C354" s="4"/>
      <c r="D354" s="4"/>
      <c r="E354" s="4"/>
      <c r="F354" s="4">
        <v>1</v>
      </c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>
        <v>1</v>
      </c>
      <c r="T354" s="4"/>
      <c r="U354" s="4"/>
      <c r="V354" s="4">
        <v>2</v>
      </c>
    </row>
    <row r="355" spans="1:22">
      <c r="A355" s="3" t="s">
        <v>739</v>
      </c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>
        <v>1</v>
      </c>
      <c r="T355" s="4"/>
      <c r="U355" s="4"/>
      <c r="V355" s="4">
        <v>1</v>
      </c>
    </row>
    <row r="356" spans="1:22">
      <c r="A356" s="3" t="s">
        <v>741</v>
      </c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>
        <v>1</v>
      </c>
      <c r="T356" s="4"/>
      <c r="U356" s="4"/>
      <c r="V356" s="4">
        <v>1</v>
      </c>
    </row>
    <row r="357" spans="1:22">
      <c r="A357" s="3" t="s">
        <v>743</v>
      </c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>
        <v>1</v>
      </c>
      <c r="T357" s="4"/>
      <c r="U357" s="4"/>
      <c r="V357" s="4">
        <v>1</v>
      </c>
    </row>
    <row r="358" spans="1:22">
      <c r="A358" s="3" t="s">
        <v>745</v>
      </c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>
        <v>1</v>
      </c>
      <c r="T358" s="4"/>
      <c r="U358" s="4"/>
      <c r="V358" s="4">
        <v>1</v>
      </c>
    </row>
    <row r="359" spans="1:22">
      <c r="A359" s="3" t="s">
        <v>747</v>
      </c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>
        <v>1</v>
      </c>
      <c r="T359" s="4"/>
      <c r="U359" s="4"/>
      <c r="V359" s="4">
        <v>1</v>
      </c>
    </row>
    <row r="360" spans="1:22">
      <c r="A360" s="3" t="s">
        <v>749</v>
      </c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>
        <v>1</v>
      </c>
      <c r="T360" s="4"/>
      <c r="U360" s="4"/>
      <c r="V360" s="4">
        <v>1</v>
      </c>
    </row>
    <row r="361" spans="1:22">
      <c r="A361" s="3" t="s">
        <v>751</v>
      </c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>
        <v>1</v>
      </c>
      <c r="T361" s="4"/>
      <c r="U361" s="4"/>
      <c r="V361" s="4">
        <v>1</v>
      </c>
    </row>
    <row r="362" spans="1:22">
      <c r="A362" s="3" t="s">
        <v>753</v>
      </c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>
        <v>1</v>
      </c>
      <c r="T362" s="4"/>
      <c r="U362" s="4"/>
      <c r="V362" s="4">
        <v>1</v>
      </c>
    </row>
    <row r="363" spans="1:22">
      <c r="A363" s="3" t="s">
        <v>755</v>
      </c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>
        <v>1</v>
      </c>
      <c r="T363" s="4">
        <v>1</v>
      </c>
      <c r="U363" s="4"/>
      <c r="V363" s="4">
        <v>2</v>
      </c>
    </row>
    <row r="364" spans="1:22">
      <c r="A364" s="3" t="s">
        <v>757</v>
      </c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>
        <v>1</v>
      </c>
      <c r="T364" s="4"/>
      <c r="U364" s="4"/>
      <c r="V364" s="4">
        <v>1</v>
      </c>
    </row>
    <row r="365" spans="1:22">
      <c r="A365" s="3" t="s">
        <v>759</v>
      </c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>
        <v>1</v>
      </c>
      <c r="T365" s="4"/>
      <c r="U365" s="4"/>
      <c r="V365" s="4">
        <v>1</v>
      </c>
    </row>
    <row r="366" spans="1:22">
      <c r="A366" s="3" t="s">
        <v>761</v>
      </c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>
        <v>1</v>
      </c>
      <c r="T366" s="4"/>
      <c r="U366" s="4"/>
      <c r="V366" s="4">
        <v>1</v>
      </c>
    </row>
    <row r="367" spans="1:22">
      <c r="A367" s="3" t="s">
        <v>763</v>
      </c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>
        <v>1</v>
      </c>
      <c r="T367" s="4"/>
      <c r="U367" s="4"/>
      <c r="V367" s="4">
        <v>1</v>
      </c>
    </row>
    <row r="368" spans="1:22">
      <c r="A368" s="3" t="s">
        <v>765</v>
      </c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>
        <v>1</v>
      </c>
      <c r="T368" s="4"/>
      <c r="U368" s="4"/>
      <c r="V368" s="4">
        <v>1</v>
      </c>
    </row>
    <row r="369" spans="1:22">
      <c r="A369" s="3" t="s">
        <v>767</v>
      </c>
      <c r="B369" s="4"/>
      <c r="C369" s="4"/>
      <c r="D369" s="4"/>
      <c r="E369" s="4"/>
      <c r="F369" s="4"/>
      <c r="G369" s="4"/>
      <c r="H369" s="4">
        <v>1</v>
      </c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>
        <v>1</v>
      </c>
      <c r="T369" s="4"/>
      <c r="U369" s="4"/>
      <c r="V369" s="4">
        <v>2</v>
      </c>
    </row>
    <row r="370" spans="1:22">
      <c r="A370" s="3" t="s">
        <v>769</v>
      </c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>
        <v>1</v>
      </c>
      <c r="T370" s="4"/>
      <c r="U370" s="4"/>
      <c r="V370" s="4">
        <v>1</v>
      </c>
    </row>
    <row r="371" spans="1:22">
      <c r="A371" s="3" t="s">
        <v>771</v>
      </c>
      <c r="B371" s="4"/>
      <c r="C371" s="4"/>
      <c r="D371" s="4"/>
      <c r="E371" s="4"/>
      <c r="F371" s="4"/>
      <c r="G371" s="4"/>
      <c r="H371" s="4"/>
      <c r="I371" s="4">
        <v>1</v>
      </c>
      <c r="J371" s="4"/>
      <c r="K371" s="4"/>
      <c r="L371" s="4"/>
      <c r="M371" s="4"/>
      <c r="N371" s="4"/>
      <c r="O371" s="4"/>
      <c r="P371" s="4"/>
      <c r="Q371" s="4"/>
      <c r="R371" s="4"/>
      <c r="S371" s="4">
        <v>1</v>
      </c>
      <c r="T371" s="4"/>
      <c r="U371" s="4"/>
      <c r="V371" s="4">
        <v>2</v>
      </c>
    </row>
    <row r="372" spans="1:22">
      <c r="A372" s="3" t="s">
        <v>773</v>
      </c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>
        <v>1</v>
      </c>
      <c r="T372" s="4"/>
      <c r="U372" s="4"/>
      <c r="V372" s="4">
        <v>1</v>
      </c>
    </row>
    <row r="373" spans="1:22">
      <c r="A373" s="3" t="s">
        <v>775</v>
      </c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>
        <v>1</v>
      </c>
      <c r="T373" s="4"/>
      <c r="U373" s="4"/>
      <c r="V373" s="4">
        <v>1</v>
      </c>
    </row>
    <row r="374" spans="1:22">
      <c r="A374" s="3" t="s">
        <v>777</v>
      </c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>
        <v>1</v>
      </c>
      <c r="T374" s="4"/>
      <c r="U374" s="4"/>
      <c r="V374" s="4">
        <v>1</v>
      </c>
    </row>
    <row r="375" spans="1:22">
      <c r="A375" s="3" t="s">
        <v>779</v>
      </c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>
        <v>1</v>
      </c>
      <c r="T375" s="4"/>
      <c r="U375" s="4"/>
      <c r="V375" s="4">
        <v>1</v>
      </c>
    </row>
    <row r="376" spans="1:22">
      <c r="A376" s="3" t="s">
        <v>781</v>
      </c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>
        <v>1</v>
      </c>
      <c r="T376" s="4"/>
      <c r="U376" s="4"/>
      <c r="V376" s="4">
        <v>1</v>
      </c>
    </row>
    <row r="377" spans="1:22">
      <c r="A377" s="3" t="s">
        <v>783</v>
      </c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>
        <v>1</v>
      </c>
      <c r="T377" s="4"/>
      <c r="U377" s="4"/>
      <c r="V377" s="4">
        <v>1</v>
      </c>
    </row>
    <row r="378" spans="1:22">
      <c r="A378" s="3" t="s">
        <v>785</v>
      </c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>
        <v>1</v>
      </c>
      <c r="T378" s="4"/>
      <c r="U378" s="4"/>
      <c r="V378" s="4">
        <v>1</v>
      </c>
    </row>
    <row r="379" spans="1:22">
      <c r="A379" s="3" t="s">
        <v>787</v>
      </c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>
        <v>1</v>
      </c>
      <c r="T379" s="4"/>
      <c r="U379" s="4"/>
      <c r="V379" s="4">
        <v>1</v>
      </c>
    </row>
    <row r="380" spans="1:22">
      <c r="A380" s="3" t="s">
        <v>789</v>
      </c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>
        <v>1</v>
      </c>
      <c r="T380" s="4">
        <v>1</v>
      </c>
      <c r="U380" s="4"/>
      <c r="V380" s="4">
        <v>2</v>
      </c>
    </row>
    <row r="381" spans="1:22">
      <c r="A381" s="3" t="s">
        <v>791</v>
      </c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>
        <v>1</v>
      </c>
      <c r="T381" s="4"/>
      <c r="U381" s="4"/>
      <c r="V381" s="4">
        <v>1</v>
      </c>
    </row>
    <row r="382" spans="1:22">
      <c r="A382" s="3" t="s">
        <v>793</v>
      </c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>
        <v>1</v>
      </c>
      <c r="T382" s="4"/>
      <c r="U382" s="4"/>
      <c r="V382" s="4">
        <v>1</v>
      </c>
    </row>
    <row r="383" spans="1:22">
      <c r="A383" s="3" t="s">
        <v>795</v>
      </c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>
        <v>1</v>
      </c>
      <c r="T383" s="4"/>
      <c r="U383" s="4"/>
      <c r="V383" s="4">
        <v>1</v>
      </c>
    </row>
    <row r="384" spans="1:22">
      <c r="A384" s="3" t="s">
        <v>797</v>
      </c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>
        <v>1</v>
      </c>
      <c r="T384" s="4"/>
      <c r="U384" s="4"/>
      <c r="V384" s="4">
        <v>1</v>
      </c>
    </row>
    <row r="385" spans="1:22">
      <c r="A385" s="3" t="s">
        <v>799</v>
      </c>
      <c r="B385" s="4"/>
      <c r="C385" s="4"/>
      <c r="D385" s="4"/>
      <c r="E385" s="4"/>
      <c r="F385" s="4"/>
      <c r="G385" s="4"/>
      <c r="H385" s="4">
        <v>1</v>
      </c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>
        <v>1</v>
      </c>
      <c r="T385" s="4"/>
      <c r="U385" s="4"/>
      <c r="V385" s="4">
        <v>2</v>
      </c>
    </row>
    <row r="386" spans="1:22">
      <c r="A386" s="3" t="s">
        <v>801</v>
      </c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>
        <v>1</v>
      </c>
      <c r="T386" s="4"/>
      <c r="U386" s="4"/>
      <c r="V386" s="4">
        <v>1</v>
      </c>
    </row>
    <row r="387" spans="1:22">
      <c r="A387" s="3" t="s">
        <v>803</v>
      </c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>
        <v>1</v>
      </c>
      <c r="O387" s="4"/>
      <c r="P387" s="4"/>
      <c r="Q387" s="4"/>
      <c r="R387" s="4"/>
      <c r="S387" s="4">
        <v>1</v>
      </c>
      <c r="T387" s="4"/>
      <c r="U387" s="4"/>
      <c r="V387" s="4">
        <v>2</v>
      </c>
    </row>
    <row r="388" spans="1:22">
      <c r="A388" s="3" t="s">
        <v>805</v>
      </c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>
        <v>1</v>
      </c>
      <c r="T388" s="4"/>
      <c r="U388" s="4"/>
      <c r="V388" s="4">
        <v>1</v>
      </c>
    </row>
    <row r="389" spans="1:22">
      <c r="A389" s="3" t="s">
        <v>807</v>
      </c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>
        <v>1</v>
      </c>
      <c r="T389" s="4"/>
      <c r="U389" s="4"/>
      <c r="V389" s="4">
        <v>1</v>
      </c>
    </row>
    <row r="390" spans="1:22">
      <c r="A390" s="3" t="s">
        <v>809</v>
      </c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>
        <v>1</v>
      </c>
      <c r="T390" s="4"/>
      <c r="U390" s="4"/>
      <c r="V390" s="4">
        <v>1</v>
      </c>
    </row>
    <row r="391" spans="1:22">
      <c r="A391" s="3" t="s">
        <v>811</v>
      </c>
      <c r="B391" s="4"/>
      <c r="C391" s="4"/>
      <c r="D391" s="4"/>
      <c r="E391" s="4"/>
      <c r="F391" s="4"/>
      <c r="G391" s="4"/>
      <c r="H391" s="4">
        <v>1</v>
      </c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>
        <v>1</v>
      </c>
      <c r="T391" s="4"/>
      <c r="U391" s="4"/>
      <c r="V391" s="4">
        <v>2</v>
      </c>
    </row>
    <row r="392" spans="1:22">
      <c r="A392" s="3" t="s">
        <v>813</v>
      </c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>
        <v>1</v>
      </c>
      <c r="T392" s="4"/>
      <c r="U392" s="4"/>
      <c r="V392" s="4">
        <v>1</v>
      </c>
    </row>
    <row r="393" spans="1:22">
      <c r="A393" s="3" t="s">
        <v>815</v>
      </c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>
        <v>1</v>
      </c>
      <c r="T393" s="4"/>
      <c r="U393" s="4"/>
      <c r="V393" s="4">
        <v>1</v>
      </c>
    </row>
    <row r="394" spans="1:22">
      <c r="A394" s="3" t="s">
        <v>817</v>
      </c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>
        <v>1</v>
      </c>
      <c r="T394" s="4"/>
      <c r="U394" s="4"/>
      <c r="V394" s="4">
        <v>1</v>
      </c>
    </row>
    <row r="395" spans="1:22">
      <c r="A395" s="3" t="s">
        <v>819</v>
      </c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>
        <v>1</v>
      </c>
      <c r="T395" s="4"/>
      <c r="U395" s="4"/>
      <c r="V395" s="4">
        <v>1</v>
      </c>
    </row>
    <row r="396" spans="1:22">
      <c r="A396" s="3" t="s">
        <v>821</v>
      </c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>
        <v>1</v>
      </c>
      <c r="T396" s="4"/>
      <c r="U396" s="4"/>
      <c r="V396" s="4">
        <v>1</v>
      </c>
    </row>
    <row r="397" spans="1:22">
      <c r="A397" s="3" t="s">
        <v>823</v>
      </c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>
        <v>1</v>
      </c>
      <c r="T397" s="4"/>
      <c r="U397" s="4"/>
      <c r="V397" s="4">
        <v>1</v>
      </c>
    </row>
    <row r="398" spans="1:22">
      <c r="A398" s="3" t="s">
        <v>825</v>
      </c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>
        <v>1</v>
      </c>
      <c r="T398" s="4"/>
      <c r="U398" s="4"/>
      <c r="V398" s="4">
        <v>1</v>
      </c>
    </row>
    <row r="399" spans="1:22">
      <c r="A399" s="3" t="s">
        <v>827</v>
      </c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>
        <v>1</v>
      </c>
      <c r="T399" s="4"/>
      <c r="U399" s="4"/>
      <c r="V399" s="4">
        <v>1</v>
      </c>
    </row>
    <row r="400" spans="1:22">
      <c r="A400" s="3" t="s">
        <v>829</v>
      </c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>
        <v>1</v>
      </c>
      <c r="P400" s="4"/>
      <c r="Q400" s="4"/>
      <c r="R400" s="4"/>
      <c r="S400" s="4">
        <v>1</v>
      </c>
      <c r="T400" s="4"/>
      <c r="U400" s="4"/>
      <c r="V400" s="4">
        <v>2</v>
      </c>
    </row>
    <row r="401" spans="1:22">
      <c r="A401" s="3" t="s">
        <v>833</v>
      </c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>
        <v>1</v>
      </c>
      <c r="T401" s="4"/>
      <c r="U401" s="4"/>
      <c r="V401" s="4">
        <v>1</v>
      </c>
    </row>
    <row r="402" spans="1:22">
      <c r="A402" s="3" t="s">
        <v>835</v>
      </c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>
        <v>1</v>
      </c>
      <c r="T402" s="4"/>
      <c r="U402" s="4"/>
      <c r="V402" s="4">
        <v>1</v>
      </c>
    </row>
    <row r="403" spans="1:22">
      <c r="A403" s="3" t="s">
        <v>837</v>
      </c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>
        <v>1</v>
      </c>
      <c r="T403" s="4"/>
      <c r="U403" s="4"/>
      <c r="V403" s="4">
        <v>1</v>
      </c>
    </row>
    <row r="404" spans="1:22">
      <c r="A404" s="3" t="s">
        <v>839</v>
      </c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>
        <v>1</v>
      </c>
      <c r="T404" s="4"/>
      <c r="U404" s="4"/>
      <c r="V404" s="4">
        <v>1</v>
      </c>
    </row>
    <row r="405" spans="1:22">
      <c r="A405" s="3" t="s">
        <v>841</v>
      </c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>
        <v>1</v>
      </c>
      <c r="T405" s="4"/>
      <c r="U405" s="4"/>
      <c r="V405" s="4">
        <v>1</v>
      </c>
    </row>
    <row r="406" spans="1:22">
      <c r="A406" s="3" t="s">
        <v>843</v>
      </c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>
        <v>1</v>
      </c>
      <c r="T406" s="4"/>
      <c r="U406" s="4"/>
      <c r="V406" s="4">
        <v>1</v>
      </c>
    </row>
    <row r="407" spans="1:22">
      <c r="A407" s="3" t="s">
        <v>845</v>
      </c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>
        <v>1</v>
      </c>
      <c r="T407" s="4"/>
      <c r="U407" s="4"/>
      <c r="V407" s="4">
        <v>1</v>
      </c>
    </row>
    <row r="408" spans="1:22">
      <c r="A408" s="3" t="s">
        <v>847</v>
      </c>
      <c r="B408" s="4"/>
      <c r="C408" s="4"/>
      <c r="D408" s="4"/>
      <c r="E408" s="4"/>
      <c r="F408" s="4"/>
      <c r="G408" s="4"/>
      <c r="H408" s="4">
        <v>1</v>
      </c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>
        <v>1</v>
      </c>
      <c r="T408" s="4"/>
      <c r="U408" s="4"/>
      <c r="V408" s="4">
        <v>2</v>
      </c>
    </row>
    <row r="409" spans="1:22">
      <c r="A409" s="3" t="s">
        <v>849</v>
      </c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>
        <v>1</v>
      </c>
      <c r="T409" s="4"/>
      <c r="U409" s="4"/>
      <c r="V409" s="4">
        <v>1</v>
      </c>
    </row>
    <row r="410" spans="1:22">
      <c r="A410" s="3" t="s">
        <v>851</v>
      </c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>
        <v>1</v>
      </c>
      <c r="T410" s="4"/>
      <c r="U410" s="4"/>
      <c r="V410" s="4">
        <v>1</v>
      </c>
    </row>
    <row r="411" spans="1:22">
      <c r="A411" s="3" t="s">
        <v>853</v>
      </c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>
        <v>1</v>
      </c>
      <c r="T411" s="4"/>
      <c r="U411" s="4"/>
      <c r="V411" s="4">
        <v>1</v>
      </c>
    </row>
    <row r="412" spans="1:22">
      <c r="A412" s="3" t="s">
        <v>855</v>
      </c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>
        <v>1</v>
      </c>
      <c r="T412" s="4"/>
      <c r="U412" s="4"/>
      <c r="V412" s="4">
        <v>1</v>
      </c>
    </row>
    <row r="413" spans="1:22">
      <c r="A413" s="3" t="s">
        <v>857</v>
      </c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>
        <v>1</v>
      </c>
      <c r="T413" s="4"/>
      <c r="U413" s="4"/>
      <c r="V413" s="4">
        <v>1</v>
      </c>
    </row>
    <row r="414" spans="1:22">
      <c r="A414" s="3" t="s">
        <v>859</v>
      </c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>
        <v>1</v>
      </c>
      <c r="T414" s="4"/>
      <c r="U414" s="4"/>
      <c r="V414" s="4">
        <v>1</v>
      </c>
    </row>
    <row r="415" spans="1:22">
      <c r="A415" s="3" t="s">
        <v>861</v>
      </c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>
        <v>1</v>
      </c>
      <c r="T415" s="4"/>
      <c r="U415" s="4"/>
      <c r="V415" s="4">
        <v>1</v>
      </c>
    </row>
    <row r="416" spans="1:22">
      <c r="A416" s="3" t="s">
        <v>863</v>
      </c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>
        <v>1</v>
      </c>
      <c r="T416" s="4"/>
      <c r="U416" s="4"/>
      <c r="V416" s="4">
        <v>1</v>
      </c>
    </row>
    <row r="417" spans="1:22">
      <c r="A417" s="3" t="s">
        <v>865</v>
      </c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>
        <v>1</v>
      </c>
      <c r="T417" s="4"/>
      <c r="U417" s="4"/>
      <c r="V417" s="4">
        <v>1</v>
      </c>
    </row>
    <row r="418" spans="1:22">
      <c r="A418" s="3" t="s">
        <v>867</v>
      </c>
      <c r="B418" s="4"/>
      <c r="C418" s="4"/>
      <c r="D418" s="4"/>
      <c r="E418" s="4"/>
      <c r="F418" s="4"/>
      <c r="G418" s="4"/>
      <c r="H418" s="4">
        <v>1</v>
      </c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>
        <v>1</v>
      </c>
      <c r="T418" s="4"/>
      <c r="U418" s="4"/>
      <c r="V418" s="4">
        <v>2</v>
      </c>
    </row>
    <row r="419" spans="1:22">
      <c r="A419" s="3" t="s">
        <v>869</v>
      </c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>
        <v>1</v>
      </c>
      <c r="T419" s="4"/>
      <c r="U419" s="4"/>
      <c r="V419" s="4">
        <v>1</v>
      </c>
    </row>
    <row r="420" spans="1:22">
      <c r="A420" s="3" t="s">
        <v>871</v>
      </c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>
        <v>1</v>
      </c>
      <c r="T420" s="4"/>
      <c r="U420" s="4"/>
      <c r="V420" s="4">
        <v>1</v>
      </c>
    </row>
    <row r="421" spans="1:22">
      <c r="A421" s="3" t="s">
        <v>873</v>
      </c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>
        <v>1</v>
      </c>
      <c r="T421" s="4"/>
      <c r="U421" s="4"/>
      <c r="V421" s="4">
        <v>1</v>
      </c>
    </row>
    <row r="422" spans="1:22">
      <c r="A422" s="3" t="s">
        <v>875</v>
      </c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>
        <v>1</v>
      </c>
      <c r="T422" s="4"/>
      <c r="U422" s="4"/>
      <c r="V422" s="4">
        <v>1</v>
      </c>
    </row>
    <row r="423" spans="1:22">
      <c r="A423" s="3" t="s">
        <v>877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>
        <v>1</v>
      </c>
      <c r="T423" s="4"/>
      <c r="U423" s="4"/>
      <c r="V423" s="4">
        <v>1</v>
      </c>
    </row>
    <row r="424" spans="1:22">
      <c r="A424" s="3" t="s">
        <v>879</v>
      </c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>
        <v>1</v>
      </c>
      <c r="O424" s="4"/>
      <c r="P424" s="4"/>
      <c r="Q424" s="4"/>
      <c r="R424" s="4"/>
      <c r="S424" s="4">
        <v>1</v>
      </c>
      <c r="T424" s="4"/>
      <c r="U424" s="4"/>
      <c r="V424" s="4">
        <v>2</v>
      </c>
    </row>
    <row r="425" spans="1:22">
      <c r="A425" s="3" t="s">
        <v>881</v>
      </c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>
        <v>1</v>
      </c>
      <c r="T425" s="4"/>
      <c r="U425" s="4"/>
      <c r="V425" s="4">
        <v>1</v>
      </c>
    </row>
    <row r="426" spans="1:22">
      <c r="A426" s="3" t="s">
        <v>883</v>
      </c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>
        <v>1</v>
      </c>
      <c r="T426" s="4"/>
      <c r="U426" s="4"/>
      <c r="V426" s="4">
        <v>1</v>
      </c>
    </row>
    <row r="427" spans="1:22">
      <c r="A427" s="3" t="s">
        <v>885</v>
      </c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>
        <v>1</v>
      </c>
      <c r="T427" s="4"/>
      <c r="U427" s="4"/>
      <c r="V427" s="4">
        <v>1</v>
      </c>
    </row>
    <row r="428" spans="1:22">
      <c r="A428" s="3" t="s">
        <v>887</v>
      </c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>
        <v>1</v>
      </c>
      <c r="T428" s="4"/>
      <c r="U428" s="4"/>
      <c r="V428" s="4">
        <v>1</v>
      </c>
    </row>
    <row r="429" spans="1:22">
      <c r="A429" s="3" t="s">
        <v>889</v>
      </c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>
        <v>1</v>
      </c>
      <c r="T429" s="4"/>
      <c r="U429" s="4"/>
      <c r="V429" s="4">
        <v>1</v>
      </c>
    </row>
    <row r="430" spans="1:22">
      <c r="A430" s="3" t="s">
        <v>891</v>
      </c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>
        <v>1</v>
      </c>
      <c r="T430" s="4"/>
      <c r="U430" s="4"/>
      <c r="V430" s="4">
        <v>1</v>
      </c>
    </row>
    <row r="431" spans="1:22">
      <c r="A431" s="3" t="s">
        <v>893</v>
      </c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>
        <v>1</v>
      </c>
      <c r="T431" s="4"/>
      <c r="U431" s="4"/>
      <c r="V431" s="4">
        <v>1</v>
      </c>
    </row>
    <row r="432" spans="1:22">
      <c r="A432" s="3" t="s">
        <v>895</v>
      </c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>
        <v>1</v>
      </c>
      <c r="T432" s="4"/>
      <c r="U432" s="4"/>
      <c r="V432" s="4">
        <v>1</v>
      </c>
    </row>
    <row r="433" spans="1:22">
      <c r="A433" s="3" t="s">
        <v>897</v>
      </c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>
        <v>1</v>
      </c>
      <c r="T433" s="4"/>
      <c r="U433" s="4"/>
      <c r="V433" s="4">
        <v>1</v>
      </c>
    </row>
    <row r="434" spans="1:22">
      <c r="A434" s="3" t="s">
        <v>899</v>
      </c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>
        <v>1</v>
      </c>
      <c r="T434" s="4"/>
      <c r="U434" s="4"/>
      <c r="V434" s="4">
        <v>1</v>
      </c>
    </row>
    <row r="435" spans="1:22">
      <c r="A435" s="3" t="s">
        <v>901</v>
      </c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>
        <v>1</v>
      </c>
      <c r="T435" s="4"/>
      <c r="U435" s="4"/>
      <c r="V435" s="4">
        <v>1</v>
      </c>
    </row>
    <row r="436" spans="1:22">
      <c r="A436" s="3" t="s">
        <v>903</v>
      </c>
      <c r="B436" s="4"/>
      <c r="C436" s="4"/>
      <c r="D436" s="4"/>
      <c r="E436" s="4"/>
      <c r="F436" s="4"/>
      <c r="G436" s="4"/>
      <c r="H436" s="4">
        <v>1</v>
      </c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>
        <v>1</v>
      </c>
      <c r="T436" s="4"/>
      <c r="U436" s="4"/>
      <c r="V436" s="4">
        <v>2</v>
      </c>
    </row>
    <row r="437" spans="1:22">
      <c r="A437" s="3" t="s">
        <v>905</v>
      </c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>
        <v>1</v>
      </c>
      <c r="T437" s="4"/>
      <c r="U437" s="4"/>
      <c r="V437" s="4">
        <v>1</v>
      </c>
    </row>
    <row r="438" spans="1:22">
      <c r="A438" s="3" t="s">
        <v>907</v>
      </c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>
        <v>1</v>
      </c>
      <c r="T438" s="4"/>
      <c r="U438" s="4"/>
      <c r="V438" s="4">
        <v>1</v>
      </c>
    </row>
    <row r="439" spans="1:22">
      <c r="A439" s="3" t="s">
        <v>909</v>
      </c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>
        <v>1</v>
      </c>
      <c r="T439" s="4"/>
      <c r="U439" s="4"/>
      <c r="V439" s="4">
        <v>1</v>
      </c>
    </row>
    <row r="440" spans="1:22">
      <c r="A440" s="3" t="s">
        <v>911</v>
      </c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>
        <v>1</v>
      </c>
      <c r="T440" s="4"/>
      <c r="U440" s="4"/>
      <c r="V440" s="4">
        <v>1</v>
      </c>
    </row>
    <row r="441" spans="1:22">
      <c r="A441" s="3" t="s">
        <v>913</v>
      </c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>
        <v>1</v>
      </c>
      <c r="T441" s="4"/>
      <c r="U441" s="4"/>
      <c r="V441" s="4">
        <v>1</v>
      </c>
    </row>
    <row r="442" spans="1:22">
      <c r="A442" s="3" t="s">
        <v>915</v>
      </c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>
        <v>1</v>
      </c>
      <c r="T442" s="4"/>
      <c r="U442" s="4"/>
      <c r="V442" s="4">
        <v>1</v>
      </c>
    </row>
    <row r="443" spans="1:22">
      <c r="A443" s="3" t="s">
        <v>917</v>
      </c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>
        <v>1</v>
      </c>
      <c r="T443" s="4"/>
      <c r="U443" s="4"/>
      <c r="V443" s="4">
        <v>1</v>
      </c>
    </row>
    <row r="444" spans="1:22">
      <c r="A444" s="3" t="s">
        <v>919</v>
      </c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>
        <v>1</v>
      </c>
      <c r="T444" s="4"/>
      <c r="U444" s="4"/>
      <c r="V444" s="4">
        <v>1</v>
      </c>
    </row>
    <row r="445" spans="1:22">
      <c r="A445" s="3" t="s">
        <v>921</v>
      </c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>
        <v>1</v>
      </c>
      <c r="T445" s="4"/>
      <c r="U445" s="4"/>
      <c r="V445" s="4">
        <v>1</v>
      </c>
    </row>
    <row r="446" spans="1:22">
      <c r="A446" s="3" t="s">
        <v>923</v>
      </c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>
        <v>1</v>
      </c>
      <c r="T446" s="4"/>
      <c r="U446" s="4"/>
      <c r="V446" s="4">
        <v>1</v>
      </c>
    </row>
    <row r="447" spans="1:22">
      <c r="A447" s="3" t="s">
        <v>925</v>
      </c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>
        <v>1</v>
      </c>
      <c r="T447" s="4"/>
      <c r="U447" s="4"/>
      <c r="V447" s="4">
        <v>1</v>
      </c>
    </row>
    <row r="448" spans="1:22">
      <c r="A448" s="3" t="s">
        <v>927</v>
      </c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>
        <v>1</v>
      </c>
      <c r="T448" s="4"/>
      <c r="U448" s="4"/>
      <c r="V448" s="4">
        <v>1</v>
      </c>
    </row>
    <row r="449" spans="1:22">
      <c r="A449" s="3" t="s">
        <v>929</v>
      </c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>
        <v>1</v>
      </c>
      <c r="T449" s="4"/>
      <c r="U449" s="4"/>
      <c r="V449" s="4">
        <v>1</v>
      </c>
    </row>
    <row r="450" spans="1:22">
      <c r="A450" s="3" t="s">
        <v>931</v>
      </c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>
        <v>1</v>
      </c>
      <c r="T450" s="4"/>
      <c r="U450" s="4"/>
      <c r="V450" s="4">
        <v>1</v>
      </c>
    </row>
    <row r="451" spans="1:22">
      <c r="A451" s="3" t="s">
        <v>933</v>
      </c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>
        <v>1</v>
      </c>
      <c r="T451" s="4"/>
      <c r="U451" s="4"/>
      <c r="V451" s="4">
        <v>1</v>
      </c>
    </row>
    <row r="452" spans="1:22">
      <c r="A452" s="3" t="s">
        <v>935</v>
      </c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>
        <v>1</v>
      </c>
      <c r="T452" s="4"/>
      <c r="U452" s="4"/>
      <c r="V452" s="4">
        <v>1</v>
      </c>
    </row>
    <row r="453" spans="1:22">
      <c r="A453" s="3" t="s">
        <v>937</v>
      </c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>
        <v>1</v>
      </c>
      <c r="T453" s="4"/>
      <c r="U453" s="4"/>
      <c r="V453" s="4">
        <v>1</v>
      </c>
    </row>
    <row r="454" spans="1:22">
      <c r="A454" s="3" t="s">
        <v>939</v>
      </c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>
        <v>1</v>
      </c>
      <c r="T454" s="4"/>
      <c r="U454" s="4"/>
      <c r="V454" s="4">
        <v>1</v>
      </c>
    </row>
    <row r="455" spans="1:22">
      <c r="A455" s="3" t="s">
        <v>941</v>
      </c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>
        <v>1</v>
      </c>
      <c r="T455" s="4"/>
      <c r="U455" s="4"/>
      <c r="V455" s="4">
        <v>1</v>
      </c>
    </row>
    <row r="456" spans="1:22">
      <c r="A456" s="3" t="s">
        <v>943</v>
      </c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>
        <v>1</v>
      </c>
      <c r="T456" s="4"/>
      <c r="U456" s="4"/>
      <c r="V456" s="4">
        <v>1</v>
      </c>
    </row>
    <row r="457" spans="1:22">
      <c r="A457" s="3" t="s">
        <v>945</v>
      </c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>
        <v>1</v>
      </c>
      <c r="T457" s="4"/>
      <c r="U457" s="4"/>
      <c r="V457" s="4">
        <v>1</v>
      </c>
    </row>
    <row r="458" spans="1:22">
      <c r="A458" s="3" t="s">
        <v>947</v>
      </c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>
        <v>1</v>
      </c>
      <c r="T458" s="4"/>
      <c r="U458" s="4"/>
      <c r="V458" s="4">
        <v>1</v>
      </c>
    </row>
    <row r="459" spans="1:22">
      <c r="A459" s="3" t="s">
        <v>949</v>
      </c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>
        <v>1</v>
      </c>
      <c r="T459" s="4"/>
      <c r="U459" s="4"/>
      <c r="V459" s="4">
        <v>1</v>
      </c>
    </row>
    <row r="460" spans="1:22">
      <c r="A460" s="3" t="s">
        <v>951</v>
      </c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>
        <v>1</v>
      </c>
      <c r="T460" s="4"/>
      <c r="U460" s="4"/>
      <c r="V460" s="4">
        <v>1</v>
      </c>
    </row>
    <row r="461" spans="1:22">
      <c r="A461" s="3" t="s">
        <v>953</v>
      </c>
      <c r="B461" s="4"/>
      <c r="C461" s="4"/>
      <c r="D461" s="4"/>
      <c r="E461" s="4"/>
      <c r="F461" s="4"/>
      <c r="G461" s="4"/>
      <c r="H461" s="4">
        <v>1</v>
      </c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>
        <v>1</v>
      </c>
      <c r="T461" s="4"/>
      <c r="U461" s="4"/>
      <c r="V461" s="4">
        <v>2</v>
      </c>
    </row>
    <row r="462" spans="1:22">
      <c r="A462" s="3" t="s">
        <v>955</v>
      </c>
      <c r="B462" s="4"/>
      <c r="C462" s="4"/>
      <c r="D462" s="4"/>
      <c r="E462" s="4"/>
      <c r="F462" s="4"/>
      <c r="G462" s="4"/>
      <c r="H462" s="4">
        <v>1</v>
      </c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>
        <v>1</v>
      </c>
      <c r="T462" s="4"/>
      <c r="U462" s="4"/>
      <c r="V462" s="4">
        <v>2</v>
      </c>
    </row>
    <row r="463" spans="1:22">
      <c r="A463" s="3" t="s">
        <v>957</v>
      </c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>
        <v>1</v>
      </c>
      <c r="T463" s="4"/>
      <c r="U463" s="4"/>
      <c r="V463" s="4">
        <v>1</v>
      </c>
    </row>
    <row r="464" spans="1:22">
      <c r="A464" s="3" t="s">
        <v>959</v>
      </c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>
        <v>1</v>
      </c>
      <c r="T464" s="4"/>
      <c r="U464" s="4"/>
      <c r="V464" s="4">
        <v>1</v>
      </c>
    </row>
    <row r="465" spans="1:22">
      <c r="A465" s="3" t="s">
        <v>961</v>
      </c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>
        <v>1</v>
      </c>
      <c r="T465" s="4"/>
      <c r="U465" s="4"/>
      <c r="V465" s="4">
        <v>1</v>
      </c>
    </row>
    <row r="466" spans="1:22">
      <c r="A466" s="3" t="s">
        <v>963</v>
      </c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>
        <v>1</v>
      </c>
      <c r="T466" s="4"/>
      <c r="U466" s="4"/>
      <c r="V466" s="4">
        <v>1</v>
      </c>
    </row>
    <row r="467" spans="1:22">
      <c r="A467" s="3" t="s">
        <v>965</v>
      </c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>
        <v>1</v>
      </c>
      <c r="T467" s="4"/>
      <c r="U467" s="4"/>
      <c r="V467" s="4">
        <v>1</v>
      </c>
    </row>
    <row r="468" spans="1:22">
      <c r="A468" s="3" t="s">
        <v>967</v>
      </c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>
        <v>1</v>
      </c>
      <c r="T468" s="4"/>
      <c r="U468" s="4"/>
      <c r="V468" s="4">
        <v>1</v>
      </c>
    </row>
    <row r="469" spans="1:22">
      <c r="A469" s="3" t="s">
        <v>969</v>
      </c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>
        <v>1</v>
      </c>
      <c r="T469" s="4"/>
      <c r="U469" s="4"/>
      <c r="V469" s="4">
        <v>1</v>
      </c>
    </row>
    <row r="470" spans="1:22">
      <c r="A470" s="3" t="s">
        <v>971</v>
      </c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>
        <v>1</v>
      </c>
      <c r="T470" s="4"/>
      <c r="U470" s="4"/>
      <c r="V470" s="4">
        <v>1</v>
      </c>
    </row>
    <row r="471" spans="1:22">
      <c r="A471" s="3" t="s">
        <v>973</v>
      </c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>
        <v>1</v>
      </c>
      <c r="T471" s="4"/>
      <c r="U471" s="4"/>
      <c r="V471" s="4">
        <v>1</v>
      </c>
    </row>
    <row r="472" spans="1:22">
      <c r="A472" s="3" t="s">
        <v>975</v>
      </c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>
        <v>1</v>
      </c>
      <c r="T472" s="4"/>
      <c r="U472" s="4"/>
      <c r="V472" s="4">
        <v>1</v>
      </c>
    </row>
    <row r="473" spans="1:22">
      <c r="A473" s="3" t="s">
        <v>977</v>
      </c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>
        <v>1</v>
      </c>
      <c r="T473" s="4"/>
      <c r="U473" s="4"/>
      <c r="V473" s="4">
        <v>1</v>
      </c>
    </row>
    <row r="474" spans="1:22">
      <c r="A474" s="3" t="s">
        <v>979</v>
      </c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>
        <v>1</v>
      </c>
      <c r="T474" s="4"/>
      <c r="U474" s="4"/>
      <c r="V474" s="4">
        <v>1</v>
      </c>
    </row>
    <row r="475" spans="1:22">
      <c r="A475" s="3" t="s">
        <v>981</v>
      </c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>
        <v>1</v>
      </c>
      <c r="T475" s="4"/>
      <c r="U475" s="4"/>
      <c r="V475" s="4">
        <v>1</v>
      </c>
    </row>
    <row r="476" spans="1:22">
      <c r="A476" s="3" t="s">
        <v>983</v>
      </c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>
        <v>1</v>
      </c>
      <c r="T476" s="4"/>
      <c r="U476" s="4"/>
      <c r="V476" s="4">
        <v>1</v>
      </c>
    </row>
    <row r="477" spans="1:22">
      <c r="A477" s="3" t="s">
        <v>985</v>
      </c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>
        <v>1</v>
      </c>
      <c r="T477" s="4"/>
      <c r="U477" s="4"/>
      <c r="V477" s="4">
        <v>1</v>
      </c>
    </row>
    <row r="478" spans="1:22">
      <c r="A478" s="3" t="s">
        <v>987</v>
      </c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>
        <v>1</v>
      </c>
      <c r="T478" s="4"/>
      <c r="U478" s="4"/>
      <c r="V478" s="4">
        <v>1</v>
      </c>
    </row>
    <row r="479" spans="1:22">
      <c r="A479" s="3" t="s">
        <v>989</v>
      </c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>
        <v>1</v>
      </c>
      <c r="T479" s="4"/>
      <c r="U479" s="4"/>
      <c r="V479" s="4">
        <v>1</v>
      </c>
    </row>
    <row r="480" spans="1:22">
      <c r="A480" s="3" t="s">
        <v>991</v>
      </c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>
        <v>1</v>
      </c>
      <c r="T480" s="4"/>
      <c r="U480" s="4"/>
      <c r="V480" s="4">
        <v>1</v>
      </c>
    </row>
    <row r="481" spans="1:22">
      <c r="A481" s="3" t="s">
        <v>993</v>
      </c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>
        <v>1</v>
      </c>
      <c r="T481" s="4"/>
      <c r="U481" s="4"/>
      <c r="V481" s="4">
        <v>1</v>
      </c>
    </row>
    <row r="482" spans="1:22">
      <c r="A482" s="3" t="s">
        <v>995</v>
      </c>
      <c r="B482" s="4"/>
      <c r="C482" s="4"/>
      <c r="D482" s="4"/>
      <c r="E482" s="4"/>
      <c r="F482" s="4"/>
      <c r="G482" s="4"/>
      <c r="H482" s="4"/>
      <c r="I482" s="4">
        <v>1</v>
      </c>
      <c r="J482" s="4"/>
      <c r="K482" s="4"/>
      <c r="L482" s="4"/>
      <c r="M482" s="4"/>
      <c r="N482" s="4"/>
      <c r="O482" s="4"/>
      <c r="P482" s="4"/>
      <c r="Q482" s="4"/>
      <c r="R482" s="4"/>
      <c r="S482" s="4">
        <v>1</v>
      </c>
      <c r="T482" s="4"/>
      <c r="U482" s="4"/>
      <c r="V482" s="4">
        <v>2</v>
      </c>
    </row>
    <row r="483" spans="1:22">
      <c r="A483" s="3" t="s">
        <v>997</v>
      </c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>
        <v>1</v>
      </c>
      <c r="T483" s="4"/>
      <c r="U483" s="4"/>
      <c r="V483" s="4">
        <v>1</v>
      </c>
    </row>
    <row r="484" spans="1:22">
      <c r="A484" s="3" t="s">
        <v>999</v>
      </c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>
        <v>1</v>
      </c>
      <c r="T484" s="4"/>
      <c r="U484" s="4"/>
      <c r="V484" s="4">
        <v>1</v>
      </c>
    </row>
    <row r="485" spans="1:22">
      <c r="A485" s="3" t="s">
        <v>1001</v>
      </c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>
        <v>1</v>
      </c>
      <c r="T485" s="4"/>
      <c r="U485" s="4"/>
      <c r="V485" s="4">
        <v>1</v>
      </c>
    </row>
    <row r="486" spans="1:22">
      <c r="A486" s="3" t="s">
        <v>1009</v>
      </c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>
        <v>1</v>
      </c>
      <c r="T486" s="4"/>
      <c r="U486" s="4"/>
      <c r="V486" s="4">
        <v>1</v>
      </c>
    </row>
    <row r="487" spans="1:22">
      <c r="A487" s="3" t="s">
        <v>1007</v>
      </c>
      <c r="B487" s="4"/>
      <c r="C487" s="4"/>
      <c r="D487" s="4"/>
      <c r="E487" s="4"/>
      <c r="F487" s="4"/>
      <c r="G487" s="4"/>
      <c r="H487" s="4">
        <v>1</v>
      </c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>
        <v>1</v>
      </c>
      <c r="T487" s="4"/>
      <c r="U487" s="4"/>
      <c r="V487" s="4">
        <v>2</v>
      </c>
    </row>
    <row r="488" spans="1:22">
      <c r="A488" s="3" t="s">
        <v>1003</v>
      </c>
      <c r="B488" s="4"/>
      <c r="C488" s="4"/>
      <c r="D488" s="4"/>
      <c r="E488" s="4"/>
      <c r="F488" s="4"/>
      <c r="G488" s="4"/>
      <c r="H488" s="4">
        <v>1</v>
      </c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>
        <v>1</v>
      </c>
      <c r="T488" s="4"/>
      <c r="U488" s="4"/>
      <c r="V488" s="4">
        <v>2</v>
      </c>
    </row>
    <row r="489" spans="1:22">
      <c r="A489" s="3" t="s">
        <v>1005</v>
      </c>
      <c r="B489" s="4"/>
      <c r="C489" s="4"/>
      <c r="D489" s="4"/>
      <c r="E489" s="4"/>
      <c r="F489" s="4"/>
      <c r="G489" s="4"/>
      <c r="H489" s="4"/>
      <c r="I489" s="4">
        <v>1</v>
      </c>
      <c r="J489" s="4"/>
      <c r="K489" s="4"/>
      <c r="L489" s="4"/>
      <c r="M489" s="4"/>
      <c r="N489" s="4"/>
      <c r="O489" s="4"/>
      <c r="P489" s="4"/>
      <c r="Q489" s="4"/>
      <c r="R489" s="4"/>
      <c r="S489" s="4">
        <v>1</v>
      </c>
      <c r="T489" s="4"/>
      <c r="U489" s="4"/>
      <c r="V489" s="4">
        <v>2</v>
      </c>
    </row>
    <row r="490" spans="1:22">
      <c r="A490" s="3" t="s">
        <v>1011</v>
      </c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>
        <v>1</v>
      </c>
      <c r="T490" s="4"/>
      <c r="U490" s="4"/>
      <c r="V490" s="4">
        <v>1</v>
      </c>
    </row>
    <row r="491" spans="1:22">
      <c r="A491" s="3" t="s">
        <v>1013</v>
      </c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>
        <v>1</v>
      </c>
      <c r="T491" s="4"/>
      <c r="U491" s="4"/>
      <c r="V491" s="4">
        <v>1</v>
      </c>
    </row>
    <row r="492" spans="1:22">
      <c r="A492" s="3" t="s">
        <v>1015</v>
      </c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>
        <v>1</v>
      </c>
      <c r="T492" s="4"/>
      <c r="U492" s="4"/>
      <c r="V492" s="4">
        <v>1</v>
      </c>
    </row>
    <row r="493" spans="1:22">
      <c r="A493" s="3" t="s">
        <v>1017</v>
      </c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>
        <v>1</v>
      </c>
      <c r="T493" s="4"/>
      <c r="U493" s="4"/>
      <c r="V493" s="4">
        <v>1</v>
      </c>
    </row>
    <row r="494" spans="1:22">
      <c r="A494" s="3" t="s">
        <v>1019</v>
      </c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>
        <v>1</v>
      </c>
      <c r="T494" s="4"/>
      <c r="U494" s="4"/>
      <c r="V494" s="4">
        <v>1</v>
      </c>
    </row>
    <row r="495" spans="1:22">
      <c r="A495" s="3" t="s">
        <v>1021</v>
      </c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>
        <v>1</v>
      </c>
      <c r="T495" s="4"/>
      <c r="U495" s="4"/>
      <c r="V495" s="4">
        <v>1</v>
      </c>
    </row>
    <row r="496" spans="1:22">
      <c r="A496" s="3" t="s">
        <v>1023</v>
      </c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>
        <v>1</v>
      </c>
      <c r="T496" s="4"/>
      <c r="U496" s="4"/>
      <c r="V496" s="4">
        <v>1</v>
      </c>
    </row>
    <row r="497" spans="1:22">
      <c r="A497" s="3" t="s">
        <v>1025</v>
      </c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>
        <v>1</v>
      </c>
      <c r="T497" s="4"/>
      <c r="U497" s="4"/>
      <c r="V497" s="4">
        <v>1</v>
      </c>
    </row>
    <row r="498" spans="1:22">
      <c r="A498" s="3" t="s">
        <v>1027</v>
      </c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>
        <v>1</v>
      </c>
      <c r="T498" s="4"/>
      <c r="U498" s="4"/>
      <c r="V498" s="4">
        <v>1</v>
      </c>
    </row>
    <row r="499" spans="1:22">
      <c r="A499" s="3" t="s">
        <v>1029</v>
      </c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>
        <v>1</v>
      </c>
      <c r="T499" s="4"/>
      <c r="U499" s="4"/>
      <c r="V499" s="4">
        <v>1</v>
      </c>
    </row>
    <row r="500" spans="1:22">
      <c r="A500" s="3" t="s">
        <v>1031</v>
      </c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>
        <v>1</v>
      </c>
      <c r="T500" s="4"/>
      <c r="U500" s="4"/>
      <c r="V500" s="4">
        <v>1</v>
      </c>
    </row>
    <row r="501" spans="1:22">
      <c r="A501" s="3" t="s">
        <v>1033</v>
      </c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>
        <v>1</v>
      </c>
      <c r="T501" s="4"/>
      <c r="U501" s="4"/>
      <c r="V501" s="4">
        <v>1</v>
      </c>
    </row>
    <row r="502" spans="1:22">
      <c r="A502" s="3" t="s">
        <v>1035</v>
      </c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>
        <v>1</v>
      </c>
      <c r="T502" s="4"/>
      <c r="U502" s="4"/>
      <c r="V502" s="4">
        <v>1</v>
      </c>
    </row>
    <row r="503" spans="1:22">
      <c r="A503" s="3" t="s">
        <v>1037</v>
      </c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>
        <v>1</v>
      </c>
      <c r="T503" s="4"/>
      <c r="U503" s="4"/>
      <c r="V503" s="4">
        <v>1</v>
      </c>
    </row>
    <row r="504" spans="1:22">
      <c r="A504" s="3" t="s">
        <v>1039</v>
      </c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>
        <v>1</v>
      </c>
      <c r="T504" s="4"/>
      <c r="U504" s="4"/>
      <c r="V504" s="4">
        <v>1</v>
      </c>
    </row>
    <row r="505" spans="1:22">
      <c r="A505" s="3" t="s">
        <v>1041</v>
      </c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>
        <v>1</v>
      </c>
      <c r="T505" s="4"/>
      <c r="U505" s="4"/>
      <c r="V505" s="4">
        <v>1</v>
      </c>
    </row>
    <row r="506" spans="1:22">
      <c r="A506" s="3" t="s">
        <v>1043</v>
      </c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>
        <v>1</v>
      </c>
      <c r="T506" s="4"/>
      <c r="U506" s="4"/>
      <c r="V506" s="4">
        <v>1</v>
      </c>
    </row>
    <row r="507" spans="1:22">
      <c r="A507" s="3" t="s">
        <v>1045</v>
      </c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>
        <v>1</v>
      </c>
      <c r="T507" s="4"/>
      <c r="U507" s="4"/>
      <c r="V507" s="4">
        <v>1</v>
      </c>
    </row>
    <row r="508" spans="1:22">
      <c r="A508" s="3" t="s">
        <v>1047</v>
      </c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>
        <v>1</v>
      </c>
      <c r="T508" s="4"/>
      <c r="U508" s="4"/>
      <c r="V508" s="4">
        <v>1</v>
      </c>
    </row>
    <row r="509" spans="1:22">
      <c r="A509" s="3" t="s">
        <v>1049</v>
      </c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>
        <v>1</v>
      </c>
      <c r="T509" s="4"/>
      <c r="U509" s="4"/>
      <c r="V509" s="4">
        <v>1</v>
      </c>
    </row>
    <row r="510" spans="1:22">
      <c r="A510" s="3" t="s">
        <v>1051</v>
      </c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>
        <v>1</v>
      </c>
      <c r="T510" s="4"/>
      <c r="U510" s="4"/>
      <c r="V510" s="4">
        <v>1</v>
      </c>
    </row>
    <row r="511" spans="1:22">
      <c r="A511" s="3" t="s">
        <v>1053</v>
      </c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>
        <v>1</v>
      </c>
      <c r="T511" s="4"/>
      <c r="U511" s="4"/>
      <c r="V511" s="4">
        <v>1</v>
      </c>
    </row>
    <row r="512" spans="1:22">
      <c r="A512" s="3" t="s">
        <v>1055</v>
      </c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>
        <v>1</v>
      </c>
      <c r="T512" s="4"/>
      <c r="U512" s="4"/>
      <c r="V512" s="4">
        <v>1</v>
      </c>
    </row>
    <row r="513" spans="1:22">
      <c r="A513" s="3" t="s">
        <v>1057</v>
      </c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>
        <v>1</v>
      </c>
      <c r="T513" s="4"/>
      <c r="U513" s="4"/>
      <c r="V513" s="4">
        <v>1</v>
      </c>
    </row>
    <row r="514" spans="1:22">
      <c r="A514" s="3" t="s">
        <v>1059</v>
      </c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>
        <v>1</v>
      </c>
      <c r="T514" s="4"/>
      <c r="U514" s="4"/>
      <c r="V514" s="4">
        <v>1</v>
      </c>
    </row>
    <row r="515" spans="1:22">
      <c r="A515" s="3" t="s">
        <v>1061</v>
      </c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>
        <v>1</v>
      </c>
      <c r="T515" s="4"/>
      <c r="U515" s="4"/>
      <c r="V515" s="4">
        <v>1</v>
      </c>
    </row>
    <row r="516" spans="1:22">
      <c r="A516" s="3" t="s">
        <v>1063</v>
      </c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>
        <v>1</v>
      </c>
      <c r="T516" s="4"/>
      <c r="U516" s="4"/>
      <c r="V516" s="4">
        <v>1</v>
      </c>
    </row>
    <row r="517" spans="1:22">
      <c r="A517" s="3" t="s">
        <v>1065</v>
      </c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>
        <v>1</v>
      </c>
      <c r="T517" s="4"/>
      <c r="U517" s="4"/>
      <c r="V517" s="4">
        <v>1</v>
      </c>
    </row>
    <row r="518" spans="1:22">
      <c r="A518" s="3" t="s">
        <v>1067</v>
      </c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>
        <v>1</v>
      </c>
      <c r="T518" s="4"/>
      <c r="U518" s="4"/>
      <c r="V518" s="4">
        <v>1</v>
      </c>
    </row>
    <row r="519" spans="1:22">
      <c r="A519" s="3" t="s">
        <v>1069</v>
      </c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>
        <v>1</v>
      </c>
      <c r="T519" s="4"/>
      <c r="U519" s="4"/>
      <c r="V519" s="4">
        <v>1</v>
      </c>
    </row>
    <row r="520" spans="1:22">
      <c r="A520" s="3" t="s">
        <v>1071</v>
      </c>
      <c r="B520" s="4"/>
      <c r="C520" s="4"/>
      <c r="D520" s="4"/>
      <c r="E520" s="4"/>
      <c r="F520" s="4"/>
      <c r="G520" s="4"/>
      <c r="H520" s="4">
        <v>1</v>
      </c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>
        <v>1</v>
      </c>
      <c r="T520" s="4"/>
      <c r="U520" s="4"/>
      <c r="V520" s="4">
        <v>2</v>
      </c>
    </row>
    <row r="521" spans="1:22">
      <c r="A521" s="3" t="s">
        <v>1073</v>
      </c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>
        <v>1</v>
      </c>
      <c r="T521" s="4"/>
      <c r="U521" s="4"/>
      <c r="V521" s="4">
        <v>1</v>
      </c>
    </row>
    <row r="522" spans="1:22">
      <c r="A522" s="3" t="s">
        <v>1075</v>
      </c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>
        <v>1</v>
      </c>
      <c r="T522" s="4"/>
      <c r="U522" s="4"/>
      <c r="V522" s="4">
        <v>1</v>
      </c>
    </row>
    <row r="523" spans="1:22">
      <c r="A523" s="3" t="s">
        <v>1077</v>
      </c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>
        <v>1</v>
      </c>
      <c r="T523" s="4"/>
      <c r="U523" s="4"/>
      <c r="V523" s="4">
        <v>1</v>
      </c>
    </row>
    <row r="524" spans="1:22">
      <c r="A524" s="3" t="s">
        <v>1079</v>
      </c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>
        <v>1</v>
      </c>
      <c r="T524" s="4"/>
      <c r="U524" s="4"/>
      <c r="V524" s="4">
        <v>1</v>
      </c>
    </row>
    <row r="525" spans="1:22">
      <c r="A525" s="3" t="s">
        <v>1081</v>
      </c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>
        <v>1</v>
      </c>
      <c r="T525" s="4"/>
      <c r="U525" s="4"/>
      <c r="V525" s="4">
        <v>1</v>
      </c>
    </row>
    <row r="526" spans="1:22">
      <c r="A526" s="3" t="s">
        <v>1083</v>
      </c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>
        <v>1</v>
      </c>
      <c r="T526" s="4"/>
      <c r="U526" s="4"/>
      <c r="V526" s="4">
        <v>1</v>
      </c>
    </row>
    <row r="527" spans="1:22">
      <c r="A527" s="3" t="s">
        <v>1085</v>
      </c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>
        <v>1</v>
      </c>
      <c r="T527" s="4"/>
      <c r="U527" s="4"/>
      <c r="V527" s="4">
        <v>1</v>
      </c>
    </row>
    <row r="528" spans="1:22">
      <c r="A528" s="3" t="s">
        <v>1087</v>
      </c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>
        <v>1</v>
      </c>
      <c r="T528" s="4"/>
      <c r="U528" s="4"/>
      <c r="V528" s="4">
        <v>1</v>
      </c>
    </row>
    <row r="529" spans="1:22">
      <c r="A529" s="3" t="s">
        <v>1089</v>
      </c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>
        <v>1</v>
      </c>
      <c r="T529" s="4"/>
      <c r="U529" s="4"/>
      <c r="V529" s="4">
        <v>1</v>
      </c>
    </row>
    <row r="530" spans="1:22">
      <c r="A530" s="3" t="s">
        <v>1091</v>
      </c>
      <c r="B530" s="4"/>
      <c r="C530" s="4"/>
      <c r="D530" s="4"/>
      <c r="E530" s="4"/>
      <c r="F530" s="4"/>
      <c r="G530" s="4"/>
      <c r="H530" s="4"/>
      <c r="I530" s="4">
        <v>1</v>
      </c>
      <c r="J530" s="4"/>
      <c r="K530" s="4"/>
      <c r="L530" s="4"/>
      <c r="M530" s="4"/>
      <c r="N530" s="4"/>
      <c r="O530" s="4"/>
      <c r="P530" s="4"/>
      <c r="Q530" s="4"/>
      <c r="R530" s="4"/>
      <c r="S530" s="4">
        <v>1</v>
      </c>
      <c r="T530" s="4"/>
      <c r="U530" s="4"/>
      <c r="V530" s="4">
        <v>2</v>
      </c>
    </row>
    <row r="531" spans="1:22">
      <c r="A531" s="3" t="s">
        <v>1093</v>
      </c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>
        <v>1</v>
      </c>
      <c r="T531" s="4"/>
      <c r="U531" s="4"/>
      <c r="V531" s="4">
        <v>1</v>
      </c>
    </row>
    <row r="532" spans="1:22">
      <c r="A532" s="3" t="s">
        <v>1095</v>
      </c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>
        <v>1</v>
      </c>
      <c r="T532" s="4"/>
      <c r="U532" s="4"/>
      <c r="V532" s="4">
        <v>1</v>
      </c>
    </row>
    <row r="533" spans="1:22">
      <c r="A533" s="3" t="s">
        <v>1097</v>
      </c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>
        <v>1</v>
      </c>
      <c r="T533" s="4"/>
      <c r="U533" s="4"/>
      <c r="V533" s="4">
        <v>1</v>
      </c>
    </row>
    <row r="534" spans="1:22">
      <c r="A534" s="3" t="s">
        <v>1099</v>
      </c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>
        <v>1</v>
      </c>
      <c r="T534" s="4"/>
      <c r="U534" s="4"/>
      <c r="V534" s="4">
        <v>1</v>
      </c>
    </row>
    <row r="535" spans="1:22">
      <c r="A535" s="3" t="s">
        <v>1101</v>
      </c>
      <c r="B535" s="4"/>
      <c r="C535" s="4"/>
      <c r="D535" s="4"/>
      <c r="E535" s="4"/>
      <c r="F535" s="4"/>
      <c r="G535" s="4"/>
      <c r="H535" s="4">
        <v>1</v>
      </c>
      <c r="I535" s="4">
        <v>1</v>
      </c>
      <c r="J535" s="4"/>
      <c r="K535" s="4"/>
      <c r="L535" s="4"/>
      <c r="M535" s="4"/>
      <c r="N535" s="4"/>
      <c r="O535" s="4"/>
      <c r="P535" s="4"/>
      <c r="Q535" s="4"/>
      <c r="R535" s="4"/>
      <c r="S535" s="4">
        <v>1</v>
      </c>
      <c r="T535" s="4"/>
      <c r="U535" s="4"/>
      <c r="V535" s="4">
        <v>3</v>
      </c>
    </row>
    <row r="536" spans="1:22">
      <c r="A536" s="3" t="s">
        <v>1103</v>
      </c>
      <c r="B536" s="4"/>
      <c r="C536" s="4"/>
      <c r="D536" s="4"/>
      <c r="E536" s="4"/>
      <c r="F536" s="4"/>
      <c r="G536" s="4"/>
      <c r="H536" s="4">
        <v>1</v>
      </c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>
        <v>1</v>
      </c>
      <c r="T536" s="4"/>
      <c r="U536" s="4"/>
      <c r="V536" s="4">
        <v>2</v>
      </c>
    </row>
    <row r="537" spans="1:22">
      <c r="A537" s="3" t="s">
        <v>1105</v>
      </c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>
        <v>1</v>
      </c>
      <c r="T537" s="4"/>
      <c r="U537" s="4"/>
      <c r="V537" s="4">
        <v>1</v>
      </c>
    </row>
    <row r="538" spans="1:22">
      <c r="A538" s="3" t="s">
        <v>1107</v>
      </c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>
        <v>1</v>
      </c>
      <c r="T538" s="4"/>
      <c r="U538" s="4"/>
      <c r="V538" s="4">
        <v>1</v>
      </c>
    </row>
    <row r="539" spans="1:22">
      <c r="A539" s="3" t="s">
        <v>1109</v>
      </c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>
        <v>1</v>
      </c>
      <c r="T539" s="4"/>
      <c r="U539" s="4"/>
      <c r="V539" s="4">
        <v>1</v>
      </c>
    </row>
    <row r="540" spans="1:22">
      <c r="A540" s="3" t="s">
        <v>1111</v>
      </c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>
        <v>1</v>
      </c>
      <c r="T540" s="4"/>
      <c r="U540" s="4"/>
      <c r="V540" s="4">
        <v>1</v>
      </c>
    </row>
    <row r="541" spans="1:22">
      <c r="A541" s="3" t="s">
        <v>1113</v>
      </c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>
        <v>1</v>
      </c>
      <c r="T541" s="4"/>
      <c r="U541" s="4"/>
      <c r="V541" s="4">
        <v>1</v>
      </c>
    </row>
    <row r="542" spans="1:22">
      <c r="A542" s="3" t="s">
        <v>1115</v>
      </c>
      <c r="B542" s="4"/>
      <c r="C542" s="4"/>
      <c r="D542" s="4"/>
      <c r="E542" s="4"/>
      <c r="F542" s="4"/>
      <c r="G542" s="4"/>
      <c r="H542" s="4">
        <v>1</v>
      </c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>
        <v>1</v>
      </c>
      <c r="T542" s="4"/>
      <c r="U542" s="4"/>
      <c r="V542" s="4">
        <v>2</v>
      </c>
    </row>
    <row r="543" spans="1:22">
      <c r="A543" s="3" t="s">
        <v>1117</v>
      </c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>
        <v>1</v>
      </c>
      <c r="T543" s="4"/>
      <c r="U543" s="4"/>
      <c r="V543" s="4">
        <v>1</v>
      </c>
    </row>
    <row r="544" spans="1:22">
      <c r="A544" s="3" t="s">
        <v>1119</v>
      </c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>
        <v>1</v>
      </c>
      <c r="T544" s="4"/>
      <c r="U544" s="4"/>
      <c r="V544" s="4">
        <v>1</v>
      </c>
    </row>
    <row r="545" spans="1:22">
      <c r="A545" s="3" t="s">
        <v>1121</v>
      </c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>
        <v>1</v>
      </c>
      <c r="T545" s="4"/>
      <c r="U545" s="4"/>
      <c r="V545" s="4">
        <v>1</v>
      </c>
    </row>
    <row r="546" spans="1:22">
      <c r="A546" s="3" t="s">
        <v>1123</v>
      </c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>
        <v>1</v>
      </c>
      <c r="T546" s="4"/>
      <c r="U546" s="4"/>
      <c r="V546" s="4">
        <v>1</v>
      </c>
    </row>
    <row r="547" spans="1:22">
      <c r="A547" s="3" t="s">
        <v>1125</v>
      </c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>
        <v>1</v>
      </c>
      <c r="T547" s="4"/>
      <c r="U547" s="4"/>
      <c r="V547" s="4">
        <v>1</v>
      </c>
    </row>
    <row r="548" spans="1:22">
      <c r="A548" s="3" t="s">
        <v>1127</v>
      </c>
      <c r="B548" s="4"/>
      <c r="C548" s="4"/>
      <c r="D548" s="4"/>
      <c r="E548" s="4"/>
      <c r="F548" s="4"/>
      <c r="G548" s="4"/>
      <c r="H548" s="4">
        <v>1</v>
      </c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>
        <v>1</v>
      </c>
      <c r="T548" s="4"/>
      <c r="U548" s="4"/>
      <c r="V548" s="4">
        <v>2</v>
      </c>
    </row>
    <row r="549" spans="1:22">
      <c r="A549" s="3" t="s">
        <v>1129</v>
      </c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>
        <v>1</v>
      </c>
      <c r="T549" s="4"/>
      <c r="U549" s="4"/>
      <c r="V549" s="4">
        <v>1</v>
      </c>
    </row>
    <row r="550" spans="1:22">
      <c r="A550" s="3" t="s">
        <v>1131</v>
      </c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>
        <v>1</v>
      </c>
      <c r="T550" s="4"/>
      <c r="U550" s="4"/>
      <c r="V550" s="4">
        <v>1</v>
      </c>
    </row>
    <row r="551" spans="1:22">
      <c r="A551" s="3" t="s">
        <v>1133</v>
      </c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>
        <v>1</v>
      </c>
      <c r="T551" s="4"/>
      <c r="U551" s="4"/>
      <c r="V551" s="4">
        <v>1</v>
      </c>
    </row>
    <row r="552" spans="1:22">
      <c r="A552" s="3" t="s">
        <v>1135</v>
      </c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>
        <v>1</v>
      </c>
      <c r="T552" s="4"/>
      <c r="U552" s="4"/>
      <c r="V552" s="4">
        <v>1</v>
      </c>
    </row>
    <row r="553" spans="1:22">
      <c r="A553" s="3" t="s">
        <v>1137</v>
      </c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>
        <v>1</v>
      </c>
      <c r="T553" s="4"/>
      <c r="U553" s="4"/>
      <c r="V553" s="4">
        <v>1</v>
      </c>
    </row>
    <row r="554" spans="1:22">
      <c r="A554" s="3" t="s">
        <v>1139</v>
      </c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>
        <v>1</v>
      </c>
      <c r="T554" s="4"/>
      <c r="U554" s="4"/>
      <c r="V554" s="4">
        <v>1</v>
      </c>
    </row>
    <row r="555" spans="1:22">
      <c r="A555" s="3" t="s">
        <v>1141</v>
      </c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>
        <v>1</v>
      </c>
      <c r="T555" s="4"/>
      <c r="U555" s="4"/>
      <c r="V555" s="4">
        <v>1</v>
      </c>
    </row>
    <row r="556" spans="1:22">
      <c r="A556" s="3" t="s">
        <v>1143</v>
      </c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>
        <v>1</v>
      </c>
      <c r="T556" s="4"/>
      <c r="U556" s="4"/>
      <c r="V556" s="4">
        <v>1</v>
      </c>
    </row>
    <row r="557" spans="1:22">
      <c r="A557" s="3" t="s">
        <v>1145</v>
      </c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>
        <v>1</v>
      </c>
      <c r="T557" s="4"/>
      <c r="U557" s="4"/>
      <c r="V557" s="4">
        <v>1</v>
      </c>
    </row>
    <row r="558" spans="1:22">
      <c r="A558" s="3" t="s">
        <v>1147</v>
      </c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>
        <v>1</v>
      </c>
      <c r="T558" s="4"/>
      <c r="U558" s="4"/>
      <c r="V558" s="4">
        <v>1</v>
      </c>
    </row>
    <row r="559" spans="1:22">
      <c r="A559" s="3" t="s">
        <v>1149</v>
      </c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>
        <v>1</v>
      </c>
      <c r="T559" s="4"/>
      <c r="U559" s="4"/>
      <c r="V559" s="4">
        <v>1</v>
      </c>
    </row>
    <row r="560" spans="1:22">
      <c r="A560" s="3" t="s">
        <v>1151</v>
      </c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>
        <v>1</v>
      </c>
      <c r="T560" s="4"/>
      <c r="U560" s="4"/>
      <c r="V560" s="4">
        <v>1</v>
      </c>
    </row>
    <row r="561" spans="1:22">
      <c r="A561" s="3" t="s">
        <v>1153</v>
      </c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>
        <v>1</v>
      </c>
      <c r="T561" s="4"/>
      <c r="U561" s="4"/>
      <c r="V561" s="4">
        <v>1</v>
      </c>
    </row>
    <row r="562" spans="1:22">
      <c r="A562" s="3" t="s">
        <v>1155</v>
      </c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>
        <v>1</v>
      </c>
      <c r="T562" s="4"/>
      <c r="U562" s="4"/>
      <c r="V562" s="4">
        <v>1</v>
      </c>
    </row>
    <row r="563" spans="1:22">
      <c r="A563" s="3" t="s">
        <v>1157</v>
      </c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>
        <v>1</v>
      </c>
      <c r="T563" s="4"/>
      <c r="U563" s="4"/>
      <c r="V563" s="4">
        <v>1</v>
      </c>
    </row>
    <row r="564" spans="1:22">
      <c r="A564" s="3" t="s">
        <v>1159</v>
      </c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>
        <v>1</v>
      </c>
      <c r="T564" s="4"/>
      <c r="U564" s="4"/>
      <c r="V564" s="4">
        <v>1</v>
      </c>
    </row>
    <row r="565" spans="1:22">
      <c r="A565" s="3" t="s">
        <v>1161</v>
      </c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>
        <v>1</v>
      </c>
      <c r="T565" s="4"/>
      <c r="U565" s="4"/>
      <c r="V565" s="4">
        <v>1</v>
      </c>
    </row>
    <row r="566" spans="1:22">
      <c r="A566" s="3" t="s">
        <v>1163</v>
      </c>
      <c r="B566" s="4"/>
      <c r="C566" s="4"/>
      <c r="D566" s="4"/>
      <c r="E566" s="4"/>
      <c r="F566" s="4"/>
      <c r="G566" s="4"/>
      <c r="H566" s="4">
        <v>1</v>
      </c>
      <c r="I566" s="4">
        <v>1</v>
      </c>
      <c r="J566" s="4"/>
      <c r="K566" s="4"/>
      <c r="L566" s="4"/>
      <c r="M566" s="4"/>
      <c r="N566" s="4"/>
      <c r="O566" s="4"/>
      <c r="P566" s="4"/>
      <c r="Q566" s="4"/>
      <c r="R566" s="4"/>
      <c r="S566" s="4">
        <v>1</v>
      </c>
      <c r="T566" s="4"/>
      <c r="U566" s="4"/>
      <c r="V566" s="4">
        <v>3</v>
      </c>
    </row>
    <row r="567" spans="1:22">
      <c r="A567" s="3" t="s">
        <v>1165</v>
      </c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>
        <v>1</v>
      </c>
      <c r="T567" s="4"/>
      <c r="U567" s="4"/>
      <c r="V567" s="4">
        <v>1</v>
      </c>
    </row>
    <row r="568" spans="1:22">
      <c r="A568" s="3" t="s">
        <v>1167</v>
      </c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>
        <v>1</v>
      </c>
      <c r="T568" s="4"/>
      <c r="U568" s="4"/>
      <c r="V568" s="4">
        <v>1</v>
      </c>
    </row>
    <row r="569" spans="1:22">
      <c r="A569" s="3" t="s">
        <v>1169</v>
      </c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>
        <v>1</v>
      </c>
      <c r="T569" s="4"/>
      <c r="U569" s="4"/>
      <c r="V569" s="4">
        <v>1</v>
      </c>
    </row>
    <row r="570" spans="1:22">
      <c r="A570" s="3" t="s">
        <v>1171</v>
      </c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>
        <v>1</v>
      </c>
      <c r="T570" s="4"/>
      <c r="U570" s="4"/>
      <c r="V570" s="4">
        <v>1</v>
      </c>
    </row>
    <row r="571" spans="1:22">
      <c r="A571" s="3" t="s">
        <v>1173</v>
      </c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>
        <v>1</v>
      </c>
      <c r="T571" s="4"/>
      <c r="U571" s="4"/>
      <c r="V571" s="4">
        <v>1</v>
      </c>
    </row>
    <row r="572" spans="1:22">
      <c r="A572" s="3" t="s">
        <v>1175</v>
      </c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>
        <v>1</v>
      </c>
      <c r="T572" s="4"/>
      <c r="U572" s="4"/>
      <c r="V572" s="4">
        <v>1</v>
      </c>
    </row>
    <row r="573" spans="1:22">
      <c r="A573" s="3" t="s">
        <v>1177</v>
      </c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>
        <v>1</v>
      </c>
      <c r="T573" s="4"/>
      <c r="U573" s="4"/>
      <c r="V573" s="4">
        <v>1</v>
      </c>
    </row>
    <row r="574" spans="1:22">
      <c r="A574" s="3" t="s">
        <v>1179</v>
      </c>
      <c r="B574" s="4"/>
      <c r="C574" s="4"/>
      <c r="D574" s="4"/>
      <c r="E574" s="4"/>
      <c r="F574" s="4"/>
      <c r="G574" s="4"/>
      <c r="H574" s="4"/>
      <c r="I574" s="4"/>
      <c r="J574" s="4"/>
      <c r="K574" s="4">
        <v>1</v>
      </c>
      <c r="L574" s="4"/>
      <c r="M574" s="4"/>
      <c r="N574" s="4"/>
      <c r="O574" s="4"/>
      <c r="P574" s="4"/>
      <c r="Q574" s="4"/>
      <c r="R574" s="4"/>
      <c r="S574" s="4">
        <v>1</v>
      </c>
      <c r="T574" s="4"/>
      <c r="U574" s="4"/>
      <c r="V574" s="4">
        <v>2</v>
      </c>
    </row>
    <row r="575" spans="1:22">
      <c r="A575" s="3" t="s">
        <v>1183</v>
      </c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>
        <v>1</v>
      </c>
      <c r="T575" s="4"/>
      <c r="U575" s="4"/>
      <c r="V575" s="4">
        <v>1</v>
      </c>
    </row>
    <row r="576" spans="1:22">
      <c r="A576" s="3" t="s">
        <v>1185</v>
      </c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>
        <v>1</v>
      </c>
      <c r="T576" s="4"/>
      <c r="U576" s="4"/>
      <c r="V576" s="4">
        <v>1</v>
      </c>
    </row>
    <row r="577" spans="1:22">
      <c r="A577" s="3" t="s">
        <v>1187</v>
      </c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>
        <v>1</v>
      </c>
      <c r="T577" s="4"/>
      <c r="U577" s="4"/>
      <c r="V577" s="4">
        <v>1</v>
      </c>
    </row>
    <row r="578" spans="1:22">
      <c r="A578" s="3" t="s">
        <v>1189</v>
      </c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>
        <v>1</v>
      </c>
      <c r="T578" s="4"/>
      <c r="U578" s="4"/>
      <c r="V578" s="4">
        <v>1</v>
      </c>
    </row>
    <row r="579" spans="1:22">
      <c r="A579" s="3" t="s">
        <v>1191</v>
      </c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>
        <v>1</v>
      </c>
      <c r="T579" s="4"/>
      <c r="U579" s="4"/>
      <c r="V579" s="4">
        <v>1</v>
      </c>
    </row>
    <row r="580" spans="1:22">
      <c r="A580" s="3" t="s">
        <v>1193</v>
      </c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>
        <v>1</v>
      </c>
      <c r="T580" s="4"/>
      <c r="U580" s="4"/>
      <c r="V580" s="4">
        <v>1</v>
      </c>
    </row>
    <row r="581" spans="1:22">
      <c r="A581" s="3" t="s">
        <v>1195</v>
      </c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>
        <v>1</v>
      </c>
      <c r="T581" s="4"/>
      <c r="U581" s="4"/>
      <c r="V581" s="4">
        <v>1</v>
      </c>
    </row>
    <row r="582" spans="1:22">
      <c r="A582" s="3" t="s">
        <v>1197</v>
      </c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>
        <v>1</v>
      </c>
      <c r="T582" s="4"/>
      <c r="U582" s="4"/>
      <c r="V582" s="4">
        <v>1</v>
      </c>
    </row>
    <row r="583" spans="1:22">
      <c r="A583" s="3" t="s">
        <v>1199</v>
      </c>
      <c r="B583" s="4"/>
      <c r="C583" s="4"/>
      <c r="D583" s="4"/>
      <c r="E583" s="4"/>
      <c r="F583" s="4"/>
      <c r="G583" s="4"/>
      <c r="H583" s="4"/>
      <c r="I583" s="4">
        <v>1</v>
      </c>
      <c r="J583" s="4"/>
      <c r="K583" s="4"/>
      <c r="L583" s="4"/>
      <c r="M583" s="4"/>
      <c r="N583" s="4"/>
      <c r="O583" s="4"/>
      <c r="P583" s="4"/>
      <c r="Q583" s="4"/>
      <c r="R583" s="4"/>
      <c r="S583" s="4">
        <v>1</v>
      </c>
      <c r="T583" s="4"/>
      <c r="U583" s="4"/>
      <c r="V583" s="4">
        <v>2</v>
      </c>
    </row>
    <row r="584" spans="1:22">
      <c r="A584" s="3" t="s">
        <v>1201</v>
      </c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>
        <v>1</v>
      </c>
      <c r="T584" s="4"/>
      <c r="U584" s="4"/>
      <c r="V584" s="4">
        <v>1</v>
      </c>
    </row>
    <row r="585" spans="1:22">
      <c r="A585" s="3" t="s">
        <v>1203</v>
      </c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>
        <v>1</v>
      </c>
      <c r="T585" s="4"/>
      <c r="U585" s="4"/>
      <c r="V585" s="4">
        <v>1</v>
      </c>
    </row>
    <row r="586" spans="1:22">
      <c r="A586" s="3" t="s">
        <v>1205</v>
      </c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>
        <v>1</v>
      </c>
      <c r="T586" s="4"/>
      <c r="U586" s="4"/>
      <c r="V586" s="4">
        <v>1</v>
      </c>
    </row>
    <row r="587" spans="1:22">
      <c r="A587" s="3" t="s">
        <v>1207</v>
      </c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>
        <v>1</v>
      </c>
      <c r="T587" s="4"/>
      <c r="U587" s="4"/>
      <c r="V587" s="4">
        <v>1</v>
      </c>
    </row>
    <row r="588" spans="1:22">
      <c r="A588" s="3" t="s">
        <v>1209</v>
      </c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>
        <v>1</v>
      </c>
      <c r="T588" s="4"/>
      <c r="U588" s="4"/>
      <c r="V588" s="4">
        <v>1</v>
      </c>
    </row>
    <row r="589" spans="1:22">
      <c r="A589" s="3" t="s">
        <v>1211</v>
      </c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>
        <v>1</v>
      </c>
      <c r="T589" s="4"/>
      <c r="U589" s="4"/>
      <c r="V589" s="4">
        <v>1</v>
      </c>
    </row>
    <row r="590" spans="1:22">
      <c r="A590" s="3" t="s">
        <v>1213</v>
      </c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>
        <v>1</v>
      </c>
      <c r="T590" s="4"/>
      <c r="U590" s="4"/>
      <c r="V590" s="4">
        <v>1</v>
      </c>
    </row>
    <row r="591" spans="1:22">
      <c r="A591" s="3" t="s">
        <v>1215</v>
      </c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>
        <v>1</v>
      </c>
      <c r="T591" s="4"/>
      <c r="U591" s="4"/>
      <c r="V591" s="4">
        <v>1</v>
      </c>
    </row>
    <row r="592" spans="1:22">
      <c r="A592" s="3" t="s">
        <v>1217</v>
      </c>
      <c r="B592" s="4"/>
      <c r="C592" s="4"/>
      <c r="D592" s="4"/>
      <c r="E592" s="4"/>
      <c r="F592" s="4"/>
      <c r="G592" s="4"/>
      <c r="H592" s="4"/>
      <c r="I592" s="4">
        <v>1</v>
      </c>
      <c r="J592" s="4"/>
      <c r="K592" s="4"/>
      <c r="L592" s="4"/>
      <c r="M592" s="4"/>
      <c r="N592" s="4"/>
      <c r="O592" s="4"/>
      <c r="P592" s="4"/>
      <c r="Q592" s="4"/>
      <c r="R592" s="4"/>
      <c r="S592" s="4">
        <v>1</v>
      </c>
      <c r="T592" s="4"/>
      <c r="U592" s="4"/>
      <c r="V592" s="4">
        <v>2</v>
      </c>
    </row>
    <row r="593" spans="1:22">
      <c r="A593" s="3" t="s">
        <v>1219</v>
      </c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>
        <v>1</v>
      </c>
      <c r="T593" s="4"/>
      <c r="U593" s="4"/>
      <c r="V593" s="4">
        <v>1</v>
      </c>
    </row>
    <row r="594" spans="1:22">
      <c r="A594" s="3" t="s">
        <v>1221</v>
      </c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>
        <v>1</v>
      </c>
      <c r="T594" s="4"/>
      <c r="U594" s="4"/>
      <c r="V594" s="4">
        <v>1</v>
      </c>
    </row>
    <row r="595" spans="1:22">
      <c r="A595" s="3" t="s">
        <v>1223</v>
      </c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>
        <v>1</v>
      </c>
      <c r="T595" s="4"/>
      <c r="U595" s="4"/>
      <c r="V595" s="4">
        <v>1</v>
      </c>
    </row>
    <row r="596" spans="1:22">
      <c r="A596" s="3" t="s">
        <v>1225</v>
      </c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>
        <v>1</v>
      </c>
      <c r="R596" s="4"/>
      <c r="S596" s="4">
        <v>1</v>
      </c>
      <c r="T596" s="4"/>
      <c r="U596" s="4"/>
      <c r="V596" s="4">
        <v>2</v>
      </c>
    </row>
    <row r="597" spans="1:22">
      <c r="A597" s="3" t="s">
        <v>1229</v>
      </c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>
        <v>1</v>
      </c>
      <c r="T597" s="4"/>
      <c r="U597" s="4"/>
      <c r="V597" s="4">
        <v>1</v>
      </c>
    </row>
    <row r="598" spans="1:22">
      <c r="A598" s="3" t="s">
        <v>1231</v>
      </c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>
        <v>1</v>
      </c>
      <c r="T598" s="4"/>
      <c r="U598" s="4"/>
      <c r="V598" s="4">
        <v>1</v>
      </c>
    </row>
    <row r="599" spans="1:22">
      <c r="A599" s="3" t="s">
        <v>1233</v>
      </c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>
        <v>1</v>
      </c>
      <c r="T599" s="4"/>
      <c r="U599" s="4"/>
      <c r="V599" s="4">
        <v>1</v>
      </c>
    </row>
    <row r="600" spans="1:22">
      <c r="A600" s="3" t="s">
        <v>1235</v>
      </c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>
        <v>1</v>
      </c>
      <c r="T600" s="4"/>
      <c r="U600" s="4"/>
      <c r="V600" s="4">
        <v>1</v>
      </c>
    </row>
    <row r="601" spans="1:22">
      <c r="A601" s="3" t="s">
        <v>1237</v>
      </c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>
        <v>1</v>
      </c>
      <c r="T601" s="4"/>
      <c r="U601" s="4"/>
      <c r="V601" s="4">
        <v>1</v>
      </c>
    </row>
    <row r="602" spans="1:22">
      <c r="A602" s="3" t="s">
        <v>1239</v>
      </c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>
        <v>1</v>
      </c>
      <c r="T602" s="4"/>
      <c r="U602" s="4"/>
      <c r="V602" s="4">
        <v>1</v>
      </c>
    </row>
    <row r="603" spans="1:22">
      <c r="A603" s="3" t="s">
        <v>1241</v>
      </c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>
        <v>1</v>
      </c>
      <c r="R603" s="4"/>
      <c r="S603" s="4">
        <v>1</v>
      </c>
      <c r="T603" s="4"/>
      <c r="U603" s="4"/>
      <c r="V603" s="4">
        <v>2</v>
      </c>
    </row>
    <row r="604" spans="1:22">
      <c r="A604" s="3" t="s">
        <v>1243</v>
      </c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>
        <v>1</v>
      </c>
      <c r="T604" s="4"/>
      <c r="U604" s="4"/>
      <c r="V604" s="4">
        <v>1</v>
      </c>
    </row>
    <row r="605" spans="1:22">
      <c r="A605" s="3" t="s">
        <v>1245</v>
      </c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>
        <v>1</v>
      </c>
      <c r="T605" s="4"/>
      <c r="U605" s="4"/>
      <c r="V605" s="4">
        <v>1</v>
      </c>
    </row>
    <row r="606" spans="1:22">
      <c r="A606" s="3" t="s">
        <v>1247</v>
      </c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>
        <v>1</v>
      </c>
      <c r="T606" s="4"/>
      <c r="U606" s="4"/>
      <c r="V606" s="4">
        <v>1</v>
      </c>
    </row>
    <row r="607" spans="1:22">
      <c r="A607" s="3" t="s">
        <v>1249</v>
      </c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>
        <v>1</v>
      </c>
      <c r="T607" s="4"/>
      <c r="U607" s="4"/>
      <c r="V607" s="4">
        <v>1</v>
      </c>
    </row>
    <row r="608" spans="1:22">
      <c r="A608" s="3" t="s">
        <v>1251</v>
      </c>
      <c r="B608" s="4"/>
      <c r="C608" s="4"/>
      <c r="D608" s="4">
        <v>1</v>
      </c>
      <c r="E608" s="4">
        <v>1</v>
      </c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>
        <v>1</v>
      </c>
      <c r="T608" s="4"/>
      <c r="U608" s="4"/>
      <c r="V608" s="4">
        <v>3</v>
      </c>
    </row>
    <row r="609" spans="1:22">
      <c r="A609" s="3" t="s">
        <v>1257</v>
      </c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>
        <v>1</v>
      </c>
      <c r="T609" s="4"/>
      <c r="U609" s="4"/>
      <c r="V609" s="4">
        <v>1</v>
      </c>
    </row>
    <row r="610" spans="1:22">
      <c r="A610" s="3" t="s">
        <v>1259</v>
      </c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>
        <v>1</v>
      </c>
      <c r="T610" s="4"/>
      <c r="U610" s="4"/>
      <c r="V610" s="4">
        <v>1</v>
      </c>
    </row>
    <row r="611" spans="1:22">
      <c r="A611" s="3" t="s">
        <v>1261</v>
      </c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>
        <v>1</v>
      </c>
      <c r="R611" s="4"/>
      <c r="S611" s="4">
        <v>1</v>
      </c>
      <c r="T611" s="4"/>
      <c r="U611" s="4"/>
      <c r="V611" s="4">
        <v>2</v>
      </c>
    </row>
    <row r="612" spans="1:22">
      <c r="A612" s="3" t="s">
        <v>1263</v>
      </c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>
        <v>1</v>
      </c>
      <c r="T612" s="4"/>
      <c r="U612" s="4"/>
      <c r="V612" s="4">
        <v>1</v>
      </c>
    </row>
    <row r="613" spans="1:22">
      <c r="A613" s="3" t="s">
        <v>1265</v>
      </c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>
        <v>1</v>
      </c>
      <c r="T613" s="4"/>
      <c r="U613" s="4"/>
      <c r="V613" s="4">
        <v>1</v>
      </c>
    </row>
    <row r="614" spans="1:22">
      <c r="A614" s="3" t="s">
        <v>1267</v>
      </c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>
        <v>1</v>
      </c>
      <c r="T614" s="4"/>
      <c r="U614" s="4"/>
      <c r="V614" s="4">
        <v>1</v>
      </c>
    </row>
    <row r="615" spans="1:22">
      <c r="A615" s="3" t="s">
        <v>1269</v>
      </c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>
        <v>1</v>
      </c>
      <c r="T615" s="4"/>
      <c r="U615" s="4"/>
      <c r="V615" s="4">
        <v>1</v>
      </c>
    </row>
    <row r="616" spans="1:22">
      <c r="A616" s="3" t="s">
        <v>1271</v>
      </c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>
        <v>1</v>
      </c>
      <c r="R616" s="4"/>
      <c r="S616" s="4">
        <v>1</v>
      </c>
      <c r="T616" s="4"/>
      <c r="U616" s="4"/>
      <c r="V616" s="4">
        <v>2</v>
      </c>
    </row>
    <row r="617" spans="1:22">
      <c r="A617" s="3" t="s">
        <v>1273</v>
      </c>
      <c r="B617" s="4"/>
      <c r="C617" s="4"/>
      <c r="D617" s="4"/>
      <c r="E617" s="4"/>
      <c r="F617" s="4"/>
      <c r="G617" s="4"/>
      <c r="H617" s="4"/>
      <c r="I617" s="4">
        <v>1</v>
      </c>
      <c r="J617" s="4"/>
      <c r="K617" s="4"/>
      <c r="L617" s="4"/>
      <c r="M617" s="4"/>
      <c r="N617" s="4"/>
      <c r="O617" s="4"/>
      <c r="P617" s="4"/>
      <c r="Q617" s="4"/>
      <c r="R617" s="4"/>
      <c r="S617" s="4">
        <v>1</v>
      </c>
      <c r="T617" s="4"/>
      <c r="U617" s="4"/>
      <c r="V617" s="4">
        <v>2</v>
      </c>
    </row>
    <row r="618" spans="1:22">
      <c r="A618" s="3" t="s">
        <v>1275</v>
      </c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>
        <v>1</v>
      </c>
      <c r="T618" s="4"/>
      <c r="U618" s="4"/>
      <c r="V618" s="4">
        <v>1</v>
      </c>
    </row>
    <row r="619" spans="1:22">
      <c r="A619" s="3" t="s">
        <v>1277</v>
      </c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>
        <v>1</v>
      </c>
      <c r="T619" s="4"/>
      <c r="U619" s="4"/>
      <c r="V619" s="4">
        <v>1</v>
      </c>
    </row>
    <row r="620" spans="1:22">
      <c r="A620" s="3" t="s">
        <v>1279</v>
      </c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>
        <v>1</v>
      </c>
      <c r="T620" s="4"/>
      <c r="U620" s="4"/>
      <c r="V620" s="4">
        <v>1</v>
      </c>
    </row>
    <row r="621" spans="1:22">
      <c r="A621" s="3" t="s">
        <v>1281</v>
      </c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>
        <v>1</v>
      </c>
      <c r="T621" s="4"/>
      <c r="U621" s="4"/>
      <c r="V621" s="4">
        <v>1</v>
      </c>
    </row>
    <row r="622" spans="1:22">
      <c r="A622" s="3" t="s">
        <v>1283</v>
      </c>
      <c r="B622" s="4"/>
      <c r="C622" s="4"/>
      <c r="D622" s="4"/>
      <c r="E622" s="4"/>
      <c r="F622" s="4"/>
      <c r="G622" s="4"/>
      <c r="H622" s="4"/>
      <c r="I622" s="4">
        <v>1</v>
      </c>
      <c r="J622" s="4"/>
      <c r="K622" s="4"/>
      <c r="L622" s="4"/>
      <c r="M622" s="4"/>
      <c r="N622" s="4"/>
      <c r="O622" s="4"/>
      <c r="P622" s="4"/>
      <c r="Q622" s="4"/>
      <c r="R622" s="4"/>
      <c r="S622" s="4">
        <v>1</v>
      </c>
      <c r="T622" s="4"/>
      <c r="U622" s="4"/>
      <c r="V622" s="4">
        <v>2</v>
      </c>
    </row>
    <row r="623" spans="1:22">
      <c r="A623" s="3" t="s">
        <v>1285</v>
      </c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>
        <v>1</v>
      </c>
      <c r="T623" s="4"/>
      <c r="U623" s="4"/>
      <c r="V623" s="4">
        <v>1</v>
      </c>
    </row>
    <row r="624" spans="1:22">
      <c r="A624" s="3" t="s">
        <v>1287</v>
      </c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>
        <v>1</v>
      </c>
      <c r="T624" s="4"/>
      <c r="U624" s="4"/>
      <c r="V624" s="4">
        <v>1</v>
      </c>
    </row>
    <row r="625" spans="1:22">
      <c r="A625" s="3" t="s">
        <v>1289</v>
      </c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>
        <v>1</v>
      </c>
      <c r="T625" s="4"/>
      <c r="U625" s="4"/>
      <c r="V625" s="4">
        <v>1</v>
      </c>
    </row>
    <row r="626" spans="1:22">
      <c r="A626" s="3" t="s">
        <v>1291</v>
      </c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>
        <v>1</v>
      </c>
      <c r="T626" s="4"/>
      <c r="U626" s="4"/>
      <c r="V626" s="4">
        <v>1</v>
      </c>
    </row>
    <row r="627" spans="1:22">
      <c r="A627" s="3" t="s">
        <v>1293</v>
      </c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>
        <v>1</v>
      </c>
      <c r="T627" s="4"/>
      <c r="U627" s="4"/>
      <c r="V627" s="4">
        <v>1</v>
      </c>
    </row>
    <row r="628" spans="1:22">
      <c r="A628" s="3" t="s">
        <v>1295</v>
      </c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>
        <v>1</v>
      </c>
      <c r="T628" s="4"/>
      <c r="U628" s="4"/>
      <c r="V628" s="4">
        <v>1</v>
      </c>
    </row>
    <row r="629" spans="1:22">
      <c r="A629" s="3" t="s">
        <v>1297</v>
      </c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>
        <v>1</v>
      </c>
      <c r="T629" s="4"/>
      <c r="U629" s="4"/>
      <c r="V629" s="4">
        <v>1</v>
      </c>
    </row>
    <row r="630" spans="1:22">
      <c r="A630" s="3" t="s">
        <v>1299</v>
      </c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>
        <v>1</v>
      </c>
      <c r="T630" s="4"/>
      <c r="U630" s="4"/>
      <c r="V630" s="4">
        <v>1</v>
      </c>
    </row>
    <row r="631" spans="1:22">
      <c r="A631" s="3" t="s">
        <v>1301</v>
      </c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>
        <v>1</v>
      </c>
      <c r="T631" s="4"/>
      <c r="U631" s="4"/>
      <c r="V631" s="4">
        <v>1</v>
      </c>
    </row>
    <row r="632" spans="1:22">
      <c r="A632" s="3" t="s">
        <v>1303</v>
      </c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>
        <v>1</v>
      </c>
      <c r="T632" s="4"/>
      <c r="U632" s="4"/>
      <c r="V632" s="4">
        <v>1</v>
      </c>
    </row>
    <row r="633" spans="1:22">
      <c r="A633" s="3" t="s">
        <v>1305</v>
      </c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>
        <v>1</v>
      </c>
      <c r="T633" s="4"/>
      <c r="U633" s="4"/>
      <c r="V633" s="4">
        <v>1</v>
      </c>
    </row>
    <row r="634" spans="1:22">
      <c r="A634" s="3" t="s">
        <v>1307</v>
      </c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>
        <v>1</v>
      </c>
      <c r="T634" s="4"/>
      <c r="U634" s="4"/>
      <c r="V634" s="4">
        <v>1</v>
      </c>
    </row>
    <row r="635" spans="1:22">
      <c r="A635" s="3" t="s">
        <v>1309</v>
      </c>
      <c r="B635" s="4"/>
      <c r="C635" s="4"/>
      <c r="D635" s="4"/>
      <c r="E635" s="4"/>
      <c r="F635" s="4"/>
      <c r="G635" s="4"/>
      <c r="H635" s="4"/>
      <c r="I635" s="4">
        <v>1</v>
      </c>
      <c r="J635" s="4"/>
      <c r="K635" s="4"/>
      <c r="L635" s="4"/>
      <c r="M635" s="4"/>
      <c r="N635" s="4"/>
      <c r="O635" s="4"/>
      <c r="P635" s="4"/>
      <c r="Q635" s="4"/>
      <c r="R635" s="4"/>
      <c r="S635" s="4">
        <v>1</v>
      </c>
      <c r="T635" s="4"/>
      <c r="U635" s="4"/>
      <c r="V635" s="4">
        <v>2</v>
      </c>
    </row>
    <row r="636" spans="1:22">
      <c r="A636" s="3" t="s">
        <v>1311</v>
      </c>
      <c r="B636" s="4"/>
      <c r="C636" s="4"/>
      <c r="D636" s="4"/>
      <c r="E636" s="4"/>
      <c r="F636" s="4"/>
      <c r="G636" s="4"/>
      <c r="H636" s="4">
        <v>1</v>
      </c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>
        <v>1</v>
      </c>
      <c r="T636" s="4"/>
      <c r="U636" s="4"/>
      <c r="V636" s="4">
        <v>2</v>
      </c>
    </row>
    <row r="637" spans="1:22">
      <c r="A637" s="3" t="s">
        <v>1313</v>
      </c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>
        <v>1</v>
      </c>
      <c r="T637" s="4"/>
      <c r="U637" s="4"/>
      <c r="V637" s="4">
        <v>1</v>
      </c>
    </row>
    <row r="638" spans="1:22">
      <c r="A638" s="3" t="s">
        <v>1315</v>
      </c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>
        <v>1</v>
      </c>
      <c r="T638" s="4"/>
      <c r="U638" s="4"/>
      <c r="V638" s="4">
        <v>1</v>
      </c>
    </row>
    <row r="639" spans="1:22">
      <c r="A639" s="3" t="s">
        <v>1317</v>
      </c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>
        <v>1</v>
      </c>
      <c r="T639" s="4"/>
      <c r="U639" s="4"/>
      <c r="V639" s="4">
        <v>1</v>
      </c>
    </row>
    <row r="640" spans="1:22">
      <c r="A640" s="3" t="s">
        <v>1319</v>
      </c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>
        <v>1</v>
      </c>
      <c r="T640" s="4"/>
      <c r="U640" s="4"/>
      <c r="V640" s="4">
        <v>1</v>
      </c>
    </row>
    <row r="641" spans="1:22">
      <c r="A641" s="3" t="s">
        <v>1321</v>
      </c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>
        <v>1</v>
      </c>
      <c r="T641" s="4"/>
      <c r="U641" s="4"/>
      <c r="V641" s="4">
        <v>1</v>
      </c>
    </row>
    <row r="642" spans="1:22">
      <c r="A642" s="3" t="s">
        <v>1323</v>
      </c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>
        <v>1</v>
      </c>
      <c r="T642" s="4"/>
      <c r="U642" s="4"/>
      <c r="V642" s="4">
        <v>1</v>
      </c>
    </row>
    <row r="643" spans="1:22">
      <c r="A643" s="3" t="s">
        <v>1325</v>
      </c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>
        <v>1</v>
      </c>
      <c r="T643" s="4"/>
      <c r="U643" s="4"/>
      <c r="V643" s="4">
        <v>1</v>
      </c>
    </row>
    <row r="644" spans="1:22">
      <c r="A644" s="3" t="s">
        <v>1327</v>
      </c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>
        <v>1</v>
      </c>
      <c r="T644" s="4"/>
      <c r="U644" s="4"/>
      <c r="V644" s="4">
        <v>1</v>
      </c>
    </row>
    <row r="645" spans="1:22">
      <c r="A645" s="3" t="s">
        <v>1329</v>
      </c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>
        <v>1</v>
      </c>
      <c r="T645" s="4"/>
      <c r="U645" s="4"/>
      <c r="V645" s="4">
        <v>1</v>
      </c>
    </row>
    <row r="646" spans="1:22">
      <c r="A646" s="3" t="s">
        <v>1331</v>
      </c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>
        <v>1</v>
      </c>
      <c r="T646" s="4"/>
      <c r="U646" s="4"/>
      <c r="V646" s="4">
        <v>1</v>
      </c>
    </row>
    <row r="647" spans="1:22">
      <c r="A647" s="3" t="s">
        <v>1333</v>
      </c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>
        <v>1</v>
      </c>
      <c r="T647" s="4"/>
      <c r="U647" s="4"/>
      <c r="V647" s="4">
        <v>1</v>
      </c>
    </row>
    <row r="648" spans="1:22">
      <c r="A648" s="3" t="s">
        <v>1335</v>
      </c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>
        <v>1</v>
      </c>
      <c r="T648" s="4"/>
      <c r="U648" s="4"/>
      <c r="V648" s="4">
        <v>1</v>
      </c>
    </row>
    <row r="649" spans="1:22">
      <c r="A649" s="3" t="s">
        <v>1337</v>
      </c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>
        <v>1</v>
      </c>
      <c r="T649" s="4"/>
      <c r="U649" s="4"/>
      <c r="V649" s="4">
        <v>1</v>
      </c>
    </row>
    <row r="650" spans="1:22">
      <c r="A650" s="3" t="s">
        <v>1339</v>
      </c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>
        <v>1</v>
      </c>
      <c r="T650" s="4"/>
      <c r="U650" s="4"/>
      <c r="V650" s="4">
        <v>1</v>
      </c>
    </row>
    <row r="651" spans="1:22">
      <c r="A651" s="3" t="s">
        <v>1341</v>
      </c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>
        <v>1</v>
      </c>
      <c r="T651" s="4"/>
      <c r="U651" s="4"/>
      <c r="V651" s="4">
        <v>1</v>
      </c>
    </row>
    <row r="652" spans="1:22">
      <c r="A652" s="3" t="s">
        <v>1343</v>
      </c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>
        <v>1</v>
      </c>
      <c r="T652" s="4"/>
      <c r="U652" s="4"/>
      <c r="V652" s="4">
        <v>1</v>
      </c>
    </row>
    <row r="653" spans="1:22">
      <c r="A653" s="3" t="s">
        <v>1345</v>
      </c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>
        <v>1</v>
      </c>
      <c r="T653" s="4"/>
      <c r="U653" s="4"/>
      <c r="V653" s="4">
        <v>1</v>
      </c>
    </row>
    <row r="654" spans="1:22">
      <c r="A654" s="3" t="s">
        <v>1347</v>
      </c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>
        <v>1</v>
      </c>
      <c r="T654" s="4"/>
      <c r="U654" s="4"/>
      <c r="V654" s="4">
        <v>1</v>
      </c>
    </row>
    <row r="655" spans="1:22">
      <c r="A655" s="3" t="s">
        <v>1349</v>
      </c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>
        <v>1</v>
      </c>
      <c r="T655" s="4"/>
      <c r="U655" s="4"/>
      <c r="V655" s="4">
        <v>1</v>
      </c>
    </row>
    <row r="656" spans="1:22">
      <c r="A656" s="3" t="s">
        <v>1351</v>
      </c>
      <c r="B656" s="4"/>
      <c r="C656" s="4"/>
      <c r="D656" s="4"/>
      <c r="E656" s="4"/>
      <c r="F656" s="4"/>
      <c r="G656" s="4"/>
      <c r="H656" s="4">
        <v>1</v>
      </c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>
        <v>1</v>
      </c>
      <c r="T656" s="4"/>
      <c r="U656" s="4"/>
      <c r="V656" s="4">
        <v>2</v>
      </c>
    </row>
    <row r="657" spans="1:22">
      <c r="A657" s="3" t="s">
        <v>1353</v>
      </c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>
        <v>1</v>
      </c>
      <c r="T657" s="4"/>
      <c r="U657" s="4"/>
      <c r="V657" s="4">
        <v>1</v>
      </c>
    </row>
    <row r="658" spans="1:22">
      <c r="A658" s="3" t="s">
        <v>1355</v>
      </c>
      <c r="B658" s="4"/>
      <c r="C658" s="4"/>
      <c r="D658" s="4"/>
      <c r="E658" s="4"/>
      <c r="F658" s="4"/>
      <c r="G658" s="4"/>
      <c r="H658" s="4">
        <v>1</v>
      </c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>
        <v>1</v>
      </c>
      <c r="T658" s="4"/>
      <c r="U658" s="4"/>
      <c r="V658" s="4">
        <v>2</v>
      </c>
    </row>
    <row r="659" spans="1:22">
      <c r="A659" s="3" t="s">
        <v>1357</v>
      </c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>
        <v>1</v>
      </c>
      <c r="T659" s="4"/>
      <c r="U659" s="4"/>
      <c r="V659" s="4">
        <v>1</v>
      </c>
    </row>
    <row r="660" spans="1:22">
      <c r="A660" s="3" t="s">
        <v>1359</v>
      </c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>
        <v>1</v>
      </c>
      <c r="T660" s="4"/>
      <c r="U660" s="4"/>
      <c r="V660" s="4">
        <v>1</v>
      </c>
    </row>
    <row r="661" spans="1:22">
      <c r="A661" s="3" t="s">
        <v>1361</v>
      </c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>
        <v>1</v>
      </c>
      <c r="T661" s="4"/>
      <c r="U661" s="4"/>
      <c r="V661" s="4">
        <v>1</v>
      </c>
    </row>
    <row r="662" spans="1:22">
      <c r="A662" s="3" t="s">
        <v>1363</v>
      </c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>
        <v>1</v>
      </c>
      <c r="T662" s="4"/>
      <c r="U662" s="4"/>
      <c r="V662" s="4">
        <v>1</v>
      </c>
    </row>
    <row r="663" spans="1:22">
      <c r="A663" s="3" t="s">
        <v>1365</v>
      </c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>
        <v>1</v>
      </c>
      <c r="T663" s="4"/>
      <c r="U663" s="4"/>
      <c r="V663" s="4">
        <v>1</v>
      </c>
    </row>
    <row r="664" spans="1:22">
      <c r="A664" s="3" t="s">
        <v>1367</v>
      </c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>
        <v>1</v>
      </c>
      <c r="T664" s="4"/>
      <c r="U664" s="4"/>
      <c r="V664" s="4">
        <v>1</v>
      </c>
    </row>
    <row r="665" spans="1:22">
      <c r="A665" s="3" t="s">
        <v>1369</v>
      </c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>
        <v>1</v>
      </c>
      <c r="T665" s="4"/>
      <c r="U665" s="4"/>
      <c r="V665" s="4">
        <v>1</v>
      </c>
    </row>
    <row r="666" spans="1:22">
      <c r="A666" s="3" t="s">
        <v>1371</v>
      </c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>
        <v>1</v>
      </c>
      <c r="T666" s="4"/>
      <c r="U666" s="4"/>
      <c r="V666" s="4">
        <v>1</v>
      </c>
    </row>
    <row r="667" spans="1:22">
      <c r="A667" s="3" t="s">
        <v>1373</v>
      </c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>
        <v>1</v>
      </c>
      <c r="T667" s="4"/>
      <c r="U667" s="4"/>
      <c r="V667" s="4">
        <v>1</v>
      </c>
    </row>
    <row r="668" spans="1:22">
      <c r="A668" s="3" t="s">
        <v>1375</v>
      </c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>
        <v>1</v>
      </c>
      <c r="T668" s="4"/>
      <c r="U668" s="4"/>
      <c r="V668" s="4">
        <v>1</v>
      </c>
    </row>
    <row r="669" spans="1:22">
      <c r="A669" s="3" t="s">
        <v>1377</v>
      </c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>
        <v>1</v>
      </c>
      <c r="T669" s="4"/>
      <c r="U669" s="4"/>
      <c r="V669" s="4">
        <v>1</v>
      </c>
    </row>
    <row r="670" spans="1:22">
      <c r="A670" s="3" t="s">
        <v>1379</v>
      </c>
      <c r="B670" s="4"/>
      <c r="C670" s="4"/>
      <c r="D670" s="4"/>
      <c r="E670" s="4"/>
      <c r="F670" s="4"/>
      <c r="G670" s="4"/>
      <c r="H670" s="4">
        <v>1</v>
      </c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>
        <v>1</v>
      </c>
      <c r="T670" s="4"/>
      <c r="U670" s="4"/>
      <c r="V670" s="4">
        <v>2</v>
      </c>
    </row>
    <row r="671" spans="1:22">
      <c r="A671" s="3" t="s">
        <v>1381</v>
      </c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>
        <v>1</v>
      </c>
      <c r="T671" s="4"/>
      <c r="U671" s="4"/>
      <c r="V671" s="4">
        <v>1</v>
      </c>
    </row>
    <row r="672" spans="1:22">
      <c r="A672" s="3" t="s">
        <v>1383</v>
      </c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>
        <v>1</v>
      </c>
      <c r="T672" s="4"/>
      <c r="U672" s="4"/>
      <c r="V672" s="4">
        <v>1</v>
      </c>
    </row>
    <row r="673" spans="1:22">
      <c r="A673" s="3" t="s">
        <v>1385</v>
      </c>
      <c r="B673" s="4"/>
      <c r="C673" s="4"/>
      <c r="D673" s="4"/>
      <c r="E673" s="4"/>
      <c r="F673" s="4"/>
      <c r="G673" s="4"/>
      <c r="H673" s="4"/>
      <c r="I673" s="4">
        <v>1</v>
      </c>
      <c r="J673" s="4"/>
      <c r="K673" s="4"/>
      <c r="L673" s="4"/>
      <c r="M673" s="4"/>
      <c r="N673" s="4"/>
      <c r="O673" s="4"/>
      <c r="P673" s="4">
        <v>1</v>
      </c>
      <c r="Q673" s="4"/>
      <c r="R673" s="4"/>
      <c r="S673" s="4">
        <v>1</v>
      </c>
      <c r="T673" s="4"/>
      <c r="U673" s="4"/>
      <c r="V673" s="4">
        <v>3</v>
      </c>
    </row>
    <row r="674" spans="1:22">
      <c r="A674" s="3" t="s">
        <v>1387</v>
      </c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>
        <v>1</v>
      </c>
      <c r="T674" s="4"/>
      <c r="U674" s="4"/>
      <c r="V674" s="4">
        <v>1</v>
      </c>
    </row>
    <row r="675" spans="1:22">
      <c r="A675" s="3" t="s">
        <v>1389</v>
      </c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>
        <v>1</v>
      </c>
      <c r="T675" s="4"/>
      <c r="U675" s="4"/>
      <c r="V675" s="4">
        <v>1</v>
      </c>
    </row>
    <row r="676" spans="1:22">
      <c r="A676" s="3" t="s">
        <v>1391</v>
      </c>
      <c r="B676" s="4">
        <v>1</v>
      </c>
      <c r="C676" s="4">
        <v>1</v>
      </c>
      <c r="D676" s="4">
        <v>1</v>
      </c>
      <c r="E676" s="4">
        <v>1</v>
      </c>
      <c r="F676" s="4">
        <v>1</v>
      </c>
      <c r="G676" s="4">
        <v>1</v>
      </c>
      <c r="H676" s="4">
        <v>50</v>
      </c>
      <c r="I676" s="4">
        <v>30</v>
      </c>
      <c r="J676" s="4">
        <v>1</v>
      </c>
      <c r="K676" s="4">
        <v>1</v>
      </c>
      <c r="L676" s="4">
        <v>1</v>
      </c>
      <c r="M676" s="4">
        <v>2</v>
      </c>
      <c r="N676" s="4">
        <v>5</v>
      </c>
      <c r="O676" s="4">
        <v>1</v>
      </c>
      <c r="P676" s="4">
        <v>2</v>
      </c>
      <c r="Q676" s="4">
        <v>4</v>
      </c>
      <c r="R676" s="4">
        <v>1</v>
      </c>
      <c r="S676" s="4">
        <v>671</v>
      </c>
      <c r="T676" s="4">
        <v>6</v>
      </c>
      <c r="U676" s="4">
        <v>1</v>
      </c>
      <c r="V676" s="4">
        <v>782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3"/>
  <sheetViews>
    <sheetView tabSelected="1" topLeftCell="A685" workbookViewId="0">
      <selection activeCell="A694" sqref="A694"/>
    </sheetView>
  </sheetViews>
  <sheetFormatPr defaultRowHeight="14.4"/>
  <sheetData>
    <row r="1" spans="1:12">
      <c r="A1" t="s">
        <v>406</v>
      </c>
      <c r="B1" t="s">
        <v>407</v>
      </c>
      <c r="C1">
        <v>1314</v>
      </c>
      <c r="D1" t="s">
        <v>412</v>
      </c>
      <c r="E1">
        <v>747</v>
      </c>
      <c r="F1">
        <v>859</v>
      </c>
      <c r="G1">
        <v>68630</v>
      </c>
      <c r="H1" t="s">
        <v>413</v>
      </c>
      <c r="L1">
        <f>F1-E1</f>
        <v>112</v>
      </c>
    </row>
    <row r="2" spans="1:12">
      <c r="A2" t="s">
        <v>16</v>
      </c>
      <c r="B2" t="s">
        <v>17</v>
      </c>
      <c r="C2">
        <v>762</v>
      </c>
      <c r="D2" t="s">
        <v>20</v>
      </c>
      <c r="E2">
        <v>33</v>
      </c>
      <c r="F2">
        <v>153</v>
      </c>
      <c r="G2">
        <v>7549</v>
      </c>
      <c r="H2" t="s">
        <v>21</v>
      </c>
      <c r="L2">
        <f>F2-E2</f>
        <v>120</v>
      </c>
    </row>
    <row r="3" spans="1:12">
      <c r="A3" t="s">
        <v>1250</v>
      </c>
      <c r="B3" t="s">
        <v>1251</v>
      </c>
      <c r="C3">
        <v>2947</v>
      </c>
      <c r="D3" t="s">
        <v>1254</v>
      </c>
      <c r="E3">
        <v>1913</v>
      </c>
      <c r="F3">
        <v>2325</v>
      </c>
      <c r="G3">
        <v>13416</v>
      </c>
      <c r="H3" t="s">
        <v>1255</v>
      </c>
      <c r="L3">
        <f>F3-E3</f>
        <v>412</v>
      </c>
    </row>
    <row r="4" spans="1:12">
      <c r="A4" t="s">
        <v>1250</v>
      </c>
      <c r="B4" t="s">
        <v>1251</v>
      </c>
      <c r="C4">
        <v>2947</v>
      </c>
      <c r="D4" t="s">
        <v>1252</v>
      </c>
      <c r="E4">
        <v>2389</v>
      </c>
      <c r="F4">
        <v>2504</v>
      </c>
      <c r="G4">
        <v>56017</v>
      </c>
      <c r="H4" t="s">
        <v>1253</v>
      </c>
      <c r="L4">
        <f>F4-E4</f>
        <v>115</v>
      </c>
    </row>
    <row r="5" spans="1:12">
      <c r="A5" t="s">
        <v>734</v>
      </c>
      <c r="B5" t="s">
        <v>735</v>
      </c>
      <c r="C5">
        <v>659</v>
      </c>
      <c r="D5" t="s">
        <v>736</v>
      </c>
      <c r="E5">
        <v>3</v>
      </c>
      <c r="F5">
        <v>105</v>
      </c>
      <c r="G5">
        <v>11110</v>
      </c>
      <c r="H5" t="s">
        <v>737</v>
      </c>
      <c r="L5">
        <f>F5-E5</f>
        <v>102</v>
      </c>
    </row>
    <row r="6" spans="1:12">
      <c r="A6" t="s">
        <v>580</v>
      </c>
      <c r="B6" t="s">
        <v>581</v>
      </c>
      <c r="C6">
        <v>877</v>
      </c>
      <c r="D6" t="s">
        <v>582</v>
      </c>
      <c r="E6">
        <v>145</v>
      </c>
      <c r="F6">
        <v>184</v>
      </c>
      <c r="G6">
        <v>23099</v>
      </c>
      <c r="H6" t="s">
        <v>583</v>
      </c>
      <c r="L6">
        <f>F6-E6</f>
        <v>39</v>
      </c>
    </row>
    <row r="7" spans="1:12">
      <c r="A7" t="s">
        <v>36</v>
      </c>
      <c r="B7" t="s">
        <v>37</v>
      </c>
      <c r="C7">
        <v>408</v>
      </c>
      <c r="D7" t="s">
        <v>38</v>
      </c>
      <c r="E7">
        <v>7</v>
      </c>
      <c r="F7">
        <v>59</v>
      </c>
      <c r="G7">
        <v>15916</v>
      </c>
      <c r="H7" t="s">
        <v>39</v>
      </c>
      <c r="L7">
        <f>F7-E7</f>
        <v>52</v>
      </c>
    </row>
    <row r="8" spans="1:12">
      <c r="A8" t="s">
        <v>40</v>
      </c>
      <c r="B8" t="s">
        <v>41</v>
      </c>
      <c r="C8">
        <v>408</v>
      </c>
      <c r="D8" t="s">
        <v>38</v>
      </c>
      <c r="E8">
        <v>7</v>
      </c>
      <c r="F8">
        <v>59</v>
      </c>
      <c r="G8">
        <v>15916</v>
      </c>
      <c r="H8" t="s">
        <v>39</v>
      </c>
      <c r="L8">
        <f>F8-E8</f>
        <v>52</v>
      </c>
    </row>
    <row r="9" spans="1:12">
      <c r="A9" t="s">
        <v>68</v>
      </c>
      <c r="B9" t="s">
        <v>69</v>
      </c>
      <c r="C9">
        <v>410</v>
      </c>
      <c r="D9" t="s">
        <v>38</v>
      </c>
      <c r="E9">
        <v>7</v>
      </c>
      <c r="F9">
        <v>60</v>
      </c>
      <c r="G9">
        <v>15916</v>
      </c>
      <c r="H9" t="s">
        <v>39</v>
      </c>
      <c r="L9">
        <f>F9-E9</f>
        <v>53</v>
      </c>
    </row>
    <row r="10" spans="1:12">
      <c r="A10" t="s">
        <v>70</v>
      </c>
      <c r="B10" t="s">
        <v>71</v>
      </c>
      <c r="C10">
        <v>410</v>
      </c>
      <c r="D10" t="s">
        <v>38</v>
      </c>
      <c r="E10">
        <v>7</v>
      </c>
      <c r="F10">
        <v>60</v>
      </c>
      <c r="G10">
        <v>15916</v>
      </c>
      <c r="H10" t="s">
        <v>39</v>
      </c>
      <c r="L10">
        <f>F10-E10</f>
        <v>53</v>
      </c>
    </row>
    <row r="11" spans="1:12">
      <c r="A11" t="s">
        <v>80</v>
      </c>
      <c r="B11" t="s">
        <v>81</v>
      </c>
      <c r="C11">
        <v>413</v>
      </c>
      <c r="D11" t="s">
        <v>38</v>
      </c>
      <c r="E11">
        <v>7</v>
      </c>
      <c r="F11">
        <v>61</v>
      </c>
      <c r="G11">
        <v>15916</v>
      </c>
      <c r="H11" t="s">
        <v>39</v>
      </c>
      <c r="L11">
        <f>F11-E11</f>
        <v>54</v>
      </c>
    </row>
    <row r="12" spans="1:12">
      <c r="A12" t="s">
        <v>94</v>
      </c>
      <c r="B12" t="s">
        <v>95</v>
      </c>
      <c r="C12">
        <v>424</v>
      </c>
      <c r="D12" t="s">
        <v>38</v>
      </c>
      <c r="E12">
        <v>7</v>
      </c>
      <c r="F12">
        <v>59</v>
      </c>
      <c r="G12">
        <v>15916</v>
      </c>
      <c r="H12" t="s">
        <v>39</v>
      </c>
      <c r="L12">
        <f>F12-E12</f>
        <v>52</v>
      </c>
    </row>
    <row r="13" spans="1:12">
      <c r="A13" t="s">
        <v>98</v>
      </c>
      <c r="B13" t="s">
        <v>99</v>
      </c>
      <c r="C13">
        <v>408</v>
      </c>
      <c r="D13" t="s">
        <v>38</v>
      </c>
      <c r="E13">
        <v>7</v>
      </c>
      <c r="F13">
        <v>60</v>
      </c>
      <c r="G13">
        <v>15916</v>
      </c>
      <c r="H13" t="s">
        <v>39</v>
      </c>
      <c r="L13">
        <f>F13-E13</f>
        <v>53</v>
      </c>
    </row>
    <row r="14" spans="1:12">
      <c r="A14" t="s">
        <v>100</v>
      </c>
      <c r="B14" t="s">
        <v>101</v>
      </c>
      <c r="C14">
        <v>410</v>
      </c>
      <c r="D14" t="s">
        <v>38</v>
      </c>
      <c r="E14">
        <v>7</v>
      </c>
      <c r="F14">
        <v>60</v>
      </c>
      <c r="G14">
        <v>15916</v>
      </c>
      <c r="H14" t="s">
        <v>39</v>
      </c>
      <c r="L14">
        <f>F14-E14</f>
        <v>53</v>
      </c>
    </row>
    <row r="15" spans="1:12">
      <c r="A15" t="s">
        <v>106</v>
      </c>
      <c r="B15" t="s">
        <v>107</v>
      </c>
      <c r="C15">
        <v>417</v>
      </c>
      <c r="D15" t="s">
        <v>38</v>
      </c>
      <c r="E15">
        <v>14</v>
      </c>
      <c r="F15">
        <v>68</v>
      </c>
      <c r="G15">
        <v>15916</v>
      </c>
      <c r="H15" t="s">
        <v>39</v>
      </c>
      <c r="L15">
        <f>F15-E15</f>
        <v>54</v>
      </c>
    </row>
    <row r="16" spans="1:12">
      <c r="A16" t="s">
        <v>114</v>
      </c>
      <c r="B16" t="s">
        <v>115</v>
      </c>
      <c r="C16">
        <v>408</v>
      </c>
      <c r="D16" t="s">
        <v>38</v>
      </c>
      <c r="E16">
        <v>6</v>
      </c>
      <c r="F16">
        <v>59</v>
      </c>
      <c r="G16">
        <v>15916</v>
      </c>
      <c r="H16" t="s">
        <v>39</v>
      </c>
      <c r="L16">
        <f>F16-E16</f>
        <v>53</v>
      </c>
    </row>
    <row r="17" spans="1:12">
      <c r="A17" t="s">
        <v>210</v>
      </c>
      <c r="B17" t="s">
        <v>211</v>
      </c>
      <c r="C17">
        <v>426</v>
      </c>
      <c r="D17" t="s">
        <v>38</v>
      </c>
      <c r="E17">
        <v>7</v>
      </c>
      <c r="F17">
        <v>59</v>
      </c>
      <c r="G17">
        <v>15916</v>
      </c>
      <c r="H17" t="s">
        <v>39</v>
      </c>
      <c r="L17">
        <f>F17-E17</f>
        <v>52</v>
      </c>
    </row>
    <row r="18" spans="1:12">
      <c r="A18" t="s">
        <v>236</v>
      </c>
      <c r="B18" t="s">
        <v>237</v>
      </c>
      <c r="C18">
        <v>410</v>
      </c>
      <c r="D18" t="s">
        <v>38</v>
      </c>
      <c r="E18">
        <v>7</v>
      </c>
      <c r="F18">
        <v>61</v>
      </c>
      <c r="G18">
        <v>15916</v>
      </c>
      <c r="H18" t="s">
        <v>39</v>
      </c>
      <c r="L18">
        <f>F18-E18</f>
        <v>54</v>
      </c>
    </row>
    <row r="19" spans="1:12">
      <c r="A19" t="s">
        <v>264</v>
      </c>
      <c r="B19" t="s">
        <v>265</v>
      </c>
      <c r="C19">
        <v>410</v>
      </c>
      <c r="D19" t="s">
        <v>38</v>
      </c>
      <c r="E19">
        <v>7</v>
      </c>
      <c r="F19">
        <v>60</v>
      </c>
      <c r="G19">
        <v>15916</v>
      </c>
      <c r="H19" t="s">
        <v>39</v>
      </c>
      <c r="L19">
        <f>F19-E19</f>
        <v>53</v>
      </c>
    </row>
    <row r="20" spans="1:12">
      <c r="A20" t="s">
        <v>266</v>
      </c>
      <c r="B20" t="s">
        <v>267</v>
      </c>
      <c r="C20">
        <v>425</v>
      </c>
      <c r="D20" t="s">
        <v>38</v>
      </c>
      <c r="E20">
        <v>8</v>
      </c>
      <c r="F20">
        <v>62</v>
      </c>
      <c r="G20">
        <v>15916</v>
      </c>
      <c r="H20" t="s">
        <v>39</v>
      </c>
      <c r="L20">
        <f>F20-E20</f>
        <v>54</v>
      </c>
    </row>
    <row r="21" spans="1:12">
      <c r="A21" t="s">
        <v>278</v>
      </c>
      <c r="B21" t="s">
        <v>279</v>
      </c>
      <c r="C21">
        <v>410</v>
      </c>
      <c r="D21" t="s">
        <v>38</v>
      </c>
      <c r="E21">
        <v>7</v>
      </c>
      <c r="F21">
        <v>60</v>
      </c>
      <c r="G21">
        <v>15916</v>
      </c>
      <c r="H21" t="s">
        <v>39</v>
      </c>
      <c r="L21">
        <f>F21-E21</f>
        <v>53</v>
      </c>
    </row>
    <row r="22" spans="1:12">
      <c r="A22" t="s">
        <v>284</v>
      </c>
      <c r="B22" t="s">
        <v>285</v>
      </c>
      <c r="C22">
        <v>410</v>
      </c>
      <c r="D22" t="s">
        <v>38</v>
      </c>
      <c r="E22">
        <v>7</v>
      </c>
      <c r="F22">
        <v>61</v>
      </c>
      <c r="G22">
        <v>15916</v>
      </c>
      <c r="H22" t="s">
        <v>39</v>
      </c>
      <c r="L22">
        <f>F22-E22</f>
        <v>54</v>
      </c>
    </row>
    <row r="23" spans="1:12">
      <c r="A23" t="s">
        <v>296</v>
      </c>
      <c r="B23" t="s">
        <v>297</v>
      </c>
      <c r="C23">
        <v>419</v>
      </c>
      <c r="D23" t="s">
        <v>38</v>
      </c>
      <c r="E23">
        <v>7</v>
      </c>
      <c r="F23">
        <v>60</v>
      </c>
      <c r="G23">
        <v>15916</v>
      </c>
      <c r="H23" t="s">
        <v>39</v>
      </c>
      <c r="L23">
        <f>F23-E23</f>
        <v>53</v>
      </c>
    </row>
    <row r="24" spans="1:12">
      <c r="A24" t="s">
        <v>330</v>
      </c>
      <c r="B24" t="s">
        <v>331</v>
      </c>
      <c r="C24">
        <v>425</v>
      </c>
      <c r="D24" t="s">
        <v>38</v>
      </c>
      <c r="E24">
        <v>7</v>
      </c>
      <c r="F24">
        <v>62</v>
      </c>
      <c r="G24">
        <v>15916</v>
      </c>
      <c r="H24" t="s">
        <v>39</v>
      </c>
      <c r="L24">
        <f>F24-E24</f>
        <v>55</v>
      </c>
    </row>
    <row r="25" spans="1:12">
      <c r="A25" t="s">
        <v>370</v>
      </c>
      <c r="B25" t="s">
        <v>371</v>
      </c>
      <c r="C25">
        <v>408</v>
      </c>
      <c r="D25" t="s">
        <v>38</v>
      </c>
      <c r="E25">
        <v>7</v>
      </c>
      <c r="F25">
        <v>60</v>
      </c>
      <c r="G25">
        <v>15916</v>
      </c>
      <c r="H25" t="s">
        <v>39</v>
      </c>
      <c r="L25">
        <f>F25-E25</f>
        <v>53</v>
      </c>
    </row>
    <row r="26" spans="1:12">
      <c r="A26" t="s">
        <v>380</v>
      </c>
      <c r="B26" t="s">
        <v>381</v>
      </c>
      <c r="C26">
        <v>414</v>
      </c>
      <c r="D26" t="s">
        <v>38</v>
      </c>
      <c r="E26">
        <v>7</v>
      </c>
      <c r="F26">
        <v>60</v>
      </c>
      <c r="G26">
        <v>15916</v>
      </c>
      <c r="H26" t="s">
        <v>39</v>
      </c>
      <c r="L26">
        <f>F26-E26</f>
        <v>53</v>
      </c>
    </row>
    <row r="27" spans="1:12">
      <c r="A27" t="s">
        <v>418</v>
      </c>
      <c r="B27" t="s">
        <v>419</v>
      </c>
      <c r="C27">
        <v>423</v>
      </c>
      <c r="D27" t="s">
        <v>38</v>
      </c>
      <c r="E27">
        <v>7</v>
      </c>
      <c r="F27">
        <v>61</v>
      </c>
      <c r="G27">
        <v>15916</v>
      </c>
      <c r="H27" t="s">
        <v>39</v>
      </c>
      <c r="L27">
        <f>F27-E27</f>
        <v>54</v>
      </c>
    </row>
    <row r="28" spans="1:12">
      <c r="A28" t="s">
        <v>484</v>
      </c>
      <c r="B28" t="s">
        <v>485</v>
      </c>
      <c r="C28">
        <v>436</v>
      </c>
      <c r="D28" t="s">
        <v>38</v>
      </c>
      <c r="E28">
        <v>10</v>
      </c>
      <c r="F28">
        <v>64</v>
      </c>
      <c r="G28">
        <v>15916</v>
      </c>
      <c r="H28" t="s">
        <v>39</v>
      </c>
      <c r="L28">
        <f>F28-E28</f>
        <v>54</v>
      </c>
    </row>
    <row r="29" spans="1:12">
      <c r="A29" t="s">
        <v>518</v>
      </c>
      <c r="B29" t="s">
        <v>519</v>
      </c>
      <c r="C29">
        <v>411</v>
      </c>
      <c r="D29" t="s">
        <v>38</v>
      </c>
      <c r="E29">
        <v>7</v>
      </c>
      <c r="F29">
        <v>61</v>
      </c>
      <c r="G29">
        <v>15916</v>
      </c>
      <c r="H29" t="s">
        <v>39</v>
      </c>
      <c r="L29">
        <f>F29-E29</f>
        <v>54</v>
      </c>
    </row>
    <row r="30" spans="1:12">
      <c r="A30" t="s">
        <v>534</v>
      </c>
      <c r="B30" t="s">
        <v>535</v>
      </c>
      <c r="C30">
        <v>408</v>
      </c>
      <c r="D30" t="s">
        <v>38</v>
      </c>
      <c r="E30">
        <v>7</v>
      </c>
      <c r="F30">
        <v>59</v>
      </c>
      <c r="G30">
        <v>15916</v>
      </c>
      <c r="H30" t="s">
        <v>39</v>
      </c>
      <c r="L30">
        <f>F30-E30</f>
        <v>52</v>
      </c>
    </row>
    <row r="31" spans="1:12">
      <c r="A31" t="s">
        <v>536</v>
      </c>
      <c r="B31" t="s">
        <v>537</v>
      </c>
      <c r="C31">
        <v>421</v>
      </c>
      <c r="D31" t="s">
        <v>38</v>
      </c>
      <c r="E31">
        <v>16</v>
      </c>
      <c r="F31">
        <v>69</v>
      </c>
      <c r="G31">
        <v>15916</v>
      </c>
      <c r="H31" t="s">
        <v>39</v>
      </c>
      <c r="L31">
        <f>F31-E31</f>
        <v>53</v>
      </c>
    </row>
    <row r="32" spans="1:12">
      <c r="A32" t="s">
        <v>562</v>
      </c>
      <c r="B32" t="s">
        <v>563</v>
      </c>
      <c r="C32">
        <v>408</v>
      </c>
      <c r="D32" t="s">
        <v>38</v>
      </c>
      <c r="E32">
        <v>7</v>
      </c>
      <c r="F32">
        <v>60</v>
      </c>
      <c r="G32">
        <v>15916</v>
      </c>
      <c r="H32" t="s">
        <v>39</v>
      </c>
      <c r="L32">
        <f>F32-E32</f>
        <v>53</v>
      </c>
    </row>
    <row r="33" spans="1:12">
      <c r="A33" t="s">
        <v>570</v>
      </c>
      <c r="B33" t="s">
        <v>571</v>
      </c>
      <c r="C33">
        <v>418</v>
      </c>
      <c r="D33" t="s">
        <v>38</v>
      </c>
      <c r="E33">
        <v>7</v>
      </c>
      <c r="F33">
        <v>62</v>
      </c>
      <c r="G33">
        <v>15916</v>
      </c>
      <c r="H33" t="s">
        <v>39</v>
      </c>
      <c r="L33">
        <f>F33-E33</f>
        <v>55</v>
      </c>
    </row>
    <row r="34" spans="1:12">
      <c r="A34" t="s">
        <v>576</v>
      </c>
      <c r="B34" t="s">
        <v>577</v>
      </c>
      <c r="C34">
        <v>413</v>
      </c>
      <c r="D34" t="s">
        <v>38</v>
      </c>
      <c r="E34">
        <v>7</v>
      </c>
      <c r="F34">
        <v>60</v>
      </c>
      <c r="G34">
        <v>15916</v>
      </c>
      <c r="H34" t="s">
        <v>39</v>
      </c>
      <c r="L34">
        <f>F34-E34</f>
        <v>53</v>
      </c>
    </row>
    <row r="35" spans="1:12">
      <c r="A35" t="s">
        <v>614</v>
      </c>
      <c r="B35" t="s">
        <v>615</v>
      </c>
      <c r="C35">
        <v>412</v>
      </c>
      <c r="D35" t="s">
        <v>38</v>
      </c>
      <c r="E35">
        <v>7</v>
      </c>
      <c r="F35">
        <v>60</v>
      </c>
      <c r="G35">
        <v>15916</v>
      </c>
      <c r="H35" t="s">
        <v>39</v>
      </c>
      <c r="L35">
        <f>F35-E35</f>
        <v>53</v>
      </c>
    </row>
    <row r="36" spans="1:12">
      <c r="A36" t="s">
        <v>670</v>
      </c>
      <c r="B36" t="s">
        <v>671</v>
      </c>
      <c r="C36">
        <v>420</v>
      </c>
      <c r="D36" t="s">
        <v>38</v>
      </c>
      <c r="E36">
        <v>7</v>
      </c>
      <c r="F36">
        <v>60</v>
      </c>
      <c r="G36">
        <v>15916</v>
      </c>
      <c r="H36" t="s">
        <v>39</v>
      </c>
      <c r="L36">
        <f>F36-E36</f>
        <v>53</v>
      </c>
    </row>
    <row r="37" spans="1:12">
      <c r="A37" t="s">
        <v>766</v>
      </c>
      <c r="B37" t="s">
        <v>767</v>
      </c>
      <c r="C37">
        <v>418</v>
      </c>
      <c r="D37" t="s">
        <v>38</v>
      </c>
      <c r="E37">
        <v>7</v>
      </c>
      <c r="F37">
        <v>60</v>
      </c>
      <c r="G37">
        <v>15916</v>
      </c>
      <c r="H37" t="s">
        <v>39</v>
      </c>
      <c r="L37">
        <f>F37-E37</f>
        <v>53</v>
      </c>
    </row>
    <row r="38" spans="1:12">
      <c r="A38" t="s">
        <v>798</v>
      </c>
      <c r="B38" t="s">
        <v>799</v>
      </c>
      <c r="C38">
        <v>410</v>
      </c>
      <c r="D38" t="s">
        <v>38</v>
      </c>
      <c r="E38">
        <v>7</v>
      </c>
      <c r="F38">
        <v>61</v>
      </c>
      <c r="G38">
        <v>15916</v>
      </c>
      <c r="H38" t="s">
        <v>39</v>
      </c>
      <c r="L38">
        <f>F38-E38</f>
        <v>54</v>
      </c>
    </row>
    <row r="39" spans="1:12">
      <c r="A39" t="s">
        <v>810</v>
      </c>
      <c r="B39" t="s">
        <v>811</v>
      </c>
      <c r="C39">
        <v>419</v>
      </c>
      <c r="D39" t="s">
        <v>38</v>
      </c>
      <c r="E39">
        <v>7</v>
      </c>
      <c r="F39">
        <v>60</v>
      </c>
      <c r="G39">
        <v>15916</v>
      </c>
      <c r="H39" t="s">
        <v>39</v>
      </c>
      <c r="L39">
        <f>F39-E39</f>
        <v>53</v>
      </c>
    </row>
    <row r="40" spans="1:12">
      <c r="A40" t="s">
        <v>846</v>
      </c>
      <c r="B40" t="s">
        <v>847</v>
      </c>
      <c r="C40">
        <v>410</v>
      </c>
      <c r="D40" t="s">
        <v>38</v>
      </c>
      <c r="E40">
        <v>7</v>
      </c>
      <c r="F40">
        <v>60</v>
      </c>
      <c r="G40">
        <v>15916</v>
      </c>
      <c r="H40" t="s">
        <v>39</v>
      </c>
      <c r="L40">
        <f>F40-E40</f>
        <v>53</v>
      </c>
    </row>
    <row r="41" spans="1:12">
      <c r="A41" t="s">
        <v>866</v>
      </c>
      <c r="B41" t="s">
        <v>867</v>
      </c>
      <c r="C41">
        <v>408</v>
      </c>
      <c r="D41" t="s">
        <v>38</v>
      </c>
      <c r="E41">
        <v>7</v>
      </c>
      <c r="F41">
        <v>60</v>
      </c>
      <c r="G41">
        <v>15916</v>
      </c>
      <c r="H41" t="s">
        <v>39</v>
      </c>
      <c r="L41">
        <f>F41-E41</f>
        <v>53</v>
      </c>
    </row>
    <row r="42" spans="1:12">
      <c r="A42" t="s">
        <v>902</v>
      </c>
      <c r="B42" t="s">
        <v>903</v>
      </c>
      <c r="C42">
        <v>420</v>
      </c>
      <c r="D42" t="s">
        <v>38</v>
      </c>
      <c r="E42">
        <v>7</v>
      </c>
      <c r="F42">
        <v>60</v>
      </c>
      <c r="G42">
        <v>15916</v>
      </c>
      <c r="H42" t="s">
        <v>39</v>
      </c>
      <c r="L42">
        <f>F42-E42</f>
        <v>53</v>
      </c>
    </row>
    <row r="43" spans="1:12">
      <c r="A43" t="s">
        <v>952</v>
      </c>
      <c r="B43" t="s">
        <v>953</v>
      </c>
      <c r="C43">
        <v>410</v>
      </c>
      <c r="D43" t="s">
        <v>38</v>
      </c>
      <c r="E43">
        <v>7</v>
      </c>
      <c r="F43">
        <v>60</v>
      </c>
      <c r="G43">
        <v>15916</v>
      </c>
      <c r="H43" t="s">
        <v>39</v>
      </c>
      <c r="L43">
        <f>F43-E43</f>
        <v>53</v>
      </c>
    </row>
    <row r="44" spans="1:12">
      <c r="A44" t="s">
        <v>954</v>
      </c>
      <c r="B44" t="s">
        <v>955</v>
      </c>
      <c r="C44">
        <v>411</v>
      </c>
      <c r="D44" t="s">
        <v>38</v>
      </c>
      <c r="E44">
        <v>7</v>
      </c>
      <c r="F44">
        <v>60</v>
      </c>
      <c r="G44">
        <v>15916</v>
      </c>
      <c r="H44" t="s">
        <v>39</v>
      </c>
      <c r="L44">
        <f>F44-E44</f>
        <v>53</v>
      </c>
    </row>
    <row r="45" spans="1:12">
      <c r="A45" t="s">
        <v>1002</v>
      </c>
      <c r="B45" t="s">
        <v>1003</v>
      </c>
      <c r="C45">
        <v>410</v>
      </c>
      <c r="D45" t="s">
        <v>38</v>
      </c>
      <c r="E45">
        <v>7</v>
      </c>
      <c r="F45">
        <v>61</v>
      </c>
      <c r="G45">
        <v>15916</v>
      </c>
      <c r="H45" t="s">
        <v>39</v>
      </c>
      <c r="L45">
        <f>F45-E45</f>
        <v>54</v>
      </c>
    </row>
    <row r="46" spans="1:12">
      <c r="A46" t="s">
        <v>1006</v>
      </c>
      <c r="B46" t="s">
        <v>1007</v>
      </c>
      <c r="C46">
        <v>410</v>
      </c>
      <c r="D46" t="s">
        <v>38</v>
      </c>
      <c r="E46">
        <v>7</v>
      </c>
      <c r="F46">
        <v>60</v>
      </c>
      <c r="G46">
        <v>15916</v>
      </c>
      <c r="H46" t="s">
        <v>39</v>
      </c>
      <c r="L46">
        <f>F46-E46</f>
        <v>53</v>
      </c>
    </row>
    <row r="47" spans="1:12">
      <c r="A47" t="s">
        <v>1070</v>
      </c>
      <c r="B47" t="s">
        <v>1071</v>
      </c>
      <c r="C47">
        <v>417</v>
      </c>
      <c r="D47" t="s">
        <v>38</v>
      </c>
      <c r="E47">
        <v>14</v>
      </c>
      <c r="F47">
        <v>68</v>
      </c>
      <c r="G47">
        <v>15916</v>
      </c>
      <c r="H47" t="s">
        <v>39</v>
      </c>
      <c r="L47">
        <f>F47-E47</f>
        <v>54</v>
      </c>
    </row>
    <row r="48" spans="1:12">
      <c r="A48" t="s">
        <v>1100</v>
      </c>
      <c r="B48" t="s">
        <v>1101</v>
      </c>
      <c r="C48">
        <v>419</v>
      </c>
      <c r="D48" t="s">
        <v>38</v>
      </c>
      <c r="E48">
        <v>7</v>
      </c>
      <c r="F48">
        <v>62</v>
      </c>
      <c r="G48">
        <v>15916</v>
      </c>
      <c r="H48" t="s">
        <v>39</v>
      </c>
      <c r="L48">
        <f>F48-E48</f>
        <v>55</v>
      </c>
    </row>
    <row r="49" spans="1:12">
      <c r="A49" t="s">
        <v>1102</v>
      </c>
      <c r="B49" t="s">
        <v>1103</v>
      </c>
      <c r="C49">
        <v>417</v>
      </c>
      <c r="D49" t="s">
        <v>38</v>
      </c>
      <c r="E49">
        <v>7</v>
      </c>
      <c r="F49">
        <v>60</v>
      </c>
      <c r="G49">
        <v>15916</v>
      </c>
      <c r="H49" t="s">
        <v>39</v>
      </c>
      <c r="L49">
        <f>F49-E49</f>
        <v>53</v>
      </c>
    </row>
    <row r="50" spans="1:12">
      <c r="A50" t="s">
        <v>1114</v>
      </c>
      <c r="B50" t="s">
        <v>1115</v>
      </c>
      <c r="C50">
        <v>423</v>
      </c>
      <c r="D50" t="s">
        <v>38</v>
      </c>
      <c r="E50">
        <v>7</v>
      </c>
      <c r="F50">
        <v>60</v>
      </c>
      <c r="G50">
        <v>15916</v>
      </c>
      <c r="H50" t="s">
        <v>39</v>
      </c>
      <c r="L50">
        <f>F50-E50</f>
        <v>53</v>
      </c>
    </row>
    <row r="51" spans="1:12">
      <c r="A51" t="s">
        <v>1126</v>
      </c>
      <c r="B51" t="s">
        <v>1127</v>
      </c>
      <c r="C51">
        <v>418</v>
      </c>
      <c r="D51" t="s">
        <v>38</v>
      </c>
      <c r="E51">
        <v>14</v>
      </c>
      <c r="F51">
        <v>66</v>
      </c>
      <c r="G51">
        <v>15916</v>
      </c>
      <c r="H51" t="s">
        <v>39</v>
      </c>
      <c r="L51">
        <f>F51-E51</f>
        <v>52</v>
      </c>
    </row>
    <row r="52" spans="1:12">
      <c r="A52" t="s">
        <v>1162</v>
      </c>
      <c r="B52" t="s">
        <v>1163</v>
      </c>
      <c r="C52">
        <v>428</v>
      </c>
      <c r="D52" t="s">
        <v>38</v>
      </c>
      <c r="E52">
        <v>7</v>
      </c>
      <c r="F52">
        <v>60</v>
      </c>
      <c r="G52">
        <v>15916</v>
      </c>
      <c r="H52" t="s">
        <v>39</v>
      </c>
      <c r="L52">
        <f>F52-E52</f>
        <v>53</v>
      </c>
    </row>
    <row r="53" spans="1:12">
      <c r="A53" t="s">
        <v>1310</v>
      </c>
      <c r="B53" t="s">
        <v>1311</v>
      </c>
      <c r="C53">
        <v>408</v>
      </c>
      <c r="D53" t="s">
        <v>38</v>
      </c>
      <c r="E53">
        <v>7</v>
      </c>
      <c r="F53">
        <v>60</v>
      </c>
      <c r="G53">
        <v>15916</v>
      </c>
      <c r="H53" t="s">
        <v>39</v>
      </c>
      <c r="L53">
        <f>F53-E53</f>
        <v>53</v>
      </c>
    </row>
    <row r="54" spans="1:12">
      <c r="A54" t="s">
        <v>1350</v>
      </c>
      <c r="B54" t="s">
        <v>1351</v>
      </c>
      <c r="C54">
        <v>409</v>
      </c>
      <c r="D54" t="s">
        <v>38</v>
      </c>
      <c r="E54">
        <v>7</v>
      </c>
      <c r="F54">
        <v>60</v>
      </c>
      <c r="G54">
        <v>15916</v>
      </c>
      <c r="H54" t="s">
        <v>39</v>
      </c>
      <c r="L54">
        <f>F54-E54</f>
        <v>53</v>
      </c>
    </row>
    <row r="55" spans="1:12">
      <c r="A55" t="s">
        <v>1354</v>
      </c>
      <c r="B55" t="s">
        <v>1355</v>
      </c>
      <c r="C55">
        <v>421</v>
      </c>
      <c r="D55" t="s">
        <v>38</v>
      </c>
      <c r="E55">
        <v>7</v>
      </c>
      <c r="F55">
        <v>60</v>
      </c>
      <c r="G55">
        <v>15916</v>
      </c>
      <c r="H55" t="s">
        <v>39</v>
      </c>
      <c r="L55">
        <f>F55-E55</f>
        <v>53</v>
      </c>
    </row>
    <row r="56" spans="1:12">
      <c r="A56" t="s">
        <v>1378</v>
      </c>
      <c r="B56" t="s">
        <v>1379</v>
      </c>
      <c r="C56">
        <v>431</v>
      </c>
      <c r="D56" t="s">
        <v>38</v>
      </c>
      <c r="E56">
        <v>7</v>
      </c>
      <c r="F56">
        <v>60</v>
      </c>
      <c r="G56">
        <v>15916</v>
      </c>
      <c r="H56" t="s">
        <v>39</v>
      </c>
      <c r="L56">
        <f>F56-E56</f>
        <v>53</v>
      </c>
    </row>
    <row r="57" spans="1:12">
      <c r="A57" t="s">
        <v>58</v>
      </c>
      <c r="B57" t="s">
        <v>59</v>
      </c>
      <c r="C57">
        <v>336</v>
      </c>
      <c r="D57" t="s">
        <v>60</v>
      </c>
      <c r="E57">
        <v>6</v>
      </c>
      <c r="F57">
        <v>136</v>
      </c>
      <c r="G57">
        <v>7116</v>
      </c>
      <c r="H57" t="s">
        <v>61</v>
      </c>
      <c r="L57">
        <f>F57-E57</f>
        <v>130</v>
      </c>
    </row>
    <row r="58" spans="1:12">
      <c r="A58" t="s">
        <v>114</v>
      </c>
      <c r="B58" t="s">
        <v>115</v>
      </c>
      <c r="C58">
        <v>408</v>
      </c>
      <c r="D58" t="s">
        <v>60</v>
      </c>
      <c r="E58">
        <v>67</v>
      </c>
      <c r="F58">
        <v>213</v>
      </c>
      <c r="G58">
        <v>7116</v>
      </c>
      <c r="H58" t="s">
        <v>61</v>
      </c>
      <c r="L58">
        <f>F58-E58</f>
        <v>146</v>
      </c>
    </row>
    <row r="59" spans="1:12">
      <c r="A59" t="s">
        <v>206</v>
      </c>
      <c r="B59" t="s">
        <v>207</v>
      </c>
      <c r="C59">
        <v>340</v>
      </c>
      <c r="D59" t="s">
        <v>60</v>
      </c>
      <c r="E59">
        <v>6</v>
      </c>
      <c r="F59">
        <v>139</v>
      </c>
      <c r="G59">
        <v>7116</v>
      </c>
      <c r="H59" t="s">
        <v>61</v>
      </c>
      <c r="L59">
        <f>F59-E59</f>
        <v>133</v>
      </c>
    </row>
    <row r="60" spans="1:12">
      <c r="A60" t="s">
        <v>210</v>
      </c>
      <c r="B60" t="s">
        <v>211</v>
      </c>
      <c r="C60">
        <v>426</v>
      </c>
      <c r="D60" t="s">
        <v>60</v>
      </c>
      <c r="E60">
        <v>67</v>
      </c>
      <c r="F60">
        <v>214</v>
      </c>
      <c r="G60">
        <v>7116</v>
      </c>
      <c r="H60" t="s">
        <v>61</v>
      </c>
      <c r="L60">
        <f>F60-E60</f>
        <v>147</v>
      </c>
    </row>
    <row r="61" spans="1:12">
      <c r="A61" t="s">
        <v>258</v>
      </c>
      <c r="B61" t="s">
        <v>259</v>
      </c>
      <c r="C61">
        <v>346</v>
      </c>
      <c r="D61" t="s">
        <v>60</v>
      </c>
      <c r="E61">
        <v>6</v>
      </c>
      <c r="F61">
        <v>141</v>
      </c>
      <c r="G61">
        <v>7116</v>
      </c>
      <c r="H61" t="s">
        <v>61</v>
      </c>
      <c r="L61">
        <f>F61-E61</f>
        <v>135</v>
      </c>
    </row>
    <row r="62" spans="1:12">
      <c r="A62" t="s">
        <v>266</v>
      </c>
      <c r="B62" t="s">
        <v>267</v>
      </c>
      <c r="C62">
        <v>425</v>
      </c>
      <c r="D62" t="s">
        <v>60</v>
      </c>
      <c r="E62">
        <v>68</v>
      </c>
      <c r="F62">
        <v>215</v>
      </c>
      <c r="G62">
        <v>7116</v>
      </c>
      <c r="H62" t="s">
        <v>61</v>
      </c>
      <c r="L62">
        <f>F62-E62</f>
        <v>147</v>
      </c>
    </row>
    <row r="63" spans="1:12">
      <c r="A63" t="s">
        <v>286</v>
      </c>
      <c r="B63" t="s">
        <v>287</v>
      </c>
      <c r="C63">
        <v>352</v>
      </c>
      <c r="D63" t="s">
        <v>60</v>
      </c>
      <c r="E63">
        <v>7</v>
      </c>
      <c r="F63">
        <v>143</v>
      </c>
      <c r="G63">
        <v>7116</v>
      </c>
      <c r="H63" t="s">
        <v>61</v>
      </c>
      <c r="L63">
        <f>F63-E63</f>
        <v>136</v>
      </c>
    </row>
    <row r="64" spans="1:12">
      <c r="A64" t="s">
        <v>330</v>
      </c>
      <c r="B64" t="s">
        <v>331</v>
      </c>
      <c r="C64">
        <v>425</v>
      </c>
      <c r="D64" t="s">
        <v>60</v>
      </c>
      <c r="E64">
        <v>67</v>
      </c>
      <c r="F64">
        <v>214</v>
      </c>
      <c r="G64">
        <v>7116</v>
      </c>
      <c r="H64" t="s">
        <v>61</v>
      </c>
      <c r="L64">
        <f>F64-E64</f>
        <v>147</v>
      </c>
    </row>
    <row r="65" spans="1:12">
      <c r="A65" t="s">
        <v>432</v>
      </c>
      <c r="B65" t="s">
        <v>433</v>
      </c>
      <c r="C65">
        <v>364</v>
      </c>
      <c r="D65" t="s">
        <v>60</v>
      </c>
      <c r="E65">
        <v>6</v>
      </c>
      <c r="F65">
        <v>156</v>
      </c>
      <c r="G65">
        <v>7116</v>
      </c>
      <c r="H65" t="s">
        <v>61</v>
      </c>
      <c r="L65">
        <f>F65-E65</f>
        <v>150</v>
      </c>
    </row>
    <row r="66" spans="1:12">
      <c r="A66" t="s">
        <v>440</v>
      </c>
      <c r="B66" t="s">
        <v>441</v>
      </c>
      <c r="C66">
        <v>336</v>
      </c>
      <c r="D66" t="s">
        <v>60</v>
      </c>
      <c r="E66">
        <v>6</v>
      </c>
      <c r="F66">
        <v>140</v>
      </c>
      <c r="G66">
        <v>7116</v>
      </c>
      <c r="H66" t="s">
        <v>61</v>
      </c>
      <c r="L66">
        <f>F66-E66</f>
        <v>134</v>
      </c>
    </row>
    <row r="67" spans="1:12">
      <c r="A67" t="s">
        <v>476</v>
      </c>
      <c r="B67" t="s">
        <v>477</v>
      </c>
      <c r="C67">
        <v>341</v>
      </c>
      <c r="D67" t="s">
        <v>60</v>
      </c>
      <c r="E67">
        <v>8</v>
      </c>
      <c r="F67">
        <v>139</v>
      </c>
      <c r="G67">
        <v>7116</v>
      </c>
      <c r="H67" t="s">
        <v>61</v>
      </c>
      <c r="L67">
        <f>F67-E67</f>
        <v>131</v>
      </c>
    </row>
    <row r="68" spans="1:12">
      <c r="A68" t="s">
        <v>488</v>
      </c>
      <c r="B68" t="s">
        <v>489</v>
      </c>
      <c r="C68">
        <v>358</v>
      </c>
      <c r="D68" t="s">
        <v>60</v>
      </c>
      <c r="E68">
        <v>6</v>
      </c>
      <c r="F68">
        <v>164</v>
      </c>
      <c r="G68">
        <v>7116</v>
      </c>
      <c r="H68" t="s">
        <v>61</v>
      </c>
      <c r="L68">
        <f>F68-E68</f>
        <v>158</v>
      </c>
    </row>
    <row r="69" spans="1:12">
      <c r="A69" t="s">
        <v>498</v>
      </c>
      <c r="B69" t="s">
        <v>499</v>
      </c>
      <c r="C69">
        <v>423</v>
      </c>
      <c r="D69" t="s">
        <v>60</v>
      </c>
      <c r="E69">
        <v>67</v>
      </c>
      <c r="F69">
        <v>214</v>
      </c>
      <c r="G69">
        <v>7116</v>
      </c>
      <c r="H69" t="s">
        <v>61</v>
      </c>
      <c r="L69">
        <f>F69-E69</f>
        <v>147</v>
      </c>
    </row>
    <row r="70" spans="1:12">
      <c r="A70" t="s">
        <v>512</v>
      </c>
      <c r="B70" t="s">
        <v>513</v>
      </c>
      <c r="C70">
        <v>344</v>
      </c>
      <c r="D70" t="s">
        <v>60</v>
      </c>
      <c r="E70">
        <v>6</v>
      </c>
      <c r="F70">
        <v>148</v>
      </c>
      <c r="G70">
        <v>7116</v>
      </c>
      <c r="H70" t="s">
        <v>61</v>
      </c>
      <c r="L70">
        <f>F70-E70</f>
        <v>142</v>
      </c>
    </row>
    <row r="71" spans="1:12">
      <c r="A71" t="s">
        <v>524</v>
      </c>
      <c r="B71" t="s">
        <v>525</v>
      </c>
      <c r="C71">
        <v>336</v>
      </c>
      <c r="D71" t="s">
        <v>60</v>
      </c>
      <c r="E71">
        <v>6</v>
      </c>
      <c r="F71">
        <v>136</v>
      </c>
      <c r="G71">
        <v>7116</v>
      </c>
      <c r="H71" t="s">
        <v>61</v>
      </c>
      <c r="L71">
        <f>F71-E71</f>
        <v>130</v>
      </c>
    </row>
    <row r="72" spans="1:12">
      <c r="A72" t="s">
        <v>568</v>
      </c>
      <c r="B72" t="s">
        <v>569</v>
      </c>
      <c r="C72">
        <v>334</v>
      </c>
      <c r="D72" t="s">
        <v>60</v>
      </c>
      <c r="E72">
        <v>6</v>
      </c>
      <c r="F72">
        <v>139</v>
      </c>
      <c r="G72">
        <v>7116</v>
      </c>
      <c r="H72" t="s">
        <v>61</v>
      </c>
      <c r="L72">
        <f>F72-E72</f>
        <v>133</v>
      </c>
    </row>
    <row r="73" spans="1:12">
      <c r="A73" t="s">
        <v>622</v>
      </c>
      <c r="B73" t="s">
        <v>623</v>
      </c>
      <c r="C73">
        <v>352</v>
      </c>
      <c r="D73" t="s">
        <v>60</v>
      </c>
      <c r="E73">
        <v>7</v>
      </c>
      <c r="F73">
        <v>164</v>
      </c>
      <c r="G73">
        <v>7116</v>
      </c>
      <c r="H73" t="s">
        <v>61</v>
      </c>
      <c r="L73">
        <f>F73-E73</f>
        <v>157</v>
      </c>
    </row>
    <row r="74" spans="1:12">
      <c r="A74" t="s">
        <v>670</v>
      </c>
      <c r="B74" t="s">
        <v>671</v>
      </c>
      <c r="C74">
        <v>420</v>
      </c>
      <c r="D74" t="s">
        <v>60</v>
      </c>
      <c r="E74">
        <v>67</v>
      </c>
      <c r="F74">
        <v>144</v>
      </c>
      <c r="G74">
        <v>7116</v>
      </c>
      <c r="H74" t="s">
        <v>61</v>
      </c>
      <c r="L74">
        <f>F74-E74</f>
        <v>77</v>
      </c>
    </row>
    <row r="75" spans="1:12">
      <c r="A75" t="s">
        <v>770</v>
      </c>
      <c r="B75" t="s">
        <v>771</v>
      </c>
      <c r="C75">
        <v>338</v>
      </c>
      <c r="D75" t="s">
        <v>60</v>
      </c>
      <c r="E75">
        <v>6</v>
      </c>
      <c r="F75">
        <v>139</v>
      </c>
      <c r="G75">
        <v>7116</v>
      </c>
      <c r="H75" t="s">
        <v>61</v>
      </c>
      <c r="L75">
        <f>F75-E75</f>
        <v>133</v>
      </c>
    </row>
    <row r="76" spans="1:12">
      <c r="A76" t="s">
        <v>994</v>
      </c>
      <c r="B76" t="s">
        <v>995</v>
      </c>
      <c r="C76">
        <v>424</v>
      </c>
      <c r="D76" t="s">
        <v>60</v>
      </c>
      <c r="E76">
        <v>67</v>
      </c>
      <c r="F76">
        <v>214</v>
      </c>
      <c r="G76">
        <v>7116</v>
      </c>
      <c r="H76" t="s">
        <v>61</v>
      </c>
      <c r="L76">
        <f>F76-E76</f>
        <v>147</v>
      </c>
    </row>
    <row r="77" spans="1:12">
      <c r="A77" t="s">
        <v>1004</v>
      </c>
      <c r="B77" t="s">
        <v>1005</v>
      </c>
      <c r="C77">
        <v>421</v>
      </c>
      <c r="D77" t="s">
        <v>60</v>
      </c>
      <c r="E77">
        <v>62</v>
      </c>
      <c r="F77">
        <v>209</v>
      </c>
      <c r="G77">
        <v>7116</v>
      </c>
      <c r="H77" t="s">
        <v>61</v>
      </c>
      <c r="L77">
        <f>F77-E77</f>
        <v>147</v>
      </c>
    </row>
    <row r="78" spans="1:12">
      <c r="A78" t="s">
        <v>1090</v>
      </c>
      <c r="B78" t="s">
        <v>1091</v>
      </c>
      <c r="C78">
        <v>368</v>
      </c>
      <c r="D78" t="s">
        <v>60</v>
      </c>
      <c r="E78">
        <v>13</v>
      </c>
      <c r="F78">
        <v>155</v>
      </c>
      <c r="G78">
        <v>7116</v>
      </c>
      <c r="H78" t="s">
        <v>61</v>
      </c>
      <c r="L78">
        <f>F78-E78</f>
        <v>142</v>
      </c>
    </row>
    <row r="79" spans="1:12">
      <c r="A79" t="s">
        <v>1100</v>
      </c>
      <c r="B79" t="s">
        <v>1101</v>
      </c>
      <c r="C79">
        <v>419</v>
      </c>
      <c r="D79" t="s">
        <v>60</v>
      </c>
      <c r="E79">
        <v>67</v>
      </c>
      <c r="F79">
        <v>214</v>
      </c>
      <c r="G79">
        <v>7116</v>
      </c>
      <c r="H79" t="s">
        <v>61</v>
      </c>
      <c r="L79">
        <f>F79-E79</f>
        <v>147</v>
      </c>
    </row>
    <row r="80" spans="1:12">
      <c r="A80" t="s">
        <v>1162</v>
      </c>
      <c r="B80" t="s">
        <v>1163</v>
      </c>
      <c r="C80">
        <v>428</v>
      </c>
      <c r="D80" t="s">
        <v>60</v>
      </c>
      <c r="E80">
        <v>67</v>
      </c>
      <c r="F80">
        <v>214</v>
      </c>
      <c r="G80">
        <v>7116</v>
      </c>
      <c r="H80" t="s">
        <v>61</v>
      </c>
      <c r="L80">
        <f>F80-E80</f>
        <v>147</v>
      </c>
    </row>
    <row r="81" spans="1:12">
      <c r="A81" t="s">
        <v>1198</v>
      </c>
      <c r="B81" t="s">
        <v>1199</v>
      </c>
      <c r="C81">
        <v>346</v>
      </c>
      <c r="D81" t="s">
        <v>60</v>
      </c>
      <c r="E81">
        <v>7</v>
      </c>
      <c r="F81">
        <v>143</v>
      </c>
      <c r="G81">
        <v>7116</v>
      </c>
      <c r="H81" t="s">
        <v>61</v>
      </c>
      <c r="L81">
        <f>F81-E81</f>
        <v>136</v>
      </c>
    </row>
    <row r="82" spans="1:12">
      <c r="A82" t="s">
        <v>1216</v>
      </c>
      <c r="B82" t="s">
        <v>1217</v>
      </c>
      <c r="C82">
        <v>347</v>
      </c>
      <c r="D82" t="s">
        <v>60</v>
      </c>
      <c r="E82">
        <v>8</v>
      </c>
      <c r="F82">
        <v>145</v>
      </c>
      <c r="G82">
        <v>7116</v>
      </c>
      <c r="H82" t="s">
        <v>61</v>
      </c>
      <c r="L82">
        <f>F82-E82</f>
        <v>137</v>
      </c>
    </row>
    <row r="83" spans="1:12">
      <c r="A83" t="s">
        <v>1272</v>
      </c>
      <c r="B83" t="s">
        <v>1273</v>
      </c>
      <c r="C83">
        <v>334</v>
      </c>
      <c r="D83" t="s">
        <v>60</v>
      </c>
      <c r="E83">
        <v>7</v>
      </c>
      <c r="F83">
        <v>140</v>
      </c>
      <c r="G83">
        <v>7116</v>
      </c>
      <c r="H83" t="s">
        <v>61</v>
      </c>
      <c r="L83">
        <f>F83-E83</f>
        <v>133</v>
      </c>
    </row>
    <row r="84" spans="1:12">
      <c r="A84" t="s">
        <v>1282</v>
      </c>
      <c r="B84" t="s">
        <v>1283</v>
      </c>
      <c r="C84">
        <v>353</v>
      </c>
      <c r="D84" t="s">
        <v>60</v>
      </c>
      <c r="E84">
        <v>8</v>
      </c>
      <c r="F84">
        <v>144</v>
      </c>
      <c r="G84">
        <v>7116</v>
      </c>
      <c r="H84" t="s">
        <v>61</v>
      </c>
      <c r="L84">
        <f>F84-E84</f>
        <v>136</v>
      </c>
    </row>
    <row r="85" spans="1:12">
      <c r="A85" t="s">
        <v>1308</v>
      </c>
      <c r="B85" t="s">
        <v>1309</v>
      </c>
      <c r="C85">
        <v>368</v>
      </c>
      <c r="D85" t="s">
        <v>60</v>
      </c>
      <c r="E85">
        <v>13</v>
      </c>
      <c r="F85">
        <v>155</v>
      </c>
      <c r="G85">
        <v>7116</v>
      </c>
      <c r="H85" t="s">
        <v>61</v>
      </c>
      <c r="L85">
        <f>F85-E85</f>
        <v>142</v>
      </c>
    </row>
    <row r="86" spans="1:12">
      <c r="A86" t="s">
        <v>1384</v>
      </c>
      <c r="B86" t="s">
        <v>1385</v>
      </c>
      <c r="C86">
        <v>411</v>
      </c>
      <c r="D86" t="s">
        <v>60</v>
      </c>
      <c r="E86">
        <v>68</v>
      </c>
      <c r="F86">
        <v>214</v>
      </c>
      <c r="G86">
        <v>7116</v>
      </c>
      <c r="H86" t="s">
        <v>61</v>
      </c>
      <c r="L86">
        <f>F86-E86</f>
        <v>146</v>
      </c>
    </row>
    <row r="87" spans="1:12">
      <c r="A87" t="s">
        <v>406</v>
      </c>
      <c r="B87" t="s">
        <v>407</v>
      </c>
      <c r="C87">
        <v>1314</v>
      </c>
      <c r="D87" t="s">
        <v>410</v>
      </c>
      <c r="E87">
        <v>571</v>
      </c>
      <c r="F87">
        <v>686</v>
      </c>
      <c r="G87">
        <v>55059</v>
      </c>
      <c r="H87" t="s">
        <v>411</v>
      </c>
      <c r="L87">
        <f>F87-E87</f>
        <v>115</v>
      </c>
    </row>
    <row r="88" spans="1:12">
      <c r="A88" t="s">
        <v>1178</v>
      </c>
      <c r="B88" t="s">
        <v>1179</v>
      </c>
      <c r="C88">
        <v>513</v>
      </c>
      <c r="D88" t="s">
        <v>1180</v>
      </c>
      <c r="E88">
        <v>212</v>
      </c>
      <c r="F88">
        <v>323</v>
      </c>
      <c r="G88">
        <v>341</v>
      </c>
      <c r="H88" t="s">
        <v>1181</v>
      </c>
      <c r="L88">
        <f>F88-E88</f>
        <v>111</v>
      </c>
    </row>
    <row r="89" spans="1:12">
      <c r="A89" t="s">
        <v>406</v>
      </c>
      <c r="B89" t="s">
        <v>407</v>
      </c>
      <c r="C89">
        <v>1314</v>
      </c>
      <c r="D89" t="s">
        <v>408</v>
      </c>
      <c r="E89">
        <v>177</v>
      </c>
      <c r="F89">
        <v>375</v>
      </c>
      <c r="G89">
        <v>682</v>
      </c>
      <c r="H89" t="s">
        <v>409</v>
      </c>
      <c r="L89">
        <f>F89-E89</f>
        <v>198</v>
      </c>
    </row>
    <row r="90" spans="1:12">
      <c r="A90" t="s">
        <v>174</v>
      </c>
      <c r="B90" t="s">
        <v>175</v>
      </c>
      <c r="C90">
        <v>733</v>
      </c>
      <c r="D90" t="s">
        <v>176</v>
      </c>
      <c r="E90">
        <v>677</v>
      </c>
      <c r="F90">
        <v>717</v>
      </c>
      <c r="G90">
        <v>850</v>
      </c>
      <c r="H90" t="s">
        <v>177</v>
      </c>
      <c r="L90">
        <f>F90-E90</f>
        <v>40</v>
      </c>
    </row>
    <row r="91" spans="1:12">
      <c r="A91" t="s">
        <v>178</v>
      </c>
      <c r="B91" t="s">
        <v>179</v>
      </c>
      <c r="C91">
        <v>733</v>
      </c>
      <c r="D91" t="s">
        <v>176</v>
      </c>
      <c r="E91">
        <v>677</v>
      </c>
      <c r="F91">
        <v>717</v>
      </c>
      <c r="G91">
        <v>850</v>
      </c>
      <c r="H91" t="s">
        <v>177</v>
      </c>
      <c r="L91">
        <f>F91-E91</f>
        <v>40</v>
      </c>
    </row>
    <row r="92" spans="1:12">
      <c r="A92" t="s">
        <v>94</v>
      </c>
      <c r="B92" t="s">
        <v>95</v>
      </c>
      <c r="C92">
        <v>424</v>
      </c>
      <c r="D92" t="s">
        <v>96</v>
      </c>
      <c r="E92">
        <v>66</v>
      </c>
      <c r="F92">
        <v>141</v>
      </c>
      <c r="G92">
        <v>166</v>
      </c>
      <c r="H92" t="s">
        <v>97</v>
      </c>
      <c r="L92">
        <f>F92-E92</f>
        <v>75</v>
      </c>
    </row>
    <row r="93" spans="1:12">
      <c r="A93" t="s">
        <v>652</v>
      </c>
      <c r="B93" t="s">
        <v>653</v>
      </c>
      <c r="C93">
        <v>335</v>
      </c>
      <c r="D93" t="s">
        <v>96</v>
      </c>
      <c r="E93">
        <v>8</v>
      </c>
      <c r="F93">
        <v>121</v>
      </c>
      <c r="G93">
        <v>166</v>
      </c>
      <c r="H93" t="s">
        <v>97</v>
      </c>
      <c r="L93">
        <f>F93-E93</f>
        <v>113</v>
      </c>
    </row>
    <row r="94" spans="1:12">
      <c r="A94" t="s">
        <v>718</v>
      </c>
      <c r="B94" t="s">
        <v>719</v>
      </c>
      <c r="C94">
        <v>331</v>
      </c>
      <c r="D94" t="s">
        <v>96</v>
      </c>
      <c r="E94">
        <v>4</v>
      </c>
      <c r="F94">
        <v>98</v>
      </c>
      <c r="G94">
        <v>166</v>
      </c>
      <c r="H94" t="s">
        <v>97</v>
      </c>
      <c r="L94">
        <f>F94-E94</f>
        <v>94</v>
      </c>
    </row>
    <row r="95" spans="1:12">
      <c r="A95" t="s">
        <v>802</v>
      </c>
      <c r="B95" t="s">
        <v>803</v>
      </c>
      <c r="C95">
        <v>330</v>
      </c>
      <c r="D95" t="s">
        <v>96</v>
      </c>
      <c r="E95">
        <v>4</v>
      </c>
      <c r="F95">
        <v>90</v>
      </c>
      <c r="G95">
        <v>166</v>
      </c>
      <c r="H95" t="s">
        <v>97</v>
      </c>
      <c r="L95">
        <f>F95-E95</f>
        <v>86</v>
      </c>
    </row>
    <row r="96" spans="1:12">
      <c r="A96" t="s">
        <v>878</v>
      </c>
      <c r="B96" t="s">
        <v>879</v>
      </c>
      <c r="C96">
        <v>337</v>
      </c>
      <c r="D96" t="s">
        <v>96</v>
      </c>
      <c r="E96">
        <v>4</v>
      </c>
      <c r="F96">
        <v>78</v>
      </c>
      <c r="G96">
        <v>166</v>
      </c>
      <c r="H96" t="s">
        <v>97</v>
      </c>
      <c r="L96">
        <f>F96-E96</f>
        <v>74</v>
      </c>
    </row>
    <row r="97" spans="1:12">
      <c r="A97" t="s">
        <v>828</v>
      </c>
      <c r="B97" t="s">
        <v>829</v>
      </c>
      <c r="C97">
        <v>651</v>
      </c>
      <c r="D97" t="s">
        <v>830</v>
      </c>
      <c r="E97">
        <v>1</v>
      </c>
      <c r="F97">
        <v>199</v>
      </c>
      <c r="G97">
        <v>6132</v>
      </c>
      <c r="H97" t="s">
        <v>831</v>
      </c>
      <c r="L97">
        <f>F97-E97</f>
        <v>198</v>
      </c>
    </row>
    <row r="98" spans="1:12">
      <c r="A98" t="s">
        <v>530</v>
      </c>
      <c r="B98" t="s">
        <v>531</v>
      </c>
      <c r="C98">
        <v>408</v>
      </c>
      <c r="D98" t="s">
        <v>532</v>
      </c>
      <c r="E98">
        <v>5</v>
      </c>
      <c r="F98">
        <v>60</v>
      </c>
      <c r="G98">
        <v>1545</v>
      </c>
      <c r="H98" t="s">
        <v>533</v>
      </c>
      <c r="L98">
        <f>F98-E98</f>
        <v>55</v>
      </c>
    </row>
    <row r="99" spans="1:12">
      <c r="A99" t="s">
        <v>1384</v>
      </c>
      <c r="B99" t="s">
        <v>1385</v>
      </c>
      <c r="C99">
        <v>411</v>
      </c>
      <c r="D99" t="s">
        <v>532</v>
      </c>
      <c r="E99">
        <v>5</v>
      </c>
      <c r="F99">
        <v>61</v>
      </c>
      <c r="G99">
        <v>1545</v>
      </c>
      <c r="H99" t="s">
        <v>533</v>
      </c>
      <c r="L99">
        <f>F99-E99</f>
        <v>56</v>
      </c>
    </row>
    <row r="100" spans="1:12">
      <c r="A100" t="s">
        <v>1224</v>
      </c>
      <c r="B100" t="s">
        <v>1225</v>
      </c>
      <c r="C100">
        <v>444</v>
      </c>
      <c r="D100" t="s">
        <v>1226</v>
      </c>
      <c r="E100">
        <v>7</v>
      </c>
      <c r="F100">
        <v>139</v>
      </c>
      <c r="G100">
        <v>2784</v>
      </c>
      <c r="H100" t="s">
        <v>1227</v>
      </c>
      <c r="L100">
        <f>F100-E100</f>
        <v>132</v>
      </c>
    </row>
    <row r="101" spans="1:12">
      <c r="A101" t="s">
        <v>1240</v>
      </c>
      <c r="B101" t="s">
        <v>1241</v>
      </c>
      <c r="C101">
        <v>444</v>
      </c>
      <c r="D101" t="s">
        <v>1226</v>
      </c>
      <c r="E101">
        <v>7</v>
      </c>
      <c r="F101">
        <v>139</v>
      </c>
      <c r="G101">
        <v>2784</v>
      </c>
      <c r="H101" t="s">
        <v>1227</v>
      </c>
      <c r="L101">
        <f>F101-E101</f>
        <v>132</v>
      </c>
    </row>
    <row r="102" spans="1:12">
      <c r="A102" t="s">
        <v>1260</v>
      </c>
      <c r="B102" t="s">
        <v>1261</v>
      </c>
      <c r="C102">
        <v>446</v>
      </c>
      <c r="D102" t="s">
        <v>1226</v>
      </c>
      <c r="E102">
        <v>7</v>
      </c>
      <c r="F102">
        <v>134</v>
      </c>
      <c r="G102">
        <v>2784</v>
      </c>
      <c r="H102" t="s">
        <v>1227</v>
      </c>
      <c r="L102">
        <f>F102-E102</f>
        <v>127</v>
      </c>
    </row>
    <row r="103" spans="1:12">
      <c r="A103" t="s">
        <v>1270</v>
      </c>
      <c r="B103" t="s">
        <v>1271</v>
      </c>
      <c r="C103">
        <v>444</v>
      </c>
      <c r="D103" t="s">
        <v>1226</v>
      </c>
      <c r="E103">
        <v>7</v>
      </c>
      <c r="F103">
        <v>138</v>
      </c>
      <c r="G103">
        <v>2784</v>
      </c>
      <c r="H103" t="s">
        <v>1227</v>
      </c>
      <c r="L103">
        <f>F103-E103</f>
        <v>131</v>
      </c>
    </row>
    <row r="104" spans="1:12">
      <c r="A104" t="s">
        <v>580</v>
      </c>
      <c r="B104" t="s">
        <v>581</v>
      </c>
      <c r="C104">
        <v>877</v>
      </c>
      <c r="D104" t="s">
        <v>584</v>
      </c>
      <c r="E104">
        <v>259</v>
      </c>
      <c r="F104">
        <v>313</v>
      </c>
      <c r="G104">
        <v>4583</v>
      </c>
      <c r="H104" t="s">
        <v>585</v>
      </c>
      <c r="L104">
        <f>F104-E104</f>
        <v>54</v>
      </c>
    </row>
    <row r="105" spans="1:12">
      <c r="A105" t="s">
        <v>8</v>
      </c>
      <c r="B105" t="s">
        <v>9</v>
      </c>
      <c r="C105">
        <v>355</v>
      </c>
      <c r="D105" t="s">
        <v>10</v>
      </c>
      <c r="E105">
        <v>186</v>
      </c>
      <c r="F105">
        <v>339</v>
      </c>
      <c r="G105">
        <v>671</v>
      </c>
      <c r="H105" t="s">
        <v>11</v>
      </c>
      <c r="L105">
        <f>F105-E105</f>
        <v>153</v>
      </c>
    </row>
    <row r="106" spans="1:12">
      <c r="A106" t="s">
        <v>12</v>
      </c>
      <c r="B106" t="s">
        <v>13</v>
      </c>
      <c r="C106">
        <v>176</v>
      </c>
      <c r="D106" t="s">
        <v>10</v>
      </c>
      <c r="E106">
        <v>1</v>
      </c>
      <c r="F106">
        <v>157</v>
      </c>
      <c r="G106">
        <v>671</v>
      </c>
      <c r="H106" t="s">
        <v>11</v>
      </c>
      <c r="L106">
        <f>F106-E106</f>
        <v>156</v>
      </c>
    </row>
    <row r="107" spans="1:12">
      <c r="A107" t="s">
        <v>14</v>
      </c>
      <c r="B107" t="s">
        <v>15</v>
      </c>
      <c r="C107">
        <v>186</v>
      </c>
      <c r="D107" t="s">
        <v>10</v>
      </c>
      <c r="E107">
        <v>5</v>
      </c>
      <c r="F107">
        <v>176</v>
      </c>
      <c r="G107">
        <v>671</v>
      </c>
      <c r="H107" t="s">
        <v>11</v>
      </c>
      <c r="L107">
        <f>F107-E107</f>
        <v>171</v>
      </c>
    </row>
    <row r="108" spans="1:12">
      <c r="A108" t="s">
        <v>16</v>
      </c>
      <c r="B108" t="s">
        <v>17</v>
      </c>
      <c r="C108">
        <v>762</v>
      </c>
      <c r="D108" t="s">
        <v>10</v>
      </c>
      <c r="E108">
        <v>369</v>
      </c>
      <c r="F108">
        <v>548</v>
      </c>
      <c r="G108">
        <v>671</v>
      </c>
      <c r="H108" t="s">
        <v>11</v>
      </c>
      <c r="L108">
        <f>F108-E108</f>
        <v>179</v>
      </c>
    </row>
    <row r="109" spans="1:12">
      <c r="A109" t="s">
        <v>22</v>
      </c>
      <c r="B109" t="s">
        <v>23</v>
      </c>
      <c r="C109">
        <v>234</v>
      </c>
      <c r="D109" t="s">
        <v>10</v>
      </c>
      <c r="E109">
        <v>2</v>
      </c>
      <c r="F109">
        <v>193</v>
      </c>
      <c r="G109">
        <v>671</v>
      </c>
      <c r="H109" t="s">
        <v>11</v>
      </c>
      <c r="L109">
        <f>F109-E109</f>
        <v>191</v>
      </c>
    </row>
    <row r="110" spans="1:12">
      <c r="A110" t="s">
        <v>24</v>
      </c>
      <c r="B110" t="s">
        <v>25</v>
      </c>
      <c r="C110">
        <v>380</v>
      </c>
      <c r="D110" t="s">
        <v>10</v>
      </c>
      <c r="E110">
        <v>183</v>
      </c>
      <c r="F110">
        <v>350</v>
      </c>
      <c r="G110">
        <v>671</v>
      </c>
      <c r="H110" t="s">
        <v>11</v>
      </c>
      <c r="L110">
        <f>F110-E110</f>
        <v>167</v>
      </c>
    </row>
    <row r="111" spans="1:12">
      <c r="A111" t="s">
        <v>26</v>
      </c>
      <c r="B111" t="s">
        <v>27</v>
      </c>
      <c r="C111">
        <v>205</v>
      </c>
      <c r="D111" t="s">
        <v>10</v>
      </c>
      <c r="E111">
        <v>8</v>
      </c>
      <c r="F111">
        <v>195</v>
      </c>
      <c r="G111">
        <v>671</v>
      </c>
      <c r="H111" t="s">
        <v>11</v>
      </c>
      <c r="L111">
        <f>F111-E111</f>
        <v>187</v>
      </c>
    </row>
    <row r="112" spans="1:12">
      <c r="A112" t="s">
        <v>28</v>
      </c>
      <c r="B112" t="s">
        <v>29</v>
      </c>
      <c r="C112">
        <v>311</v>
      </c>
      <c r="D112" t="s">
        <v>10</v>
      </c>
      <c r="E112">
        <v>1</v>
      </c>
      <c r="F112">
        <v>118</v>
      </c>
      <c r="G112">
        <v>671</v>
      </c>
      <c r="H112" t="s">
        <v>11</v>
      </c>
      <c r="L112">
        <f>F112-E112</f>
        <v>117</v>
      </c>
    </row>
    <row r="113" spans="1:12">
      <c r="A113" t="s">
        <v>30</v>
      </c>
      <c r="B113" t="s">
        <v>31</v>
      </c>
      <c r="C113">
        <v>415</v>
      </c>
      <c r="D113" t="s">
        <v>10</v>
      </c>
      <c r="E113">
        <v>39</v>
      </c>
      <c r="F113">
        <v>222</v>
      </c>
      <c r="G113">
        <v>671</v>
      </c>
      <c r="H113" t="s">
        <v>11</v>
      </c>
      <c r="L113">
        <f>F113-E113</f>
        <v>183</v>
      </c>
    </row>
    <row r="114" spans="1:12">
      <c r="A114" t="s">
        <v>32</v>
      </c>
      <c r="B114" t="s">
        <v>33</v>
      </c>
      <c r="C114">
        <v>250</v>
      </c>
      <c r="D114" t="s">
        <v>10</v>
      </c>
      <c r="E114">
        <v>3</v>
      </c>
      <c r="F114">
        <v>171</v>
      </c>
      <c r="G114">
        <v>671</v>
      </c>
      <c r="H114" t="s">
        <v>11</v>
      </c>
      <c r="L114">
        <f>F114-E114</f>
        <v>168</v>
      </c>
    </row>
    <row r="115" spans="1:12">
      <c r="A115" t="s">
        <v>34</v>
      </c>
      <c r="B115" t="s">
        <v>35</v>
      </c>
      <c r="C115">
        <v>434</v>
      </c>
      <c r="D115" t="s">
        <v>10</v>
      </c>
      <c r="E115">
        <v>10</v>
      </c>
      <c r="F115">
        <v>232</v>
      </c>
      <c r="G115">
        <v>671</v>
      </c>
      <c r="H115" t="s">
        <v>11</v>
      </c>
      <c r="L115">
        <f>F115-E115</f>
        <v>222</v>
      </c>
    </row>
    <row r="116" spans="1:12">
      <c r="A116" t="s">
        <v>36</v>
      </c>
      <c r="B116" t="s">
        <v>37</v>
      </c>
      <c r="C116">
        <v>408</v>
      </c>
      <c r="D116" t="s">
        <v>10</v>
      </c>
      <c r="E116">
        <v>233</v>
      </c>
      <c r="F116">
        <v>394</v>
      </c>
      <c r="G116">
        <v>671</v>
      </c>
      <c r="H116" t="s">
        <v>11</v>
      </c>
      <c r="L116">
        <f>F116-E116</f>
        <v>161</v>
      </c>
    </row>
    <row r="117" spans="1:12">
      <c r="A117" t="s">
        <v>40</v>
      </c>
      <c r="B117" t="s">
        <v>41</v>
      </c>
      <c r="C117">
        <v>408</v>
      </c>
      <c r="D117" t="s">
        <v>10</v>
      </c>
      <c r="E117">
        <v>233</v>
      </c>
      <c r="F117">
        <v>394</v>
      </c>
      <c r="G117">
        <v>671</v>
      </c>
      <c r="H117" t="s">
        <v>11</v>
      </c>
      <c r="L117">
        <f>F117-E117</f>
        <v>161</v>
      </c>
    </row>
    <row r="118" spans="1:12">
      <c r="A118" t="s">
        <v>42</v>
      </c>
      <c r="B118" t="s">
        <v>43</v>
      </c>
      <c r="C118">
        <v>177</v>
      </c>
      <c r="D118" t="s">
        <v>10</v>
      </c>
      <c r="E118">
        <v>3</v>
      </c>
      <c r="F118">
        <v>169</v>
      </c>
      <c r="G118">
        <v>671</v>
      </c>
      <c r="H118" t="s">
        <v>11</v>
      </c>
      <c r="L118">
        <f>F118-E118</f>
        <v>166</v>
      </c>
    </row>
    <row r="119" spans="1:12">
      <c r="A119" t="s">
        <v>44</v>
      </c>
      <c r="B119" t="s">
        <v>45</v>
      </c>
      <c r="C119">
        <v>178</v>
      </c>
      <c r="D119" t="s">
        <v>10</v>
      </c>
      <c r="E119">
        <v>4</v>
      </c>
      <c r="F119">
        <v>170</v>
      </c>
      <c r="G119">
        <v>671</v>
      </c>
      <c r="H119" t="s">
        <v>11</v>
      </c>
      <c r="L119">
        <f>F119-E119</f>
        <v>166</v>
      </c>
    </row>
    <row r="120" spans="1:12">
      <c r="A120" t="s">
        <v>46</v>
      </c>
      <c r="B120" t="s">
        <v>47</v>
      </c>
      <c r="C120">
        <v>173</v>
      </c>
      <c r="D120" t="s">
        <v>10</v>
      </c>
      <c r="E120">
        <v>2</v>
      </c>
      <c r="F120">
        <v>160</v>
      </c>
      <c r="G120">
        <v>671</v>
      </c>
      <c r="H120" t="s">
        <v>11</v>
      </c>
      <c r="L120">
        <f>F120-E120</f>
        <v>158</v>
      </c>
    </row>
    <row r="121" spans="1:12">
      <c r="A121" t="s">
        <v>48</v>
      </c>
      <c r="B121" t="s">
        <v>49</v>
      </c>
      <c r="C121">
        <v>190</v>
      </c>
      <c r="D121" t="s">
        <v>10</v>
      </c>
      <c r="E121">
        <v>10</v>
      </c>
      <c r="F121">
        <v>176</v>
      </c>
      <c r="G121">
        <v>671</v>
      </c>
      <c r="H121" t="s">
        <v>11</v>
      </c>
      <c r="L121">
        <f>F121-E121</f>
        <v>166</v>
      </c>
    </row>
    <row r="122" spans="1:12">
      <c r="A122" t="s">
        <v>50</v>
      </c>
      <c r="B122" t="s">
        <v>51</v>
      </c>
      <c r="C122">
        <v>174</v>
      </c>
      <c r="D122" t="s">
        <v>10</v>
      </c>
      <c r="E122">
        <v>3</v>
      </c>
      <c r="F122">
        <v>160</v>
      </c>
      <c r="G122">
        <v>671</v>
      </c>
      <c r="H122" t="s">
        <v>11</v>
      </c>
      <c r="L122">
        <f>F122-E122</f>
        <v>157</v>
      </c>
    </row>
    <row r="123" spans="1:12">
      <c r="A123" t="s">
        <v>52</v>
      </c>
      <c r="B123" t="s">
        <v>53</v>
      </c>
      <c r="C123">
        <v>520</v>
      </c>
      <c r="D123" t="s">
        <v>10</v>
      </c>
      <c r="E123">
        <v>8</v>
      </c>
      <c r="F123">
        <v>230</v>
      </c>
      <c r="G123">
        <v>671</v>
      </c>
      <c r="H123" t="s">
        <v>11</v>
      </c>
      <c r="L123">
        <f>F123-E123</f>
        <v>222</v>
      </c>
    </row>
    <row r="124" spans="1:12">
      <c r="A124" t="s">
        <v>54</v>
      </c>
      <c r="B124" t="s">
        <v>55</v>
      </c>
      <c r="C124">
        <v>179</v>
      </c>
      <c r="D124" t="s">
        <v>10</v>
      </c>
      <c r="E124">
        <v>10</v>
      </c>
      <c r="F124">
        <v>164</v>
      </c>
      <c r="G124">
        <v>671</v>
      </c>
      <c r="H124" t="s">
        <v>11</v>
      </c>
      <c r="L124">
        <f>F124-E124</f>
        <v>154</v>
      </c>
    </row>
    <row r="125" spans="1:12">
      <c r="A125" t="s">
        <v>56</v>
      </c>
      <c r="B125" t="s">
        <v>57</v>
      </c>
      <c r="C125">
        <v>187</v>
      </c>
      <c r="D125" t="s">
        <v>10</v>
      </c>
      <c r="E125">
        <v>8</v>
      </c>
      <c r="F125">
        <v>172</v>
      </c>
      <c r="G125">
        <v>671</v>
      </c>
      <c r="H125" t="s">
        <v>11</v>
      </c>
      <c r="L125">
        <f>F125-E125</f>
        <v>164</v>
      </c>
    </row>
    <row r="126" spans="1:12">
      <c r="A126" t="s">
        <v>58</v>
      </c>
      <c r="B126" t="s">
        <v>59</v>
      </c>
      <c r="C126">
        <v>336</v>
      </c>
      <c r="D126" t="s">
        <v>10</v>
      </c>
      <c r="E126">
        <v>155</v>
      </c>
      <c r="F126">
        <v>313</v>
      </c>
      <c r="G126">
        <v>671</v>
      </c>
      <c r="H126" t="s">
        <v>11</v>
      </c>
      <c r="L126">
        <f>F126-E126</f>
        <v>158</v>
      </c>
    </row>
    <row r="127" spans="1:12">
      <c r="A127" t="s">
        <v>62</v>
      </c>
      <c r="B127" t="s">
        <v>63</v>
      </c>
      <c r="C127">
        <v>336</v>
      </c>
      <c r="D127" t="s">
        <v>10</v>
      </c>
      <c r="E127">
        <v>155</v>
      </c>
      <c r="F127">
        <v>313</v>
      </c>
      <c r="G127">
        <v>671</v>
      </c>
      <c r="H127" t="s">
        <v>11</v>
      </c>
      <c r="L127">
        <f>F127-E127</f>
        <v>158</v>
      </c>
    </row>
    <row r="128" spans="1:12">
      <c r="A128" t="s">
        <v>64</v>
      </c>
      <c r="B128" t="s">
        <v>65</v>
      </c>
      <c r="C128">
        <v>336</v>
      </c>
      <c r="D128" t="s">
        <v>10</v>
      </c>
      <c r="E128">
        <v>155</v>
      </c>
      <c r="F128">
        <v>313</v>
      </c>
      <c r="G128">
        <v>671</v>
      </c>
      <c r="H128" t="s">
        <v>11</v>
      </c>
      <c r="L128">
        <f>F128-E128</f>
        <v>158</v>
      </c>
    </row>
    <row r="129" spans="1:12">
      <c r="A129" t="s">
        <v>66</v>
      </c>
      <c r="B129" t="s">
        <v>67</v>
      </c>
      <c r="C129">
        <v>179</v>
      </c>
      <c r="D129" t="s">
        <v>10</v>
      </c>
      <c r="E129">
        <v>4</v>
      </c>
      <c r="F129">
        <v>168</v>
      </c>
      <c r="G129">
        <v>671</v>
      </c>
      <c r="H129" t="s">
        <v>11</v>
      </c>
      <c r="L129">
        <f>F129-E129</f>
        <v>164</v>
      </c>
    </row>
    <row r="130" spans="1:12">
      <c r="A130" t="s">
        <v>68</v>
      </c>
      <c r="B130" t="s">
        <v>69</v>
      </c>
      <c r="C130">
        <v>410</v>
      </c>
      <c r="D130" t="s">
        <v>10</v>
      </c>
      <c r="E130">
        <v>233</v>
      </c>
      <c r="F130">
        <v>394</v>
      </c>
      <c r="G130">
        <v>671</v>
      </c>
      <c r="H130" t="s">
        <v>11</v>
      </c>
      <c r="L130">
        <f>F130-E130</f>
        <v>161</v>
      </c>
    </row>
    <row r="131" spans="1:12">
      <c r="A131" t="s">
        <v>70</v>
      </c>
      <c r="B131" t="s">
        <v>71</v>
      </c>
      <c r="C131">
        <v>410</v>
      </c>
      <c r="D131" t="s">
        <v>10</v>
      </c>
      <c r="E131">
        <v>233</v>
      </c>
      <c r="F131">
        <v>394</v>
      </c>
      <c r="G131">
        <v>671</v>
      </c>
      <c r="H131" t="s">
        <v>11</v>
      </c>
      <c r="L131">
        <f>F131-E131</f>
        <v>161</v>
      </c>
    </row>
    <row r="132" spans="1:12">
      <c r="A132" t="s">
        <v>72</v>
      </c>
      <c r="B132" t="s">
        <v>73</v>
      </c>
      <c r="C132">
        <v>183</v>
      </c>
      <c r="D132" t="s">
        <v>10</v>
      </c>
      <c r="E132">
        <v>8</v>
      </c>
      <c r="F132">
        <v>172</v>
      </c>
      <c r="G132">
        <v>671</v>
      </c>
      <c r="H132" t="s">
        <v>11</v>
      </c>
      <c r="L132">
        <f>F132-E132</f>
        <v>164</v>
      </c>
    </row>
    <row r="133" spans="1:12">
      <c r="A133" t="s">
        <v>74</v>
      </c>
      <c r="B133" t="s">
        <v>75</v>
      </c>
      <c r="C133">
        <v>174</v>
      </c>
      <c r="D133" t="s">
        <v>10</v>
      </c>
      <c r="E133">
        <v>3</v>
      </c>
      <c r="F133">
        <v>160</v>
      </c>
      <c r="G133">
        <v>671</v>
      </c>
      <c r="H133" t="s">
        <v>11</v>
      </c>
      <c r="L133">
        <f>F133-E133</f>
        <v>157</v>
      </c>
    </row>
    <row r="134" spans="1:12">
      <c r="A134" t="s">
        <v>76</v>
      </c>
      <c r="B134" t="s">
        <v>77</v>
      </c>
      <c r="C134">
        <v>175</v>
      </c>
      <c r="D134" t="s">
        <v>10</v>
      </c>
      <c r="E134">
        <v>3</v>
      </c>
      <c r="F134">
        <v>160</v>
      </c>
      <c r="G134">
        <v>671</v>
      </c>
      <c r="H134" t="s">
        <v>11</v>
      </c>
      <c r="L134">
        <f>F134-E134</f>
        <v>157</v>
      </c>
    </row>
    <row r="135" spans="1:12">
      <c r="A135" t="s">
        <v>78</v>
      </c>
      <c r="B135" t="s">
        <v>79</v>
      </c>
      <c r="C135">
        <v>179</v>
      </c>
      <c r="D135" t="s">
        <v>10</v>
      </c>
      <c r="E135">
        <v>4</v>
      </c>
      <c r="F135">
        <v>168</v>
      </c>
      <c r="G135">
        <v>671</v>
      </c>
      <c r="H135" t="s">
        <v>11</v>
      </c>
      <c r="L135">
        <f>F135-E135</f>
        <v>164</v>
      </c>
    </row>
    <row r="136" spans="1:12">
      <c r="A136" t="s">
        <v>80</v>
      </c>
      <c r="B136" t="s">
        <v>81</v>
      </c>
      <c r="C136">
        <v>413</v>
      </c>
      <c r="D136" t="s">
        <v>10</v>
      </c>
      <c r="E136">
        <v>233</v>
      </c>
      <c r="F136">
        <v>394</v>
      </c>
      <c r="G136">
        <v>671</v>
      </c>
      <c r="H136" t="s">
        <v>11</v>
      </c>
      <c r="L136">
        <f>F136-E136</f>
        <v>161</v>
      </c>
    </row>
    <row r="137" spans="1:12">
      <c r="A137" t="s">
        <v>82</v>
      </c>
      <c r="B137" t="s">
        <v>83</v>
      </c>
      <c r="C137">
        <v>217</v>
      </c>
      <c r="D137" t="s">
        <v>10</v>
      </c>
      <c r="E137">
        <v>9</v>
      </c>
      <c r="F137">
        <v>195</v>
      </c>
      <c r="G137">
        <v>671</v>
      </c>
      <c r="H137" t="s">
        <v>11</v>
      </c>
      <c r="L137">
        <f>F137-E137</f>
        <v>186</v>
      </c>
    </row>
    <row r="138" spans="1:12">
      <c r="A138" t="s">
        <v>84</v>
      </c>
      <c r="B138" t="s">
        <v>85</v>
      </c>
      <c r="C138">
        <v>183</v>
      </c>
      <c r="D138" t="s">
        <v>10</v>
      </c>
      <c r="E138">
        <v>5</v>
      </c>
      <c r="F138">
        <v>165</v>
      </c>
      <c r="G138">
        <v>671</v>
      </c>
      <c r="H138" t="s">
        <v>11</v>
      </c>
      <c r="L138">
        <f>F138-E138</f>
        <v>160</v>
      </c>
    </row>
    <row r="139" spans="1:12">
      <c r="A139" t="s">
        <v>86</v>
      </c>
      <c r="B139" t="s">
        <v>87</v>
      </c>
      <c r="C139">
        <v>177</v>
      </c>
      <c r="D139" t="s">
        <v>10</v>
      </c>
      <c r="E139">
        <v>4</v>
      </c>
      <c r="F139">
        <v>166</v>
      </c>
      <c r="G139">
        <v>671</v>
      </c>
      <c r="H139" t="s">
        <v>11</v>
      </c>
      <c r="L139">
        <f>F139-E139</f>
        <v>162</v>
      </c>
    </row>
    <row r="140" spans="1:12">
      <c r="A140" t="s">
        <v>88</v>
      </c>
      <c r="B140" t="s">
        <v>89</v>
      </c>
      <c r="C140">
        <v>192</v>
      </c>
      <c r="D140" t="s">
        <v>10</v>
      </c>
      <c r="E140">
        <v>15</v>
      </c>
      <c r="F140">
        <v>179</v>
      </c>
      <c r="G140">
        <v>671</v>
      </c>
      <c r="H140" t="s">
        <v>11</v>
      </c>
      <c r="L140">
        <f>F140-E140</f>
        <v>164</v>
      </c>
    </row>
    <row r="141" spans="1:12">
      <c r="A141" t="s">
        <v>90</v>
      </c>
      <c r="B141" t="s">
        <v>91</v>
      </c>
      <c r="C141">
        <v>192</v>
      </c>
      <c r="D141" t="s">
        <v>10</v>
      </c>
      <c r="E141">
        <v>15</v>
      </c>
      <c r="F141">
        <v>179</v>
      </c>
      <c r="G141">
        <v>671</v>
      </c>
      <c r="H141" t="s">
        <v>11</v>
      </c>
      <c r="L141">
        <f>F141-E141</f>
        <v>164</v>
      </c>
    </row>
    <row r="142" spans="1:12">
      <c r="A142" t="s">
        <v>92</v>
      </c>
      <c r="B142" t="s">
        <v>93</v>
      </c>
      <c r="C142">
        <v>182</v>
      </c>
      <c r="D142" t="s">
        <v>10</v>
      </c>
      <c r="E142">
        <v>9</v>
      </c>
      <c r="F142">
        <v>173</v>
      </c>
      <c r="G142">
        <v>671</v>
      </c>
      <c r="H142" t="s">
        <v>11</v>
      </c>
      <c r="L142">
        <f>F142-E142</f>
        <v>164</v>
      </c>
    </row>
    <row r="143" spans="1:12">
      <c r="A143" t="s">
        <v>94</v>
      </c>
      <c r="B143" t="s">
        <v>95</v>
      </c>
      <c r="C143">
        <v>424</v>
      </c>
      <c r="D143" t="s">
        <v>10</v>
      </c>
      <c r="E143">
        <v>233</v>
      </c>
      <c r="F143">
        <v>394</v>
      </c>
      <c r="G143">
        <v>671</v>
      </c>
      <c r="H143" t="s">
        <v>11</v>
      </c>
      <c r="L143">
        <f>F143-E143</f>
        <v>161</v>
      </c>
    </row>
    <row r="144" spans="1:12">
      <c r="A144" t="s">
        <v>98</v>
      </c>
      <c r="B144" t="s">
        <v>99</v>
      </c>
      <c r="C144">
        <v>408</v>
      </c>
      <c r="D144" t="s">
        <v>10</v>
      </c>
      <c r="E144">
        <v>233</v>
      </c>
      <c r="F144">
        <v>394</v>
      </c>
      <c r="G144">
        <v>671</v>
      </c>
      <c r="H144" t="s">
        <v>11</v>
      </c>
      <c r="L144">
        <f>F144-E144</f>
        <v>161</v>
      </c>
    </row>
    <row r="145" spans="1:12">
      <c r="A145" t="s">
        <v>100</v>
      </c>
      <c r="B145" t="s">
        <v>101</v>
      </c>
      <c r="C145">
        <v>410</v>
      </c>
      <c r="D145" t="s">
        <v>10</v>
      </c>
      <c r="E145">
        <v>233</v>
      </c>
      <c r="F145">
        <v>394</v>
      </c>
      <c r="G145">
        <v>671</v>
      </c>
      <c r="H145" t="s">
        <v>11</v>
      </c>
      <c r="L145">
        <f>F145-E145</f>
        <v>161</v>
      </c>
    </row>
    <row r="146" spans="1:12">
      <c r="A146" t="s">
        <v>102</v>
      </c>
      <c r="B146" t="s">
        <v>103</v>
      </c>
      <c r="C146">
        <v>182</v>
      </c>
      <c r="D146" t="s">
        <v>10</v>
      </c>
      <c r="E146">
        <v>2</v>
      </c>
      <c r="F146">
        <v>168</v>
      </c>
      <c r="G146">
        <v>671</v>
      </c>
      <c r="H146" t="s">
        <v>11</v>
      </c>
      <c r="L146">
        <f>F146-E146</f>
        <v>166</v>
      </c>
    </row>
    <row r="147" spans="1:12">
      <c r="A147" t="s">
        <v>104</v>
      </c>
      <c r="B147" t="s">
        <v>105</v>
      </c>
      <c r="C147">
        <v>362</v>
      </c>
      <c r="D147" t="s">
        <v>10</v>
      </c>
      <c r="E147">
        <v>160</v>
      </c>
      <c r="F147">
        <v>334</v>
      </c>
      <c r="G147">
        <v>671</v>
      </c>
      <c r="H147" t="s">
        <v>11</v>
      </c>
      <c r="L147">
        <f>F147-E147</f>
        <v>174</v>
      </c>
    </row>
    <row r="148" spans="1:12">
      <c r="A148" t="s">
        <v>106</v>
      </c>
      <c r="B148" t="s">
        <v>107</v>
      </c>
      <c r="C148">
        <v>417</v>
      </c>
      <c r="D148" t="s">
        <v>10</v>
      </c>
      <c r="E148">
        <v>240</v>
      </c>
      <c r="F148">
        <v>401</v>
      </c>
      <c r="G148">
        <v>671</v>
      </c>
      <c r="H148" t="s">
        <v>11</v>
      </c>
      <c r="L148">
        <f>F148-E148</f>
        <v>161</v>
      </c>
    </row>
    <row r="149" spans="1:12">
      <c r="A149" t="s">
        <v>108</v>
      </c>
      <c r="B149" t="s">
        <v>109</v>
      </c>
      <c r="C149">
        <v>195</v>
      </c>
      <c r="D149" t="s">
        <v>10</v>
      </c>
      <c r="E149">
        <v>4</v>
      </c>
      <c r="F149">
        <v>173</v>
      </c>
      <c r="G149">
        <v>671</v>
      </c>
      <c r="H149" t="s">
        <v>11</v>
      </c>
      <c r="L149">
        <f>F149-E149</f>
        <v>169</v>
      </c>
    </row>
    <row r="150" spans="1:12">
      <c r="A150" t="s">
        <v>110</v>
      </c>
      <c r="B150" t="s">
        <v>111</v>
      </c>
      <c r="C150">
        <v>332</v>
      </c>
      <c r="D150" t="s">
        <v>10</v>
      </c>
      <c r="E150">
        <v>164</v>
      </c>
      <c r="F150">
        <v>322</v>
      </c>
      <c r="G150">
        <v>671</v>
      </c>
      <c r="H150" t="s">
        <v>11</v>
      </c>
      <c r="L150">
        <f>F150-E150</f>
        <v>158</v>
      </c>
    </row>
    <row r="151" spans="1:12">
      <c r="A151" t="s">
        <v>112</v>
      </c>
      <c r="B151" t="s">
        <v>113</v>
      </c>
      <c r="C151">
        <v>172</v>
      </c>
      <c r="D151" t="s">
        <v>10</v>
      </c>
      <c r="E151">
        <v>4</v>
      </c>
      <c r="F151">
        <v>158</v>
      </c>
      <c r="G151">
        <v>671</v>
      </c>
      <c r="H151" t="s">
        <v>11</v>
      </c>
      <c r="L151">
        <f>F151-E151</f>
        <v>154</v>
      </c>
    </row>
    <row r="152" spans="1:12">
      <c r="A152" t="s">
        <v>114</v>
      </c>
      <c r="B152" t="s">
        <v>115</v>
      </c>
      <c r="C152">
        <v>408</v>
      </c>
      <c r="D152" t="s">
        <v>10</v>
      </c>
      <c r="E152">
        <v>232</v>
      </c>
      <c r="F152">
        <v>393</v>
      </c>
      <c r="G152">
        <v>671</v>
      </c>
      <c r="H152" t="s">
        <v>11</v>
      </c>
      <c r="L152">
        <f>F152-E152</f>
        <v>161</v>
      </c>
    </row>
    <row r="153" spans="1:12">
      <c r="A153" t="s">
        <v>116</v>
      </c>
      <c r="B153" t="s">
        <v>117</v>
      </c>
      <c r="C153">
        <v>180</v>
      </c>
      <c r="D153" t="s">
        <v>10</v>
      </c>
      <c r="E153">
        <v>4</v>
      </c>
      <c r="F153">
        <v>166</v>
      </c>
      <c r="G153">
        <v>671</v>
      </c>
      <c r="H153" t="s">
        <v>11</v>
      </c>
      <c r="L153">
        <f>F153-E153</f>
        <v>162</v>
      </c>
    </row>
    <row r="154" spans="1:12">
      <c r="A154" t="s">
        <v>118</v>
      </c>
      <c r="B154" t="s">
        <v>119</v>
      </c>
      <c r="C154">
        <v>190</v>
      </c>
      <c r="D154" t="s">
        <v>10</v>
      </c>
      <c r="E154">
        <v>9</v>
      </c>
      <c r="F154">
        <v>178</v>
      </c>
      <c r="G154">
        <v>671</v>
      </c>
      <c r="H154" t="s">
        <v>11</v>
      </c>
      <c r="L154">
        <f>F154-E154</f>
        <v>169</v>
      </c>
    </row>
    <row r="155" spans="1:12">
      <c r="A155" t="s">
        <v>120</v>
      </c>
      <c r="B155" t="s">
        <v>121</v>
      </c>
      <c r="C155">
        <v>179</v>
      </c>
      <c r="D155" t="s">
        <v>10</v>
      </c>
      <c r="E155">
        <v>1</v>
      </c>
      <c r="F155">
        <v>151</v>
      </c>
      <c r="G155">
        <v>671</v>
      </c>
      <c r="H155" t="s">
        <v>11</v>
      </c>
      <c r="L155">
        <f>F155-E155</f>
        <v>150</v>
      </c>
    </row>
    <row r="156" spans="1:12">
      <c r="A156" t="s">
        <v>122</v>
      </c>
      <c r="B156" t="s">
        <v>123</v>
      </c>
      <c r="C156">
        <v>220</v>
      </c>
      <c r="D156" t="s">
        <v>10</v>
      </c>
      <c r="E156">
        <v>45</v>
      </c>
      <c r="F156">
        <v>210</v>
      </c>
      <c r="G156">
        <v>671</v>
      </c>
      <c r="H156" t="s">
        <v>11</v>
      </c>
      <c r="L156">
        <f>F156-E156</f>
        <v>165</v>
      </c>
    </row>
    <row r="157" spans="1:12">
      <c r="A157" t="s">
        <v>124</v>
      </c>
      <c r="B157" t="s">
        <v>125</v>
      </c>
      <c r="C157">
        <v>181</v>
      </c>
      <c r="D157" t="s">
        <v>10</v>
      </c>
      <c r="E157">
        <v>5</v>
      </c>
      <c r="F157">
        <v>169</v>
      </c>
      <c r="G157">
        <v>671</v>
      </c>
      <c r="H157" t="s">
        <v>11</v>
      </c>
      <c r="L157">
        <f>F157-E157</f>
        <v>164</v>
      </c>
    </row>
    <row r="158" spans="1:12">
      <c r="A158" t="s">
        <v>126</v>
      </c>
      <c r="B158" t="s">
        <v>127</v>
      </c>
      <c r="C158">
        <v>203</v>
      </c>
      <c r="D158" t="s">
        <v>10</v>
      </c>
      <c r="E158">
        <v>10</v>
      </c>
      <c r="F158">
        <v>186</v>
      </c>
      <c r="G158">
        <v>671</v>
      </c>
      <c r="H158" t="s">
        <v>11</v>
      </c>
      <c r="L158">
        <f>F158-E158</f>
        <v>176</v>
      </c>
    </row>
    <row r="159" spans="1:12">
      <c r="A159" t="s">
        <v>128</v>
      </c>
      <c r="B159" t="s">
        <v>129</v>
      </c>
      <c r="C159">
        <v>367</v>
      </c>
      <c r="D159" t="s">
        <v>10</v>
      </c>
      <c r="E159">
        <v>156</v>
      </c>
      <c r="F159">
        <v>333</v>
      </c>
      <c r="G159">
        <v>671</v>
      </c>
      <c r="H159" t="s">
        <v>11</v>
      </c>
      <c r="L159">
        <f>F159-E159</f>
        <v>177</v>
      </c>
    </row>
    <row r="160" spans="1:12">
      <c r="A160" t="s">
        <v>130</v>
      </c>
      <c r="B160" t="s">
        <v>131</v>
      </c>
      <c r="C160">
        <v>188</v>
      </c>
      <c r="D160" t="s">
        <v>10</v>
      </c>
      <c r="E160">
        <v>6</v>
      </c>
      <c r="F160">
        <v>169</v>
      </c>
      <c r="G160">
        <v>671</v>
      </c>
      <c r="H160" t="s">
        <v>11</v>
      </c>
      <c r="L160">
        <f>F160-E160</f>
        <v>163</v>
      </c>
    </row>
    <row r="161" spans="1:12">
      <c r="A161" t="s">
        <v>132</v>
      </c>
      <c r="B161" t="s">
        <v>133</v>
      </c>
      <c r="C161">
        <v>177</v>
      </c>
      <c r="D161" t="s">
        <v>10</v>
      </c>
      <c r="E161">
        <v>5</v>
      </c>
      <c r="F161">
        <v>169</v>
      </c>
      <c r="G161">
        <v>671</v>
      </c>
      <c r="H161" t="s">
        <v>11</v>
      </c>
      <c r="L161">
        <f>F161-E161</f>
        <v>164</v>
      </c>
    </row>
    <row r="162" spans="1:12">
      <c r="A162" t="s">
        <v>134</v>
      </c>
      <c r="B162" t="s">
        <v>135</v>
      </c>
      <c r="C162">
        <v>182</v>
      </c>
      <c r="D162" t="s">
        <v>10</v>
      </c>
      <c r="E162">
        <v>7</v>
      </c>
      <c r="F162">
        <v>171</v>
      </c>
      <c r="G162">
        <v>671</v>
      </c>
      <c r="H162" t="s">
        <v>11</v>
      </c>
      <c r="L162">
        <f>F162-E162</f>
        <v>164</v>
      </c>
    </row>
    <row r="163" spans="1:12">
      <c r="A163" t="s">
        <v>136</v>
      </c>
      <c r="B163" t="s">
        <v>137</v>
      </c>
      <c r="C163">
        <v>177</v>
      </c>
      <c r="D163" t="s">
        <v>10</v>
      </c>
      <c r="E163">
        <v>5</v>
      </c>
      <c r="F163">
        <v>169</v>
      </c>
      <c r="G163">
        <v>671</v>
      </c>
      <c r="H163" t="s">
        <v>11</v>
      </c>
      <c r="L163">
        <f>F163-E163</f>
        <v>164</v>
      </c>
    </row>
    <row r="164" spans="1:12">
      <c r="A164" t="s">
        <v>138</v>
      </c>
      <c r="B164" t="s">
        <v>139</v>
      </c>
      <c r="C164">
        <v>702</v>
      </c>
      <c r="D164" t="s">
        <v>10</v>
      </c>
      <c r="E164">
        <v>14</v>
      </c>
      <c r="F164">
        <v>172</v>
      </c>
      <c r="G164">
        <v>671</v>
      </c>
      <c r="H164" t="s">
        <v>11</v>
      </c>
      <c r="L164">
        <f>F164-E164</f>
        <v>158</v>
      </c>
    </row>
    <row r="165" spans="1:12">
      <c r="A165" t="s">
        <v>142</v>
      </c>
      <c r="B165" t="s">
        <v>143</v>
      </c>
      <c r="C165">
        <v>186</v>
      </c>
      <c r="D165" t="s">
        <v>10</v>
      </c>
      <c r="E165">
        <v>6</v>
      </c>
      <c r="F165">
        <v>170</v>
      </c>
      <c r="G165">
        <v>671</v>
      </c>
      <c r="H165" t="s">
        <v>11</v>
      </c>
      <c r="L165">
        <f>F165-E165</f>
        <v>164</v>
      </c>
    </row>
    <row r="166" spans="1:12">
      <c r="A166" t="s">
        <v>144</v>
      </c>
      <c r="B166" t="s">
        <v>145</v>
      </c>
      <c r="C166">
        <v>184</v>
      </c>
      <c r="D166" t="s">
        <v>10</v>
      </c>
      <c r="E166">
        <v>9</v>
      </c>
      <c r="F166">
        <v>171</v>
      </c>
      <c r="G166">
        <v>671</v>
      </c>
      <c r="H166" t="s">
        <v>11</v>
      </c>
      <c r="L166">
        <f>F166-E166</f>
        <v>162</v>
      </c>
    </row>
    <row r="167" spans="1:12">
      <c r="A167" t="s">
        <v>146</v>
      </c>
      <c r="B167" t="s">
        <v>147</v>
      </c>
      <c r="C167">
        <v>176</v>
      </c>
      <c r="D167" t="s">
        <v>10</v>
      </c>
      <c r="E167">
        <v>5</v>
      </c>
      <c r="F167">
        <v>159</v>
      </c>
      <c r="G167">
        <v>671</v>
      </c>
      <c r="H167" t="s">
        <v>11</v>
      </c>
      <c r="L167">
        <f>F167-E167</f>
        <v>154</v>
      </c>
    </row>
    <row r="168" spans="1:12">
      <c r="A168" t="s">
        <v>148</v>
      </c>
      <c r="B168" t="s">
        <v>149</v>
      </c>
      <c r="C168">
        <v>340</v>
      </c>
      <c r="D168" t="s">
        <v>10</v>
      </c>
      <c r="E168">
        <v>156</v>
      </c>
      <c r="F168">
        <v>314</v>
      </c>
      <c r="G168">
        <v>671</v>
      </c>
      <c r="H168" t="s">
        <v>11</v>
      </c>
      <c r="L168">
        <f>F168-E168</f>
        <v>158</v>
      </c>
    </row>
    <row r="169" spans="1:12">
      <c r="A169" t="s">
        <v>150</v>
      </c>
      <c r="B169" t="s">
        <v>151</v>
      </c>
      <c r="C169">
        <v>189</v>
      </c>
      <c r="D169" t="s">
        <v>10</v>
      </c>
      <c r="E169">
        <v>14</v>
      </c>
      <c r="F169">
        <v>173</v>
      </c>
      <c r="G169">
        <v>671</v>
      </c>
      <c r="H169" t="s">
        <v>11</v>
      </c>
      <c r="L169">
        <f>F169-E169</f>
        <v>159</v>
      </c>
    </row>
    <row r="170" spans="1:12">
      <c r="A170" t="s">
        <v>152</v>
      </c>
      <c r="B170" t="s">
        <v>153</v>
      </c>
      <c r="C170">
        <v>179</v>
      </c>
      <c r="D170" t="s">
        <v>10</v>
      </c>
      <c r="E170">
        <v>5</v>
      </c>
      <c r="F170">
        <v>169</v>
      </c>
      <c r="G170">
        <v>671</v>
      </c>
      <c r="H170" t="s">
        <v>11</v>
      </c>
      <c r="L170">
        <f>F170-E170</f>
        <v>164</v>
      </c>
    </row>
    <row r="171" spans="1:12">
      <c r="A171" t="s">
        <v>154</v>
      </c>
      <c r="B171" t="s">
        <v>155</v>
      </c>
      <c r="C171">
        <v>196</v>
      </c>
      <c r="D171" t="s">
        <v>10</v>
      </c>
      <c r="E171">
        <v>7</v>
      </c>
      <c r="F171">
        <v>177</v>
      </c>
      <c r="G171">
        <v>671</v>
      </c>
      <c r="H171" t="s">
        <v>11</v>
      </c>
      <c r="L171">
        <f>F171-E171</f>
        <v>170</v>
      </c>
    </row>
    <row r="172" spans="1:12">
      <c r="A172" t="s">
        <v>156</v>
      </c>
      <c r="B172" t="s">
        <v>157</v>
      </c>
      <c r="C172">
        <v>192</v>
      </c>
      <c r="D172" t="s">
        <v>10</v>
      </c>
      <c r="E172">
        <v>19</v>
      </c>
      <c r="F172">
        <v>181</v>
      </c>
      <c r="G172">
        <v>671</v>
      </c>
      <c r="H172" t="s">
        <v>11</v>
      </c>
      <c r="L172">
        <f>F172-E172</f>
        <v>162</v>
      </c>
    </row>
    <row r="173" spans="1:12">
      <c r="A173" t="s">
        <v>158</v>
      </c>
      <c r="B173" t="s">
        <v>159</v>
      </c>
      <c r="C173">
        <v>380</v>
      </c>
      <c r="D173" t="s">
        <v>10</v>
      </c>
      <c r="E173">
        <v>6</v>
      </c>
      <c r="F173">
        <v>194</v>
      </c>
      <c r="G173">
        <v>671</v>
      </c>
      <c r="H173" t="s">
        <v>11</v>
      </c>
      <c r="L173">
        <f>F173-E173</f>
        <v>188</v>
      </c>
    </row>
    <row r="174" spans="1:12">
      <c r="A174" t="s">
        <v>160</v>
      </c>
      <c r="B174" t="s">
        <v>161</v>
      </c>
      <c r="C174">
        <v>87</v>
      </c>
      <c r="D174" t="s">
        <v>10</v>
      </c>
      <c r="E174">
        <v>5</v>
      </c>
      <c r="F174">
        <v>87</v>
      </c>
      <c r="G174">
        <v>671</v>
      </c>
      <c r="H174" t="s">
        <v>11</v>
      </c>
      <c r="L174">
        <f>F174-E174</f>
        <v>82</v>
      </c>
    </row>
    <row r="175" spans="1:12">
      <c r="A175" t="s">
        <v>162</v>
      </c>
      <c r="B175" t="s">
        <v>163</v>
      </c>
      <c r="C175">
        <v>217</v>
      </c>
      <c r="D175" t="s">
        <v>10</v>
      </c>
      <c r="E175">
        <v>9</v>
      </c>
      <c r="F175">
        <v>195</v>
      </c>
      <c r="G175">
        <v>671</v>
      </c>
      <c r="H175" t="s">
        <v>11</v>
      </c>
      <c r="L175">
        <f>F175-E175</f>
        <v>186</v>
      </c>
    </row>
    <row r="176" spans="1:12">
      <c r="A176" t="s">
        <v>164</v>
      </c>
      <c r="B176" t="s">
        <v>165</v>
      </c>
      <c r="C176">
        <v>197</v>
      </c>
      <c r="D176" t="s">
        <v>10</v>
      </c>
      <c r="E176">
        <v>22</v>
      </c>
      <c r="F176">
        <v>186</v>
      </c>
      <c r="G176">
        <v>671</v>
      </c>
      <c r="H176" t="s">
        <v>11</v>
      </c>
      <c r="L176">
        <f>F176-E176</f>
        <v>164</v>
      </c>
    </row>
    <row r="177" spans="1:12">
      <c r="A177" t="s">
        <v>166</v>
      </c>
      <c r="B177" t="s">
        <v>167</v>
      </c>
      <c r="C177">
        <v>176</v>
      </c>
      <c r="D177" t="s">
        <v>10</v>
      </c>
      <c r="E177">
        <v>4</v>
      </c>
      <c r="F177">
        <v>166</v>
      </c>
      <c r="G177">
        <v>671</v>
      </c>
      <c r="H177" t="s">
        <v>11</v>
      </c>
      <c r="L177">
        <f>F177-E177</f>
        <v>162</v>
      </c>
    </row>
    <row r="178" spans="1:12">
      <c r="A178" t="s">
        <v>168</v>
      </c>
      <c r="B178" t="s">
        <v>169</v>
      </c>
      <c r="C178">
        <v>185</v>
      </c>
      <c r="D178" t="s">
        <v>10</v>
      </c>
      <c r="E178">
        <v>14</v>
      </c>
      <c r="F178">
        <v>173</v>
      </c>
      <c r="G178">
        <v>671</v>
      </c>
      <c r="H178" t="s">
        <v>11</v>
      </c>
      <c r="L178">
        <f>F178-E178</f>
        <v>159</v>
      </c>
    </row>
    <row r="179" spans="1:12">
      <c r="A179" t="s">
        <v>170</v>
      </c>
      <c r="B179" t="s">
        <v>171</v>
      </c>
      <c r="C179">
        <v>180</v>
      </c>
      <c r="D179" t="s">
        <v>10</v>
      </c>
      <c r="E179">
        <v>1</v>
      </c>
      <c r="F179">
        <v>169</v>
      </c>
      <c r="G179">
        <v>671</v>
      </c>
      <c r="H179" t="s">
        <v>11</v>
      </c>
      <c r="L179">
        <f>F179-E179</f>
        <v>168</v>
      </c>
    </row>
    <row r="180" spans="1:12">
      <c r="A180" t="s">
        <v>172</v>
      </c>
      <c r="B180" t="s">
        <v>173</v>
      </c>
      <c r="C180">
        <v>406</v>
      </c>
      <c r="D180" t="s">
        <v>10</v>
      </c>
      <c r="E180">
        <v>82</v>
      </c>
      <c r="F180">
        <v>271</v>
      </c>
      <c r="G180">
        <v>671</v>
      </c>
      <c r="H180" t="s">
        <v>11</v>
      </c>
      <c r="L180">
        <f>F180-E180</f>
        <v>189</v>
      </c>
    </row>
    <row r="181" spans="1:12">
      <c r="A181" t="s">
        <v>174</v>
      </c>
      <c r="B181" t="s">
        <v>175</v>
      </c>
      <c r="C181">
        <v>733</v>
      </c>
      <c r="D181" t="s">
        <v>10</v>
      </c>
      <c r="E181">
        <v>368</v>
      </c>
      <c r="F181">
        <v>459</v>
      </c>
      <c r="G181">
        <v>671</v>
      </c>
      <c r="H181" t="s">
        <v>11</v>
      </c>
      <c r="L181">
        <f>F181-E181</f>
        <v>91</v>
      </c>
    </row>
    <row r="182" spans="1:12">
      <c r="A182" t="s">
        <v>178</v>
      </c>
      <c r="B182" t="s">
        <v>179</v>
      </c>
      <c r="C182">
        <v>733</v>
      </c>
      <c r="D182" t="s">
        <v>10</v>
      </c>
      <c r="E182">
        <v>368</v>
      </c>
      <c r="F182">
        <v>459</v>
      </c>
      <c r="G182">
        <v>671</v>
      </c>
      <c r="H182" t="s">
        <v>11</v>
      </c>
      <c r="L182">
        <f>F182-E182</f>
        <v>91</v>
      </c>
    </row>
    <row r="183" spans="1:12">
      <c r="A183" t="s">
        <v>180</v>
      </c>
      <c r="B183" t="s">
        <v>181</v>
      </c>
      <c r="C183">
        <v>510</v>
      </c>
      <c r="D183" t="s">
        <v>10</v>
      </c>
      <c r="E183">
        <v>88</v>
      </c>
      <c r="F183">
        <v>274</v>
      </c>
      <c r="G183">
        <v>671</v>
      </c>
      <c r="H183" t="s">
        <v>11</v>
      </c>
      <c r="L183">
        <f>F183-E183</f>
        <v>186</v>
      </c>
    </row>
    <row r="184" spans="1:12">
      <c r="A184" t="s">
        <v>182</v>
      </c>
      <c r="B184" t="s">
        <v>183</v>
      </c>
      <c r="C184">
        <v>369</v>
      </c>
      <c r="D184" t="s">
        <v>10</v>
      </c>
      <c r="E184">
        <v>161</v>
      </c>
      <c r="F184">
        <v>335</v>
      </c>
      <c r="G184">
        <v>671</v>
      </c>
      <c r="H184" t="s">
        <v>11</v>
      </c>
      <c r="L184">
        <f>F184-E184</f>
        <v>174</v>
      </c>
    </row>
    <row r="185" spans="1:12">
      <c r="A185" t="s">
        <v>184</v>
      </c>
      <c r="B185" t="s">
        <v>185</v>
      </c>
      <c r="C185">
        <v>260</v>
      </c>
      <c r="D185" t="s">
        <v>10</v>
      </c>
      <c r="E185">
        <v>10</v>
      </c>
      <c r="F185">
        <v>203</v>
      </c>
      <c r="G185">
        <v>671</v>
      </c>
      <c r="H185" t="s">
        <v>11</v>
      </c>
      <c r="L185">
        <f>F185-E185</f>
        <v>193</v>
      </c>
    </row>
    <row r="186" spans="1:12">
      <c r="A186" t="s">
        <v>186</v>
      </c>
      <c r="B186" t="s">
        <v>187</v>
      </c>
      <c r="C186">
        <v>177</v>
      </c>
      <c r="D186" t="s">
        <v>10</v>
      </c>
      <c r="E186">
        <v>5</v>
      </c>
      <c r="F186">
        <v>169</v>
      </c>
      <c r="G186">
        <v>671</v>
      </c>
      <c r="H186" t="s">
        <v>11</v>
      </c>
      <c r="L186">
        <f>F186-E186</f>
        <v>164</v>
      </c>
    </row>
    <row r="187" spans="1:12">
      <c r="A187" t="s">
        <v>188</v>
      </c>
      <c r="B187" t="s">
        <v>189</v>
      </c>
      <c r="C187">
        <v>192</v>
      </c>
      <c r="D187" t="s">
        <v>10</v>
      </c>
      <c r="E187">
        <v>14</v>
      </c>
      <c r="F187">
        <v>173</v>
      </c>
      <c r="G187">
        <v>671</v>
      </c>
      <c r="H187" t="s">
        <v>11</v>
      </c>
      <c r="L187">
        <f>F187-E187</f>
        <v>159</v>
      </c>
    </row>
    <row r="188" spans="1:12">
      <c r="A188" t="s">
        <v>190</v>
      </c>
      <c r="B188" t="s">
        <v>191</v>
      </c>
      <c r="C188">
        <v>180</v>
      </c>
      <c r="D188" t="s">
        <v>10</v>
      </c>
      <c r="E188">
        <v>5</v>
      </c>
      <c r="F188">
        <v>168</v>
      </c>
      <c r="G188">
        <v>671</v>
      </c>
      <c r="H188" t="s">
        <v>11</v>
      </c>
      <c r="L188">
        <f>F188-E188</f>
        <v>163</v>
      </c>
    </row>
    <row r="189" spans="1:12">
      <c r="A189" t="s">
        <v>192</v>
      </c>
      <c r="B189" t="s">
        <v>193</v>
      </c>
      <c r="C189">
        <v>173</v>
      </c>
      <c r="D189" t="s">
        <v>10</v>
      </c>
      <c r="E189">
        <v>1</v>
      </c>
      <c r="F189">
        <v>162</v>
      </c>
      <c r="G189">
        <v>671</v>
      </c>
      <c r="H189" t="s">
        <v>11</v>
      </c>
      <c r="L189">
        <f>F189-E189</f>
        <v>161</v>
      </c>
    </row>
    <row r="190" spans="1:12">
      <c r="A190" t="s">
        <v>194</v>
      </c>
      <c r="B190" t="s">
        <v>195</v>
      </c>
      <c r="C190">
        <v>191</v>
      </c>
      <c r="D190" t="s">
        <v>10</v>
      </c>
      <c r="E190">
        <v>6</v>
      </c>
      <c r="F190">
        <v>169</v>
      </c>
      <c r="G190">
        <v>671</v>
      </c>
      <c r="H190" t="s">
        <v>11</v>
      </c>
      <c r="L190">
        <f>F190-E190</f>
        <v>163</v>
      </c>
    </row>
    <row r="191" spans="1:12">
      <c r="A191" t="s">
        <v>196</v>
      </c>
      <c r="B191" t="s">
        <v>197</v>
      </c>
      <c r="C191">
        <v>193</v>
      </c>
      <c r="D191" t="s">
        <v>10</v>
      </c>
      <c r="E191">
        <v>2</v>
      </c>
      <c r="F191">
        <v>178</v>
      </c>
      <c r="G191">
        <v>671</v>
      </c>
      <c r="H191" t="s">
        <v>11</v>
      </c>
      <c r="L191">
        <f>F191-E191</f>
        <v>176</v>
      </c>
    </row>
    <row r="192" spans="1:12">
      <c r="A192" t="s">
        <v>198</v>
      </c>
      <c r="B192" t="s">
        <v>199</v>
      </c>
      <c r="C192">
        <v>195</v>
      </c>
      <c r="D192" t="s">
        <v>10</v>
      </c>
      <c r="E192">
        <v>9</v>
      </c>
      <c r="F192">
        <v>177</v>
      </c>
      <c r="G192">
        <v>671</v>
      </c>
      <c r="H192" t="s">
        <v>11</v>
      </c>
      <c r="L192">
        <f>F192-E192</f>
        <v>168</v>
      </c>
    </row>
    <row r="193" spans="1:12">
      <c r="A193" t="s">
        <v>200</v>
      </c>
      <c r="B193" t="s">
        <v>201</v>
      </c>
      <c r="C193">
        <v>196</v>
      </c>
      <c r="D193" t="s">
        <v>10</v>
      </c>
      <c r="E193">
        <v>6</v>
      </c>
      <c r="F193">
        <v>182</v>
      </c>
      <c r="G193">
        <v>671</v>
      </c>
      <c r="H193" t="s">
        <v>11</v>
      </c>
      <c r="L193">
        <f>F193-E193</f>
        <v>176</v>
      </c>
    </row>
    <row r="194" spans="1:12">
      <c r="A194" t="s">
        <v>202</v>
      </c>
      <c r="B194" t="s">
        <v>203</v>
      </c>
      <c r="C194">
        <v>206</v>
      </c>
      <c r="D194" t="s">
        <v>10</v>
      </c>
      <c r="E194">
        <v>31</v>
      </c>
      <c r="F194">
        <v>195</v>
      </c>
      <c r="G194">
        <v>671</v>
      </c>
      <c r="H194" t="s">
        <v>11</v>
      </c>
      <c r="L194">
        <f>F194-E194</f>
        <v>164</v>
      </c>
    </row>
    <row r="195" spans="1:12">
      <c r="A195" t="s">
        <v>204</v>
      </c>
      <c r="B195" t="s">
        <v>205</v>
      </c>
      <c r="C195">
        <v>198</v>
      </c>
      <c r="D195" t="s">
        <v>10</v>
      </c>
      <c r="E195">
        <v>14</v>
      </c>
      <c r="F195">
        <v>173</v>
      </c>
      <c r="G195">
        <v>671</v>
      </c>
      <c r="H195" t="s">
        <v>11</v>
      </c>
      <c r="L195">
        <f>F195-E195</f>
        <v>159</v>
      </c>
    </row>
    <row r="196" spans="1:12">
      <c r="A196" t="s">
        <v>206</v>
      </c>
      <c r="B196" t="s">
        <v>207</v>
      </c>
      <c r="C196">
        <v>340</v>
      </c>
      <c r="D196" t="s">
        <v>10</v>
      </c>
      <c r="E196">
        <v>158</v>
      </c>
      <c r="F196">
        <v>322</v>
      </c>
      <c r="G196">
        <v>671</v>
      </c>
      <c r="H196" t="s">
        <v>11</v>
      </c>
      <c r="L196">
        <f>F196-E196</f>
        <v>164</v>
      </c>
    </row>
    <row r="197" spans="1:12">
      <c r="A197" t="s">
        <v>208</v>
      </c>
      <c r="B197" t="s">
        <v>209</v>
      </c>
      <c r="C197">
        <v>175</v>
      </c>
      <c r="D197" t="s">
        <v>10</v>
      </c>
      <c r="E197">
        <v>5</v>
      </c>
      <c r="F197">
        <v>161</v>
      </c>
      <c r="G197">
        <v>671</v>
      </c>
      <c r="H197" t="s">
        <v>11</v>
      </c>
      <c r="L197">
        <f>F197-E197</f>
        <v>156</v>
      </c>
    </row>
    <row r="198" spans="1:12">
      <c r="A198" t="s">
        <v>210</v>
      </c>
      <c r="B198" t="s">
        <v>211</v>
      </c>
      <c r="C198">
        <v>426</v>
      </c>
      <c r="D198" t="s">
        <v>10</v>
      </c>
      <c r="E198">
        <v>233</v>
      </c>
      <c r="F198">
        <v>394</v>
      </c>
      <c r="G198">
        <v>671</v>
      </c>
      <c r="H198" t="s">
        <v>11</v>
      </c>
      <c r="L198">
        <f>F198-E198</f>
        <v>161</v>
      </c>
    </row>
    <row r="199" spans="1:12">
      <c r="A199" t="s">
        <v>212</v>
      </c>
      <c r="B199" t="s">
        <v>213</v>
      </c>
      <c r="C199">
        <v>184</v>
      </c>
      <c r="D199" t="s">
        <v>10</v>
      </c>
      <c r="E199">
        <v>14</v>
      </c>
      <c r="F199">
        <v>173</v>
      </c>
      <c r="G199">
        <v>671</v>
      </c>
      <c r="H199" t="s">
        <v>11</v>
      </c>
      <c r="L199">
        <f>F199-E199</f>
        <v>159</v>
      </c>
    </row>
    <row r="200" spans="1:12">
      <c r="A200" t="s">
        <v>214</v>
      </c>
      <c r="B200" t="s">
        <v>215</v>
      </c>
      <c r="C200">
        <v>189</v>
      </c>
      <c r="D200" t="s">
        <v>10</v>
      </c>
      <c r="E200">
        <v>14</v>
      </c>
      <c r="F200">
        <v>178</v>
      </c>
      <c r="G200">
        <v>671</v>
      </c>
      <c r="H200" t="s">
        <v>11</v>
      </c>
      <c r="L200">
        <f>F200-E200</f>
        <v>164</v>
      </c>
    </row>
    <row r="201" spans="1:12">
      <c r="A201" t="s">
        <v>216</v>
      </c>
      <c r="B201" t="s">
        <v>217</v>
      </c>
      <c r="C201">
        <v>170</v>
      </c>
      <c r="D201" t="s">
        <v>10</v>
      </c>
      <c r="E201">
        <v>1</v>
      </c>
      <c r="F201">
        <v>157</v>
      </c>
      <c r="G201">
        <v>671</v>
      </c>
      <c r="H201" t="s">
        <v>11</v>
      </c>
      <c r="L201">
        <f>F201-E201</f>
        <v>156</v>
      </c>
    </row>
    <row r="202" spans="1:12">
      <c r="A202" t="s">
        <v>218</v>
      </c>
      <c r="B202" t="s">
        <v>219</v>
      </c>
      <c r="C202">
        <v>193</v>
      </c>
      <c r="D202" t="s">
        <v>10</v>
      </c>
      <c r="E202">
        <v>11</v>
      </c>
      <c r="F202">
        <v>182</v>
      </c>
      <c r="G202">
        <v>671</v>
      </c>
      <c r="H202" t="s">
        <v>11</v>
      </c>
      <c r="L202">
        <f>F202-E202</f>
        <v>171</v>
      </c>
    </row>
    <row r="203" spans="1:12">
      <c r="A203" t="s">
        <v>220</v>
      </c>
      <c r="B203" t="s">
        <v>221</v>
      </c>
      <c r="C203">
        <v>703</v>
      </c>
      <c r="D203" t="s">
        <v>10</v>
      </c>
      <c r="E203">
        <v>14</v>
      </c>
      <c r="F203">
        <v>173</v>
      </c>
      <c r="G203">
        <v>671</v>
      </c>
      <c r="H203" t="s">
        <v>11</v>
      </c>
      <c r="L203">
        <f>F203-E203</f>
        <v>159</v>
      </c>
    </row>
    <row r="204" spans="1:12">
      <c r="A204" t="s">
        <v>222</v>
      </c>
      <c r="B204" t="s">
        <v>223</v>
      </c>
      <c r="C204">
        <v>188</v>
      </c>
      <c r="D204" t="s">
        <v>10</v>
      </c>
      <c r="E204">
        <v>4</v>
      </c>
      <c r="F204">
        <v>175</v>
      </c>
      <c r="G204">
        <v>671</v>
      </c>
      <c r="H204" t="s">
        <v>11</v>
      </c>
      <c r="L204">
        <f>F204-E204</f>
        <v>171</v>
      </c>
    </row>
    <row r="205" spans="1:12">
      <c r="A205" t="s">
        <v>224</v>
      </c>
      <c r="B205" t="s">
        <v>225</v>
      </c>
      <c r="C205">
        <v>194</v>
      </c>
      <c r="D205" t="s">
        <v>10</v>
      </c>
      <c r="E205">
        <v>21</v>
      </c>
      <c r="F205">
        <v>185</v>
      </c>
      <c r="G205">
        <v>671</v>
      </c>
      <c r="H205" t="s">
        <v>11</v>
      </c>
      <c r="L205">
        <f>F205-E205</f>
        <v>164</v>
      </c>
    </row>
    <row r="206" spans="1:12">
      <c r="A206" t="s">
        <v>226</v>
      </c>
      <c r="B206" t="s">
        <v>227</v>
      </c>
      <c r="C206">
        <v>946</v>
      </c>
      <c r="D206" t="s">
        <v>10</v>
      </c>
      <c r="E206">
        <v>315</v>
      </c>
      <c r="F206">
        <v>494</v>
      </c>
      <c r="G206">
        <v>671</v>
      </c>
      <c r="H206" t="s">
        <v>11</v>
      </c>
      <c r="L206">
        <f>F206-E206</f>
        <v>179</v>
      </c>
    </row>
    <row r="207" spans="1:12">
      <c r="A207" t="s">
        <v>228</v>
      </c>
      <c r="B207" t="s">
        <v>229</v>
      </c>
      <c r="C207">
        <v>930</v>
      </c>
      <c r="D207" t="s">
        <v>10</v>
      </c>
      <c r="E207">
        <v>306</v>
      </c>
      <c r="F207">
        <v>485</v>
      </c>
      <c r="G207">
        <v>671</v>
      </c>
      <c r="H207" t="s">
        <v>11</v>
      </c>
      <c r="L207">
        <f>F207-E207</f>
        <v>179</v>
      </c>
    </row>
    <row r="208" spans="1:12">
      <c r="A208" t="s">
        <v>230</v>
      </c>
      <c r="B208" t="s">
        <v>231</v>
      </c>
      <c r="C208">
        <v>192</v>
      </c>
      <c r="D208" t="s">
        <v>10</v>
      </c>
      <c r="E208">
        <v>17</v>
      </c>
      <c r="F208">
        <v>181</v>
      </c>
      <c r="G208">
        <v>671</v>
      </c>
      <c r="H208" t="s">
        <v>11</v>
      </c>
      <c r="L208">
        <f>F208-E208</f>
        <v>164</v>
      </c>
    </row>
    <row r="209" spans="1:12">
      <c r="A209" t="s">
        <v>232</v>
      </c>
      <c r="B209" t="s">
        <v>233</v>
      </c>
      <c r="C209">
        <v>183</v>
      </c>
      <c r="D209" t="s">
        <v>10</v>
      </c>
      <c r="E209">
        <v>12</v>
      </c>
      <c r="F209">
        <v>169</v>
      </c>
      <c r="G209">
        <v>671</v>
      </c>
      <c r="H209" t="s">
        <v>11</v>
      </c>
      <c r="L209">
        <f>F209-E209</f>
        <v>157</v>
      </c>
    </row>
    <row r="210" spans="1:12">
      <c r="A210" t="s">
        <v>234</v>
      </c>
      <c r="B210" t="s">
        <v>235</v>
      </c>
      <c r="C210">
        <v>253</v>
      </c>
      <c r="D210" t="s">
        <v>10</v>
      </c>
      <c r="E210">
        <v>69</v>
      </c>
      <c r="F210">
        <v>237</v>
      </c>
      <c r="G210">
        <v>671</v>
      </c>
      <c r="H210" t="s">
        <v>11</v>
      </c>
      <c r="L210">
        <f>F210-E210</f>
        <v>168</v>
      </c>
    </row>
    <row r="211" spans="1:12">
      <c r="A211" t="s">
        <v>236</v>
      </c>
      <c r="B211" t="s">
        <v>237</v>
      </c>
      <c r="C211">
        <v>410</v>
      </c>
      <c r="D211" t="s">
        <v>10</v>
      </c>
      <c r="E211">
        <v>233</v>
      </c>
      <c r="F211">
        <v>394</v>
      </c>
      <c r="G211">
        <v>671</v>
      </c>
      <c r="H211" t="s">
        <v>11</v>
      </c>
      <c r="L211">
        <f>F211-E211</f>
        <v>161</v>
      </c>
    </row>
    <row r="212" spans="1:12">
      <c r="A212" t="s">
        <v>238</v>
      </c>
      <c r="B212" t="s">
        <v>239</v>
      </c>
      <c r="C212">
        <v>194</v>
      </c>
      <c r="D212" t="s">
        <v>10</v>
      </c>
      <c r="E212">
        <v>2</v>
      </c>
      <c r="F212">
        <v>164</v>
      </c>
      <c r="G212">
        <v>671</v>
      </c>
      <c r="H212" t="s">
        <v>11</v>
      </c>
      <c r="L212">
        <f>F212-E212</f>
        <v>162</v>
      </c>
    </row>
    <row r="213" spans="1:12">
      <c r="A213" t="s">
        <v>240</v>
      </c>
      <c r="B213" t="s">
        <v>241</v>
      </c>
      <c r="C213">
        <v>346</v>
      </c>
      <c r="D213" t="s">
        <v>10</v>
      </c>
      <c r="E213">
        <v>179</v>
      </c>
      <c r="F213">
        <v>332</v>
      </c>
      <c r="G213">
        <v>671</v>
      </c>
      <c r="H213" t="s">
        <v>11</v>
      </c>
      <c r="L213">
        <f>F213-E213</f>
        <v>153</v>
      </c>
    </row>
    <row r="214" spans="1:12">
      <c r="A214" t="s">
        <v>242</v>
      </c>
      <c r="B214" t="s">
        <v>243</v>
      </c>
      <c r="C214">
        <v>183</v>
      </c>
      <c r="D214" t="s">
        <v>10</v>
      </c>
      <c r="E214">
        <v>3</v>
      </c>
      <c r="F214">
        <v>160</v>
      </c>
      <c r="G214">
        <v>671</v>
      </c>
      <c r="H214" t="s">
        <v>11</v>
      </c>
      <c r="L214">
        <f>F214-E214</f>
        <v>157</v>
      </c>
    </row>
    <row r="215" spans="1:12">
      <c r="A215" t="s">
        <v>244</v>
      </c>
      <c r="B215" t="s">
        <v>245</v>
      </c>
      <c r="C215">
        <v>704</v>
      </c>
      <c r="D215" t="s">
        <v>10</v>
      </c>
      <c r="E215">
        <v>14</v>
      </c>
      <c r="F215">
        <v>172</v>
      </c>
      <c r="G215">
        <v>671</v>
      </c>
      <c r="H215" t="s">
        <v>11</v>
      </c>
      <c r="L215">
        <f>F215-E215</f>
        <v>158</v>
      </c>
    </row>
    <row r="216" spans="1:12">
      <c r="A216" t="s">
        <v>246</v>
      </c>
      <c r="B216" t="s">
        <v>247</v>
      </c>
      <c r="C216">
        <v>184</v>
      </c>
      <c r="D216" t="s">
        <v>10</v>
      </c>
      <c r="E216">
        <v>12</v>
      </c>
      <c r="F216">
        <v>176</v>
      </c>
      <c r="G216">
        <v>671</v>
      </c>
      <c r="H216" t="s">
        <v>11</v>
      </c>
      <c r="L216">
        <f>F216-E216</f>
        <v>164</v>
      </c>
    </row>
    <row r="217" spans="1:12">
      <c r="A217" t="s">
        <v>248</v>
      </c>
      <c r="B217" t="s">
        <v>249</v>
      </c>
      <c r="C217">
        <v>205</v>
      </c>
      <c r="D217" t="s">
        <v>10</v>
      </c>
      <c r="E217">
        <v>16</v>
      </c>
      <c r="F217">
        <v>172</v>
      </c>
      <c r="G217">
        <v>671</v>
      </c>
      <c r="H217" t="s">
        <v>11</v>
      </c>
      <c r="L217">
        <f>F217-E217</f>
        <v>156</v>
      </c>
    </row>
    <row r="218" spans="1:12">
      <c r="A218" t="s">
        <v>250</v>
      </c>
      <c r="B218" t="s">
        <v>251</v>
      </c>
      <c r="C218">
        <v>164</v>
      </c>
      <c r="D218" t="s">
        <v>10</v>
      </c>
      <c r="E218">
        <v>4</v>
      </c>
      <c r="F218">
        <v>164</v>
      </c>
      <c r="G218">
        <v>671</v>
      </c>
      <c r="H218" t="s">
        <v>11</v>
      </c>
      <c r="L218">
        <f>F218-E218</f>
        <v>160</v>
      </c>
    </row>
    <row r="219" spans="1:12">
      <c r="A219" t="s">
        <v>252</v>
      </c>
      <c r="B219" t="s">
        <v>253</v>
      </c>
      <c r="C219">
        <v>197</v>
      </c>
      <c r="D219" t="s">
        <v>10</v>
      </c>
      <c r="E219">
        <v>2</v>
      </c>
      <c r="F219">
        <v>192</v>
      </c>
      <c r="G219">
        <v>671</v>
      </c>
      <c r="H219" t="s">
        <v>11</v>
      </c>
      <c r="L219">
        <f>F219-E219</f>
        <v>190</v>
      </c>
    </row>
    <row r="220" spans="1:12">
      <c r="A220" t="s">
        <v>254</v>
      </c>
      <c r="B220" t="s">
        <v>255</v>
      </c>
      <c r="C220">
        <v>199</v>
      </c>
      <c r="D220" t="s">
        <v>10</v>
      </c>
      <c r="E220">
        <v>5</v>
      </c>
      <c r="F220">
        <v>182</v>
      </c>
      <c r="G220">
        <v>671</v>
      </c>
      <c r="H220" t="s">
        <v>11</v>
      </c>
      <c r="L220">
        <f>F220-E220</f>
        <v>177</v>
      </c>
    </row>
    <row r="221" spans="1:12">
      <c r="A221" t="s">
        <v>256</v>
      </c>
      <c r="B221" t="s">
        <v>257</v>
      </c>
      <c r="C221">
        <v>194</v>
      </c>
      <c r="D221" t="s">
        <v>10</v>
      </c>
      <c r="E221">
        <v>24</v>
      </c>
      <c r="F221">
        <v>182</v>
      </c>
      <c r="G221">
        <v>671</v>
      </c>
      <c r="H221" t="s">
        <v>11</v>
      </c>
      <c r="L221">
        <f>F221-E221</f>
        <v>158</v>
      </c>
    </row>
    <row r="222" spans="1:12">
      <c r="A222" t="s">
        <v>258</v>
      </c>
      <c r="B222" t="s">
        <v>259</v>
      </c>
      <c r="C222">
        <v>346</v>
      </c>
      <c r="D222" t="s">
        <v>10</v>
      </c>
      <c r="E222">
        <v>169</v>
      </c>
      <c r="F222">
        <v>331</v>
      </c>
      <c r="G222">
        <v>671</v>
      </c>
      <c r="H222" t="s">
        <v>11</v>
      </c>
      <c r="L222">
        <f>F222-E222</f>
        <v>162</v>
      </c>
    </row>
    <row r="223" spans="1:12">
      <c r="A223" t="s">
        <v>260</v>
      </c>
      <c r="B223" t="s">
        <v>261</v>
      </c>
      <c r="C223">
        <v>704</v>
      </c>
      <c r="D223" t="s">
        <v>10</v>
      </c>
      <c r="E223">
        <v>14</v>
      </c>
      <c r="F223">
        <v>172</v>
      </c>
      <c r="G223">
        <v>671</v>
      </c>
      <c r="H223" t="s">
        <v>11</v>
      </c>
      <c r="L223">
        <f>F223-E223</f>
        <v>158</v>
      </c>
    </row>
    <row r="224" spans="1:12">
      <c r="A224" t="s">
        <v>262</v>
      </c>
      <c r="B224" t="s">
        <v>263</v>
      </c>
      <c r="C224">
        <v>177</v>
      </c>
      <c r="D224" t="s">
        <v>10</v>
      </c>
      <c r="E224">
        <v>5</v>
      </c>
      <c r="F224">
        <v>169</v>
      </c>
      <c r="G224">
        <v>671</v>
      </c>
      <c r="H224" t="s">
        <v>11</v>
      </c>
      <c r="L224">
        <f>F224-E224</f>
        <v>164</v>
      </c>
    </row>
    <row r="225" spans="1:12">
      <c r="A225" t="s">
        <v>264</v>
      </c>
      <c r="B225" t="s">
        <v>265</v>
      </c>
      <c r="C225">
        <v>410</v>
      </c>
      <c r="D225" t="s">
        <v>10</v>
      </c>
      <c r="E225">
        <v>233</v>
      </c>
      <c r="F225">
        <v>394</v>
      </c>
      <c r="G225">
        <v>671</v>
      </c>
      <c r="H225" t="s">
        <v>11</v>
      </c>
      <c r="L225">
        <f>F225-E225</f>
        <v>161</v>
      </c>
    </row>
    <row r="226" spans="1:12">
      <c r="A226" t="s">
        <v>266</v>
      </c>
      <c r="B226" t="s">
        <v>267</v>
      </c>
      <c r="C226">
        <v>425</v>
      </c>
      <c r="D226" t="s">
        <v>10</v>
      </c>
      <c r="E226">
        <v>234</v>
      </c>
      <c r="F226">
        <v>395</v>
      </c>
      <c r="G226">
        <v>671</v>
      </c>
      <c r="H226" t="s">
        <v>11</v>
      </c>
      <c r="L226">
        <f>F226-E226</f>
        <v>161</v>
      </c>
    </row>
    <row r="227" spans="1:12">
      <c r="A227" t="s">
        <v>268</v>
      </c>
      <c r="B227" t="s">
        <v>269</v>
      </c>
      <c r="C227">
        <v>182</v>
      </c>
      <c r="D227" t="s">
        <v>10</v>
      </c>
      <c r="E227">
        <v>8</v>
      </c>
      <c r="F227">
        <v>171</v>
      </c>
      <c r="G227">
        <v>671</v>
      </c>
      <c r="H227" t="s">
        <v>11</v>
      </c>
      <c r="L227">
        <f>F227-E227</f>
        <v>163</v>
      </c>
    </row>
    <row r="228" spans="1:12">
      <c r="A228" t="s">
        <v>270</v>
      </c>
      <c r="B228" t="s">
        <v>271</v>
      </c>
      <c r="C228">
        <v>185</v>
      </c>
      <c r="D228" t="s">
        <v>10</v>
      </c>
      <c r="E228">
        <v>8</v>
      </c>
      <c r="F228">
        <v>172</v>
      </c>
      <c r="G228">
        <v>671</v>
      </c>
      <c r="H228" t="s">
        <v>11</v>
      </c>
      <c r="L228">
        <f>F228-E228</f>
        <v>164</v>
      </c>
    </row>
    <row r="229" spans="1:12">
      <c r="A229" t="s">
        <v>272</v>
      </c>
      <c r="B229" t="s">
        <v>273</v>
      </c>
      <c r="C229">
        <v>183</v>
      </c>
      <c r="D229" t="s">
        <v>10</v>
      </c>
      <c r="E229">
        <v>8</v>
      </c>
      <c r="F229">
        <v>172</v>
      </c>
      <c r="G229">
        <v>671</v>
      </c>
      <c r="H229" t="s">
        <v>11</v>
      </c>
      <c r="L229">
        <f>F229-E229</f>
        <v>164</v>
      </c>
    </row>
    <row r="230" spans="1:12">
      <c r="A230" t="s">
        <v>274</v>
      </c>
      <c r="B230" t="s">
        <v>275</v>
      </c>
      <c r="C230">
        <v>209</v>
      </c>
      <c r="D230" t="s">
        <v>10</v>
      </c>
      <c r="E230">
        <v>32</v>
      </c>
      <c r="F230">
        <v>194</v>
      </c>
      <c r="G230">
        <v>671</v>
      </c>
      <c r="H230" t="s">
        <v>11</v>
      </c>
      <c r="L230">
        <f>F230-E230</f>
        <v>162</v>
      </c>
    </row>
    <row r="231" spans="1:12">
      <c r="A231" t="s">
        <v>276</v>
      </c>
      <c r="B231" t="s">
        <v>277</v>
      </c>
      <c r="C231">
        <v>186</v>
      </c>
      <c r="D231" t="s">
        <v>10</v>
      </c>
      <c r="E231">
        <v>7</v>
      </c>
      <c r="F231">
        <v>171</v>
      </c>
      <c r="G231">
        <v>671</v>
      </c>
      <c r="H231" t="s">
        <v>11</v>
      </c>
      <c r="L231">
        <f>F231-E231</f>
        <v>164</v>
      </c>
    </row>
    <row r="232" spans="1:12">
      <c r="A232" t="s">
        <v>278</v>
      </c>
      <c r="B232" t="s">
        <v>279</v>
      </c>
      <c r="C232">
        <v>410</v>
      </c>
      <c r="D232" t="s">
        <v>10</v>
      </c>
      <c r="E232">
        <v>233</v>
      </c>
      <c r="F232">
        <v>394</v>
      </c>
      <c r="G232">
        <v>671</v>
      </c>
      <c r="H232" t="s">
        <v>11</v>
      </c>
      <c r="L232">
        <f>F232-E232</f>
        <v>161</v>
      </c>
    </row>
    <row r="233" spans="1:12">
      <c r="A233" t="s">
        <v>280</v>
      </c>
      <c r="B233" t="s">
        <v>281</v>
      </c>
      <c r="C233">
        <v>197</v>
      </c>
      <c r="D233" t="s">
        <v>10</v>
      </c>
      <c r="E233">
        <v>9</v>
      </c>
      <c r="F233">
        <v>183</v>
      </c>
      <c r="G233">
        <v>671</v>
      </c>
      <c r="H233" t="s">
        <v>11</v>
      </c>
      <c r="L233">
        <f>F233-E233</f>
        <v>174</v>
      </c>
    </row>
    <row r="234" spans="1:12">
      <c r="A234" t="s">
        <v>282</v>
      </c>
      <c r="B234" t="s">
        <v>283</v>
      </c>
      <c r="C234">
        <v>389</v>
      </c>
      <c r="D234" t="s">
        <v>10</v>
      </c>
      <c r="E234">
        <v>16</v>
      </c>
      <c r="F234">
        <v>199</v>
      </c>
      <c r="G234">
        <v>671</v>
      </c>
      <c r="H234" t="s">
        <v>11</v>
      </c>
      <c r="L234">
        <f>F234-E234</f>
        <v>183</v>
      </c>
    </row>
    <row r="235" spans="1:12">
      <c r="A235" t="s">
        <v>284</v>
      </c>
      <c r="B235" t="s">
        <v>285</v>
      </c>
      <c r="C235">
        <v>410</v>
      </c>
      <c r="D235" t="s">
        <v>10</v>
      </c>
      <c r="E235">
        <v>233</v>
      </c>
      <c r="F235">
        <v>394</v>
      </c>
      <c r="G235">
        <v>671</v>
      </c>
      <c r="H235" t="s">
        <v>11</v>
      </c>
      <c r="L235">
        <f>F235-E235</f>
        <v>161</v>
      </c>
    </row>
    <row r="236" spans="1:12">
      <c r="A236" t="s">
        <v>286</v>
      </c>
      <c r="B236" t="s">
        <v>287</v>
      </c>
      <c r="C236">
        <v>352</v>
      </c>
      <c r="D236" t="s">
        <v>10</v>
      </c>
      <c r="E236">
        <v>162</v>
      </c>
      <c r="F236">
        <v>328</v>
      </c>
      <c r="G236">
        <v>671</v>
      </c>
      <c r="H236" t="s">
        <v>11</v>
      </c>
      <c r="L236">
        <f>F236-E236</f>
        <v>166</v>
      </c>
    </row>
    <row r="237" spans="1:12">
      <c r="A237" t="s">
        <v>288</v>
      </c>
      <c r="B237" t="s">
        <v>289</v>
      </c>
      <c r="C237">
        <v>213</v>
      </c>
      <c r="D237" t="s">
        <v>10</v>
      </c>
      <c r="E237">
        <v>19</v>
      </c>
      <c r="F237">
        <v>192</v>
      </c>
      <c r="G237">
        <v>671</v>
      </c>
      <c r="H237" t="s">
        <v>11</v>
      </c>
      <c r="L237">
        <f>F237-E237</f>
        <v>173</v>
      </c>
    </row>
    <row r="238" spans="1:12">
      <c r="A238" t="s">
        <v>290</v>
      </c>
      <c r="B238" t="s">
        <v>291</v>
      </c>
      <c r="C238">
        <v>183</v>
      </c>
      <c r="D238" t="s">
        <v>10</v>
      </c>
      <c r="E238">
        <v>3</v>
      </c>
      <c r="F238">
        <v>160</v>
      </c>
      <c r="G238">
        <v>671</v>
      </c>
      <c r="H238" t="s">
        <v>11</v>
      </c>
      <c r="L238">
        <f>F238-E238</f>
        <v>157</v>
      </c>
    </row>
    <row r="239" spans="1:12">
      <c r="A239" t="s">
        <v>292</v>
      </c>
      <c r="B239" t="s">
        <v>293</v>
      </c>
      <c r="C239">
        <v>471</v>
      </c>
      <c r="D239" t="s">
        <v>10</v>
      </c>
      <c r="E239">
        <v>68</v>
      </c>
      <c r="F239">
        <v>251</v>
      </c>
      <c r="G239">
        <v>671</v>
      </c>
      <c r="H239" t="s">
        <v>11</v>
      </c>
      <c r="L239">
        <f>F239-E239</f>
        <v>183</v>
      </c>
    </row>
    <row r="240" spans="1:12">
      <c r="A240" t="s">
        <v>294</v>
      </c>
      <c r="B240" t="s">
        <v>295</v>
      </c>
      <c r="C240">
        <v>515</v>
      </c>
      <c r="D240" t="s">
        <v>10</v>
      </c>
      <c r="E240">
        <v>68</v>
      </c>
      <c r="F240">
        <v>295</v>
      </c>
      <c r="G240">
        <v>671</v>
      </c>
      <c r="H240" t="s">
        <v>11</v>
      </c>
      <c r="L240">
        <f>F240-E240</f>
        <v>227</v>
      </c>
    </row>
    <row r="241" spans="1:12">
      <c r="A241" t="s">
        <v>296</v>
      </c>
      <c r="B241" t="s">
        <v>297</v>
      </c>
      <c r="C241">
        <v>419</v>
      </c>
      <c r="D241" t="s">
        <v>10</v>
      </c>
      <c r="E241">
        <v>233</v>
      </c>
      <c r="F241">
        <v>394</v>
      </c>
      <c r="G241">
        <v>671</v>
      </c>
      <c r="H241" t="s">
        <v>11</v>
      </c>
      <c r="L241">
        <f>F241-E241</f>
        <v>161</v>
      </c>
    </row>
    <row r="242" spans="1:12">
      <c r="A242" t="s">
        <v>298</v>
      </c>
      <c r="B242" t="s">
        <v>299</v>
      </c>
      <c r="C242">
        <v>181</v>
      </c>
      <c r="D242" t="s">
        <v>10</v>
      </c>
      <c r="E242">
        <v>8</v>
      </c>
      <c r="F242">
        <v>170</v>
      </c>
      <c r="G242">
        <v>671</v>
      </c>
      <c r="H242" t="s">
        <v>11</v>
      </c>
      <c r="L242">
        <f>F242-E242</f>
        <v>162</v>
      </c>
    </row>
    <row r="243" spans="1:12">
      <c r="A243" t="s">
        <v>300</v>
      </c>
      <c r="B243" t="s">
        <v>301</v>
      </c>
      <c r="C243">
        <v>204</v>
      </c>
      <c r="D243" t="s">
        <v>10</v>
      </c>
      <c r="E243">
        <v>7</v>
      </c>
      <c r="F243">
        <v>186</v>
      </c>
      <c r="G243">
        <v>671</v>
      </c>
      <c r="H243" t="s">
        <v>11</v>
      </c>
      <c r="L243">
        <f>F243-E243</f>
        <v>179</v>
      </c>
    </row>
    <row r="244" spans="1:12">
      <c r="A244" t="s">
        <v>302</v>
      </c>
      <c r="B244" t="s">
        <v>303</v>
      </c>
      <c r="C244">
        <v>204</v>
      </c>
      <c r="D244" t="s">
        <v>10</v>
      </c>
      <c r="E244">
        <v>7</v>
      </c>
      <c r="F244">
        <v>183</v>
      </c>
      <c r="G244">
        <v>671</v>
      </c>
      <c r="H244" t="s">
        <v>11</v>
      </c>
      <c r="L244">
        <f>F244-E244</f>
        <v>176</v>
      </c>
    </row>
    <row r="245" spans="1:12">
      <c r="A245" t="s">
        <v>304</v>
      </c>
      <c r="B245" t="s">
        <v>305</v>
      </c>
      <c r="C245">
        <v>183</v>
      </c>
      <c r="D245" t="s">
        <v>10</v>
      </c>
      <c r="E245">
        <v>5</v>
      </c>
      <c r="F245">
        <v>167</v>
      </c>
      <c r="G245">
        <v>671</v>
      </c>
      <c r="H245" t="s">
        <v>11</v>
      </c>
      <c r="L245">
        <f>F245-E245</f>
        <v>162</v>
      </c>
    </row>
    <row r="246" spans="1:12">
      <c r="A246" t="s">
        <v>306</v>
      </c>
      <c r="B246" t="s">
        <v>307</v>
      </c>
      <c r="C246">
        <v>465</v>
      </c>
      <c r="D246" t="s">
        <v>10</v>
      </c>
      <c r="E246">
        <v>86</v>
      </c>
      <c r="F246">
        <v>265</v>
      </c>
      <c r="G246">
        <v>671</v>
      </c>
      <c r="H246" t="s">
        <v>11</v>
      </c>
      <c r="L246">
        <f>F246-E246</f>
        <v>179</v>
      </c>
    </row>
    <row r="247" spans="1:12">
      <c r="A247" t="s">
        <v>308</v>
      </c>
      <c r="B247" t="s">
        <v>309</v>
      </c>
      <c r="C247">
        <v>209</v>
      </c>
      <c r="D247" t="s">
        <v>10</v>
      </c>
      <c r="E247">
        <v>18</v>
      </c>
      <c r="F247">
        <v>191</v>
      </c>
      <c r="G247">
        <v>671</v>
      </c>
      <c r="H247" t="s">
        <v>11</v>
      </c>
      <c r="L247">
        <f>F247-E247</f>
        <v>173</v>
      </c>
    </row>
    <row r="248" spans="1:12">
      <c r="A248" t="s">
        <v>310</v>
      </c>
      <c r="B248" t="s">
        <v>311</v>
      </c>
      <c r="C248">
        <v>474</v>
      </c>
      <c r="D248" t="s">
        <v>10</v>
      </c>
      <c r="E248">
        <v>80</v>
      </c>
      <c r="F248">
        <v>262</v>
      </c>
      <c r="G248">
        <v>671</v>
      </c>
      <c r="H248" t="s">
        <v>11</v>
      </c>
      <c r="L248">
        <f>F248-E248</f>
        <v>182</v>
      </c>
    </row>
    <row r="249" spans="1:12">
      <c r="A249" t="s">
        <v>312</v>
      </c>
      <c r="B249" t="s">
        <v>313</v>
      </c>
      <c r="C249">
        <v>334</v>
      </c>
      <c r="D249" t="s">
        <v>10</v>
      </c>
      <c r="E249">
        <v>154</v>
      </c>
      <c r="F249">
        <v>312</v>
      </c>
      <c r="G249">
        <v>671</v>
      </c>
      <c r="H249" t="s">
        <v>11</v>
      </c>
      <c r="L249">
        <f>F249-E249</f>
        <v>158</v>
      </c>
    </row>
    <row r="250" spans="1:12">
      <c r="A250" t="s">
        <v>314</v>
      </c>
      <c r="B250" t="s">
        <v>315</v>
      </c>
      <c r="C250">
        <v>174</v>
      </c>
      <c r="D250" t="s">
        <v>10</v>
      </c>
      <c r="E250">
        <v>4</v>
      </c>
      <c r="F250">
        <v>165</v>
      </c>
      <c r="G250">
        <v>671</v>
      </c>
      <c r="H250" t="s">
        <v>11</v>
      </c>
      <c r="L250">
        <f>F250-E250</f>
        <v>161</v>
      </c>
    </row>
    <row r="251" spans="1:12">
      <c r="A251" t="s">
        <v>316</v>
      </c>
      <c r="B251" t="s">
        <v>317</v>
      </c>
      <c r="C251">
        <v>205</v>
      </c>
      <c r="D251" t="s">
        <v>10</v>
      </c>
      <c r="E251">
        <v>5</v>
      </c>
      <c r="F251">
        <v>184</v>
      </c>
      <c r="G251">
        <v>671</v>
      </c>
      <c r="H251" t="s">
        <v>11</v>
      </c>
      <c r="L251">
        <f>F251-E251</f>
        <v>179</v>
      </c>
    </row>
    <row r="252" spans="1:12">
      <c r="A252" t="s">
        <v>318</v>
      </c>
      <c r="B252" t="s">
        <v>319</v>
      </c>
      <c r="C252">
        <v>195</v>
      </c>
      <c r="D252" t="s">
        <v>10</v>
      </c>
      <c r="E252">
        <v>11</v>
      </c>
      <c r="F252">
        <v>186</v>
      </c>
      <c r="G252">
        <v>671</v>
      </c>
      <c r="H252" t="s">
        <v>11</v>
      </c>
      <c r="L252">
        <f>F252-E252</f>
        <v>175</v>
      </c>
    </row>
    <row r="253" spans="1:12">
      <c r="A253" t="s">
        <v>320</v>
      </c>
      <c r="B253" t="s">
        <v>321</v>
      </c>
      <c r="C253">
        <v>240</v>
      </c>
      <c r="D253" t="s">
        <v>10</v>
      </c>
      <c r="E253">
        <v>22</v>
      </c>
      <c r="F253">
        <v>207</v>
      </c>
      <c r="G253">
        <v>671</v>
      </c>
      <c r="H253" t="s">
        <v>11</v>
      </c>
      <c r="L253">
        <f>F253-E253</f>
        <v>185</v>
      </c>
    </row>
    <row r="254" spans="1:12">
      <c r="A254" t="s">
        <v>322</v>
      </c>
      <c r="B254" t="s">
        <v>323</v>
      </c>
      <c r="C254">
        <v>239</v>
      </c>
      <c r="D254" t="s">
        <v>10</v>
      </c>
      <c r="E254">
        <v>21</v>
      </c>
      <c r="F254">
        <v>206</v>
      </c>
      <c r="G254">
        <v>671</v>
      </c>
      <c r="H254" t="s">
        <v>11</v>
      </c>
      <c r="L254">
        <f>F254-E254</f>
        <v>185</v>
      </c>
    </row>
    <row r="255" spans="1:12">
      <c r="A255" t="s">
        <v>324</v>
      </c>
      <c r="B255" t="s">
        <v>325</v>
      </c>
      <c r="C255">
        <v>347</v>
      </c>
      <c r="D255" t="s">
        <v>10</v>
      </c>
      <c r="E255">
        <v>156</v>
      </c>
      <c r="F255">
        <v>310</v>
      </c>
      <c r="G255">
        <v>671</v>
      </c>
      <c r="H255" t="s">
        <v>11</v>
      </c>
      <c r="L255">
        <f>F255-E255</f>
        <v>154</v>
      </c>
    </row>
    <row r="256" spans="1:12">
      <c r="A256" t="s">
        <v>326</v>
      </c>
      <c r="B256" t="s">
        <v>327</v>
      </c>
      <c r="C256">
        <v>184</v>
      </c>
      <c r="D256" t="s">
        <v>10</v>
      </c>
      <c r="E256">
        <v>8</v>
      </c>
      <c r="F256">
        <v>172</v>
      </c>
      <c r="G256">
        <v>671</v>
      </c>
      <c r="H256" t="s">
        <v>11</v>
      </c>
      <c r="L256">
        <f>F256-E256</f>
        <v>164</v>
      </c>
    </row>
    <row r="257" spans="1:12">
      <c r="A257" t="s">
        <v>328</v>
      </c>
      <c r="B257" t="s">
        <v>329</v>
      </c>
      <c r="C257">
        <v>188</v>
      </c>
      <c r="D257" t="s">
        <v>10</v>
      </c>
      <c r="E257">
        <v>8</v>
      </c>
      <c r="F257">
        <v>169</v>
      </c>
      <c r="G257">
        <v>671</v>
      </c>
      <c r="H257" t="s">
        <v>11</v>
      </c>
      <c r="L257">
        <f>F257-E257</f>
        <v>161</v>
      </c>
    </row>
    <row r="258" spans="1:12">
      <c r="A258" t="s">
        <v>330</v>
      </c>
      <c r="B258" t="s">
        <v>331</v>
      </c>
      <c r="C258">
        <v>425</v>
      </c>
      <c r="D258" t="s">
        <v>10</v>
      </c>
      <c r="E258">
        <v>233</v>
      </c>
      <c r="F258">
        <v>394</v>
      </c>
      <c r="G258">
        <v>671</v>
      </c>
      <c r="H258" t="s">
        <v>11</v>
      </c>
      <c r="L258">
        <f>F258-E258</f>
        <v>161</v>
      </c>
    </row>
    <row r="259" spans="1:12">
      <c r="A259" t="s">
        <v>332</v>
      </c>
      <c r="B259" t="s">
        <v>333</v>
      </c>
      <c r="C259">
        <v>488</v>
      </c>
      <c r="D259" t="s">
        <v>10</v>
      </c>
      <c r="E259">
        <v>93</v>
      </c>
      <c r="F259">
        <v>233</v>
      </c>
      <c r="G259">
        <v>671</v>
      </c>
      <c r="H259" t="s">
        <v>11</v>
      </c>
      <c r="L259">
        <f>F259-E259</f>
        <v>140</v>
      </c>
    </row>
    <row r="260" spans="1:12">
      <c r="A260" t="s">
        <v>334</v>
      </c>
      <c r="B260" t="s">
        <v>335</v>
      </c>
      <c r="C260">
        <v>110</v>
      </c>
      <c r="D260" t="s">
        <v>10</v>
      </c>
      <c r="E260">
        <v>33</v>
      </c>
      <c r="F260">
        <v>110</v>
      </c>
      <c r="G260">
        <v>671</v>
      </c>
      <c r="H260" t="s">
        <v>11</v>
      </c>
      <c r="L260">
        <f>F260-E260</f>
        <v>77</v>
      </c>
    </row>
    <row r="261" spans="1:12">
      <c r="A261" t="s">
        <v>336</v>
      </c>
      <c r="B261" t="s">
        <v>337</v>
      </c>
      <c r="C261">
        <v>214</v>
      </c>
      <c r="D261" t="s">
        <v>10</v>
      </c>
      <c r="E261">
        <v>2</v>
      </c>
      <c r="F261">
        <v>171</v>
      </c>
      <c r="G261">
        <v>671</v>
      </c>
      <c r="H261" t="s">
        <v>11</v>
      </c>
      <c r="L261">
        <f>F261-E261</f>
        <v>169</v>
      </c>
    </row>
    <row r="262" spans="1:12">
      <c r="A262" t="s">
        <v>338</v>
      </c>
      <c r="B262" t="s">
        <v>339</v>
      </c>
      <c r="C262">
        <v>383</v>
      </c>
      <c r="D262" t="s">
        <v>10</v>
      </c>
      <c r="E262">
        <v>186</v>
      </c>
      <c r="F262">
        <v>356</v>
      </c>
      <c r="G262">
        <v>671</v>
      </c>
      <c r="H262" t="s">
        <v>11</v>
      </c>
      <c r="L262">
        <f>F262-E262</f>
        <v>170</v>
      </c>
    </row>
    <row r="263" spans="1:12">
      <c r="A263" t="s">
        <v>340</v>
      </c>
      <c r="B263" t="s">
        <v>341</v>
      </c>
      <c r="C263">
        <v>222</v>
      </c>
      <c r="D263" t="s">
        <v>10</v>
      </c>
      <c r="E263">
        <v>4</v>
      </c>
      <c r="F263">
        <v>218</v>
      </c>
      <c r="G263">
        <v>671</v>
      </c>
      <c r="H263" t="s">
        <v>11</v>
      </c>
      <c r="L263">
        <f>F263-E263</f>
        <v>214</v>
      </c>
    </row>
    <row r="264" spans="1:12">
      <c r="A264" t="s">
        <v>342</v>
      </c>
      <c r="B264" t="s">
        <v>343</v>
      </c>
      <c r="C264">
        <v>219</v>
      </c>
      <c r="D264" t="s">
        <v>10</v>
      </c>
      <c r="E264">
        <v>4</v>
      </c>
      <c r="F264">
        <v>215</v>
      </c>
      <c r="G264">
        <v>671</v>
      </c>
      <c r="H264" t="s">
        <v>11</v>
      </c>
      <c r="L264">
        <f>F264-E264</f>
        <v>211</v>
      </c>
    </row>
    <row r="265" spans="1:12">
      <c r="A265" t="s">
        <v>344</v>
      </c>
      <c r="B265" t="s">
        <v>345</v>
      </c>
      <c r="C265">
        <v>214</v>
      </c>
      <c r="D265" t="s">
        <v>10</v>
      </c>
      <c r="E265">
        <v>4</v>
      </c>
      <c r="F265">
        <v>141</v>
      </c>
      <c r="G265">
        <v>671</v>
      </c>
      <c r="H265" t="s">
        <v>11</v>
      </c>
      <c r="L265">
        <f>F265-E265</f>
        <v>137</v>
      </c>
    </row>
    <row r="266" spans="1:12">
      <c r="A266" t="s">
        <v>346</v>
      </c>
      <c r="B266" t="s">
        <v>347</v>
      </c>
      <c r="C266">
        <v>219</v>
      </c>
      <c r="D266" t="s">
        <v>10</v>
      </c>
      <c r="E266">
        <v>4</v>
      </c>
      <c r="F266">
        <v>215</v>
      </c>
      <c r="G266">
        <v>671</v>
      </c>
      <c r="H266" t="s">
        <v>11</v>
      </c>
      <c r="L266">
        <f>F266-E266</f>
        <v>211</v>
      </c>
    </row>
    <row r="267" spans="1:12">
      <c r="A267" t="s">
        <v>348</v>
      </c>
      <c r="B267" t="s">
        <v>349</v>
      </c>
      <c r="C267">
        <v>105</v>
      </c>
      <c r="D267" t="s">
        <v>10</v>
      </c>
      <c r="E267">
        <v>6</v>
      </c>
      <c r="F267">
        <v>103</v>
      </c>
      <c r="G267">
        <v>671</v>
      </c>
      <c r="H267" t="s">
        <v>11</v>
      </c>
      <c r="L267">
        <f>F267-E267</f>
        <v>97</v>
      </c>
    </row>
    <row r="268" spans="1:12">
      <c r="A268" t="s">
        <v>350</v>
      </c>
      <c r="B268" t="s">
        <v>351</v>
      </c>
      <c r="C268">
        <v>359</v>
      </c>
      <c r="D268" t="s">
        <v>10</v>
      </c>
      <c r="E268">
        <v>156</v>
      </c>
      <c r="F268">
        <v>333</v>
      </c>
      <c r="G268">
        <v>671</v>
      </c>
      <c r="H268" t="s">
        <v>11</v>
      </c>
      <c r="L268">
        <f>F268-E268</f>
        <v>177</v>
      </c>
    </row>
    <row r="269" spans="1:12">
      <c r="A269" t="s">
        <v>352</v>
      </c>
      <c r="B269" t="s">
        <v>353</v>
      </c>
      <c r="C269">
        <v>149</v>
      </c>
      <c r="D269" t="s">
        <v>10</v>
      </c>
      <c r="E269">
        <v>2</v>
      </c>
      <c r="F269">
        <v>115</v>
      </c>
      <c r="G269">
        <v>671</v>
      </c>
      <c r="H269" t="s">
        <v>11</v>
      </c>
      <c r="L269">
        <f>F269-E269</f>
        <v>113</v>
      </c>
    </row>
    <row r="270" spans="1:12">
      <c r="A270" t="s">
        <v>354</v>
      </c>
      <c r="B270" t="s">
        <v>355</v>
      </c>
      <c r="C270">
        <v>337</v>
      </c>
      <c r="D270" t="s">
        <v>10</v>
      </c>
      <c r="E270">
        <v>150</v>
      </c>
      <c r="F270">
        <v>307</v>
      </c>
      <c r="G270">
        <v>671</v>
      </c>
      <c r="H270" t="s">
        <v>11</v>
      </c>
      <c r="L270">
        <f>F270-E270</f>
        <v>157</v>
      </c>
    </row>
    <row r="271" spans="1:12">
      <c r="A271" t="s">
        <v>356</v>
      </c>
      <c r="B271" t="s">
        <v>357</v>
      </c>
      <c r="C271">
        <v>187</v>
      </c>
      <c r="D271" t="s">
        <v>10</v>
      </c>
      <c r="E271">
        <v>7</v>
      </c>
      <c r="F271">
        <v>171</v>
      </c>
      <c r="G271">
        <v>671</v>
      </c>
      <c r="H271" t="s">
        <v>11</v>
      </c>
      <c r="L271">
        <f>F271-E271</f>
        <v>164</v>
      </c>
    </row>
    <row r="272" spans="1:12">
      <c r="A272" t="s">
        <v>358</v>
      </c>
      <c r="B272" t="s">
        <v>359</v>
      </c>
      <c r="C272">
        <v>214</v>
      </c>
      <c r="D272" t="s">
        <v>10</v>
      </c>
      <c r="E272">
        <v>6</v>
      </c>
      <c r="F272">
        <v>191</v>
      </c>
      <c r="G272">
        <v>671</v>
      </c>
      <c r="H272" t="s">
        <v>11</v>
      </c>
      <c r="L272">
        <f>F272-E272</f>
        <v>185</v>
      </c>
    </row>
    <row r="273" spans="1:12">
      <c r="A273" t="s">
        <v>360</v>
      </c>
      <c r="B273" t="s">
        <v>361</v>
      </c>
      <c r="C273">
        <v>357</v>
      </c>
      <c r="D273" t="s">
        <v>10</v>
      </c>
      <c r="E273">
        <v>182</v>
      </c>
      <c r="F273">
        <v>335</v>
      </c>
      <c r="G273">
        <v>671</v>
      </c>
      <c r="H273" t="s">
        <v>11</v>
      </c>
      <c r="L273">
        <f>F273-E273</f>
        <v>153</v>
      </c>
    </row>
    <row r="274" spans="1:12">
      <c r="A274" t="s">
        <v>362</v>
      </c>
      <c r="B274" t="s">
        <v>363</v>
      </c>
      <c r="C274">
        <v>340</v>
      </c>
      <c r="D274" t="s">
        <v>10</v>
      </c>
      <c r="E274">
        <v>154</v>
      </c>
      <c r="F274">
        <v>305</v>
      </c>
      <c r="G274">
        <v>671</v>
      </c>
      <c r="H274" t="s">
        <v>11</v>
      </c>
      <c r="L274">
        <f>F274-E274</f>
        <v>151</v>
      </c>
    </row>
    <row r="275" spans="1:12">
      <c r="A275" t="s">
        <v>364</v>
      </c>
      <c r="B275" t="s">
        <v>365</v>
      </c>
      <c r="C275">
        <v>186</v>
      </c>
      <c r="D275" t="s">
        <v>10</v>
      </c>
      <c r="E275">
        <v>4</v>
      </c>
      <c r="F275">
        <v>173</v>
      </c>
      <c r="G275">
        <v>671</v>
      </c>
      <c r="H275" t="s">
        <v>11</v>
      </c>
      <c r="L275">
        <f>F275-E275</f>
        <v>169</v>
      </c>
    </row>
    <row r="276" spans="1:12">
      <c r="A276" t="s">
        <v>366</v>
      </c>
      <c r="B276" t="s">
        <v>367</v>
      </c>
      <c r="C276">
        <v>342</v>
      </c>
      <c r="D276" t="s">
        <v>10</v>
      </c>
      <c r="E276">
        <v>157</v>
      </c>
      <c r="F276">
        <v>315</v>
      </c>
      <c r="G276">
        <v>671</v>
      </c>
      <c r="H276" t="s">
        <v>11</v>
      </c>
      <c r="L276">
        <f>F276-E276</f>
        <v>158</v>
      </c>
    </row>
    <row r="277" spans="1:12">
      <c r="A277" t="s">
        <v>368</v>
      </c>
      <c r="B277" t="s">
        <v>369</v>
      </c>
      <c r="C277">
        <v>190</v>
      </c>
      <c r="D277" t="s">
        <v>10</v>
      </c>
      <c r="E277">
        <v>4</v>
      </c>
      <c r="F277">
        <v>174</v>
      </c>
      <c r="G277">
        <v>671</v>
      </c>
      <c r="H277" t="s">
        <v>11</v>
      </c>
      <c r="L277">
        <f>F277-E277</f>
        <v>170</v>
      </c>
    </row>
    <row r="278" spans="1:12">
      <c r="A278" t="s">
        <v>370</v>
      </c>
      <c r="B278" t="s">
        <v>371</v>
      </c>
      <c r="C278">
        <v>408</v>
      </c>
      <c r="D278" t="s">
        <v>10</v>
      </c>
      <c r="E278">
        <v>233</v>
      </c>
      <c r="F278">
        <v>394</v>
      </c>
      <c r="G278">
        <v>671</v>
      </c>
      <c r="H278" t="s">
        <v>11</v>
      </c>
      <c r="L278">
        <f>F278-E278</f>
        <v>161</v>
      </c>
    </row>
    <row r="279" spans="1:12">
      <c r="A279" t="s">
        <v>372</v>
      </c>
      <c r="B279" t="s">
        <v>373</v>
      </c>
      <c r="C279">
        <v>525</v>
      </c>
      <c r="D279" t="s">
        <v>10</v>
      </c>
      <c r="E279">
        <v>72</v>
      </c>
      <c r="F279">
        <v>299</v>
      </c>
      <c r="G279">
        <v>671</v>
      </c>
      <c r="H279" t="s">
        <v>11</v>
      </c>
      <c r="L279">
        <f>F279-E279</f>
        <v>227</v>
      </c>
    </row>
    <row r="280" spans="1:12">
      <c r="A280" t="s">
        <v>374</v>
      </c>
      <c r="B280" t="s">
        <v>375</v>
      </c>
      <c r="C280">
        <v>191</v>
      </c>
      <c r="D280" t="s">
        <v>10</v>
      </c>
      <c r="E280">
        <v>5</v>
      </c>
      <c r="F280">
        <v>169</v>
      </c>
      <c r="G280">
        <v>671</v>
      </c>
      <c r="H280" t="s">
        <v>11</v>
      </c>
      <c r="L280">
        <f>F280-E280</f>
        <v>164</v>
      </c>
    </row>
    <row r="281" spans="1:12">
      <c r="A281" t="s">
        <v>376</v>
      </c>
      <c r="B281" t="s">
        <v>377</v>
      </c>
      <c r="C281">
        <v>184</v>
      </c>
      <c r="D281" t="s">
        <v>10</v>
      </c>
      <c r="E281">
        <v>9</v>
      </c>
      <c r="F281">
        <v>173</v>
      </c>
      <c r="G281">
        <v>671</v>
      </c>
      <c r="H281" t="s">
        <v>11</v>
      </c>
      <c r="L281">
        <f>F281-E281</f>
        <v>164</v>
      </c>
    </row>
    <row r="282" spans="1:12">
      <c r="A282" t="s">
        <v>378</v>
      </c>
      <c r="B282" t="s">
        <v>379</v>
      </c>
      <c r="C282">
        <v>186</v>
      </c>
      <c r="D282" t="s">
        <v>10</v>
      </c>
      <c r="E282">
        <v>7</v>
      </c>
      <c r="F282">
        <v>174</v>
      </c>
      <c r="G282">
        <v>671</v>
      </c>
      <c r="H282" t="s">
        <v>11</v>
      </c>
      <c r="L282">
        <f>F282-E282</f>
        <v>167</v>
      </c>
    </row>
    <row r="283" spans="1:12">
      <c r="A283" t="s">
        <v>380</v>
      </c>
      <c r="B283" t="s">
        <v>381</v>
      </c>
      <c r="C283">
        <v>414</v>
      </c>
      <c r="D283" t="s">
        <v>10</v>
      </c>
      <c r="E283">
        <v>233</v>
      </c>
      <c r="F283">
        <v>394</v>
      </c>
      <c r="G283">
        <v>671</v>
      </c>
      <c r="H283" t="s">
        <v>11</v>
      </c>
      <c r="L283">
        <f>F283-E283</f>
        <v>161</v>
      </c>
    </row>
    <row r="284" spans="1:12">
      <c r="A284" t="s">
        <v>382</v>
      </c>
      <c r="B284" t="s">
        <v>383</v>
      </c>
      <c r="C284">
        <v>519</v>
      </c>
      <c r="D284" t="s">
        <v>10</v>
      </c>
      <c r="E284">
        <v>81</v>
      </c>
      <c r="F284">
        <v>308</v>
      </c>
      <c r="G284">
        <v>671</v>
      </c>
      <c r="H284" t="s">
        <v>11</v>
      </c>
      <c r="L284">
        <f>F284-E284</f>
        <v>227</v>
      </c>
    </row>
    <row r="285" spans="1:12">
      <c r="A285" t="s">
        <v>384</v>
      </c>
      <c r="B285" t="s">
        <v>385</v>
      </c>
      <c r="C285">
        <v>524</v>
      </c>
      <c r="D285" t="s">
        <v>10</v>
      </c>
      <c r="E285">
        <v>73</v>
      </c>
      <c r="F285">
        <v>300</v>
      </c>
      <c r="G285">
        <v>671</v>
      </c>
      <c r="H285" t="s">
        <v>11</v>
      </c>
      <c r="L285">
        <f>F285-E285</f>
        <v>227</v>
      </c>
    </row>
    <row r="286" spans="1:12">
      <c r="A286" t="s">
        <v>386</v>
      </c>
      <c r="B286" t="s">
        <v>387</v>
      </c>
      <c r="C286">
        <v>546</v>
      </c>
      <c r="D286" t="s">
        <v>10</v>
      </c>
      <c r="E286">
        <v>86</v>
      </c>
      <c r="F286">
        <v>313</v>
      </c>
      <c r="G286">
        <v>671</v>
      </c>
      <c r="H286" t="s">
        <v>11</v>
      </c>
      <c r="L286">
        <f>F286-E286</f>
        <v>227</v>
      </c>
    </row>
    <row r="287" spans="1:12">
      <c r="A287" t="s">
        <v>388</v>
      </c>
      <c r="B287" t="s">
        <v>389</v>
      </c>
      <c r="C287">
        <v>543</v>
      </c>
      <c r="D287" t="s">
        <v>10</v>
      </c>
      <c r="E287">
        <v>88</v>
      </c>
      <c r="F287">
        <v>315</v>
      </c>
      <c r="G287">
        <v>671</v>
      </c>
      <c r="H287" t="s">
        <v>11</v>
      </c>
      <c r="L287">
        <f>F287-E287</f>
        <v>227</v>
      </c>
    </row>
    <row r="288" spans="1:12">
      <c r="A288" t="s">
        <v>390</v>
      </c>
      <c r="B288" t="s">
        <v>391</v>
      </c>
      <c r="C288">
        <v>552</v>
      </c>
      <c r="D288" t="s">
        <v>10</v>
      </c>
      <c r="E288">
        <v>96</v>
      </c>
      <c r="F288">
        <v>323</v>
      </c>
      <c r="G288">
        <v>671</v>
      </c>
      <c r="H288" t="s">
        <v>11</v>
      </c>
      <c r="L288">
        <f>F288-E288</f>
        <v>227</v>
      </c>
    </row>
    <row r="289" spans="1:12">
      <c r="A289" t="s">
        <v>392</v>
      </c>
      <c r="B289" t="s">
        <v>393</v>
      </c>
      <c r="C289">
        <v>536</v>
      </c>
      <c r="D289" t="s">
        <v>10</v>
      </c>
      <c r="E289">
        <v>83</v>
      </c>
      <c r="F289">
        <v>310</v>
      </c>
      <c r="G289">
        <v>671</v>
      </c>
      <c r="H289" t="s">
        <v>11</v>
      </c>
      <c r="L289">
        <f>F289-E289</f>
        <v>227</v>
      </c>
    </row>
    <row r="290" spans="1:12">
      <c r="A290" t="s">
        <v>394</v>
      </c>
      <c r="B290" t="s">
        <v>395</v>
      </c>
      <c r="C290">
        <v>522</v>
      </c>
      <c r="D290" t="s">
        <v>10</v>
      </c>
      <c r="E290">
        <v>71</v>
      </c>
      <c r="F290">
        <v>298</v>
      </c>
      <c r="G290">
        <v>671</v>
      </c>
      <c r="H290" t="s">
        <v>11</v>
      </c>
      <c r="L290">
        <f>F290-E290</f>
        <v>227</v>
      </c>
    </row>
    <row r="291" spans="1:12">
      <c r="A291" t="s">
        <v>396</v>
      </c>
      <c r="B291" t="s">
        <v>397</v>
      </c>
      <c r="C291">
        <v>177</v>
      </c>
      <c r="D291" t="s">
        <v>10</v>
      </c>
      <c r="E291">
        <v>4</v>
      </c>
      <c r="F291">
        <v>168</v>
      </c>
      <c r="G291">
        <v>671</v>
      </c>
      <c r="H291" t="s">
        <v>11</v>
      </c>
      <c r="L291">
        <f>F291-E291</f>
        <v>164</v>
      </c>
    </row>
    <row r="292" spans="1:12">
      <c r="A292" t="s">
        <v>398</v>
      </c>
      <c r="B292" t="s">
        <v>399</v>
      </c>
      <c r="C292">
        <v>184</v>
      </c>
      <c r="D292" t="s">
        <v>10</v>
      </c>
      <c r="E292">
        <v>3</v>
      </c>
      <c r="F292">
        <v>166</v>
      </c>
      <c r="G292">
        <v>671</v>
      </c>
      <c r="H292" t="s">
        <v>11</v>
      </c>
      <c r="L292">
        <f>F292-E292</f>
        <v>163</v>
      </c>
    </row>
    <row r="293" spans="1:12">
      <c r="A293" t="s">
        <v>400</v>
      </c>
      <c r="B293" t="s">
        <v>401</v>
      </c>
      <c r="C293">
        <v>350</v>
      </c>
      <c r="D293" t="s">
        <v>10</v>
      </c>
      <c r="E293">
        <v>28</v>
      </c>
      <c r="F293">
        <v>214</v>
      </c>
      <c r="G293">
        <v>671</v>
      </c>
      <c r="H293" t="s">
        <v>11</v>
      </c>
      <c r="L293">
        <f>F293-E293</f>
        <v>186</v>
      </c>
    </row>
    <row r="294" spans="1:12">
      <c r="A294" t="s">
        <v>402</v>
      </c>
      <c r="B294" t="s">
        <v>403</v>
      </c>
      <c r="C294">
        <v>192</v>
      </c>
      <c r="D294" t="s">
        <v>10</v>
      </c>
      <c r="E294">
        <v>11</v>
      </c>
      <c r="F294">
        <v>177</v>
      </c>
      <c r="G294">
        <v>671</v>
      </c>
      <c r="H294" t="s">
        <v>11</v>
      </c>
      <c r="L294">
        <f>F294-E294</f>
        <v>166</v>
      </c>
    </row>
    <row r="295" spans="1:12">
      <c r="A295" t="s">
        <v>404</v>
      </c>
      <c r="B295" t="s">
        <v>405</v>
      </c>
      <c r="C295">
        <v>190</v>
      </c>
      <c r="D295" t="s">
        <v>10</v>
      </c>
      <c r="E295">
        <v>1</v>
      </c>
      <c r="F295">
        <v>161</v>
      </c>
      <c r="G295">
        <v>671</v>
      </c>
      <c r="H295" t="s">
        <v>11</v>
      </c>
      <c r="L295">
        <f>F295-E295</f>
        <v>160</v>
      </c>
    </row>
    <row r="296" spans="1:12">
      <c r="A296" t="s">
        <v>406</v>
      </c>
      <c r="B296" t="s">
        <v>407</v>
      </c>
      <c r="C296">
        <v>1314</v>
      </c>
      <c r="D296" t="s">
        <v>10</v>
      </c>
      <c r="E296">
        <v>948</v>
      </c>
      <c r="F296">
        <v>1132</v>
      </c>
      <c r="G296">
        <v>671</v>
      </c>
      <c r="H296" t="s">
        <v>11</v>
      </c>
      <c r="L296">
        <f>F296-E296</f>
        <v>184</v>
      </c>
    </row>
    <row r="297" spans="1:12">
      <c r="A297" t="s">
        <v>414</v>
      </c>
      <c r="B297" t="s">
        <v>415</v>
      </c>
      <c r="C297">
        <v>333</v>
      </c>
      <c r="D297" t="s">
        <v>10</v>
      </c>
      <c r="E297">
        <v>4</v>
      </c>
      <c r="F297">
        <v>146</v>
      </c>
      <c r="G297">
        <v>671</v>
      </c>
      <c r="H297" t="s">
        <v>11</v>
      </c>
      <c r="L297">
        <f>F297-E297</f>
        <v>142</v>
      </c>
    </row>
    <row r="298" spans="1:12">
      <c r="A298" t="s">
        <v>416</v>
      </c>
      <c r="B298" t="s">
        <v>417</v>
      </c>
      <c r="C298">
        <v>176</v>
      </c>
      <c r="D298" t="s">
        <v>10</v>
      </c>
      <c r="E298">
        <v>3</v>
      </c>
      <c r="F298">
        <v>164</v>
      </c>
      <c r="G298">
        <v>671</v>
      </c>
      <c r="H298" t="s">
        <v>11</v>
      </c>
      <c r="L298">
        <f>F298-E298</f>
        <v>161</v>
      </c>
    </row>
    <row r="299" spans="1:12">
      <c r="A299" t="s">
        <v>418</v>
      </c>
      <c r="B299" t="s">
        <v>419</v>
      </c>
      <c r="C299">
        <v>423</v>
      </c>
      <c r="D299" t="s">
        <v>10</v>
      </c>
      <c r="E299">
        <v>233</v>
      </c>
      <c r="F299">
        <v>394</v>
      </c>
      <c r="G299">
        <v>671</v>
      </c>
      <c r="H299" t="s">
        <v>11</v>
      </c>
      <c r="L299">
        <f>F299-E299</f>
        <v>161</v>
      </c>
    </row>
    <row r="300" spans="1:12">
      <c r="A300" t="s">
        <v>420</v>
      </c>
      <c r="B300" t="s">
        <v>421</v>
      </c>
      <c r="C300">
        <v>342</v>
      </c>
      <c r="D300" t="s">
        <v>10</v>
      </c>
      <c r="E300">
        <v>155</v>
      </c>
      <c r="F300">
        <v>313</v>
      </c>
      <c r="G300">
        <v>671</v>
      </c>
      <c r="H300" t="s">
        <v>11</v>
      </c>
      <c r="L300">
        <f>F300-E300</f>
        <v>158</v>
      </c>
    </row>
    <row r="301" spans="1:12">
      <c r="A301" t="s">
        <v>422</v>
      </c>
      <c r="B301" t="s">
        <v>423</v>
      </c>
      <c r="C301">
        <v>368</v>
      </c>
      <c r="D301" t="s">
        <v>10</v>
      </c>
      <c r="E301">
        <v>160</v>
      </c>
      <c r="F301">
        <v>334</v>
      </c>
      <c r="G301">
        <v>671</v>
      </c>
      <c r="H301" t="s">
        <v>11</v>
      </c>
      <c r="L301">
        <f>F301-E301</f>
        <v>174</v>
      </c>
    </row>
    <row r="302" spans="1:12">
      <c r="A302" t="s">
        <v>424</v>
      </c>
      <c r="B302" t="s">
        <v>425</v>
      </c>
      <c r="C302">
        <v>182</v>
      </c>
      <c r="D302" t="s">
        <v>10</v>
      </c>
      <c r="E302">
        <v>8</v>
      </c>
      <c r="F302">
        <v>169</v>
      </c>
      <c r="G302">
        <v>671</v>
      </c>
      <c r="H302" t="s">
        <v>11</v>
      </c>
      <c r="L302">
        <f>F302-E302</f>
        <v>161</v>
      </c>
    </row>
    <row r="303" spans="1:12">
      <c r="A303" t="s">
        <v>426</v>
      </c>
      <c r="B303" t="s">
        <v>427</v>
      </c>
      <c r="C303">
        <v>178</v>
      </c>
      <c r="D303" t="s">
        <v>10</v>
      </c>
      <c r="E303">
        <v>4</v>
      </c>
      <c r="F303">
        <v>167</v>
      </c>
      <c r="G303">
        <v>671</v>
      </c>
      <c r="H303" t="s">
        <v>11</v>
      </c>
      <c r="L303">
        <f>F303-E303</f>
        <v>163</v>
      </c>
    </row>
    <row r="304" spans="1:12">
      <c r="A304" t="s">
        <v>428</v>
      </c>
      <c r="B304" t="s">
        <v>429</v>
      </c>
      <c r="C304">
        <v>146</v>
      </c>
      <c r="D304" t="s">
        <v>10</v>
      </c>
      <c r="E304">
        <v>6</v>
      </c>
      <c r="F304">
        <v>146</v>
      </c>
      <c r="G304">
        <v>671</v>
      </c>
      <c r="H304" t="s">
        <v>11</v>
      </c>
      <c r="L304">
        <f>F304-E304</f>
        <v>140</v>
      </c>
    </row>
    <row r="305" spans="1:12">
      <c r="A305" t="s">
        <v>430</v>
      </c>
      <c r="B305" t="s">
        <v>431</v>
      </c>
      <c r="C305">
        <v>228</v>
      </c>
      <c r="D305" t="s">
        <v>10</v>
      </c>
      <c r="E305">
        <v>40</v>
      </c>
      <c r="F305">
        <v>215</v>
      </c>
      <c r="G305">
        <v>671</v>
      </c>
      <c r="H305" t="s">
        <v>11</v>
      </c>
      <c r="L305">
        <f>F305-E305</f>
        <v>175</v>
      </c>
    </row>
    <row r="306" spans="1:12">
      <c r="A306" t="s">
        <v>432</v>
      </c>
      <c r="B306" t="s">
        <v>433</v>
      </c>
      <c r="C306">
        <v>364</v>
      </c>
      <c r="D306" t="s">
        <v>10</v>
      </c>
      <c r="E306">
        <v>175</v>
      </c>
      <c r="F306">
        <v>346</v>
      </c>
      <c r="G306">
        <v>671</v>
      </c>
      <c r="H306" t="s">
        <v>11</v>
      </c>
      <c r="L306">
        <f>F306-E306</f>
        <v>171</v>
      </c>
    </row>
    <row r="307" spans="1:12">
      <c r="A307" t="s">
        <v>434</v>
      </c>
      <c r="B307" t="s">
        <v>435</v>
      </c>
      <c r="C307">
        <v>177</v>
      </c>
      <c r="D307" t="s">
        <v>10</v>
      </c>
      <c r="E307">
        <v>4</v>
      </c>
      <c r="F307">
        <v>167</v>
      </c>
      <c r="G307">
        <v>671</v>
      </c>
      <c r="H307" t="s">
        <v>11</v>
      </c>
      <c r="L307">
        <f>F307-E307</f>
        <v>163</v>
      </c>
    </row>
    <row r="308" spans="1:12">
      <c r="A308" t="s">
        <v>436</v>
      </c>
      <c r="B308" t="s">
        <v>437</v>
      </c>
      <c r="C308">
        <v>117</v>
      </c>
      <c r="D308" t="s">
        <v>10</v>
      </c>
      <c r="E308">
        <v>1</v>
      </c>
      <c r="F308">
        <v>105</v>
      </c>
      <c r="G308">
        <v>671</v>
      </c>
      <c r="H308" t="s">
        <v>11</v>
      </c>
      <c r="L308">
        <f>F308-E308</f>
        <v>104</v>
      </c>
    </row>
    <row r="309" spans="1:12">
      <c r="A309" t="s">
        <v>438</v>
      </c>
      <c r="B309" t="s">
        <v>439</v>
      </c>
      <c r="C309">
        <v>258</v>
      </c>
      <c r="D309" t="s">
        <v>10</v>
      </c>
      <c r="E309">
        <v>7</v>
      </c>
      <c r="F309">
        <v>201</v>
      </c>
      <c r="G309">
        <v>671</v>
      </c>
      <c r="H309" t="s">
        <v>11</v>
      </c>
      <c r="L309">
        <f>F309-E309</f>
        <v>194</v>
      </c>
    </row>
    <row r="310" spans="1:12">
      <c r="A310" t="s">
        <v>440</v>
      </c>
      <c r="B310" t="s">
        <v>441</v>
      </c>
      <c r="C310">
        <v>336</v>
      </c>
      <c r="D310" t="s">
        <v>10</v>
      </c>
      <c r="E310">
        <v>159</v>
      </c>
      <c r="F310">
        <v>321</v>
      </c>
      <c r="G310">
        <v>671</v>
      </c>
      <c r="H310" t="s">
        <v>11</v>
      </c>
      <c r="L310">
        <f>F310-E310</f>
        <v>162</v>
      </c>
    </row>
    <row r="311" spans="1:12">
      <c r="A311" t="s">
        <v>442</v>
      </c>
      <c r="B311" t="s">
        <v>443</v>
      </c>
      <c r="C311">
        <v>352</v>
      </c>
      <c r="D311" t="s">
        <v>10</v>
      </c>
      <c r="E311">
        <v>169</v>
      </c>
      <c r="F311">
        <v>328</v>
      </c>
      <c r="G311">
        <v>671</v>
      </c>
      <c r="H311" t="s">
        <v>11</v>
      </c>
      <c r="L311">
        <f>F311-E311</f>
        <v>159</v>
      </c>
    </row>
    <row r="312" spans="1:12">
      <c r="A312" t="s">
        <v>444</v>
      </c>
      <c r="B312" t="s">
        <v>445</v>
      </c>
      <c r="C312">
        <v>213</v>
      </c>
      <c r="D312" t="s">
        <v>10</v>
      </c>
      <c r="E312">
        <v>40</v>
      </c>
      <c r="F312">
        <v>190</v>
      </c>
      <c r="G312">
        <v>671</v>
      </c>
      <c r="H312" t="s">
        <v>11</v>
      </c>
      <c r="L312">
        <f>F312-E312</f>
        <v>150</v>
      </c>
    </row>
    <row r="313" spans="1:12">
      <c r="A313" t="s">
        <v>446</v>
      </c>
      <c r="B313" t="s">
        <v>447</v>
      </c>
      <c r="C313">
        <v>189</v>
      </c>
      <c r="D313" t="s">
        <v>10</v>
      </c>
      <c r="E313">
        <v>6</v>
      </c>
      <c r="F313">
        <v>164</v>
      </c>
      <c r="G313">
        <v>671</v>
      </c>
      <c r="H313" t="s">
        <v>11</v>
      </c>
      <c r="L313">
        <f>F313-E313</f>
        <v>158</v>
      </c>
    </row>
    <row r="314" spans="1:12">
      <c r="A314" t="s">
        <v>448</v>
      </c>
      <c r="B314" t="s">
        <v>449</v>
      </c>
      <c r="C314">
        <v>204</v>
      </c>
      <c r="D314" t="s">
        <v>10</v>
      </c>
      <c r="E314">
        <v>19</v>
      </c>
      <c r="F314">
        <v>179</v>
      </c>
      <c r="G314">
        <v>671</v>
      </c>
      <c r="H314" t="s">
        <v>11</v>
      </c>
      <c r="L314">
        <f>F314-E314</f>
        <v>160</v>
      </c>
    </row>
    <row r="315" spans="1:12">
      <c r="A315" t="s">
        <v>450</v>
      </c>
      <c r="B315" t="s">
        <v>451</v>
      </c>
      <c r="C315">
        <v>176</v>
      </c>
      <c r="D315" t="s">
        <v>10</v>
      </c>
      <c r="E315">
        <v>2</v>
      </c>
      <c r="F315">
        <v>164</v>
      </c>
      <c r="G315">
        <v>671</v>
      </c>
      <c r="H315" t="s">
        <v>11</v>
      </c>
      <c r="L315">
        <f>F315-E315</f>
        <v>162</v>
      </c>
    </row>
    <row r="316" spans="1:12">
      <c r="A316" t="s">
        <v>452</v>
      </c>
      <c r="B316" t="s">
        <v>453</v>
      </c>
      <c r="C316">
        <v>192</v>
      </c>
      <c r="D316" t="s">
        <v>10</v>
      </c>
      <c r="E316">
        <v>4</v>
      </c>
      <c r="F316">
        <v>178</v>
      </c>
      <c r="G316">
        <v>671</v>
      </c>
      <c r="H316" t="s">
        <v>11</v>
      </c>
      <c r="L316">
        <f>F316-E316</f>
        <v>174</v>
      </c>
    </row>
    <row r="317" spans="1:12">
      <c r="A317" t="s">
        <v>454</v>
      </c>
      <c r="B317" t="s">
        <v>455</v>
      </c>
      <c r="C317">
        <v>172</v>
      </c>
      <c r="D317" t="s">
        <v>10</v>
      </c>
      <c r="E317">
        <v>3</v>
      </c>
      <c r="F317">
        <v>160</v>
      </c>
      <c r="G317">
        <v>671</v>
      </c>
      <c r="H317" t="s">
        <v>11</v>
      </c>
      <c r="L317">
        <f>F317-E317</f>
        <v>157</v>
      </c>
    </row>
    <row r="318" spans="1:12">
      <c r="A318" t="s">
        <v>456</v>
      </c>
      <c r="B318" t="s">
        <v>457</v>
      </c>
      <c r="C318">
        <v>240</v>
      </c>
      <c r="D318" t="s">
        <v>10</v>
      </c>
      <c r="E318">
        <v>22</v>
      </c>
      <c r="F318">
        <v>207</v>
      </c>
      <c r="G318">
        <v>671</v>
      </c>
      <c r="H318" t="s">
        <v>11</v>
      </c>
      <c r="L318">
        <f>F318-E318</f>
        <v>185</v>
      </c>
    </row>
    <row r="319" spans="1:12">
      <c r="A319" t="s">
        <v>458</v>
      </c>
      <c r="B319" t="s">
        <v>459</v>
      </c>
      <c r="C319">
        <v>239</v>
      </c>
      <c r="D319" t="s">
        <v>10</v>
      </c>
      <c r="E319">
        <v>21</v>
      </c>
      <c r="F319">
        <v>206</v>
      </c>
      <c r="G319">
        <v>671</v>
      </c>
      <c r="H319" t="s">
        <v>11</v>
      </c>
      <c r="L319">
        <f>F319-E319</f>
        <v>185</v>
      </c>
    </row>
    <row r="320" spans="1:12">
      <c r="A320" t="s">
        <v>460</v>
      </c>
      <c r="B320" t="s">
        <v>461</v>
      </c>
      <c r="C320">
        <v>221</v>
      </c>
      <c r="D320" t="s">
        <v>10</v>
      </c>
      <c r="E320">
        <v>4</v>
      </c>
      <c r="F320">
        <v>217</v>
      </c>
      <c r="G320">
        <v>671</v>
      </c>
      <c r="H320" t="s">
        <v>11</v>
      </c>
      <c r="L320">
        <f>F320-E320</f>
        <v>213</v>
      </c>
    </row>
    <row r="321" spans="1:12">
      <c r="A321" t="s">
        <v>462</v>
      </c>
      <c r="B321" t="s">
        <v>463</v>
      </c>
      <c r="C321">
        <v>219</v>
      </c>
      <c r="D321" t="s">
        <v>10</v>
      </c>
      <c r="E321">
        <v>4</v>
      </c>
      <c r="F321">
        <v>215</v>
      </c>
      <c r="G321">
        <v>671</v>
      </c>
      <c r="H321" t="s">
        <v>11</v>
      </c>
      <c r="L321">
        <f>F321-E321</f>
        <v>211</v>
      </c>
    </row>
    <row r="322" spans="1:12">
      <c r="A322" t="s">
        <v>464</v>
      </c>
      <c r="B322" t="s">
        <v>465</v>
      </c>
      <c r="C322">
        <v>215</v>
      </c>
      <c r="D322" t="s">
        <v>10</v>
      </c>
      <c r="E322">
        <v>30</v>
      </c>
      <c r="F322">
        <v>198</v>
      </c>
      <c r="G322">
        <v>671</v>
      </c>
      <c r="H322" t="s">
        <v>11</v>
      </c>
      <c r="L322">
        <f>F322-E322</f>
        <v>168</v>
      </c>
    </row>
    <row r="323" spans="1:12">
      <c r="A323" t="s">
        <v>466</v>
      </c>
      <c r="B323" t="s">
        <v>467</v>
      </c>
      <c r="C323">
        <v>233</v>
      </c>
      <c r="D323" t="s">
        <v>10</v>
      </c>
      <c r="E323">
        <v>10</v>
      </c>
      <c r="F323">
        <v>167</v>
      </c>
      <c r="G323">
        <v>671</v>
      </c>
      <c r="H323" t="s">
        <v>11</v>
      </c>
      <c r="L323">
        <f>F323-E323</f>
        <v>157</v>
      </c>
    </row>
    <row r="324" spans="1:12">
      <c r="A324" t="s">
        <v>468</v>
      </c>
      <c r="B324" t="s">
        <v>469</v>
      </c>
      <c r="C324">
        <v>624</v>
      </c>
      <c r="D324" t="s">
        <v>10</v>
      </c>
      <c r="E324">
        <v>60</v>
      </c>
      <c r="F324">
        <v>249</v>
      </c>
      <c r="G324">
        <v>671</v>
      </c>
      <c r="H324" t="s">
        <v>11</v>
      </c>
      <c r="L324">
        <f>F324-E324</f>
        <v>189</v>
      </c>
    </row>
    <row r="325" spans="1:12">
      <c r="A325" t="s">
        <v>470</v>
      </c>
      <c r="B325" t="s">
        <v>471</v>
      </c>
      <c r="C325">
        <v>522</v>
      </c>
      <c r="D325" t="s">
        <v>10</v>
      </c>
      <c r="E325">
        <v>5</v>
      </c>
      <c r="F325">
        <v>147</v>
      </c>
      <c r="G325">
        <v>671</v>
      </c>
      <c r="H325" t="s">
        <v>11</v>
      </c>
      <c r="L325">
        <f>F325-E325</f>
        <v>142</v>
      </c>
    </row>
    <row r="326" spans="1:12">
      <c r="A326" t="s">
        <v>472</v>
      </c>
      <c r="B326" t="s">
        <v>473</v>
      </c>
      <c r="C326">
        <v>591</v>
      </c>
      <c r="D326" t="s">
        <v>10</v>
      </c>
      <c r="E326">
        <v>28</v>
      </c>
      <c r="F326">
        <v>217</v>
      </c>
      <c r="G326">
        <v>671</v>
      </c>
      <c r="H326" t="s">
        <v>11</v>
      </c>
      <c r="L326">
        <f>F326-E326</f>
        <v>189</v>
      </c>
    </row>
    <row r="327" spans="1:12">
      <c r="A327" t="s">
        <v>474</v>
      </c>
      <c r="B327" t="s">
        <v>475</v>
      </c>
      <c r="C327">
        <v>174</v>
      </c>
      <c r="D327" t="s">
        <v>10</v>
      </c>
      <c r="E327">
        <v>3</v>
      </c>
      <c r="F327">
        <v>157</v>
      </c>
      <c r="G327">
        <v>671</v>
      </c>
      <c r="H327" t="s">
        <v>11</v>
      </c>
      <c r="L327">
        <f>F327-E327</f>
        <v>154</v>
      </c>
    </row>
    <row r="328" spans="1:12">
      <c r="A328" t="s">
        <v>476</v>
      </c>
      <c r="B328" t="s">
        <v>477</v>
      </c>
      <c r="C328">
        <v>341</v>
      </c>
      <c r="D328" t="s">
        <v>10</v>
      </c>
      <c r="E328">
        <v>158</v>
      </c>
      <c r="F328">
        <v>316</v>
      </c>
      <c r="G328">
        <v>671</v>
      </c>
      <c r="H328" t="s">
        <v>11</v>
      </c>
      <c r="L328">
        <f>F328-E328</f>
        <v>158</v>
      </c>
    </row>
    <row r="329" spans="1:12">
      <c r="A329" t="s">
        <v>478</v>
      </c>
      <c r="B329" t="s">
        <v>479</v>
      </c>
      <c r="C329">
        <v>181</v>
      </c>
      <c r="D329" t="s">
        <v>10</v>
      </c>
      <c r="E329">
        <v>7</v>
      </c>
      <c r="F329">
        <v>171</v>
      </c>
      <c r="G329">
        <v>671</v>
      </c>
      <c r="H329" t="s">
        <v>11</v>
      </c>
      <c r="L329">
        <f>F329-E329</f>
        <v>164</v>
      </c>
    </row>
    <row r="330" spans="1:12">
      <c r="A330" t="s">
        <v>480</v>
      </c>
      <c r="B330" t="s">
        <v>481</v>
      </c>
      <c r="C330">
        <v>176</v>
      </c>
      <c r="D330" t="s">
        <v>10</v>
      </c>
      <c r="E330">
        <v>7</v>
      </c>
      <c r="F330">
        <v>161</v>
      </c>
      <c r="G330">
        <v>671</v>
      </c>
      <c r="H330" t="s">
        <v>11</v>
      </c>
      <c r="L330">
        <f>F330-E330</f>
        <v>154</v>
      </c>
    </row>
    <row r="331" spans="1:12">
      <c r="A331" t="s">
        <v>482</v>
      </c>
      <c r="B331" t="s">
        <v>483</v>
      </c>
      <c r="C331">
        <v>182</v>
      </c>
      <c r="D331" t="s">
        <v>10</v>
      </c>
      <c r="E331">
        <v>14</v>
      </c>
      <c r="F331">
        <v>172</v>
      </c>
      <c r="G331">
        <v>671</v>
      </c>
      <c r="H331" t="s">
        <v>11</v>
      </c>
      <c r="L331">
        <f>F331-E331</f>
        <v>158</v>
      </c>
    </row>
    <row r="332" spans="1:12">
      <c r="A332" t="s">
        <v>484</v>
      </c>
      <c r="B332" t="s">
        <v>485</v>
      </c>
      <c r="C332">
        <v>436</v>
      </c>
      <c r="D332" t="s">
        <v>10</v>
      </c>
      <c r="E332">
        <v>78</v>
      </c>
      <c r="F332">
        <v>259</v>
      </c>
      <c r="G332">
        <v>671</v>
      </c>
      <c r="H332" t="s">
        <v>11</v>
      </c>
      <c r="L332">
        <f>F332-E332</f>
        <v>181</v>
      </c>
    </row>
    <row r="333" spans="1:12">
      <c r="A333" t="s">
        <v>486</v>
      </c>
      <c r="B333" t="s">
        <v>487</v>
      </c>
      <c r="C333">
        <v>203</v>
      </c>
      <c r="D333" t="s">
        <v>10</v>
      </c>
      <c r="E333">
        <v>9</v>
      </c>
      <c r="F333">
        <v>187</v>
      </c>
      <c r="G333">
        <v>671</v>
      </c>
      <c r="H333" t="s">
        <v>11</v>
      </c>
      <c r="L333">
        <f>F333-E333</f>
        <v>178</v>
      </c>
    </row>
    <row r="334" spans="1:12">
      <c r="A334" t="s">
        <v>488</v>
      </c>
      <c r="B334" t="s">
        <v>489</v>
      </c>
      <c r="C334">
        <v>358</v>
      </c>
      <c r="D334" t="s">
        <v>10</v>
      </c>
      <c r="E334">
        <v>183</v>
      </c>
      <c r="F334">
        <v>339</v>
      </c>
      <c r="G334">
        <v>671</v>
      </c>
      <c r="H334" t="s">
        <v>11</v>
      </c>
      <c r="L334">
        <f>F334-E334</f>
        <v>156</v>
      </c>
    </row>
    <row r="335" spans="1:12">
      <c r="A335" t="s">
        <v>490</v>
      </c>
      <c r="B335" t="s">
        <v>491</v>
      </c>
      <c r="C335">
        <v>370</v>
      </c>
      <c r="D335" t="s">
        <v>10</v>
      </c>
      <c r="E335">
        <v>181</v>
      </c>
      <c r="F335">
        <v>342</v>
      </c>
      <c r="G335">
        <v>671</v>
      </c>
      <c r="H335" t="s">
        <v>11</v>
      </c>
      <c r="L335">
        <f>F335-E335</f>
        <v>161</v>
      </c>
    </row>
    <row r="336" spans="1:12">
      <c r="A336" t="s">
        <v>492</v>
      </c>
      <c r="B336" t="s">
        <v>493</v>
      </c>
      <c r="C336">
        <v>341</v>
      </c>
      <c r="D336" t="s">
        <v>10</v>
      </c>
      <c r="E336">
        <v>159</v>
      </c>
      <c r="F336">
        <v>312</v>
      </c>
      <c r="G336">
        <v>671</v>
      </c>
      <c r="H336" t="s">
        <v>11</v>
      </c>
      <c r="L336">
        <f>F336-E336</f>
        <v>153</v>
      </c>
    </row>
    <row r="337" spans="1:12">
      <c r="A337" t="s">
        <v>494</v>
      </c>
      <c r="B337" t="s">
        <v>495</v>
      </c>
      <c r="C337">
        <v>170</v>
      </c>
      <c r="D337" t="s">
        <v>10</v>
      </c>
      <c r="E337">
        <v>2</v>
      </c>
      <c r="F337">
        <v>160</v>
      </c>
      <c r="G337">
        <v>671</v>
      </c>
      <c r="H337" t="s">
        <v>11</v>
      </c>
      <c r="L337">
        <f>F337-E337</f>
        <v>158</v>
      </c>
    </row>
    <row r="338" spans="1:12">
      <c r="A338" t="s">
        <v>496</v>
      </c>
      <c r="B338" t="s">
        <v>497</v>
      </c>
      <c r="C338">
        <v>171</v>
      </c>
      <c r="D338" t="s">
        <v>10</v>
      </c>
      <c r="E338">
        <v>3</v>
      </c>
      <c r="F338">
        <v>159</v>
      </c>
      <c r="G338">
        <v>671</v>
      </c>
      <c r="H338" t="s">
        <v>11</v>
      </c>
      <c r="L338">
        <f>F338-E338</f>
        <v>156</v>
      </c>
    </row>
    <row r="339" spans="1:12">
      <c r="A339" t="s">
        <v>498</v>
      </c>
      <c r="B339" t="s">
        <v>499</v>
      </c>
      <c r="C339">
        <v>423</v>
      </c>
      <c r="D339" t="s">
        <v>10</v>
      </c>
      <c r="E339">
        <v>233</v>
      </c>
      <c r="F339">
        <v>394</v>
      </c>
      <c r="G339">
        <v>671</v>
      </c>
      <c r="H339" t="s">
        <v>11</v>
      </c>
      <c r="L339">
        <f>F339-E339</f>
        <v>161</v>
      </c>
    </row>
    <row r="340" spans="1:12">
      <c r="A340" t="s">
        <v>500</v>
      </c>
      <c r="B340" t="s">
        <v>501</v>
      </c>
      <c r="C340">
        <v>194</v>
      </c>
      <c r="D340" t="s">
        <v>10</v>
      </c>
      <c r="E340">
        <v>6</v>
      </c>
      <c r="F340">
        <v>165</v>
      </c>
      <c r="G340">
        <v>671</v>
      </c>
      <c r="H340" t="s">
        <v>11</v>
      </c>
      <c r="L340">
        <f>F340-E340</f>
        <v>159</v>
      </c>
    </row>
    <row r="341" spans="1:12">
      <c r="A341" t="s">
        <v>502</v>
      </c>
      <c r="B341" t="s">
        <v>503</v>
      </c>
      <c r="C341">
        <v>208</v>
      </c>
      <c r="D341" t="s">
        <v>10</v>
      </c>
      <c r="E341">
        <v>19</v>
      </c>
      <c r="F341">
        <v>179</v>
      </c>
      <c r="G341">
        <v>671</v>
      </c>
      <c r="H341" t="s">
        <v>11</v>
      </c>
      <c r="L341">
        <f>F341-E341</f>
        <v>160</v>
      </c>
    </row>
    <row r="342" spans="1:12">
      <c r="A342" t="s">
        <v>504</v>
      </c>
      <c r="B342" t="s">
        <v>505</v>
      </c>
      <c r="C342">
        <v>178</v>
      </c>
      <c r="D342" t="s">
        <v>10</v>
      </c>
      <c r="E342">
        <v>7</v>
      </c>
      <c r="F342">
        <v>167</v>
      </c>
      <c r="G342">
        <v>671</v>
      </c>
      <c r="H342" t="s">
        <v>11</v>
      </c>
      <c r="L342">
        <f>F342-E342</f>
        <v>160</v>
      </c>
    </row>
    <row r="343" spans="1:12">
      <c r="A343" t="s">
        <v>506</v>
      </c>
      <c r="B343" t="s">
        <v>507</v>
      </c>
      <c r="C343">
        <v>237</v>
      </c>
      <c r="D343" t="s">
        <v>10</v>
      </c>
      <c r="E343">
        <v>21</v>
      </c>
      <c r="F343">
        <v>188</v>
      </c>
      <c r="G343">
        <v>671</v>
      </c>
      <c r="H343" t="s">
        <v>11</v>
      </c>
      <c r="L343">
        <f>F343-E343</f>
        <v>167</v>
      </c>
    </row>
    <row r="344" spans="1:12">
      <c r="A344" t="s">
        <v>508</v>
      </c>
      <c r="B344" t="s">
        <v>509</v>
      </c>
      <c r="C344">
        <v>419</v>
      </c>
      <c r="D344" t="s">
        <v>10</v>
      </c>
      <c r="E344">
        <v>40</v>
      </c>
      <c r="F344">
        <v>223</v>
      </c>
      <c r="G344">
        <v>671</v>
      </c>
      <c r="H344" t="s">
        <v>11</v>
      </c>
      <c r="L344">
        <f>F344-E344</f>
        <v>183</v>
      </c>
    </row>
    <row r="345" spans="1:12">
      <c r="A345" t="s">
        <v>510</v>
      </c>
      <c r="B345" t="s">
        <v>511</v>
      </c>
      <c r="C345">
        <v>261</v>
      </c>
      <c r="D345" t="s">
        <v>10</v>
      </c>
      <c r="E345">
        <v>9</v>
      </c>
      <c r="F345">
        <v>172</v>
      </c>
      <c r="G345">
        <v>671</v>
      </c>
      <c r="H345" t="s">
        <v>11</v>
      </c>
      <c r="L345">
        <f>F345-E345</f>
        <v>163</v>
      </c>
    </row>
    <row r="346" spans="1:12">
      <c r="A346" t="s">
        <v>512</v>
      </c>
      <c r="B346" t="s">
        <v>513</v>
      </c>
      <c r="C346">
        <v>344</v>
      </c>
      <c r="D346" t="s">
        <v>10</v>
      </c>
      <c r="E346">
        <v>167</v>
      </c>
      <c r="F346">
        <v>329</v>
      </c>
      <c r="G346">
        <v>671</v>
      </c>
      <c r="H346" t="s">
        <v>11</v>
      </c>
      <c r="L346">
        <f>F346-E346</f>
        <v>162</v>
      </c>
    </row>
    <row r="347" spans="1:12">
      <c r="A347" t="s">
        <v>514</v>
      </c>
      <c r="B347" t="s">
        <v>515</v>
      </c>
      <c r="C347">
        <v>395</v>
      </c>
      <c r="D347" t="s">
        <v>10</v>
      </c>
      <c r="E347">
        <v>183</v>
      </c>
      <c r="F347">
        <v>345</v>
      </c>
      <c r="G347">
        <v>671</v>
      </c>
      <c r="H347" t="s">
        <v>11</v>
      </c>
      <c r="L347">
        <f>F347-E347</f>
        <v>162</v>
      </c>
    </row>
    <row r="348" spans="1:12">
      <c r="A348" t="s">
        <v>516</v>
      </c>
      <c r="B348" t="s">
        <v>517</v>
      </c>
      <c r="C348">
        <v>181</v>
      </c>
      <c r="D348" t="s">
        <v>10</v>
      </c>
      <c r="E348">
        <v>8</v>
      </c>
      <c r="F348">
        <v>172</v>
      </c>
      <c r="G348">
        <v>671</v>
      </c>
      <c r="H348" t="s">
        <v>11</v>
      </c>
      <c r="L348">
        <f>F348-E348</f>
        <v>164</v>
      </c>
    </row>
    <row r="349" spans="1:12">
      <c r="A349" t="s">
        <v>518</v>
      </c>
      <c r="B349" t="s">
        <v>519</v>
      </c>
      <c r="C349">
        <v>411</v>
      </c>
      <c r="D349" t="s">
        <v>10</v>
      </c>
      <c r="E349">
        <v>233</v>
      </c>
      <c r="F349">
        <v>394</v>
      </c>
      <c r="G349">
        <v>671</v>
      </c>
      <c r="H349" t="s">
        <v>11</v>
      </c>
      <c r="L349">
        <f>F349-E349</f>
        <v>161</v>
      </c>
    </row>
    <row r="350" spans="1:12">
      <c r="A350" t="s">
        <v>520</v>
      </c>
      <c r="B350" t="s">
        <v>521</v>
      </c>
      <c r="C350">
        <v>506</v>
      </c>
      <c r="D350" t="s">
        <v>10</v>
      </c>
      <c r="E350">
        <v>143</v>
      </c>
      <c r="F350">
        <v>328</v>
      </c>
      <c r="G350">
        <v>671</v>
      </c>
      <c r="H350" t="s">
        <v>11</v>
      </c>
      <c r="L350">
        <f>F350-E350</f>
        <v>185</v>
      </c>
    </row>
    <row r="351" spans="1:12">
      <c r="A351" t="s">
        <v>522</v>
      </c>
      <c r="B351" t="s">
        <v>523</v>
      </c>
      <c r="C351">
        <v>194</v>
      </c>
      <c r="D351" t="s">
        <v>10</v>
      </c>
      <c r="E351">
        <v>11</v>
      </c>
      <c r="F351">
        <v>174</v>
      </c>
      <c r="G351">
        <v>671</v>
      </c>
      <c r="H351" t="s">
        <v>11</v>
      </c>
      <c r="L351">
        <f>F351-E351</f>
        <v>163</v>
      </c>
    </row>
    <row r="352" spans="1:12">
      <c r="A352" t="s">
        <v>524</v>
      </c>
      <c r="B352" t="s">
        <v>525</v>
      </c>
      <c r="C352">
        <v>336</v>
      </c>
      <c r="D352" t="s">
        <v>10</v>
      </c>
      <c r="E352">
        <v>155</v>
      </c>
      <c r="F352">
        <v>313</v>
      </c>
      <c r="G352">
        <v>671</v>
      </c>
      <c r="H352" t="s">
        <v>11</v>
      </c>
      <c r="L352">
        <f>F352-E352</f>
        <v>158</v>
      </c>
    </row>
    <row r="353" spans="1:12">
      <c r="A353" t="s">
        <v>526</v>
      </c>
      <c r="B353" t="s">
        <v>527</v>
      </c>
      <c r="C353">
        <v>359</v>
      </c>
      <c r="D353" t="s">
        <v>10</v>
      </c>
      <c r="E353">
        <v>156</v>
      </c>
      <c r="F353">
        <v>333</v>
      </c>
      <c r="G353">
        <v>671</v>
      </c>
      <c r="H353" t="s">
        <v>11</v>
      </c>
      <c r="L353">
        <f>F353-E353</f>
        <v>177</v>
      </c>
    </row>
    <row r="354" spans="1:12">
      <c r="A354" t="s">
        <v>528</v>
      </c>
      <c r="B354" t="s">
        <v>529</v>
      </c>
      <c r="C354">
        <v>175</v>
      </c>
      <c r="D354" t="s">
        <v>10</v>
      </c>
      <c r="E354">
        <v>4</v>
      </c>
      <c r="F354">
        <v>164</v>
      </c>
      <c r="G354">
        <v>671</v>
      </c>
      <c r="H354" t="s">
        <v>11</v>
      </c>
      <c r="L354">
        <f>F354-E354</f>
        <v>160</v>
      </c>
    </row>
    <row r="355" spans="1:12">
      <c r="A355" t="s">
        <v>530</v>
      </c>
      <c r="B355" t="s">
        <v>531</v>
      </c>
      <c r="C355">
        <v>408</v>
      </c>
      <c r="D355" t="s">
        <v>10</v>
      </c>
      <c r="E355">
        <v>233</v>
      </c>
      <c r="F355">
        <v>394</v>
      </c>
      <c r="G355">
        <v>671</v>
      </c>
      <c r="H355" t="s">
        <v>11</v>
      </c>
      <c r="L355">
        <f>F355-E355</f>
        <v>161</v>
      </c>
    </row>
    <row r="356" spans="1:12">
      <c r="A356" t="s">
        <v>534</v>
      </c>
      <c r="B356" t="s">
        <v>535</v>
      </c>
      <c r="C356">
        <v>408</v>
      </c>
      <c r="D356" t="s">
        <v>10</v>
      </c>
      <c r="E356">
        <v>233</v>
      </c>
      <c r="F356">
        <v>394</v>
      </c>
      <c r="G356">
        <v>671</v>
      </c>
      <c r="H356" t="s">
        <v>11</v>
      </c>
      <c r="L356">
        <f>F356-E356</f>
        <v>161</v>
      </c>
    </row>
    <row r="357" spans="1:12">
      <c r="A357" t="s">
        <v>536</v>
      </c>
      <c r="B357" t="s">
        <v>537</v>
      </c>
      <c r="C357">
        <v>421</v>
      </c>
      <c r="D357" t="s">
        <v>10</v>
      </c>
      <c r="E357">
        <v>242</v>
      </c>
      <c r="F357">
        <v>403</v>
      </c>
      <c r="G357">
        <v>671</v>
      </c>
      <c r="H357" t="s">
        <v>11</v>
      </c>
      <c r="L357">
        <f>F357-E357</f>
        <v>161</v>
      </c>
    </row>
    <row r="358" spans="1:12">
      <c r="A358" t="s">
        <v>538</v>
      </c>
      <c r="B358" t="s">
        <v>539</v>
      </c>
      <c r="C358">
        <v>198</v>
      </c>
      <c r="D358" t="s">
        <v>10</v>
      </c>
      <c r="E358">
        <v>4</v>
      </c>
      <c r="F358">
        <v>173</v>
      </c>
      <c r="G358">
        <v>671</v>
      </c>
      <c r="H358" t="s">
        <v>11</v>
      </c>
      <c r="L358">
        <f>F358-E358</f>
        <v>169</v>
      </c>
    </row>
    <row r="359" spans="1:12">
      <c r="A359" t="s">
        <v>540</v>
      </c>
      <c r="B359" t="s">
        <v>541</v>
      </c>
      <c r="C359">
        <v>180</v>
      </c>
      <c r="D359" t="s">
        <v>10</v>
      </c>
      <c r="E359">
        <v>5</v>
      </c>
      <c r="F359">
        <v>169</v>
      </c>
      <c r="G359">
        <v>671</v>
      </c>
      <c r="H359" t="s">
        <v>11</v>
      </c>
      <c r="L359">
        <f>F359-E359</f>
        <v>164</v>
      </c>
    </row>
    <row r="360" spans="1:12">
      <c r="A360" t="s">
        <v>542</v>
      </c>
      <c r="B360" t="s">
        <v>543</v>
      </c>
      <c r="C360">
        <v>187</v>
      </c>
      <c r="D360" t="s">
        <v>10</v>
      </c>
      <c r="E360">
        <v>10</v>
      </c>
      <c r="F360">
        <v>177</v>
      </c>
      <c r="G360">
        <v>671</v>
      </c>
      <c r="H360" t="s">
        <v>11</v>
      </c>
      <c r="L360">
        <f>F360-E360</f>
        <v>167</v>
      </c>
    </row>
    <row r="361" spans="1:12">
      <c r="A361" t="s">
        <v>544</v>
      </c>
      <c r="B361" t="s">
        <v>545</v>
      </c>
      <c r="C361">
        <v>172</v>
      </c>
      <c r="D361" t="s">
        <v>10</v>
      </c>
      <c r="E361">
        <v>7</v>
      </c>
      <c r="F361">
        <v>171</v>
      </c>
      <c r="G361">
        <v>671</v>
      </c>
      <c r="H361" t="s">
        <v>11</v>
      </c>
      <c r="L361">
        <f>F361-E361</f>
        <v>164</v>
      </c>
    </row>
    <row r="362" spans="1:12">
      <c r="A362" t="s">
        <v>546</v>
      </c>
      <c r="B362" t="s">
        <v>547</v>
      </c>
      <c r="C362">
        <v>346</v>
      </c>
      <c r="D362" t="s">
        <v>10</v>
      </c>
      <c r="E362">
        <v>4</v>
      </c>
      <c r="F362">
        <v>173</v>
      </c>
      <c r="G362">
        <v>671</v>
      </c>
      <c r="H362" t="s">
        <v>11</v>
      </c>
      <c r="L362">
        <f>F362-E362</f>
        <v>169</v>
      </c>
    </row>
    <row r="363" spans="1:12">
      <c r="A363" t="s">
        <v>548</v>
      </c>
      <c r="B363" t="s">
        <v>549</v>
      </c>
      <c r="C363">
        <v>350</v>
      </c>
      <c r="D363" t="s">
        <v>10</v>
      </c>
      <c r="E363">
        <v>153</v>
      </c>
      <c r="F363">
        <v>316</v>
      </c>
      <c r="G363">
        <v>671</v>
      </c>
      <c r="H363" t="s">
        <v>11</v>
      </c>
      <c r="L363">
        <f>F363-E363</f>
        <v>163</v>
      </c>
    </row>
    <row r="364" spans="1:12">
      <c r="A364" t="s">
        <v>550</v>
      </c>
      <c r="B364" t="s">
        <v>551</v>
      </c>
      <c r="C364">
        <v>351</v>
      </c>
      <c r="D364" t="s">
        <v>10</v>
      </c>
      <c r="E364">
        <v>167</v>
      </c>
      <c r="F364">
        <v>329</v>
      </c>
      <c r="G364">
        <v>671</v>
      </c>
      <c r="H364" t="s">
        <v>11</v>
      </c>
      <c r="L364">
        <f>F364-E364</f>
        <v>162</v>
      </c>
    </row>
    <row r="365" spans="1:12">
      <c r="A365" t="s">
        <v>552</v>
      </c>
      <c r="B365" t="s">
        <v>553</v>
      </c>
      <c r="C365">
        <v>470</v>
      </c>
      <c r="D365" t="s">
        <v>10</v>
      </c>
      <c r="E365">
        <v>14</v>
      </c>
      <c r="F365">
        <v>220</v>
      </c>
      <c r="G365">
        <v>671</v>
      </c>
      <c r="H365" t="s">
        <v>11</v>
      </c>
      <c r="L365">
        <f>F365-E365</f>
        <v>206</v>
      </c>
    </row>
    <row r="366" spans="1:12">
      <c r="A366" t="s">
        <v>554</v>
      </c>
      <c r="B366" t="s">
        <v>555</v>
      </c>
      <c r="C366">
        <v>356</v>
      </c>
      <c r="D366" t="s">
        <v>10</v>
      </c>
      <c r="E366">
        <v>156</v>
      </c>
      <c r="F366">
        <v>330</v>
      </c>
      <c r="G366">
        <v>671</v>
      </c>
      <c r="H366" t="s">
        <v>11</v>
      </c>
      <c r="L366">
        <f>F366-E366</f>
        <v>174</v>
      </c>
    </row>
    <row r="367" spans="1:12">
      <c r="A367" t="s">
        <v>556</v>
      </c>
      <c r="B367" t="s">
        <v>557</v>
      </c>
      <c r="C367">
        <v>184</v>
      </c>
      <c r="D367" t="s">
        <v>10</v>
      </c>
      <c r="E367">
        <v>4</v>
      </c>
      <c r="F367">
        <v>168</v>
      </c>
      <c r="G367">
        <v>671</v>
      </c>
      <c r="H367" t="s">
        <v>11</v>
      </c>
      <c r="L367">
        <f>F367-E367</f>
        <v>164</v>
      </c>
    </row>
    <row r="368" spans="1:12">
      <c r="A368" t="s">
        <v>558</v>
      </c>
      <c r="B368" t="s">
        <v>559</v>
      </c>
      <c r="C368">
        <v>423</v>
      </c>
      <c r="D368" t="s">
        <v>10</v>
      </c>
      <c r="E368">
        <v>20</v>
      </c>
      <c r="F368">
        <v>225</v>
      </c>
      <c r="G368">
        <v>671</v>
      </c>
      <c r="H368" t="s">
        <v>11</v>
      </c>
      <c r="L368">
        <f>F368-E368</f>
        <v>205</v>
      </c>
    </row>
    <row r="369" spans="1:12">
      <c r="A369" t="s">
        <v>560</v>
      </c>
      <c r="B369" t="s">
        <v>561</v>
      </c>
      <c r="C369">
        <v>225</v>
      </c>
      <c r="D369" t="s">
        <v>10</v>
      </c>
      <c r="E369">
        <v>2</v>
      </c>
      <c r="F369">
        <v>193</v>
      </c>
      <c r="G369">
        <v>671</v>
      </c>
      <c r="H369" t="s">
        <v>11</v>
      </c>
      <c r="L369">
        <f>F369-E369</f>
        <v>191</v>
      </c>
    </row>
    <row r="370" spans="1:12">
      <c r="A370" t="s">
        <v>562</v>
      </c>
      <c r="B370" t="s">
        <v>563</v>
      </c>
      <c r="C370">
        <v>408</v>
      </c>
      <c r="D370" t="s">
        <v>10</v>
      </c>
      <c r="E370">
        <v>233</v>
      </c>
      <c r="F370">
        <v>394</v>
      </c>
      <c r="G370">
        <v>671</v>
      </c>
      <c r="H370" t="s">
        <v>11</v>
      </c>
      <c r="L370">
        <f>F370-E370</f>
        <v>161</v>
      </c>
    </row>
    <row r="371" spans="1:12">
      <c r="A371" t="s">
        <v>564</v>
      </c>
      <c r="B371" t="s">
        <v>565</v>
      </c>
      <c r="C371">
        <v>192</v>
      </c>
      <c r="D371" t="s">
        <v>10</v>
      </c>
      <c r="E371">
        <v>4</v>
      </c>
      <c r="F371">
        <v>173</v>
      </c>
      <c r="G371">
        <v>671</v>
      </c>
      <c r="H371" t="s">
        <v>11</v>
      </c>
      <c r="L371">
        <f>F371-E371</f>
        <v>169</v>
      </c>
    </row>
    <row r="372" spans="1:12">
      <c r="A372" t="s">
        <v>566</v>
      </c>
      <c r="B372" t="s">
        <v>567</v>
      </c>
      <c r="C372">
        <v>188</v>
      </c>
      <c r="D372" t="s">
        <v>10</v>
      </c>
      <c r="E372">
        <v>3</v>
      </c>
      <c r="F372">
        <v>170</v>
      </c>
      <c r="G372">
        <v>671</v>
      </c>
      <c r="H372" t="s">
        <v>11</v>
      </c>
      <c r="L372">
        <f>F372-E372</f>
        <v>167</v>
      </c>
    </row>
    <row r="373" spans="1:12">
      <c r="A373" t="s">
        <v>568</v>
      </c>
      <c r="B373" t="s">
        <v>569</v>
      </c>
      <c r="C373">
        <v>334</v>
      </c>
      <c r="D373" t="s">
        <v>10</v>
      </c>
      <c r="E373">
        <v>158</v>
      </c>
      <c r="F373">
        <v>318</v>
      </c>
      <c r="G373">
        <v>671</v>
      </c>
      <c r="H373" t="s">
        <v>11</v>
      </c>
      <c r="L373">
        <f>F373-E373</f>
        <v>160</v>
      </c>
    </row>
    <row r="374" spans="1:12">
      <c r="A374" t="s">
        <v>570</v>
      </c>
      <c r="B374" t="s">
        <v>571</v>
      </c>
      <c r="C374">
        <v>418</v>
      </c>
      <c r="D374" t="s">
        <v>10</v>
      </c>
      <c r="E374">
        <v>233</v>
      </c>
      <c r="F374">
        <v>394</v>
      </c>
      <c r="G374">
        <v>671</v>
      </c>
      <c r="H374" t="s">
        <v>11</v>
      </c>
      <c r="L374">
        <f>F374-E374</f>
        <v>161</v>
      </c>
    </row>
    <row r="375" spans="1:12">
      <c r="A375" t="s">
        <v>572</v>
      </c>
      <c r="B375" t="s">
        <v>573</v>
      </c>
      <c r="C375">
        <v>435</v>
      </c>
      <c r="D375" t="s">
        <v>10</v>
      </c>
      <c r="E375">
        <v>28</v>
      </c>
      <c r="F375">
        <v>211</v>
      </c>
      <c r="G375">
        <v>671</v>
      </c>
      <c r="H375" t="s">
        <v>11</v>
      </c>
      <c r="L375">
        <f>F375-E375</f>
        <v>183</v>
      </c>
    </row>
    <row r="376" spans="1:12">
      <c r="A376" t="s">
        <v>574</v>
      </c>
      <c r="B376" t="s">
        <v>575</v>
      </c>
      <c r="C376">
        <v>331</v>
      </c>
      <c r="D376" t="s">
        <v>10</v>
      </c>
      <c r="E376">
        <v>156</v>
      </c>
      <c r="F376">
        <v>314</v>
      </c>
      <c r="G376">
        <v>671</v>
      </c>
      <c r="H376" t="s">
        <v>11</v>
      </c>
      <c r="L376">
        <f>F376-E376</f>
        <v>158</v>
      </c>
    </row>
    <row r="377" spans="1:12">
      <c r="A377" t="s">
        <v>576</v>
      </c>
      <c r="B377" t="s">
        <v>577</v>
      </c>
      <c r="C377">
        <v>413</v>
      </c>
      <c r="D377" t="s">
        <v>10</v>
      </c>
      <c r="E377">
        <v>233</v>
      </c>
      <c r="F377">
        <v>394</v>
      </c>
      <c r="G377">
        <v>671</v>
      </c>
      <c r="H377" t="s">
        <v>11</v>
      </c>
      <c r="L377">
        <f>F377-E377</f>
        <v>161</v>
      </c>
    </row>
    <row r="378" spans="1:12">
      <c r="A378" t="s">
        <v>578</v>
      </c>
      <c r="B378" t="s">
        <v>579</v>
      </c>
      <c r="C378">
        <v>188</v>
      </c>
      <c r="D378" t="s">
        <v>10</v>
      </c>
      <c r="E378">
        <v>14</v>
      </c>
      <c r="F378">
        <v>178</v>
      </c>
      <c r="G378">
        <v>671</v>
      </c>
      <c r="H378" t="s">
        <v>11</v>
      </c>
      <c r="L378">
        <f>F378-E378</f>
        <v>164</v>
      </c>
    </row>
    <row r="379" spans="1:12">
      <c r="A379" t="s">
        <v>580</v>
      </c>
      <c r="B379" t="s">
        <v>581</v>
      </c>
      <c r="C379">
        <v>877</v>
      </c>
      <c r="D379" t="s">
        <v>10</v>
      </c>
      <c r="E379">
        <v>381</v>
      </c>
      <c r="F379">
        <v>561</v>
      </c>
      <c r="G379">
        <v>671</v>
      </c>
      <c r="H379" t="s">
        <v>11</v>
      </c>
      <c r="L379">
        <f>F379-E379</f>
        <v>180</v>
      </c>
    </row>
    <row r="380" spans="1:12">
      <c r="A380" t="s">
        <v>586</v>
      </c>
      <c r="B380" t="s">
        <v>587</v>
      </c>
      <c r="C380">
        <v>501</v>
      </c>
      <c r="D380" t="s">
        <v>10</v>
      </c>
      <c r="E380">
        <v>8</v>
      </c>
      <c r="F380">
        <v>191</v>
      </c>
      <c r="G380">
        <v>671</v>
      </c>
      <c r="H380" t="s">
        <v>11</v>
      </c>
      <c r="L380">
        <f>F380-E380</f>
        <v>183</v>
      </c>
    </row>
    <row r="381" spans="1:12">
      <c r="A381" t="s">
        <v>588</v>
      </c>
      <c r="B381" t="s">
        <v>589</v>
      </c>
      <c r="C381">
        <v>473</v>
      </c>
      <c r="D381" t="s">
        <v>10</v>
      </c>
      <c r="E381">
        <v>79</v>
      </c>
      <c r="F381">
        <v>261</v>
      </c>
      <c r="G381">
        <v>671</v>
      </c>
      <c r="H381" t="s">
        <v>11</v>
      </c>
      <c r="L381">
        <f>F381-E381</f>
        <v>182</v>
      </c>
    </row>
    <row r="382" spans="1:12">
      <c r="A382" t="s">
        <v>590</v>
      </c>
      <c r="B382" t="s">
        <v>591</v>
      </c>
      <c r="C382">
        <v>438</v>
      </c>
      <c r="D382" t="s">
        <v>10</v>
      </c>
      <c r="E382">
        <v>30</v>
      </c>
      <c r="F382">
        <v>232</v>
      </c>
      <c r="G382">
        <v>671</v>
      </c>
      <c r="H382" t="s">
        <v>11</v>
      </c>
      <c r="L382">
        <f>F382-E382</f>
        <v>202</v>
      </c>
    </row>
    <row r="383" spans="1:12">
      <c r="A383" t="s">
        <v>592</v>
      </c>
      <c r="B383" t="s">
        <v>593</v>
      </c>
      <c r="C383">
        <v>426</v>
      </c>
      <c r="D383" t="s">
        <v>10</v>
      </c>
      <c r="E383">
        <v>32</v>
      </c>
      <c r="F383">
        <v>234</v>
      </c>
      <c r="G383">
        <v>671</v>
      </c>
      <c r="H383" t="s">
        <v>11</v>
      </c>
      <c r="L383">
        <f>F383-E383</f>
        <v>202</v>
      </c>
    </row>
    <row r="384" spans="1:12">
      <c r="A384" t="s">
        <v>594</v>
      </c>
      <c r="B384" t="s">
        <v>595</v>
      </c>
      <c r="C384">
        <v>413</v>
      </c>
      <c r="D384" t="s">
        <v>10</v>
      </c>
      <c r="E384">
        <v>37</v>
      </c>
      <c r="F384">
        <v>220</v>
      </c>
      <c r="G384">
        <v>671</v>
      </c>
      <c r="H384" t="s">
        <v>11</v>
      </c>
      <c r="L384">
        <f>F384-E384</f>
        <v>183</v>
      </c>
    </row>
    <row r="385" spans="1:12">
      <c r="A385" t="s">
        <v>596</v>
      </c>
      <c r="B385" t="s">
        <v>597</v>
      </c>
      <c r="C385">
        <v>193</v>
      </c>
      <c r="D385" t="s">
        <v>10</v>
      </c>
      <c r="E385">
        <v>3</v>
      </c>
      <c r="F385">
        <v>179</v>
      </c>
      <c r="G385">
        <v>671</v>
      </c>
      <c r="H385" t="s">
        <v>11</v>
      </c>
      <c r="L385">
        <f>F385-E385</f>
        <v>176</v>
      </c>
    </row>
    <row r="386" spans="1:12">
      <c r="A386" t="s">
        <v>598</v>
      </c>
      <c r="B386" t="s">
        <v>599</v>
      </c>
      <c r="C386">
        <v>179</v>
      </c>
      <c r="D386" t="s">
        <v>10</v>
      </c>
      <c r="E386">
        <v>4</v>
      </c>
      <c r="F386">
        <v>170</v>
      </c>
      <c r="G386">
        <v>671</v>
      </c>
      <c r="H386" t="s">
        <v>11</v>
      </c>
      <c r="L386">
        <f>F386-E386</f>
        <v>166</v>
      </c>
    </row>
    <row r="387" spans="1:12">
      <c r="A387" t="s">
        <v>600</v>
      </c>
      <c r="B387" t="s">
        <v>601</v>
      </c>
      <c r="C387">
        <v>173</v>
      </c>
      <c r="D387" t="s">
        <v>10</v>
      </c>
      <c r="E387">
        <v>2</v>
      </c>
      <c r="F387">
        <v>160</v>
      </c>
      <c r="G387">
        <v>671</v>
      </c>
      <c r="H387" t="s">
        <v>11</v>
      </c>
      <c r="L387">
        <f>F387-E387</f>
        <v>158</v>
      </c>
    </row>
    <row r="388" spans="1:12">
      <c r="A388" t="s">
        <v>602</v>
      </c>
      <c r="B388" t="s">
        <v>603</v>
      </c>
      <c r="C388">
        <v>172</v>
      </c>
      <c r="D388" t="s">
        <v>10</v>
      </c>
      <c r="E388">
        <v>3</v>
      </c>
      <c r="F388">
        <v>159</v>
      </c>
      <c r="G388">
        <v>671</v>
      </c>
      <c r="H388" t="s">
        <v>11</v>
      </c>
      <c r="L388">
        <f>F388-E388</f>
        <v>156</v>
      </c>
    </row>
    <row r="389" spans="1:12">
      <c r="A389" t="s">
        <v>604</v>
      </c>
      <c r="B389" t="s">
        <v>605</v>
      </c>
      <c r="C389">
        <v>168</v>
      </c>
      <c r="D389" t="s">
        <v>10</v>
      </c>
      <c r="E389">
        <v>3</v>
      </c>
      <c r="F389">
        <v>156</v>
      </c>
      <c r="G389">
        <v>671</v>
      </c>
      <c r="H389" t="s">
        <v>11</v>
      </c>
      <c r="L389">
        <f>F389-E389</f>
        <v>153</v>
      </c>
    </row>
    <row r="390" spans="1:12">
      <c r="A390" t="s">
        <v>606</v>
      </c>
      <c r="B390" t="s">
        <v>607</v>
      </c>
      <c r="C390">
        <v>195</v>
      </c>
      <c r="D390" t="s">
        <v>10</v>
      </c>
      <c r="E390">
        <v>12</v>
      </c>
      <c r="F390">
        <v>176</v>
      </c>
      <c r="G390">
        <v>671</v>
      </c>
      <c r="H390" t="s">
        <v>11</v>
      </c>
      <c r="L390">
        <f>F390-E390</f>
        <v>164</v>
      </c>
    </row>
    <row r="391" spans="1:12">
      <c r="A391" t="s">
        <v>608</v>
      </c>
      <c r="B391" t="s">
        <v>609</v>
      </c>
      <c r="C391">
        <v>361</v>
      </c>
      <c r="D391" t="s">
        <v>10</v>
      </c>
      <c r="E391">
        <v>6</v>
      </c>
      <c r="F391">
        <v>189</v>
      </c>
      <c r="G391">
        <v>671</v>
      </c>
      <c r="H391" t="s">
        <v>11</v>
      </c>
      <c r="L391">
        <f>F391-E391</f>
        <v>183</v>
      </c>
    </row>
    <row r="392" spans="1:12">
      <c r="A392" t="s">
        <v>610</v>
      </c>
      <c r="B392" t="s">
        <v>611</v>
      </c>
      <c r="C392">
        <v>361</v>
      </c>
      <c r="D392" t="s">
        <v>10</v>
      </c>
      <c r="E392">
        <v>5</v>
      </c>
      <c r="F392">
        <v>186</v>
      </c>
      <c r="G392">
        <v>671</v>
      </c>
      <c r="H392" t="s">
        <v>11</v>
      </c>
      <c r="L392">
        <f>F392-E392</f>
        <v>181</v>
      </c>
    </row>
    <row r="393" spans="1:12">
      <c r="A393" t="s">
        <v>612</v>
      </c>
      <c r="B393" t="s">
        <v>613</v>
      </c>
      <c r="C393">
        <v>184</v>
      </c>
      <c r="D393" t="s">
        <v>10</v>
      </c>
      <c r="E393">
        <v>2</v>
      </c>
      <c r="F393">
        <v>173</v>
      </c>
      <c r="G393">
        <v>671</v>
      </c>
      <c r="H393" t="s">
        <v>11</v>
      </c>
      <c r="L393">
        <f>F393-E393</f>
        <v>171</v>
      </c>
    </row>
    <row r="394" spans="1:12">
      <c r="A394" t="s">
        <v>614</v>
      </c>
      <c r="B394" t="s">
        <v>615</v>
      </c>
      <c r="C394">
        <v>412</v>
      </c>
      <c r="D394" t="s">
        <v>10</v>
      </c>
      <c r="E394">
        <v>233</v>
      </c>
      <c r="F394">
        <v>394</v>
      </c>
      <c r="G394">
        <v>671</v>
      </c>
      <c r="H394" t="s">
        <v>11</v>
      </c>
      <c r="L394">
        <f>F394-E394</f>
        <v>161</v>
      </c>
    </row>
    <row r="395" spans="1:12">
      <c r="A395" t="s">
        <v>616</v>
      </c>
      <c r="B395" t="s">
        <v>617</v>
      </c>
      <c r="C395">
        <v>187</v>
      </c>
      <c r="D395" t="s">
        <v>10</v>
      </c>
      <c r="E395">
        <v>14</v>
      </c>
      <c r="F395">
        <v>173</v>
      </c>
      <c r="G395">
        <v>671</v>
      </c>
      <c r="H395" t="s">
        <v>11</v>
      </c>
      <c r="L395">
        <f>F395-E395</f>
        <v>159</v>
      </c>
    </row>
    <row r="396" spans="1:12">
      <c r="A396" t="s">
        <v>618</v>
      </c>
      <c r="B396" t="s">
        <v>619</v>
      </c>
      <c r="C396">
        <v>180</v>
      </c>
      <c r="D396" t="s">
        <v>10</v>
      </c>
      <c r="E396">
        <v>5</v>
      </c>
      <c r="F396">
        <v>169</v>
      </c>
      <c r="G396">
        <v>671</v>
      </c>
      <c r="H396" t="s">
        <v>11</v>
      </c>
      <c r="L396">
        <f>F396-E396</f>
        <v>164</v>
      </c>
    </row>
    <row r="397" spans="1:12">
      <c r="A397" t="s">
        <v>620</v>
      </c>
      <c r="B397" t="s">
        <v>621</v>
      </c>
      <c r="C397">
        <v>393</v>
      </c>
      <c r="D397" t="s">
        <v>10</v>
      </c>
      <c r="E397">
        <v>36</v>
      </c>
      <c r="F397">
        <v>219</v>
      </c>
      <c r="G397">
        <v>671</v>
      </c>
      <c r="H397" t="s">
        <v>11</v>
      </c>
      <c r="L397">
        <f>F397-E397</f>
        <v>183</v>
      </c>
    </row>
    <row r="398" spans="1:12">
      <c r="A398" t="s">
        <v>622</v>
      </c>
      <c r="B398" t="s">
        <v>623</v>
      </c>
      <c r="C398">
        <v>352</v>
      </c>
      <c r="D398" t="s">
        <v>10</v>
      </c>
      <c r="E398">
        <v>162</v>
      </c>
      <c r="F398">
        <v>329</v>
      </c>
      <c r="G398">
        <v>671</v>
      </c>
      <c r="H398" t="s">
        <v>11</v>
      </c>
      <c r="L398">
        <f>F398-E398</f>
        <v>167</v>
      </c>
    </row>
    <row r="399" spans="1:12">
      <c r="A399" t="s">
        <v>624</v>
      </c>
      <c r="B399" t="s">
        <v>625</v>
      </c>
      <c r="C399">
        <v>364</v>
      </c>
      <c r="D399" t="s">
        <v>10</v>
      </c>
      <c r="E399">
        <v>166</v>
      </c>
      <c r="F399">
        <v>325</v>
      </c>
      <c r="G399">
        <v>671</v>
      </c>
      <c r="H399" t="s">
        <v>11</v>
      </c>
      <c r="L399">
        <f>F399-E399</f>
        <v>159</v>
      </c>
    </row>
    <row r="400" spans="1:12">
      <c r="A400" t="s">
        <v>626</v>
      </c>
      <c r="B400" t="s">
        <v>627</v>
      </c>
      <c r="C400">
        <v>336</v>
      </c>
      <c r="D400" t="s">
        <v>10</v>
      </c>
      <c r="E400">
        <v>163</v>
      </c>
      <c r="F400">
        <v>321</v>
      </c>
      <c r="G400">
        <v>671</v>
      </c>
      <c r="H400" t="s">
        <v>11</v>
      </c>
      <c r="L400">
        <f>F400-E400</f>
        <v>158</v>
      </c>
    </row>
    <row r="401" spans="1:12">
      <c r="A401" t="s">
        <v>628</v>
      </c>
      <c r="B401" t="s">
        <v>629</v>
      </c>
      <c r="C401">
        <v>421</v>
      </c>
      <c r="D401" t="s">
        <v>10</v>
      </c>
      <c r="E401">
        <v>13</v>
      </c>
      <c r="F401">
        <v>196</v>
      </c>
      <c r="G401">
        <v>671</v>
      </c>
      <c r="H401" t="s">
        <v>11</v>
      </c>
      <c r="L401">
        <f>F401-E401</f>
        <v>183</v>
      </c>
    </row>
    <row r="402" spans="1:12">
      <c r="A402" t="s">
        <v>630</v>
      </c>
      <c r="B402" t="s">
        <v>631</v>
      </c>
      <c r="C402">
        <v>441</v>
      </c>
      <c r="D402" t="s">
        <v>10</v>
      </c>
      <c r="E402">
        <v>2</v>
      </c>
      <c r="F402">
        <v>132</v>
      </c>
      <c r="G402">
        <v>671</v>
      </c>
      <c r="H402" t="s">
        <v>11</v>
      </c>
      <c r="L402">
        <f>F402-E402</f>
        <v>130</v>
      </c>
    </row>
    <row r="403" spans="1:12">
      <c r="A403" t="s">
        <v>632</v>
      </c>
      <c r="B403" t="s">
        <v>633</v>
      </c>
      <c r="C403">
        <v>362</v>
      </c>
      <c r="D403" t="s">
        <v>10</v>
      </c>
      <c r="E403">
        <v>164</v>
      </c>
      <c r="F403">
        <v>340</v>
      </c>
      <c r="G403">
        <v>671</v>
      </c>
      <c r="H403" t="s">
        <v>11</v>
      </c>
      <c r="L403">
        <f>F403-E403</f>
        <v>176</v>
      </c>
    </row>
    <row r="404" spans="1:12">
      <c r="A404" t="s">
        <v>634</v>
      </c>
      <c r="B404" t="s">
        <v>635</v>
      </c>
      <c r="C404">
        <v>179</v>
      </c>
      <c r="D404" t="s">
        <v>10</v>
      </c>
      <c r="E404">
        <v>3</v>
      </c>
      <c r="F404">
        <v>164</v>
      </c>
      <c r="G404">
        <v>671</v>
      </c>
      <c r="H404" t="s">
        <v>11</v>
      </c>
      <c r="L404">
        <f>F404-E404</f>
        <v>161</v>
      </c>
    </row>
    <row r="405" spans="1:12">
      <c r="A405" t="s">
        <v>636</v>
      </c>
      <c r="B405" t="s">
        <v>637</v>
      </c>
      <c r="C405">
        <v>188</v>
      </c>
      <c r="D405" t="s">
        <v>10</v>
      </c>
      <c r="E405">
        <v>14</v>
      </c>
      <c r="F405">
        <v>173</v>
      </c>
      <c r="G405">
        <v>671</v>
      </c>
      <c r="H405" t="s">
        <v>11</v>
      </c>
      <c r="L405">
        <f>F405-E405</f>
        <v>159</v>
      </c>
    </row>
    <row r="406" spans="1:12">
      <c r="A406" t="s">
        <v>638</v>
      </c>
      <c r="B406" t="s">
        <v>639</v>
      </c>
      <c r="C406">
        <v>180</v>
      </c>
      <c r="D406" t="s">
        <v>10</v>
      </c>
      <c r="E406">
        <v>5</v>
      </c>
      <c r="F406">
        <v>169</v>
      </c>
      <c r="G406">
        <v>671</v>
      </c>
      <c r="H406" t="s">
        <v>11</v>
      </c>
      <c r="L406">
        <f>F406-E406</f>
        <v>164</v>
      </c>
    </row>
    <row r="407" spans="1:12">
      <c r="A407" t="s">
        <v>640</v>
      </c>
      <c r="B407" t="s">
        <v>641</v>
      </c>
      <c r="C407">
        <v>186</v>
      </c>
      <c r="D407" t="s">
        <v>10</v>
      </c>
      <c r="E407">
        <v>8</v>
      </c>
      <c r="F407">
        <v>174</v>
      </c>
      <c r="G407">
        <v>671</v>
      </c>
      <c r="H407" t="s">
        <v>11</v>
      </c>
      <c r="L407">
        <f>F407-E407</f>
        <v>166</v>
      </c>
    </row>
    <row r="408" spans="1:12">
      <c r="A408" t="s">
        <v>642</v>
      </c>
      <c r="B408" t="s">
        <v>643</v>
      </c>
      <c r="C408">
        <v>185</v>
      </c>
      <c r="D408" t="s">
        <v>10</v>
      </c>
      <c r="E408">
        <v>14</v>
      </c>
      <c r="F408">
        <v>168</v>
      </c>
      <c r="G408">
        <v>671</v>
      </c>
      <c r="H408" t="s">
        <v>11</v>
      </c>
      <c r="L408">
        <f>F408-E408</f>
        <v>154</v>
      </c>
    </row>
    <row r="409" spans="1:12">
      <c r="A409" t="s">
        <v>644</v>
      </c>
      <c r="B409" t="s">
        <v>645</v>
      </c>
      <c r="C409">
        <v>231</v>
      </c>
      <c r="D409" t="s">
        <v>10</v>
      </c>
      <c r="E409">
        <v>61</v>
      </c>
      <c r="F409">
        <v>231</v>
      </c>
      <c r="G409">
        <v>671</v>
      </c>
      <c r="H409" t="s">
        <v>11</v>
      </c>
      <c r="L409">
        <f>F409-E409</f>
        <v>170</v>
      </c>
    </row>
    <row r="410" spans="1:12">
      <c r="A410" t="s">
        <v>646</v>
      </c>
      <c r="B410" t="s">
        <v>647</v>
      </c>
      <c r="C410">
        <v>254</v>
      </c>
      <c r="D410" t="s">
        <v>10</v>
      </c>
      <c r="E410">
        <v>47</v>
      </c>
      <c r="F410">
        <v>235</v>
      </c>
      <c r="G410">
        <v>671</v>
      </c>
      <c r="H410" t="s">
        <v>11</v>
      </c>
      <c r="L410">
        <f>F410-E410</f>
        <v>188</v>
      </c>
    </row>
    <row r="411" spans="1:12">
      <c r="A411" t="s">
        <v>648</v>
      </c>
      <c r="B411" t="s">
        <v>649</v>
      </c>
      <c r="C411">
        <v>178</v>
      </c>
      <c r="D411" t="s">
        <v>10</v>
      </c>
      <c r="E411">
        <v>5</v>
      </c>
      <c r="F411">
        <v>164</v>
      </c>
      <c r="G411">
        <v>671</v>
      </c>
      <c r="H411" t="s">
        <v>11</v>
      </c>
      <c r="L411">
        <f>F411-E411</f>
        <v>159</v>
      </c>
    </row>
    <row r="412" spans="1:12">
      <c r="A412" t="s">
        <v>650</v>
      </c>
      <c r="B412" t="s">
        <v>651</v>
      </c>
      <c r="C412">
        <v>172</v>
      </c>
      <c r="D412" t="s">
        <v>10</v>
      </c>
      <c r="E412">
        <v>2</v>
      </c>
      <c r="F412">
        <v>160</v>
      </c>
      <c r="G412">
        <v>671</v>
      </c>
      <c r="H412" t="s">
        <v>11</v>
      </c>
      <c r="L412">
        <f>F412-E412</f>
        <v>158</v>
      </c>
    </row>
    <row r="413" spans="1:12">
      <c r="A413" t="s">
        <v>652</v>
      </c>
      <c r="B413" t="s">
        <v>653</v>
      </c>
      <c r="C413">
        <v>335</v>
      </c>
      <c r="D413" t="s">
        <v>10</v>
      </c>
      <c r="E413">
        <v>155</v>
      </c>
      <c r="F413">
        <v>313</v>
      </c>
      <c r="G413">
        <v>671</v>
      </c>
      <c r="H413" t="s">
        <v>11</v>
      </c>
      <c r="L413">
        <f>F413-E413</f>
        <v>158</v>
      </c>
    </row>
    <row r="414" spans="1:12">
      <c r="A414" t="s">
        <v>654</v>
      </c>
      <c r="B414" t="s">
        <v>655</v>
      </c>
      <c r="C414">
        <v>357</v>
      </c>
      <c r="D414" t="s">
        <v>10</v>
      </c>
      <c r="E414">
        <v>3</v>
      </c>
      <c r="F414">
        <v>185</v>
      </c>
      <c r="G414">
        <v>671</v>
      </c>
      <c r="H414" t="s">
        <v>11</v>
      </c>
      <c r="L414">
        <f>F414-E414</f>
        <v>182</v>
      </c>
    </row>
    <row r="415" spans="1:12">
      <c r="A415" t="s">
        <v>656</v>
      </c>
      <c r="B415" t="s">
        <v>657</v>
      </c>
      <c r="C415">
        <v>359</v>
      </c>
      <c r="D415" t="s">
        <v>10</v>
      </c>
      <c r="E415">
        <v>156</v>
      </c>
      <c r="F415">
        <v>333</v>
      </c>
      <c r="G415">
        <v>671</v>
      </c>
      <c r="H415" t="s">
        <v>11</v>
      </c>
      <c r="L415">
        <f>F415-E415</f>
        <v>177</v>
      </c>
    </row>
    <row r="416" spans="1:12">
      <c r="A416" t="s">
        <v>658</v>
      </c>
      <c r="B416" t="s">
        <v>659</v>
      </c>
      <c r="C416">
        <v>177</v>
      </c>
      <c r="D416" t="s">
        <v>10</v>
      </c>
      <c r="E416">
        <v>2</v>
      </c>
      <c r="F416">
        <v>165</v>
      </c>
      <c r="G416">
        <v>671</v>
      </c>
      <c r="H416" t="s">
        <v>11</v>
      </c>
      <c r="L416">
        <f>F416-E416</f>
        <v>163</v>
      </c>
    </row>
    <row r="417" spans="1:12">
      <c r="A417" t="s">
        <v>660</v>
      </c>
      <c r="B417" t="s">
        <v>661</v>
      </c>
      <c r="C417">
        <v>179</v>
      </c>
      <c r="D417" t="s">
        <v>10</v>
      </c>
      <c r="E417">
        <v>4</v>
      </c>
      <c r="F417">
        <v>168</v>
      </c>
      <c r="G417">
        <v>671</v>
      </c>
      <c r="H417" t="s">
        <v>11</v>
      </c>
      <c r="L417">
        <f>F417-E417</f>
        <v>164</v>
      </c>
    </row>
    <row r="418" spans="1:12">
      <c r="A418" t="s">
        <v>662</v>
      </c>
      <c r="B418" t="s">
        <v>663</v>
      </c>
      <c r="C418">
        <v>186</v>
      </c>
      <c r="D418" t="s">
        <v>10</v>
      </c>
      <c r="E418">
        <v>14</v>
      </c>
      <c r="F418">
        <v>173</v>
      </c>
      <c r="G418">
        <v>671</v>
      </c>
      <c r="H418" t="s">
        <v>11</v>
      </c>
      <c r="L418">
        <f>F418-E418</f>
        <v>159</v>
      </c>
    </row>
    <row r="419" spans="1:12">
      <c r="A419" t="s">
        <v>664</v>
      </c>
      <c r="B419" t="s">
        <v>665</v>
      </c>
      <c r="C419">
        <v>188</v>
      </c>
      <c r="D419" t="s">
        <v>10</v>
      </c>
      <c r="E419">
        <v>11</v>
      </c>
      <c r="F419">
        <v>175</v>
      </c>
      <c r="G419">
        <v>671</v>
      </c>
      <c r="H419" t="s">
        <v>11</v>
      </c>
      <c r="L419">
        <f>F419-E419</f>
        <v>164</v>
      </c>
    </row>
    <row r="420" spans="1:12">
      <c r="A420" t="s">
        <v>666</v>
      </c>
      <c r="B420" t="s">
        <v>667</v>
      </c>
      <c r="C420">
        <v>179</v>
      </c>
      <c r="D420" t="s">
        <v>10</v>
      </c>
      <c r="E420">
        <v>9</v>
      </c>
      <c r="F420">
        <v>166</v>
      </c>
      <c r="G420">
        <v>671</v>
      </c>
      <c r="H420" t="s">
        <v>11</v>
      </c>
      <c r="L420">
        <f>F420-E420</f>
        <v>157</v>
      </c>
    </row>
    <row r="421" spans="1:12">
      <c r="A421" t="s">
        <v>668</v>
      </c>
      <c r="B421" t="s">
        <v>669</v>
      </c>
      <c r="C421">
        <v>362</v>
      </c>
      <c r="D421" t="s">
        <v>10</v>
      </c>
      <c r="E421">
        <v>156</v>
      </c>
      <c r="F421">
        <v>319</v>
      </c>
      <c r="G421">
        <v>671</v>
      </c>
      <c r="H421" t="s">
        <v>11</v>
      </c>
      <c r="L421">
        <f>F421-E421</f>
        <v>163</v>
      </c>
    </row>
    <row r="422" spans="1:12">
      <c r="A422" t="s">
        <v>670</v>
      </c>
      <c r="B422" t="s">
        <v>671</v>
      </c>
      <c r="C422">
        <v>420</v>
      </c>
      <c r="D422" t="s">
        <v>10</v>
      </c>
      <c r="E422">
        <v>233</v>
      </c>
      <c r="F422">
        <v>394</v>
      </c>
      <c r="G422">
        <v>671</v>
      </c>
      <c r="H422" t="s">
        <v>11</v>
      </c>
      <c r="L422">
        <f>F422-E422</f>
        <v>161</v>
      </c>
    </row>
    <row r="423" spans="1:12">
      <c r="A423" t="s">
        <v>672</v>
      </c>
      <c r="B423" t="s">
        <v>673</v>
      </c>
      <c r="C423">
        <v>174</v>
      </c>
      <c r="D423" t="s">
        <v>10</v>
      </c>
      <c r="E423">
        <v>3</v>
      </c>
      <c r="F423">
        <v>158</v>
      </c>
      <c r="G423">
        <v>671</v>
      </c>
      <c r="H423" t="s">
        <v>11</v>
      </c>
      <c r="L423">
        <f>F423-E423</f>
        <v>155</v>
      </c>
    </row>
    <row r="424" spans="1:12">
      <c r="A424" t="s">
        <v>674</v>
      </c>
      <c r="B424" t="s">
        <v>675</v>
      </c>
      <c r="C424">
        <v>337</v>
      </c>
      <c r="D424" t="s">
        <v>10</v>
      </c>
      <c r="E424">
        <v>155</v>
      </c>
      <c r="F424">
        <v>313</v>
      </c>
      <c r="G424">
        <v>671</v>
      </c>
      <c r="H424" t="s">
        <v>11</v>
      </c>
      <c r="L424">
        <f>F424-E424</f>
        <v>158</v>
      </c>
    </row>
    <row r="425" spans="1:12">
      <c r="A425" t="s">
        <v>676</v>
      </c>
      <c r="B425" t="s">
        <v>677</v>
      </c>
      <c r="C425">
        <v>171</v>
      </c>
      <c r="D425" t="s">
        <v>10</v>
      </c>
      <c r="E425">
        <v>3</v>
      </c>
      <c r="F425">
        <v>163</v>
      </c>
      <c r="G425">
        <v>671</v>
      </c>
      <c r="H425" t="s">
        <v>11</v>
      </c>
      <c r="L425">
        <f>F425-E425</f>
        <v>160</v>
      </c>
    </row>
    <row r="426" spans="1:12">
      <c r="A426" t="s">
        <v>678</v>
      </c>
      <c r="B426" t="s">
        <v>679</v>
      </c>
      <c r="C426">
        <v>506</v>
      </c>
      <c r="D426" t="s">
        <v>10</v>
      </c>
      <c r="E426">
        <v>8</v>
      </c>
      <c r="F426">
        <v>191</v>
      </c>
      <c r="G426">
        <v>671</v>
      </c>
      <c r="H426" t="s">
        <v>11</v>
      </c>
      <c r="L426">
        <f>F426-E426</f>
        <v>183</v>
      </c>
    </row>
    <row r="427" spans="1:12">
      <c r="A427" t="s">
        <v>680</v>
      </c>
      <c r="B427" t="s">
        <v>681</v>
      </c>
      <c r="C427">
        <v>342</v>
      </c>
      <c r="D427" t="s">
        <v>10</v>
      </c>
      <c r="E427">
        <v>162</v>
      </c>
      <c r="F427">
        <v>320</v>
      </c>
      <c r="G427">
        <v>671</v>
      </c>
      <c r="H427" t="s">
        <v>11</v>
      </c>
      <c r="L427">
        <f>F427-E427</f>
        <v>158</v>
      </c>
    </row>
    <row r="428" spans="1:12">
      <c r="A428" t="s">
        <v>682</v>
      </c>
      <c r="B428" t="s">
        <v>683</v>
      </c>
      <c r="C428">
        <v>209</v>
      </c>
      <c r="D428" t="s">
        <v>10</v>
      </c>
      <c r="E428">
        <v>2</v>
      </c>
      <c r="F428">
        <v>161</v>
      </c>
      <c r="G428">
        <v>671</v>
      </c>
      <c r="H428" t="s">
        <v>11</v>
      </c>
      <c r="L428">
        <f>F428-E428</f>
        <v>159</v>
      </c>
    </row>
    <row r="429" spans="1:12">
      <c r="A429" t="s">
        <v>684</v>
      </c>
      <c r="B429" t="s">
        <v>685</v>
      </c>
      <c r="C429">
        <v>176</v>
      </c>
      <c r="D429" t="s">
        <v>10</v>
      </c>
      <c r="E429">
        <v>3</v>
      </c>
      <c r="F429">
        <v>160</v>
      </c>
      <c r="G429">
        <v>671</v>
      </c>
      <c r="H429" t="s">
        <v>11</v>
      </c>
      <c r="L429">
        <f>F429-E429</f>
        <v>157</v>
      </c>
    </row>
    <row r="430" spans="1:12">
      <c r="A430" t="s">
        <v>686</v>
      </c>
      <c r="B430" t="s">
        <v>687</v>
      </c>
      <c r="C430">
        <v>347</v>
      </c>
      <c r="D430" t="s">
        <v>10</v>
      </c>
      <c r="E430">
        <v>179</v>
      </c>
      <c r="F430">
        <v>332</v>
      </c>
      <c r="G430">
        <v>671</v>
      </c>
      <c r="H430" t="s">
        <v>11</v>
      </c>
      <c r="L430">
        <f>F430-E430</f>
        <v>153</v>
      </c>
    </row>
    <row r="431" spans="1:12">
      <c r="A431" t="s">
        <v>688</v>
      </c>
      <c r="B431" t="s">
        <v>689</v>
      </c>
      <c r="C431">
        <v>209</v>
      </c>
      <c r="D431" t="s">
        <v>10</v>
      </c>
      <c r="E431">
        <v>9</v>
      </c>
      <c r="F431">
        <v>175</v>
      </c>
      <c r="G431">
        <v>671</v>
      </c>
      <c r="H431" t="s">
        <v>11</v>
      </c>
      <c r="L431">
        <f>F431-E431</f>
        <v>166</v>
      </c>
    </row>
    <row r="432" spans="1:12">
      <c r="A432" t="s">
        <v>690</v>
      </c>
      <c r="B432" t="s">
        <v>691</v>
      </c>
      <c r="C432">
        <v>180</v>
      </c>
      <c r="D432" t="s">
        <v>10</v>
      </c>
      <c r="E432">
        <v>5</v>
      </c>
      <c r="F432">
        <v>169</v>
      </c>
      <c r="G432">
        <v>671</v>
      </c>
      <c r="H432" t="s">
        <v>11</v>
      </c>
      <c r="L432">
        <f>F432-E432</f>
        <v>164</v>
      </c>
    </row>
    <row r="433" spans="1:12">
      <c r="A433" t="s">
        <v>692</v>
      </c>
      <c r="B433" t="s">
        <v>693</v>
      </c>
      <c r="C433">
        <v>189</v>
      </c>
      <c r="D433" t="s">
        <v>10</v>
      </c>
      <c r="E433">
        <v>14</v>
      </c>
      <c r="F433">
        <v>173</v>
      </c>
      <c r="G433">
        <v>671</v>
      </c>
      <c r="H433" t="s">
        <v>11</v>
      </c>
      <c r="L433">
        <f>F433-E433</f>
        <v>159</v>
      </c>
    </row>
    <row r="434" spans="1:12">
      <c r="A434" t="s">
        <v>694</v>
      </c>
      <c r="B434" t="s">
        <v>695</v>
      </c>
      <c r="C434">
        <v>198</v>
      </c>
      <c r="D434" t="s">
        <v>10</v>
      </c>
      <c r="E434">
        <v>3</v>
      </c>
      <c r="F434">
        <v>193</v>
      </c>
      <c r="G434">
        <v>671</v>
      </c>
      <c r="H434" t="s">
        <v>11</v>
      </c>
      <c r="L434">
        <f>F434-E434</f>
        <v>190</v>
      </c>
    </row>
    <row r="435" spans="1:12">
      <c r="A435" t="s">
        <v>696</v>
      </c>
      <c r="B435" t="s">
        <v>697</v>
      </c>
      <c r="C435">
        <v>359</v>
      </c>
      <c r="D435" t="s">
        <v>10</v>
      </c>
      <c r="E435">
        <v>160</v>
      </c>
      <c r="F435">
        <v>327</v>
      </c>
      <c r="G435">
        <v>671</v>
      </c>
      <c r="H435" t="s">
        <v>11</v>
      </c>
      <c r="L435">
        <f>F435-E435</f>
        <v>167</v>
      </c>
    </row>
    <row r="436" spans="1:12">
      <c r="A436" t="s">
        <v>698</v>
      </c>
      <c r="B436" t="s">
        <v>699</v>
      </c>
      <c r="C436">
        <v>186</v>
      </c>
      <c r="D436" t="s">
        <v>10</v>
      </c>
      <c r="E436">
        <v>11</v>
      </c>
      <c r="F436">
        <v>177</v>
      </c>
      <c r="G436">
        <v>671</v>
      </c>
      <c r="H436" t="s">
        <v>11</v>
      </c>
      <c r="L436">
        <f>F436-E436</f>
        <v>166</v>
      </c>
    </row>
    <row r="437" spans="1:12">
      <c r="A437" t="s">
        <v>700</v>
      </c>
      <c r="B437" t="s">
        <v>701</v>
      </c>
      <c r="C437">
        <v>176</v>
      </c>
      <c r="D437" t="s">
        <v>10</v>
      </c>
      <c r="E437">
        <v>2</v>
      </c>
      <c r="F437">
        <v>166</v>
      </c>
      <c r="G437">
        <v>671</v>
      </c>
      <c r="H437" t="s">
        <v>11</v>
      </c>
      <c r="L437">
        <f>F437-E437</f>
        <v>164</v>
      </c>
    </row>
    <row r="438" spans="1:12">
      <c r="A438" t="s">
        <v>702</v>
      </c>
      <c r="B438" t="s">
        <v>703</v>
      </c>
      <c r="C438">
        <v>203</v>
      </c>
      <c r="D438" t="s">
        <v>10</v>
      </c>
      <c r="E438">
        <v>9</v>
      </c>
      <c r="F438">
        <v>185</v>
      </c>
      <c r="G438">
        <v>671</v>
      </c>
      <c r="H438" t="s">
        <v>11</v>
      </c>
      <c r="L438">
        <f>F438-E438</f>
        <v>176</v>
      </c>
    </row>
    <row r="439" spans="1:12">
      <c r="A439" t="s">
        <v>704</v>
      </c>
      <c r="B439" t="s">
        <v>705</v>
      </c>
      <c r="C439">
        <v>367</v>
      </c>
      <c r="D439" t="s">
        <v>10</v>
      </c>
      <c r="E439">
        <v>7</v>
      </c>
      <c r="F439">
        <v>194</v>
      </c>
      <c r="G439">
        <v>671</v>
      </c>
      <c r="H439" t="s">
        <v>11</v>
      </c>
      <c r="L439">
        <f>F439-E439</f>
        <v>187</v>
      </c>
    </row>
    <row r="440" spans="1:12">
      <c r="A440" t="s">
        <v>706</v>
      </c>
      <c r="B440" t="s">
        <v>707</v>
      </c>
      <c r="C440">
        <v>246</v>
      </c>
      <c r="D440" t="s">
        <v>10</v>
      </c>
      <c r="E440">
        <v>41</v>
      </c>
      <c r="F440">
        <v>223</v>
      </c>
      <c r="G440">
        <v>671</v>
      </c>
      <c r="H440" t="s">
        <v>11</v>
      </c>
      <c r="L440">
        <f>F440-E440</f>
        <v>182</v>
      </c>
    </row>
    <row r="441" spans="1:12">
      <c r="A441" t="s">
        <v>708</v>
      </c>
      <c r="B441" t="s">
        <v>709</v>
      </c>
      <c r="C441">
        <v>180</v>
      </c>
      <c r="D441" t="s">
        <v>10</v>
      </c>
      <c r="E441">
        <v>3</v>
      </c>
      <c r="F441">
        <v>164</v>
      </c>
      <c r="G441">
        <v>671</v>
      </c>
      <c r="H441" t="s">
        <v>11</v>
      </c>
      <c r="L441">
        <f>F441-E441</f>
        <v>161</v>
      </c>
    </row>
    <row r="442" spans="1:12">
      <c r="A442" t="s">
        <v>710</v>
      </c>
      <c r="B442" t="s">
        <v>711</v>
      </c>
      <c r="C442">
        <v>205</v>
      </c>
      <c r="D442" t="s">
        <v>10</v>
      </c>
      <c r="E442">
        <v>6</v>
      </c>
      <c r="F442">
        <v>194</v>
      </c>
      <c r="G442">
        <v>671</v>
      </c>
      <c r="H442" t="s">
        <v>11</v>
      </c>
      <c r="L442">
        <f>F442-E442</f>
        <v>188</v>
      </c>
    </row>
    <row r="443" spans="1:12">
      <c r="A443" t="s">
        <v>712</v>
      </c>
      <c r="B443" t="s">
        <v>713</v>
      </c>
      <c r="C443">
        <v>176</v>
      </c>
      <c r="D443" t="s">
        <v>10</v>
      </c>
      <c r="E443">
        <v>1</v>
      </c>
      <c r="F443">
        <v>159</v>
      </c>
      <c r="G443">
        <v>671</v>
      </c>
      <c r="H443" t="s">
        <v>11</v>
      </c>
      <c r="L443">
        <f>F443-E443</f>
        <v>158</v>
      </c>
    </row>
    <row r="444" spans="1:12">
      <c r="A444" t="s">
        <v>714</v>
      </c>
      <c r="B444" t="s">
        <v>715</v>
      </c>
      <c r="C444">
        <v>173</v>
      </c>
      <c r="D444" t="s">
        <v>10</v>
      </c>
      <c r="E444">
        <v>3</v>
      </c>
      <c r="F444">
        <v>159</v>
      </c>
      <c r="G444">
        <v>671</v>
      </c>
      <c r="H444" t="s">
        <v>11</v>
      </c>
      <c r="L444">
        <f>F444-E444</f>
        <v>156</v>
      </c>
    </row>
    <row r="445" spans="1:12">
      <c r="A445" t="s">
        <v>716</v>
      </c>
      <c r="B445" t="s">
        <v>717</v>
      </c>
      <c r="C445">
        <v>157</v>
      </c>
      <c r="D445" t="s">
        <v>10</v>
      </c>
      <c r="E445">
        <v>1</v>
      </c>
      <c r="F445">
        <v>142</v>
      </c>
      <c r="G445">
        <v>671</v>
      </c>
      <c r="H445" t="s">
        <v>11</v>
      </c>
      <c r="L445">
        <f>F445-E445</f>
        <v>141</v>
      </c>
    </row>
    <row r="446" spans="1:12">
      <c r="A446" t="s">
        <v>718</v>
      </c>
      <c r="B446" t="s">
        <v>719</v>
      </c>
      <c r="C446">
        <v>331</v>
      </c>
      <c r="D446" t="s">
        <v>10</v>
      </c>
      <c r="E446">
        <v>159</v>
      </c>
      <c r="F446">
        <v>312</v>
      </c>
      <c r="G446">
        <v>671</v>
      </c>
      <c r="H446" t="s">
        <v>11</v>
      </c>
      <c r="L446">
        <f>F446-E446</f>
        <v>153</v>
      </c>
    </row>
    <row r="447" spans="1:12">
      <c r="A447" t="s">
        <v>720</v>
      </c>
      <c r="B447" t="s">
        <v>721</v>
      </c>
      <c r="C447">
        <v>187</v>
      </c>
      <c r="D447" t="s">
        <v>10</v>
      </c>
      <c r="E447">
        <v>5</v>
      </c>
      <c r="F447">
        <v>176</v>
      </c>
      <c r="G447">
        <v>671</v>
      </c>
      <c r="H447" t="s">
        <v>11</v>
      </c>
      <c r="L447">
        <f>F447-E447</f>
        <v>171</v>
      </c>
    </row>
    <row r="448" spans="1:12">
      <c r="A448" t="s">
        <v>722</v>
      </c>
      <c r="B448" t="s">
        <v>723</v>
      </c>
      <c r="C448">
        <v>475</v>
      </c>
      <c r="D448" t="s">
        <v>10</v>
      </c>
      <c r="E448">
        <v>80</v>
      </c>
      <c r="F448">
        <v>262</v>
      </c>
      <c r="G448">
        <v>671</v>
      </c>
      <c r="H448" t="s">
        <v>11</v>
      </c>
      <c r="L448">
        <f>F448-E448</f>
        <v>182</v>
      </c>
    </row>
    <row r="449" spans="1:12">
      <c r="A449" t="s">
        <v>724</v>
      </c>
      <c r="B449" t="s">
        <v>725</v>
      </c>
      <c r="C449">
        <v>380</v>
      </c>
      <c r="D449" t="s">
        <v>10</v>
      </c>
      <c r="E449">
        <v>2</v>
      </c>
      <c r="F449">
        <v>167</v>
      </c>
      <c r="G449">
        <v>671</v>
      </c>
      <c r="H449" t="s">
        <v>11</v>
      </c>
      <c r="L449">
        <f>F449-E449</f>
        <v>165</v>
      </c>
    </row>
    <row r="450" spans="1:12">
      <c r="A450" t="s">
        <v>726</v>
      </c>
      <c r="B450" t="s">
        <v>727</v>
      </c>
      <c r="C450">
        <v>505</v>
      </c>
      <c r="D450" t="s">
        <v>10</v>
      </c>
      <c r="E450">
        <v>114</v>
      </c>
      <c r="F450">
        <v>298</v>
      </c>
      <c r="G450">
        <v>671</v>
      </c>
      <c r="H450" t="s">
        <v>11</v>
      </c>
      <c r="L450">
        <f>F450-E450</f>
        <v>184</v>
      </c>
    </row>
    <row r="451" spans="1:12">
      <c r="A451" t="s">
        <v>728</v>
      </c>
      <c r="B451" t="s">
        <v>729</v>
      </c>
      <c r="C451">
        <v>418</v>
      </c>
      <c r="D451" t="s">
        <v>10</v>
      </c>
      <c r="E451">
        <v>28</v>
      </c>
      <c r="F451">
        <v>214</v>
      </c>
      <c r="G451">
        <v>671</v>
      </c>
      <c r="H451" t="s">
        <v>11</v>
      </c>
      <c r="L451">
        <f>F451-E451</f>
        <v>186</v>
      </c>
    </row>
    <row r="452" spans="1:12">
      <c r="A452" t="s">
        <v>730</v>
      </c>
      <c r="B452" t="s">
        <v>731</v>
      </c>
      <c r="C452">
        <v>355</v>
      </c>
      <c r="D452" t="s">
        <v>10</v>
      </c>
      <c r="E452">
        <v>18</v>
      </c>
      <c r="F452">
        <v>203</v>
      </c>
      <c r="G452">
        <v>671</v>
      </c>
      <c r="H452" t="s">
        <v>11</v>
      </c>
      <c r="L452">
        <f>F452-E452</f>
        <v>185</v>
      </c>
    </row>
    <row r="453" spans="1:12">
      <c r="A453" t="s">
        <v>732</v>
      </c>
      <c r="B453" t="s">
        <v>733</v>
      </c>
      <c r="C453">
        <v>457</v>
      </c>
      <c r="D453" t="s">
        <v>10</v>
      </c>
      <c r="E453">
        <v>68</v>
      </c>
      <c r="F453">
        <v>253</v>
      </c>
      <c r="G453">
        <v>671</v>
      </c>
      <c r="H453" t="s">
        <v>11</v>
      </c>
      <c r="L453">
        <f>F453-E453</f>
        <v>185</v>
      </c>
    </row>
    <row r="454" spans="1:12">
      <c r="A454" t="s">
        <v>734</v>
      </c>
      <c r="B454" t="s">
        <v>735</v>
      </c>
      <c r="C454">
        <v>659</v>
      </c>
      <c r="D454" t="s">
        <v>10</v>
      </c>
      <c r="E454">
        <v>159</v>
      </c>
      <c r="F454">
        <v>338</v>
      </c>
      <c r="G454">
        <v>671</v>
      </c>
      <c r="H454" t="s">
        <v>11</v>
      </c>
      <c r="L454">
        <f>F454-E454</f>
        <v>179</v>
      </c>
    </row>
    <row r="455" spans="1:12">
      <c r="A455" t="s">
        <v>738</v>
      </c>
      <c r="B455" t="s">
        <v>739</v>
      </c>
      <c r="C455">
        <v>206</v>
      </c>
      <c r="D455" t="s">
        <v>10</v>
      </c>
      <c r="E455">
        <v>8</v>
      </c>
      <c r="F455">
        <v>191</v>
      </c>
      <c r="G455">
        <v>671</v>
      </c>
      <c r="H455" t="s">
        <v>11</v>
      </c>
      <c r="L455">
        <f>F455-E455</f>
        <v>183</v>
      </c>
    </row>
    <row r="456" spans="1:12">
      <c r="A456" t="s">
        <v>740</v>
      </c>
      <c r="B456" t="s">
        <v>741</v>
      </c>
      <c r="C456">
        <v>175</v>
      </c>
      <c r="D456" t="s">
        <v>10</v>
      </c>
      <c r="E456">
        <v>5</v>
      </c>
      <c r="F456">
        <v>159</v>
      </c>
      <c r="G456">
        <v>671</v>
      </c>
      <c r="H456" t="s">
        <v>11</v>
      </c>
      <c r="L456">
        <f>F456-E456</f>
        <v>154</v>
      </c>
    </row>
    <row r="457" spans="1:12">
      <c r="A457" t="s">
        <v>742</v>
      </c>
      <c r="B457" t="s">
        <v>743</v>
      </c>
      <c r="C457">
        <v>184</v>
      </c>
      <c r="D457" t="s">
        <v>10</v>
      </c>
      <c r="E457">
        <v>10</v>
      </c>
      <c r="F457">
        <v>168</v>
      </c>
      <c r="G457">
        <v>671</v>
      </c>
      <c r="H457" t="s">
        <v>11</v>
      </c>
      <c r="L457">
        <f>F457-E457</f>
        <v>158</v>
      </c>
    </row>
    <row r="458" spans="1:12">
      <c r="A458" t="s">
        <v>744</v>
      </c>
      <c r="B458" t="s">
        <v>745</v>
      </c>
      <c r="C458">
        <v>179</v>
      </c>
      <c r="D458" t="s">
        <v>10</v>
      </c>
      <c r="E458">
        <v>2</v>
      </c>
      <c r="F458">
        <v>154</v>
      </c>
      <c r="G458">
        <v>671</v>
      </c>
      <c r="H458" t="s">
        <v>11</v>
      </c>
      <c r="L458">
        <f>F458-E458</f>
        <v>152</v>
      </c>
    </row>
    <row r="459" spans="1:12">
      <c r="A459" t="s">
        <v>746</v>
      </c>
      <c r="B459" t="s">
        <v>747</v>
      </c>
      <c r="C459">
        <v>187</v>
      </c>
      <c r="D459" t="s">
        <v>10</v>
      </c>
      <c r="E459">
        <v>5</v>
      </c>
      <c r="F459">
        <v>176</v>
      </c>
      <c r="G459">
        <v>671</v>
      </c>
      <c r="H459" t="s">
        <v>11</v>
      </c>
      <c r="L459">
        <f>F459-E459</f>
        <v>171</v>
      </c>
    </row>
    <row r="460" spans="1:12">
      <c r="A460" t="s">
        <v>748</v>
      </c>
      <c r="B460" t="s">
        <v>749</v>
      </c>
      <c r="C460">
        <v>189</v>
      </c>
      <c r="D460" t="s">
        <v>10</v>
      </c>
      <c r="E460">
        <v>14</v>
      </c>
      <c r="F460">
        <v>173</v>
      </c>
      <c r="G460">
        <v>671</v>
      </c>
      <c r="H460" t="s">
        <v>11</v>
      </c>
      <c r="L460">
        <f>F460-E460</f>
        <v>159</v>
      </c>
    </row>
    <row r="461" spans="1:12">
      <c r="A461" t="s">
        <v>750</v>
      </c>
      <c r="B461" t="s">
        <v>751</v>
      </c>
      <c r="C461">
        <v>217</v>
      </c>
      <c r="D461" t="s">
        <v>10</v>
      </c>
      <c r="E461">
        <v>7</v>
      </c>
      <c r="F461">
        <v>199</v>
      </c>
      <c r="G461">
        <v>671</v>
      </c>
      <c r="H461" t="s">
        <v>11</v>
      </c>
      <c r="L461">
        <f>F461-E461</f>
        <v>192</v>
      </c>
    </row>
    <row r="462" spans="1:12">
      <c r="A462" t="s">
        <v>752</v>
      </c>
      <c r="B462" t="s">
        <v>753</v>
      </c>
      <c r="C462">
        <v>177</v>
      </c>
      <c r="D462" t="s">
        <v>10</v>
      </c>
      <c r="E462">
        <v>5</v>
      </c>
      <c r="F462">
        <v>169</v>
      </c>
      <c r="G462">
        <v>671</v>
      </c>
      <c r="H462" t="s">
        <v>11</v>
      </c>
      <c r="L462">
        <f>F462-E462</f>
        <v>164</v>
      </c>
    </row>
    <row r="463" spans="1:12">
      <c r="A463" t="s">
        <v>754</v>
      </c>
      <c r="B463" t="s">
        <v>755</v>
      </c>
      <c r="C463">
        <v>706</v>
      </c>
      <c r="D463" t="s">
        <v>10</v>
      </c>
      <c r="E463">
        <v>14</v>
      </c>
      <c r="F463">
        <v>171</v>
      </c>
      <c r="G463">
        <v>671</v>
      </c>
      <c r="H463" t="s">
        <v>11</v>
      </c>
      <c r="L463">
        <f>F463-E463</f>
        <v>157</v>
      </c>
    </row>
    <row r="464" spans="1:12">
      <c r="A464" t="s">
        <v>756</v>
      </c>
      <c r="B464" t="s">
        <v>757</v>
      </c>
      <c r="C464">
        <v>221</v>
      </c>
      <c r="D464" t="s">
        <v>10</v>
      </c>
      <c r="E464">
        <v>54</v>
      </c>
      <c r="F464">
        <v>212</v>
      </c>
      <c r="G464">
        <v>671</v>
      </c>
      <c r="H464" t="s">
        <v>11</v>
      </c>
      <c r="L464">
        <f>F464-E464</f>
        <v>158</v>
      </c>
    </row>
    <row r="465" spans="1:12">
      <c r="A465" t="s">
        <v>758</v>
      </c>
      <c r="B465" t="s">
        <v>759</v>
      </c>
      <c r="C465">
        <v>213</v>
      </c>
      <c r="D465" t="s">
        <v>10</v>
      </c>
      <c r="E465">
        <v>37</v>
      </c>
      <c r="F465">
        <v>199</v>
      </c>
      <c r="G465">
        <v>671</v>
      </c>
      <c r="H465" t="s">
        <v>11</v>
      </c>
      <c r="L465">
        <f>F465-E465</f>
        <v>162</v>
      </c>
    </row>
    <row r="466" spans="1:12">
      <c r="A466" t="s">
        <v>760</v>
      </c>
      <c r="B466" t="s">
        <v>761</v>
      </c>
      <c r="C466">
        <v>265</v>
      </c>
      <c r="D466" t="s">
        <v>10</v>
      </c>
      <c r="E466">
        <v>9</v>
      </c>
      <c r="F466">
        <v>176</v>
      </c>
      <c r="G466">
        <v>671</v>
      </c>
      <c r="H466" t="s">
        <v>11</v>
      </c>
      <c r="L466">
        <f>F466-E466</f>
        <v>167</v>
      </c>
    </row>
    <row r="467" spans="1:12">
      <c r="A467" t="s">
        <v>762</v>
      </c>
      <c r="B467" t="s">
        <v>763</v>
      </c>
      <c r="C467">
        <v>417</v>
      </c>
      <c r="D467" t="s">
        <v>10</v>
      </c>
      <c r="E467">
        <v>40</v>
      </c>
      <c r="F467">
        <v>223</v>
      </c>
      <c r="G467">
        <v>671</v>
      </c>
      <c r="H467" t="s">
        <v>11</v>
      </c>
      <c r="L467">
        <f>F467-E467</f>
        <v>183</v>
      </c>
    </row>
    <row r="468" spans="1:12">
      <c r="A468" t="s">
        <v>764</v>
      </c>
      <c r="B468" t="s">
        <v>765</v>
      </c>
      <c r="C468">
        <v>144</v>
      </c>
      <c r="D468" t="s">
        <v>10</v>
      </c>
      <c r="E468">
        <v>11</v>
      </c>
      <c r="F468">
        <v>135</v>
      </c>
      <c r="G468">
        <v>671</v>
      </c>
      <c r="H468" t="s">
        <v>11</v>
      </c>
      <c r="L468">
        <f>F468-E468</f>
        <v>124</v>
      </c>
    </row>
    <row r="469" spans="1:12">
      <c r="A469" t="s">
        <v>766</v>
      </c>
      <c r="B469" t="s">
        <v>767</v>
      </c>
      <c r="C469">
        <v>418</v>
      </c>
      <c r="D469" t="s">
        <v>10</v>
      </c>
      <c r="E469">
        <v>233</v>
      </c>
      <c r="F469">
        <v>394</v>
      </c>
      <c r="G469">
        <v>671</v>
      </c>
      <c r="H469" t="s">
        <v>11</v>
      </c>
      <c r="L469">
        <f>F469-E469</f>
        <v>161</v>
      </c>
    </row>
    <row r="470" spans="1:12">
      <c r="A470" t="s">
        <v>768</v>
      </c>
      <c r="B470" t="s">
        <v>769</v>
      </c>
      <c r="C470">
        <v>221</v>
      </c>
      <c r="D470" t="s">
        <v>10</v>
      </c>
      <c r="E470">
        <v>41</v>
      </c>
      <c r="F470">
        <v>205</v>
      </c>
      <c r="G470">
        <v>671</v>
      </c>
      <c r="H470" t="s">
        <v>11</v>
      </c>
      <c r="L470">
        <f>F470-E470</f>
        <v>164</v>
      </c>
    </row>
    <row r="471" spans="1:12">
      <c r="A471" t="s">
        <v>770</v>
      </c>
      <c r="B471" t="s">
        <v>771</v>
      </c>
      <c r="C471">
        <v>338</v>
      </c>
      <c r="D471" t="s">
        <v>10</v>
      </c>
      <c r="E471">
        <v>158</v>
      </c>
      <c r="F471">
        <v>322</v>
      </c>
      <c r="G471">
        <v>671</v>
      </c>
      <c r="H471" t="s">
        <v>11</v>
      </c>
      <c r="L471">
        <f>F471-E471</f>
        <v>164</v>
      </c>
    </row>
    <row r="472" spans="1:12">
      <c r="A472" t="s">
        <v>772</v>
      </c>
      <c r="B472" t="s">
        <v>773</v>
      </c>
      <c r="C472">
        <v>182</v>
      </c>
      <c r="D472" t="s">
        <v>10</v>
      </c>
      <c r="E472">
        <v>3</v>
      </c>
      <c r="F472">
        <v>168</v>
      </c>
      <c r="G472">
        <v>671</v>
      </c>
      <c r="H472" t="s">
        <v>11</v>
      </c>
      <c r="L472">
        <f>F472-E472</f>
        <v>165</v>
      </c>
    </row>
    <row r="473" spans="1:12">
      <c r="A473" t="s">
        <v>774</v>
      </c>
      <c r="B473" t="s">
        <v>775</v>
      </c>
      <c r="C473">
        <v>174</v>
      </c>
      <c r="D473" t="s">
        <v>10</v>
      </c>
      <c r="E473">
        <v>3</v>
      </c>
      <c r="F473">
        <v>160</v>
      </c>
      <c r="G473">
        <v>671</v>
      </c>
      <c r="H473" t="s">
        <v>11</v>
      </c>
      <c r="L473">
        <f>F473-E473</f>
        <v>157</v>
      </c>
    </row>
    <row r="474" spans="1:12">
      <c r="A474" t="s">
        <v>776</v>
      </c>
      <c r="B474" t="s">
        <v>777</v>
      </c>
      <c r="C474">
        <v>179</v>
      </c>
      <c r="D474" t="s">
        <v>10</v>
      </c>
      <c r="E474">
        <v>6</v>
      </c>
      <c r="F474">
        <v>168</v>
      </c>
      <c r="G474">
        <v>671</v>
      </c>
      <c r="H474" t="s">
        <v>11</v>
      </c>
      <c r="L474">
        <f>F474-E474</f>
        <v>162</v>
      </c>
    </row>
    <row r="475" spans="1:12">
      <c r="A475" t="s">
        <v>778</v>
      </c>
      <c r="B475" t="s">
        <v>779</v>
      </c>
      <c r="C475">
        <v>172</v>
      </c>
      <c r="D475" t="s">
        <v>10</v>
      </c>
      <c r="E475">
        <v>6</v>
      </c>
      <c r="F475">
        <v>160</v>
      </c>
      <c r="G475">
        <v>671</v>
      </c>
      <c r="H475" t="s">
        <v>11</v>
      </c>
      <c r="L475">
        <f>F475-E475</f>
        <v>154</v>
      </c>
    </row>
    <row r="476" spans="1:12">
      <c r="A476" t="s">
        <v>780</v>
      </c>
      <c r="B476" t="s">
        <v>781</v>
      </c>
      <c r="C476">
        <v>363</v>
      </c>
      <c r="D476" t="s">
        <v>10</v>
      </c>
      <c r="E476">
        <v>157</v>
      </c>
      <c r="F476">
        <v>332</v>
      </c>
      <c r="G476">
        <v>671</v>
      </c>
      <c r="H476" t="s">
        <v>11</v>
      </c>
      <c r="L476">
        <f>F476-E476</f>
        <v>175</v>
      </c>
    </row>
    <row r="477" spans="1:12">
      <c r="A477" t="s">
        <v>782</v>
      </c>
      <c r="B477" t="s">
        <v>783</v>
      </c>
      <c r="C477">
        <v>179</v>
      </c>
      <c r="D477" t="s">
        <v>10</v>
      </c>
      <c r="E477">
        <v>4</v>
      </c>
      <c r="F477">
        <v>168</v>
      </c>
      <c r="G477">
        <v>671</v>
      </c>
      <c r="H477" t="s">
        <v>11</v>
      </c>
      <c r="L477">
        <f>F477-E477</f>
        <v>164</v>
      </c>
    </row>
    <row r="478" spans="1:12">
      <c r="A478" t="s">
        <v>784</v>
      </c>
      <c r="B478" t="s">
        <v>785</v>
      </c>
      <c r="C478">
        <v>175</v>
      </c>
      <c r="D478" t="s">
        <v>10</v>
      </c>
      <c r="E478">
        <v>3</v>
      </c>
      <c r="F478">
        <v>161</v>
      </c>
      <c r="G478">
        <v>671</v>
      </c>
      <c r="H478" t="s">
        <v>11</v>
      </c>
      <c r="L478">
        <f>F478-E478</f>
        <v>158</v>
      </c>
    </row>
    <row r="479" spans="1:12">
      <c r="A479" t="s">
        <v>786</v>
      </c>
      <c r="B479" t="s">
        <v>787</v>
      </c>
      <c r="C479">
        <v>331</v>
      </c>
      <c r="D479" t="s">
        <v>10</v>
      </c>
      <c r="E479">
        <v>159</v>
      </c>
      <c r="F479">
        <v>312</v>
      </c>
      <c r="G479">
        <v>671</v>
      </c>
      <c r="H479" t="s">
        <v>11</v>
      </c>
      <c r="L479">
        <f>F479-E479</f>
        <v>153</v>
      </c>
    </row>
    <row r="480" spans="1:12">
      <c r="A480" t="s">
        <v>788</v>
      </c>
      <c r="B480" t="s">
        <v>789</v>
      </c>
      <c r="C480">
        <v>701</v>
      </c>
      <c r="D480" t="s">
        <v>10</v>
      </c>
      <c r="E480">
        <v>14</v>
      </c>
      <c r="F480">
        <v>172</v>
      </c>
      <c r="G480">
        <v>671</v>
      </c>
      <c r="H480" t="s">
        <v>11</v>
      </c>
      <c r="L480">
        <f>F480-E480</f>
        <v>158</v>
      </c>
    </row>
    <row r="481" spans="1:12">
      <c r="A481" t="s">
        <v>790</v>
      </c>
      <c r="B481" t="s">
        <v>791</v>
      </c>
      <c r="C481">
        <v>181</v>
      </c>
      <c r="D481" t="s">
        <v>10</v>
      </c>
      <c r="E481">
        <v>5</v>
      </c>
      <c r="F481">
        <v>169</v>
      </c>
      <c r="G481">
        <v>671</v>
      </c>
      <c r="H481" t="s">
        <v>11</v>
      </c>
      <c r="L481">
        <f>F481-E481</f>
        <v>164</v>
      </c>
    </row>
    <row r="482" spans="1:12">
      <c r="A482" t="s">
        <v>792</v>
      </c>
      <c r="B482" t="s">
        <v>793</v>
      </c>
      <c r="C482">
        <v>211</v>
      </c>
      <c r="D482" t="s">
        <v>10</v>
      </c>
      <c r="E482">
        <v>14</v>
      </c>
      <c r="F482">
        <v>197</v>
      </c>
      <c r="G482">
        <v>671</v>
      </c>
      <c r="H482" t="s">
        <v>11</v>
      </c>
      <c r="L482">
        <f>F482-E482</f>
        <v>183</v>
      </c>
    </row>
    <row r="483" spans="1:12">
      <c r="A483" t="s">
        <v>794</v>
      </c>
      <c r="B483" t="s">
        <v>795</v>
      </c>
      <c r="C483">
        <v>211</v>
      </c>
      <c r="D483" t="s">
        <v>10</v>
      </c>
      <c r="E483">
        <v>14</v>
      </c>
      <c r="F483">
        <v>197</v>
      </c>
      <c r="G483">
        <v>671</v>
      </c>
      <c r="H483" t="s">
        <v>11</v>
      </c>
      <c r="L483">
        <f>F483-E483</f>
        <v>183</v>
      </c>
    </row>
    <row r="484" spans="1:12">
      <c r="A484" t="s">
        <v>796</v>
      </c>
      <c r="B484" t="s">
        <v>797</v>
      </c>
      <c r="C484">
        <v>378</v>
      </c>
      <c r="D484" t="s">
        <v>10</v>
      </c>
      <c r="E484">
        <v>182</v>
      </c>
      <c r="F484">
        <v>343</v>
      </c>
      <c r="G484">
        <v>671</v>
      </c>
      <c r="H484" t="s">
        <v>11</v>
      </c>
      <c r="L484">
        <f>F484-E484</f>
        <v>161</v>
      </c>
    </row>
    <row r="485" spans="1:12">
      <c r="A485" t="s">
        <v>798</v>
      </c>
      <c r="B485" t="s">
        <v>799</v>
      </c>
      <c r="C485">
        <v>410</v>
      </c>
      <c r="D485" t="s">
        <v>10</v>
      </c>
      <c r="E485">
        <v>233</v>
      </c>
      <c r="F485">
        <v>394</v>
      </c>
      <c r="G485">
        <v>671</v>
      </c>
      <c r="H485" t="s">
        <v>11</v>
      </c>
      <c r="L485">
        <f>F485-E485</f>
        <v>161</v>
      </c>
    </row>
    <row r="486" spans="1:12">
      <c r="A486" t="s">
        <v>800</v>
      </c>
      <c r="B486" t="s">
        <v>801</v>
      </c>
      <c r="C486">
        <v>155</v>
      </c>
      <c r="D486" t="s">
        <v>10</v>
      </c>
      <c r="E486">
        <v>1</v>
      </c>
      <c r="F486">
        <v>147</v>
      </c>
      <c r="G486">
        <v>671</v>
      </c>
      <c r="H486" t="s">
        <v>11</v>
      </c>
      <c r="L486">
        <f>F486-E486</f>
        <v>146</v>
      </c>
    </row>
    <row r="487" spans="1:12">
      <c r="A487" t="s">
        <v>802</v>
      </c>
      <c r="B487" t="s">
        <v>803</v>
      </c>
      <c r="C487">
        <v>330</v>
      </c>
      <c r="D487" t="s">
        <v>10</v>
      </c>
      <c r="E487">
        <v>159</v>
      </c>
      <c r="F487">
        <v>312</v>
      </c>
      <c r="G487">
        <v>671</v>
      </c>
      <c r="H487" t="s">
        <v>11</v>
      </c>
      <c r="L487">
        <f>F487-E487</f>
        <v>153</v>
      </c>
    </row>
    <row r="488" spans="1:12">
      <c r="A488" t="s">
        <v>804</v>
      </c>
      <c r="B488" t="s">
        <v>805</v>
      </c>
      <c r="C488">
        <v>177</v>
      </c>
      <c r="D488" t="s">
        <v>10</v>
      </c>
      <c r="E488">
        <v>7</v>
      </c>
      <c r="F488">
        <v>161</v>
      </c>
      <c r="G488">
        <v>671</v>
      </c>
      <c r="H488" t="s">
        <v>11</v>
      </c>
      <c r="L488">
        <f>F488-E488</f>
        <v>154</v>
      </c>
    </row>
    <row r="489" spans="1:12">
      <c r="A489" t="s">
        <v>806</v>
      </c>
      <c r="B489" t="s">
        <v>807</v>
      </c>
      <c r="C489">
        <v>195</v>
      </c>
      <c r="D489" t="s">
        <v>10</v>
      </c>
      <c r="E489">
        <v>23</v>
      </c>
      <c r="F489">
        <v>187</v>
      </c>
      <c r="G489">
        <v>671</v>
      </c>
      <c r="H489" t="s">
        <v>11</v>
      </c>
      <c r="L489">
        <f>F489-E489</f>
        <v>164</v>
      </c>
    </row>
    <row r="490" spans="1:12">
      <c r="A490" t="s">
        <v>808</v>
      </c>
      <c r="B490" t="s">
        <v>809</v>
      </c>
      <c r="C490">
        <v>179</v>
      </c>
      <c r="D490" t="s">
        <v>10</v>
      </c>
      <c r="E490">
        <v>4</v>
      </c>
      <c r="F490">
        <v>167</v>
      </c>
      <c r="G490">
        <v>671</v>
      </c>
      <c r="H490" t="s">
        <v>11</v>
      </c>
      <c r="L490">
        <f>F490-E490</f>
        <v>163</v>
      </c>
    </row>
    <row r="491" spans="1:12">
      <c r="A491" t="s">
        <v>810</v>
      </c>
      <c r="B491" t="s">
        <v>811</v>
      </c>
      <c r="C491">
        <v>419</v>
      </c>
      <c r="D491" t="s">
        <v>10</v>
      </c>
      <c r="E491">
        <v>233</v>
      </c>
      <c r="F491">
        <v>394</v>
      </c>
      <c r="G491">
        <v>671</v>
      </c>
      <c r="H491" t="s">
        <v>11</v>
      </c>
      <c r="L491">
        <f>F491-E491</f>
        <v>161</v>
      </c>
    </row>
    <row r="492" spans="1:12">
      <c r="A492" t="s">
        <v>812</v>
      </c>
      <c r="B492" t="s">
        <v>813</v>
      </c>
      <c r="C492">
        <v>234</v>
      </c>
      <c r="D492" t="s">
        <v>10</v>
      </c>
      <c r="E492">
        <v>2</v>
      </c>
      <c r="F492">
        <v>190</v>
      </c>
      <c r="G492">
        <v>671</v>
      </c>
      <c r="H492" t="s">
        <v>11</v>
      </c>
      <c r="L492">
        <f>F492-E492</f>
        <v>188</v>
      </c>
    </row>
    <row r="493" spans="1:12">
      <c r="A493" t="s">
        <v>814</v>
      </c>
      <c r="B493" t="s">
        <v>815</v>
      </c>
      <c r="C493">
        <v>199</v>
      </c>
      <c r="D493" t="s">
        <v>10</v>
      </c>
      <c r="E493">
        <v>2</v>
      </c>
      <c r="F493">
        <v>185</v>
      </c>
      <c r="G493">
        <v>671</v>
      </c>
      <c r="H493" t="s">
        <v>11</v>
      </c>
      <c r="L493">
        <f>F493-E493</f>
        <v>183</v>
      </c>
    </row>
    <row r="494" spans="1:12">
      <c r="A494" t="s">
        <v>816</v>
      </c>
      <c r="B494" t="s">
        <v>817</v>
      </c>
      <c r="C494">
        <v>438</v>
      </c>
      <c r="D494" t="s">
        <v>10</v>
      </c>
      <c r="E494">
        <v>44</v>
      </c>
      <c r="F494">
        <v>228</v>
      </c>
      <c r="G494">
        <v>671</v>
      </c>
      <c r="H494" t="s">
        <v>11</v>
      </c>
      <c r="L494">
        <f>F494-E494</f>
        <v>184</v>
      </c>
    </row>
    <row r="495" spans="1:12">
      <c r="A495" t="s">
        <v>818</v>
      </c>
      <c r="B495" t="s">
        <v>819</v>
      </c>
      <c r="C495">
        <v>485</v>
      </c>
      <c r="D495" t="s">
        <v>10</v>
      </c>
      <c r="E495">
        <v>91</v>
      </c>
      <c r="F495">
        <v>275</v>
      </c>
      <c r="G495">
        <v>671</v>
      </c>
      <c r="H495" t="s">
        <v>11</v>
      </c>
      <c r="L495">
        <f>F495-E495</f>
        <v>184</v>
      </c>
    </row>
    <row r="496" spans="1:12">
      <c r="A496" t="s">
        <v>820</v>
      </c>
      <c r="B496" t="s">
        <v>821</v>
      </c>
      <c r="C496">
        <v>463</v>
      </c>
      <c r="D496" t="s">
        <v>10</v>
      </c>
      <c r="E496">
        <v>69</v>
      </c>
      <c r="F496">
        <v>251</v>
      </c>
      <c r="G496">
        <v>671</v>
      </c>
      <c r="H496" t="s">
        <v>11</v>
      </c>
      <c r="L496">
        <f>F496-E496</f>
        <v>182</v>
      </c>
    </row>
    <row r="497" spans="1:12">
      <c r="A497" t="s">
        <v>822</v>
      </c>
      <c r="B497" t="s">
        <v>823</v>
      </c>
      <c r="C497">
        <v>560</v>
      </c>
      <c r="D497" t="s">
        <v>10</v>
      </c>
      <c r="E497">
        <v>67</v>
      </c>
      <c r="F497">
        <v>272</v>
      </c>
      <c r="G497">
        <v>671</v>
      </c>
      <c r="H497" t="s">
        <v>11</v>
      </c>
      <c r="L497">
        <f>F497-E497</f>
        <v>205</v>
      </c>
    </row>
    <row r="498" spans="1:12">
      <c r="A498" t="s">
        <v>824</v>
      </c>
      <c r="B498" t="s">
        <v>825</v>
      </c>
      <c r="C498">
        <v>217</v>
      </c>
      <c r="D498" t="s">
        <v>10</v>
      </c>
      <c r="E498">
        <v>16</v>
      </c>
      <c r="F498">
        <v>201</v>
      </c>
      <c r="G498">
        <v>671</v>
      </c>
      <c r="H498" t="s">
        <v>11</v>
      </c>
      <c r="L498">
        <f>F498-E498</f>
        <v>185</v>
      </c>
    </row>
    <row r="499" spans="1:12">
      <c r="A499" t="s">
        <v>826</v>
      </c>
      <c r="B499" t="s">
        <v>827</v>
      </c>
      <c r="C499">
        <v>247</v>
      </c>
      <c r="D499" t="s">
        <v>10</v>
      </c>
      <c r="E499">
        <v>10</v>
      </c>
      <c r="F499">
        <v>174</v>
      </c>
      <c r="G499">
        <v>671</v>
      </c>
      <c r="H499" t="s">
        <v>11</v>
      </c>
      <c r="L499">
        <f>F499-E499</f>
        <v>164</v>
      </c>
    </row>
    <row r="500" spans="1:12">
      <c r="A500" t="s">
        <v>828</v>
      </c>
      <c r="B500" t="s">
        <v>829</v>
      </c>
      <c r="C500">
        <v>651</v>
      </c>
      <c r="D500" t="s">
        <v>10</v>
      </c>
      <c r="E500">
        <v>275</v>
      </c>
      <c r="F500">
        <v>458</v>
      </c>
      <c r="G500">
        <v>671</v>
      </c>
      <c r="H500" t="s">
        <v>11</v>
      </c>
      <c r="L500">
        <f>F500-E500</f>
        <v>183</v>
      </c>
    </row>
    <row r="501" spans="1:12">
      <c r="A501" t="s">
        <v>832</v>
      </c>
      <c r="B501" t="s">
        <v>833</v>
      </c>
      <c r="C501">
        <v>233</v>
      </c>
      <c r="D501" t="s">
        <v>10</v>
      </c>
      <c r="E501">
        <v>11</v>
      </c>
      <c r="F501">
        <v>171</v>
      </c>
      <c r="G501">
        <v>671</v>
      </c>
      <c r="H501" t="s">
        <v>11</v>
      </c>
      <c r="L501">
        <f>F501-E501</f>
        <v>160</v>
      </c>
    </row>
    <row r="502" spans="1:12">
      <c r="A502" t="s">
        <v>834</v>
      </c>
      <c r="B502" t="s">
        <v>835</v>
      </c>
      <c r="C502">
        <v>348</v>
      </c>
      <c r="D502" t="s">
        <v>10</v>
      </c>
      <c r="E502">
        <v>161</v>
      </c>
      <c r="F502">
        <v>319</v>
      </c>
      <c r="G502">
        <v>671</v>
      </c>
      <c r="H502" t="s">
        <v>11</v>
      </c>
      <c r="L502">
        <f>F502-E502</f>
        <v>158</v>
      </c>
    </row>
    <row r="503" spans="1:12">
      <c r="A503" t="s">
        <v>836</v>
      </c>
      <c r="B503" t="s">
        <v>837</v>
      </c>
      <c r="C503">
        <v>177</v>
      </c>
      <c r="D503" t="s">
        <v>10</v>
      </c>
      <c r="E503">
        <v>11</v>
      </c>
      <c r="F503">
        <v>163</v>
      </c>
      <c r="G503">
        <v>671</v>
      </c>
      <c r="H503" t="s">
        <v>11</v>
      </c>
      <c r="L503">
        <f>F503-E503</f>
        <v>152</v>
      </c>
    </row>
    <row r="504" spans="1:12">
      <c r="A504" t="s">
        <v>838</v>
      </c>
      <c r="B504" t="s">
        <v>839</v>
      </c>
      <c r="C504">
        <v>179</v>
      </c>
      <c r="D504" t="s">
        <v>10</v>
      </c>
      <c r="E504">
        <v>8</v>
      </c>
      <c r="F504">
        <v>162</v>
      </c>
      <c r="G504">
        <v>671</v>
      </c>
      <c r="H504" t="s">
        <v>11</v>
      </c>
      <c r="L504">
        <f>F504-E504</f>
        <v>154</v>
      </c>
    </row>
    <row r="505" spans="1:12">
      <c r="A505" t="s">
        <v>840</v>
      </c>
      <c r="B505" t="s">
        <v>841</v>
      </c>
      <c r="C505">
        <v>178</v>
      </c>
      <c r="D505" t="s">
        <v>10</v>
      </c>
      <c r="E505">
        <v>2</v>
      </c>
      <c r="F505">
        <v>167</v>
      </c>
      <c r="G505">
        <v>671</v>
      </c>
      <c r="H505" t="s">
        <v>11</v>
      </c>
      <c r="L505">
        <f>F505-E505</f>
        <v>165</v>
      </c>
    </row>
    <row r="506" spans="1:12">
      <c r="A506" t="s">
        <v>842</v>
      </c>
      <c r="B506" t="s">
        <v>843</v>
      </c>
      <c r="C506">
        <v>176</v>
      </c>
      <c r="D506" t="s">
        <v>10</v>
      </c>
      <c r="E506">
        <v>5</v>
      </c>
      <c r="F506">
        <v>168</v>
      </c>
      <c r="G506">
        <v>671</v>
      </c>
      <c r="H506" t="s">
        <v>11</v>
      </c>
      <c r="L506">
        <f>F506-E506</f>
        <v>163</v>
      </c>
    </row>
    <row r="507" spans="1:12">
      <c r="A507" t="s">
        <v>844</v>
      </c>
      <c r="B507" t="s">
        <v>845</v>
      </c>
      <c r="C507">
        <v>438</v>
      </c>
      <c r="D507" t="s">
        <v>10</v>
      </c>
      <c r="E507">
        <v>7</v>
      </c>
      <c r="F507">
        <v>138</v>
      </c>
      <c r="G507">
        <v>671</v>
      </c>
      <c r="H507" t="s">
        <v>11</v>
      </c>
      <c r="L507">
        <f>F507-E507</f>
        <v>131</v>
      </c>
    </row>
    <row r="508" spans="1:12">
      <c r="A508" t="s">
        <v>846</v>
      </c>
      <c r="B508" t="s">
        <v>847</v>
      </c>
      <c r="C508">
        <v>410</v>
      </c>
      <c r="D508" t="s">
        <v>10</v>
      </c>
      <c r="E508">
        <v>233</v>
      </c>
      <c r="F508">
        <v>394</v>
      </c>
      <c r="G508">
        <v>671</v>
      </c>
      <c r="H508" t="s">
        <v>11</v>
      </c>
      <c r="L508">
        <f>F508-E508</f>
        <v>161</v>
      </c>
    </row>
    <row r="509" spans="1:12">
      <c r="A509" t="s">
        <v>848</v>
      </c>
      <c r="B509" t="s">
        <v>849</v>
      </c>
      <c r="C509">
        <v>170</v>
      </c>
      <c r="D509" t="s">
        <v>10</v>
      </c>
      <c r="E509">
        <v>3</v>
      </c>
      <c r="F509">
        <v>161</v>
      </c>
      <c r="G509">
        <v>671</v>
      </c>
      <c r="H509" t="s">
        <v>11</v>
      </c>
      <c r="L509">
        <f>F509-E509</f>
        <v>158</v>
      </c>
    </row>
    <row r="510" spans="1:12">
      <c r="A510" t="s">
        <v>850</v>
      </c>
      <c r="B510" t="s">
        <v>851</v>
      </c>
      <c r="C510">
        <v>170</v>
      </c>
      <c r="D510" t="s">
        <v>10</v>
      </c>
      <c r="E510">
        <v>4</v>
      </c>
      <c r="F510">
        <v>161</v>
      </c>
      <c r="G510">
        <v>671</v>
      </c>
      <c r="H510" t="s">
        <v>11</v>
      </c>
      <c r="L510">
        <f>F510-E510</f>
        <v>157</v>
      </c>
    </row>
    <row r="511" spans="1:12">
      <c r="A511" t="s">
        <v>852</v>
      </c>
      <c r="B511" t="s">
        <v>853</v>
      </c>
      <c r="C511">
        <v>170</v>
      </c>
      <c r="D511" t="s">
        <v>10</v>
      </c>
      <c r="E511">
        <v>4</v>
      </c>
      <c r="F511">
        <v>161</v>
      </c>
      <c r="G511">
        <v>671</v>
      </c>
      <c r="H511" t="s">
        <v>11</v>
      </c>
      <c r="L511">
        <f>F511-E511</f>
        <v>157</v>
      </c>
    </row>
    <row r="512" spans="1:12">
      <c r="A512" t="s">
        <v>854</v>
      </c>
      <c r="B512" t="s">
        <v>855</v>
      </c>
      <c r="C512">
        <v>221</v>
      </c>
      <c r="D512" t="s">
        <v>10</v>
      </c>
      <c r="E512">
        <v>7</v>
      </c>
      <c r="F512">
        <v>168</v>
      </c>
      <c r="G512">
        <v>671</v>
      </c>
      <c r="H512" t="s">
        <v>11</v>
      </c>
      <c r="L512">
        <f>F512-E512</f>
        <v>161</v>
      </c>
    </row>
    <row r="513" spans="1:12">
      <c r="A513" t="s">
        <v>856</v>
      </c>
      <c r="B513" t="s">
        <v>857</v>
      </c>
      <c r="C513">
        <v>186</v>
      </c>
      <c r="D513" t="s">
        <v>10</v>
      </c>
      <c r="E513">
        <v>6</v>
      </c>
      <c r="F513">
        <v>164</v>
      </c>
      <c r="G513">
        <v>671</v>
      </c>
      <c r="H513" t="s">
        <v>11</v>
      </c>
      <c r="L513">
        <f>F513-E513</f>
        <v>158</v>
      </c>
    </row>
    <row r="514" spans="1:12">
      <c r="A514" t="s">
        <v>858</v>
      </c>
      <c r="B514" t="s">
        <v>859</v>
      </c>
      <c r="C514">
        <v>390</v>
      </c>
      <c r="D514" t="s">
        <v>10</v>
      </c>
      <c r="E514">
        <v>18</v>
      </c>
      <c r="F514">
        <v>201</v>
      </c>
      <c r="G514">
        <v>671</v>
      </c>
      <c r="H514" t="s">
        <v>11</v>
      </c>
      <c r="L514">
        <f>F514-E514</f>
        <v>183</v>
      </c>
    </row>
    <row r="515" spans="1:12">
      <c r="A515" t="s">
        <v>860</v>
      </c>
      <c r="B515" t="s">
        <v>861</v>
      </c>
      <c r="C515">
        <v>63</v>
      </c>
      <c r="D515" t="s">
        <v>10</v>
      </c>
      <c r="E515">
        <v>4</v>
      </c>
      <c r="F515">
        <v>60</v>
      </c>
      <c r="G515">
        <v>671</v>
      </c>
      <c r="H515" t="s">
        <v>11</v>
      </c>
      <c r="L515">
        <f>F515-E515</f>
        <v>56</v>
      </c>
    </row>
    <row r="516" spans="1:12">
      <c r="A516" t="s">
        <v>862</v>
      </c>
      <c r="B516" t="s">
        <v>863</v>
      </c>
      <c r="C516">
        <v>359</v>
      </c>
      <c r="D516" t="s">
        <v>10</v>
      </c>
      <c r="E516">
        <v>5</v>
      </c>
      <c r="F516">
        <v>187</v>
      </c>
      <c r="G516">
        <v>671</v>
      </c>
      <c r="H516" t="s">
        <v>11</v>
      </c>
      <c r="L516">
        <f>F516-E516</f>
        <v>182</v>
      </c>
    </row>
    <row r="517" spans="1:12">
      <c r="A517" t="s">
        <v>864</v>
      </c>
      <c r="B517" t="s">
        <v>865</v>
      </c>
      <c r="C517">
        <v>182</v>
      </c>
      <c r="D517" t="s">
        <v>10</v>
      </c>
      <c r="E517">
        <v>8</v>
      </c>
      <c r="F517">
        <v>172</v>
      </c>
      <c r="G517">
        <v>671</v>
      </c>
      <c r="H517" t="s">
        <v>11</v>
      </c>
      <c r="L517">
        <f>F517-E517</f>
        <v>164</v>
      </c>
    </row>
    <row r="518" spans="1:12">
      <c r="A518" t="s">
        <v>866</v>
      </c>
      <c r="B518" t="s">
        <v>867</v>
      </c>
      <c r="C518">
        <v>408</v>
      </c>
      <c r="D518" t="s">
        <v>10</v>
      </c>
      <c r="E518">
        <v>233</v>
      </c>
      <c r="F518">
        <v>392</v>
      </c>
      <c r="G518">
        <v>671</v>
      </c>
      <c r="H518" t="s">
        <v>11</v>
      </c>
      <c r="L518">
        <f>F518-E518</f>
        <v>159</v>
      </c>
    </row>
    <row r="519" spans="1:12">
      <c r="A519" t="s">
        <v>868</v>
      </c>
      <c r="B519" t="s">
        <v>869</v>
      </c>
      <c r="C519">
        <v>195</v>
      </c>
      <c r="D519" t="s">
        <v>10</v>
      </c>
      <c r="E519">
        <v>10</v>
      </c>
      <c r="F519">
        <v>176</v>
      </c>
      <c r="G519">
        <v>671</v>
      </c>
      <c r="H519" t="s">
        <v>11</v>
      </c>
      <c r="L519">
        <f>F519-E519</f>
        <v>166</v>
      </c>
    </row>
    <row r="520" spans="1:12">
      <c r="A520" t="s">
        <v>870</v>
      </c>
      <c r="B520" t="s">
        <v>871</v>
      </c>
      <c r="C520">
        <v>189</v>
      </c>
      <c r="D520" t="s">
        <v>10</v>
      </c>
      <c r="E520">
        <v>8</v>
      </c>
      <c r="F520">
        <v>172</v>
      </c>
      <c r="G520">
        <v>671</v>
      </c>
      <c r="H520" t="s">
        <v>11</v>
      </c>
      <c r="L520">
        <f>F520-E520</f>
        <v>164</v>
      </c>
    </row>
    <row r="521" spans="1:12">
      <c r="A521" t="s">
        <v>872</v>
      </c>
      <c r="B521" t="s">
        <v>873</v>
      </c>
      <c r="C521">
        <v>176</v>
      </c>
      <c r="D521" t="s">
        <v>10</v>
      </c>
      <c r="E521">
        <v>3</v>
      </c>
      <c r="F521">
        <v>162</v>
      </c>
      <c r="G521">
        <v>671</v>
      </c>
      <c r="H521" t="s">
        <v>11</v>
      </c>
      <c r="L521">
        <f>F521-E521</f>
        <v>159</v>
      </c>
    </row>
    <row r="522" spans="1:12">
      <c r="A522" t="s">
        <v>874</v>
      </c>
      <c r="B522" t="s">
        <v>875</v>
      </c>
      <c r="C522">
        <v>177</v>
      </c>
      <c r="D522" t="s">
        <v>10</v>
      </c>
      <c r="E522">
        <v>5</v>
      </c>
      <c r="F522">
        <v>169</v>
      </c>
      <c r="G522">
        <v>671</v>
      </c>
      <c r="H522" t="s">
        <v>11</v>
      </c>
      <c r="L522">
        <f>F522-E522</f>
        <v>164</v>
      </c>
    </row>
    <row r="523" spans="1:12">
      <c r="A523" t="s">
        <v>876</v>
      </c>
      <c r="B523" t="s">
        <v>877</v>
      </c>
      <c r="C523">
        <v>174</v>
      </c>
      <c r="D523" t="s">
        <v>10</v>
      </c>
      <c r="E523">
        <v>5</v>
      </c>
      <c r="F523">
        <v>161</v>
      </c>
      <c r="G523">
        <v>671</v>
      </c>
      <c r="H523" t="s">
        <v>11</v>
      </c>
      <c r="L523">
        <f>F523-E523</f>
        <v>156</v>
      </c>
    </row>
    <row r="524" spans="1:12">
      <c r="A524" t="s">
        <v>878</v>
      </c>
      <c r="B524" t="s">
        <v>879</v>
      </c>
      <c r="C524">
        <v>337</v>
      </c>
      <c r="D524" t="s">
        <v>10</v>
      </c>
      <c r="E524">
        <v>159</v>
      </c>
      <c r="F524">
        <v>313</v>
      </c>
      <c r="G524">
        <v>671</v>
      </c>
      <c r="H524" t="s">
        <v>11</v>
      </c>
      <c r="L524">
        <f>F524-E524</f>
        <v>154</v>
      </c>
    </row>
    <row r="525" spans="1:12">
      <c r="A525" t="s">
        <v>880</v>
      </c>
      <c r="B525" t="s">
        <v>881</v>
      </c>
      <c r="C525">
        <v>201</v>
      </c>
      <c r="D525" t="s">
        <v>10</v>
      </c>
      <c r="E525">
        <v>23</v>
      </c>
      <c r="F525">
        <v>189</v>
      </c>
      <c r="G525">
        <v>671</v>
      </c>
      <c r="H525" t="s">
        <v>11</v>
      </c>
      <c r="L525">
        <f>F525-E525</f>
        <v>166</v>
      </c>
    </row>
    <row r="526" spans="1:12">
      <c r="A526" t="s">
        <v>882</v>
      </c>
      <c r="B526" t="s">
        <v>883</v>
      </c>
      <c r="C526">
        <v>198</v>
      </c>
      <c r="D526" t="s">
        <v>10</v>
      </c>
      <c r="E526">
        <v>7</v>
      </c>
      <c r="F526">
        <v>175</v>
      </c>
      <c r="G526">
        <v>671</v>
      </c>
      <c r="H526" t="s">
        <v>11</v>
      </c>
      <c r="L526">
        <f>F526-E526</f>
        <v>168</v>
      </c>
    </row>
    <row r="527" spans="1:12">
      <c r="A527" t="s">
        <v>884</v>
      </c>
      <c r="B527" t="s">
        <v>885</v>
      </c>
      <c r="C527">
        <v>214</v>
      </c>
      <c r="D527" t="s">
        <v>10</v>
      </c>
      <c r="E527">
        <v>3</v>
      </c>
      <c r="F527">
        <v>160</v>
      </c>
      <c r="G527">
        <v>671</v>
      </c>
      <c r="H527" t="s">
        <v>11</v>
      </c>
      <c r="L527">
        <f>F527-E527</f>
        <v>157</v>
      </c>
    </row>
    <row r="528" spans="1:12">
      <c r="A528" t="s">
        <v>886</v>
      </c>
      <c r="B528" t="s">
        <v>887</v>
      </c>
      <c r="C528">
        <v>357</v>
      </c>
      <c r="D528" t="s">
        <v>10</v>
      </c>
      <c r="E528">
        <v>3</v>
      </c>
      <c r="F528">
        <v>185</v>
      </c>
      <c r="G528">
        <v>671</v>
      </c>
      <c r="H528" t="s">
        <v>11</v>
      </c>
      <c r="L528">
        <f>F528-E528</f>
        <v>182</v>
      </c>
    </row>
    <row r="529" spans="1:12">
      <c r="A529" t="s">
        <v>888</v>
      </c>
      <c r="B529" t="s">
        <v>889</v>
      </c>
      <c r="C529">
        <v>182</v>
      </c>
      <c r="D529" t="s">
        <v>10</v>
      </c>
      <c r="E529">
        <v>9</v>
      </c>
      <c r="F529">
        <v>171</v>
      </c>
      <c r="G529">
        <v>671</v>
      </c>
      <c r="H529" t="s">
        <v>11</v>
      </c>
      <c r="L529">
        <f>F529-E529</f>
        <v>162</v>
      </c>
    </row>
    <row r="530" spans="1:12">
      <c r="A530" t="s">
        <v>890</v>
      </c>
      <c r="B530" t="s">
        <v>891</v>
      </c>
      <c r="C530">
        <v>368</v>
      </c>
      <c r="D530" t="s">
        <v>10</v>
      </c>
      <c r="E530">
        <v>9</v>
      </c>
      <c r="F530">
        <v>194</v>
      </c>
      <c r="G530">
        <v>671</v>
      </c>
      <c r="H530" t="s">
        <v>11</v>
      </c>
      <c r="L530">
        <f>F530-E530</f>
        <v>185</v>
      </c>
    </row>
    <row r="531" spans="1:12">
      <c r="A531" t="s">
        <v>892</v>
      </c>
      <c r="B531" t="s">
        <v>893</v>
      </c>
      <c r="C531">
        <v>503</v>
      </c>
      <c r="D531" t="s">
        <v>10</v>
      </c>
      <c r="E531">
        <v>114</v>
      </c>
      <c r="F531">
        <v>300</v>
      </c>
      <c r="G531">
        <v>671</v>
      </c>
      <c r="H531" t="s">
        <v>11</v>
      </c>
      <c r="L531">
        <f>F531-E531</f>
        <v>186</v>
      </c>
    </row>
    <row r="532" spans="1:12">
      <c r="A532" t="s">
        <v>894</v>
      </c>
      <c r="B532" t="s">
        <v>895</v>
      </c>
      <c r="C532">
        <v>394</v>
      </c>
      <c r="D532" t="s">
        <v>10</v>
      </c>
      <c r="E532">
        <v>15</v>
      </c>
      <c r="F532">
        <v>200</v>
      </c>
      <c r="G532">
        <v>671</v>
      </c>
      <c r="H532" t="s">
        <v>11</v>
      </c>
      <c r="L532">
        <f>F532-E532</f>
        <v>185</v>
      </c>
    </row>
    <row r="533" spans="1:12">
      <c r="A533" t="s">
        <v>896</v>
      </c>
      <c r="B533" t="s">
        <v>897</v>
      </c>
      <c r="C533">
        <v>424</v>
      </c>
      <c r="D533" t="s">
        <v>10</v>
      </c>
      <c r="E533">
        <v>233</v>
      </c>
      <c r="F533">
        <v>394</v>
      </c>
      <c r="G533">
        <v>671</v>
      </c>
      <c r="H533" t="s">
        <v>11</v>
      </c>
      <c r="L533">
        <f>F533-E533</f>
        <v>161</v>
      </c>
    </row>
    <row r="534" spans="1:12">
      <c r="A534" t="s">
        <v>898</v>
      </c>
      <c r="B534" t="s">
        <v>899</v>
      </c>
      <c r="C534">
        <v>179</v>
      </c>
      <c r="D534" t="s">
        <v>10</v>
      </c>
      <c r="E534">
        <v>4</v>
      </c>
      <c r="F534">
        <v>168</v>
      </c>
      <c r="G534">
        <v>671</v>
      </c>
      <c r="H534" t="s">
        <v>11</v>
      </c>
      <c r="L534">
        <f>F534-E534</f>
        <v>164</v>
      </c>
    </row>
    <row r="535" spans="1:12">
      <c r="A535" t="s">
        <v>900</v>
      </c>
      <c r="B535" t="s">
        <v>901</v>
      </c>
      <c r="C535">
        <v>192</v>
      </c>
      <c r="D535" t="s">
        <v>10</v>
      </c>
      <c r="E535">
        <v>20</v>
      </c>
      <c r="F535">
        <v>182</v>
      </c>
      <c r="G535">
        <v>671</v>
      </c>
      <c r="H535" t="s">
        <v>11</v>
      </c>
      <c r="L535">
        <f>F535-E535</f>
        <v>162</v>
      </c>
    </row>
    <row r="536" spans="1:12">
      <c r="A536" t="s">
        <v>902</v>
      </c>
      <c r="B536" t="s">
        <v>903</v>
      </c>
      <c r="C536">
        <v>420</v>
      </c>
      <c r="D536" t="s">
        <v>10</v>
      </c>
      <c r="E536">
        <v>233</v>
      </c>
      <c r="F536">
        <v>394</v>
      </c>
      <c r="G536">
        <v>671</v>
      </c>
      <c r="H536" t="s">
        <v>11</v>
      </c>
      <c r="L536">
        <f>F536-E536</f>
        <v>161</v>
      </c>
    </row>
    <row r="537" spans="1:12">
      <c r="A537" t="s">
        <v>904</v>
      </c>
      <c r="B537" t="s">
        <v>905</v>
      </c>
      <c r="C537">
        <v>225</v>
      </c>
      <c r="D537" t="s">
        <v>10</v>
      </c>
      <c r="E537">
        <v>15</v>
      </c>
      <c r="F537">
        <v>194</v>
      </c>
      <c r="G537">
        <v>671</v>
      </c>
      <c r="H537" t="s">
        <v>11</v>
      </c>
      <c r="L537">
        <f>F537-E537</f>
        <v>179</v>
      </c>
    </row>
    <row r="538" spans="1:12">
      <c r="A538" t="s">
        <v>906</v>
      </c>
      <c r="B538" t="s">
        <v>907</v>
      </c>
      <c r="C538">
        <v>420</v>
      </c>
      <c r="D538" t="s">
        <v>10</v>
      </c>
      <c r="E538">
        <v>10</v>
      </c>
      <c r="F538">
        <v>193</v>
      </c>
      <c r="G538">
        <v>671</v>
      </c>
      <c r="H538" t="s">
        <v>11</v>
      </c>
      <c r="L538">
        <f>F538-E538</f>
        <v>183</v>
      </c>
    </row>
    <row r="539" spans="1:12">
      <c r="A539" t="s">
        <v>908</v>
      </c>
      <c r="B539" t="s">
        <v>909</v>
      </c>
      <c r="C539">
        <v>505</v>
      </c>
      <c r="D539" t="s">
        <v>10</v>
      </c>
      <c r="E539">
        <v>10</v>
      </c>
      <c r="F539">
        <v>193</v>
      </c>
      <c r="G539">
        <v>671</v>
      </c>
      <c r="H539" t="s">
        <v>11</v>
      </c>
      <c r="L539">
        <f>F539-E539</f>
        <v>183</v>
      </c>
    </row>
    <row r="540" spans="1:12">
      <c r="A540" t="s">
        <v>910</v>
      </c>
      <c r="B540" t="s">
        <v>911</v>
      </c>
      <c r="C540">
        <v>188</v>
      </c>
      <c r="D540" t="s">
        <v>10</v>
      </c>
      <c r="E540">
        <v>11</v>
      </c>
      <c r="F540">
        <v>177</v>
      </c>
      <c r="G540">
        <v>671</v>
      </c>
      <c r="H540" t="s">
        <v>11</v>
      </c>
      <c r="L540">
        <f>F540-E540</f>
        <v>166</v>
      </c>
    </row>
    <row r="541" spans="1:12">
      <c r="A541" t="s">
        <v>912</v>
      </c>
      <c r="B541" t="s">
        <v>913</v>
      </c>
      <c r="C541">
        <v>222</v>
      </c>
      <c r="D541" t="s">
        <v>10</v>
      </c>
      <c r="E541">
        <v>22</v>
      </c>
      <c r="F541">
        <v>194</v>
      </c>
      <c r="G541">
        <v>671</v>
      </c>
      <c r="H541" t="s">
        <v>11</v>
      </c>
      <c r="L541">
        <f>F541-E541</f>
        <v>172</v>
      </c>
    </row>
    <row r="542" spans="1:12">
      <c r="A542" t="s">
        <v>914</v>
      </c>
      <c r="B542" t="s">
        <v>915</v>
      </c>
      <c r="C542">
        <v>262</v>
      </c>
      <c r="D542" t="s">
        <v>10</v>
      </c>
      <c r="E542">
        <v>13</v>
      </c>
      <c r="F542">
        <v>203</v>
      </c>
      <c r="G542">
        <v>671</v>
      </c>
      <c r="H542" t="s">
        <v>11</v>
      </c>
      <c r="L542">
        <f>F542-E542</f>
        <v>190</v>
      </c>
    </row>
    <row r="543" spans="1:12">
      <c r="A543" t="s">
        <v>916</v>
      </c>
      <c r="B543" t="s">
        <v>917</v>
      </c>
      <c r="C543">
        <v>359</v>
      </c>
      <c r="D543" t="s">
        <v>10</v>
      </c>
      <c r="E543">
        <v>170</v>
      </c>
      <c r="F543">
        <v>336</v>
      </c>
      <c r="G543">
        <v>671</v>
      </c>
      <c r="H543" t="s">
        <v>11</v>
      </c>
      <c r="L543">
        <f>F543-E543</f>
        <v>166</v>
      </c>
    </row>
    <row r="544" spans="1:12">
      <c r="A544" t="s">
        <v>918</v>
      </c>
      <c r="B544" t="s">
        <v>919</v>
      </c>
      <c r="C544">
        <v>170</v>
      </c>
      <c r="D544" t="s">
        <v>10</v>
      </c>
      <c r="E544">
        <v>4</v>
      </c>
      <c r="F544">
        <v>163</v>
      </c>
      <c r="G544">
        <v>671</v>
      </c>
      <c r="H544" t="s">
        <v>11</v>
      </c>
      <c r="L544">
        <f>F544-E544</f>
        <v>159</v>
      </c>
    </row>
    <row r="545" spans="1:12">
      <c r="A545" t="s">
        <v>920</v>
      </c>
      <c r="B545" t="s">
        <v>921</v>
      </c>
      <c r="C545">
        <v>433</v>
      </c>
      <c r="D545" t="s">
        <v>10</v>
      </c>
      <c r="E545">
        <v>57</v>
      </c>
      <c r="F545">
        <v>231</v>
      </c>
      <c r="G545">
        <v>671</v>
      </c>
      <c r="H545" t="s">
        <v>11</v>
      </c>
      <c r="L545">
        <f>F545-E545</f>
        <v>174</v>
      </c>
    </row>
    <row r="546" spans="1:12">
      <c r="A546" t="s">
        <v>922</v>
      </c>
      <c r="B546" t="s">
        <v>923</v>
      </c>
      <c r="C546">
        <v>174</v>
      </c>
      <c r="D546" t="s">
        <v>10</v>
      </c>
      <c r="E546">
        <v>3</v>
      </c>
      <c r="F546">
        <v>160</v>
      </c>
      <c r="G546">
        <v>671</v>
      </c>
      <c r="H546" t="s">
        <v>11</v>
      </c>
      <c r="L546">
        <f>F546-E546</f>
        <v>157</v>
      </c>
    </row>
    <row r="547" spans="1:12">
      <c r="A547" t="s">
        <v>924</v>
      </c>
      <c r="B547" t="s">
        <v>925</v>
      </c>
      <c r="C547">
        <v>401</v>
      </c>
      <c r="D547" t="s">
        <v>10</v>
      </c>
      <c r="E547">
        <v>22</v>
      </c>
      <c r="F547">
        <v>155</v>
      </c>
      <c r="G547">
        <v>671</v>
      </c>
      <c r="H547" t="s">
        <v>11</v>
      </c>
      <c r="L547">
        <f>F547-E547</f>
        <v>133</v>
      </c>
    </row>
    <row r="548" spans="1:12">
      <c r="A548" t="s">
        <v>926</v>
      </c>
      <c r="B548" t="s">
        <v>927</v>
      </c>
      <c r="C548">
        <v>199</v>
      </c>
      <c r="D548" t="s">
        <v>10</v>
      </c>
      <c r="E548">
        <v>5</v>
      </c>
      <c r="F548">
        <v>180</v>
      </c>
      <c r="G548">
        <v>671</v>
      </c>
      <c r="H548" t="s">
        <v>11</v>
      </c>
      <c r="L548">
        <f>F548-E548</f>
        <v>175</v>
      </c>
    </row>
    <row r="549" spans="1:12">
      <c r="A549" t="s">
        <v>928</v>
      </c>
      <c r="B549" t="s">
        <v>929</v>
      </c>
      <c r="C549">
        <v>266</v>
      </c>
      <c r="D549" t="s">
        <v>10</v>
      </c>
      <c r="E549">
        <v>4</v>
      </c>
      <c r="F549">
        <v>189</v>
      </c>
      <c r="G549">
        <v>671</v>
      </c>
      <c r="H549" t="s">
        <v>11</v>
      </c>
      <c r="L549">
        <f>F549-E549</f>
        <v>185</v>
      </c>
    </row>
    <row r="550" spans="1:12">
      <c r="A550" t="s">
        <v>930</v>
      </c>
      <c r="B550" t="s">
        <v>931</v>
      </c>
      <c r="C550">
        <v>194</v>
      </c>
      <c r="D550" t="s">
        <v>10</v>
      </c>
      <c r="E550">
        <v>37</v>
      </c>
      <c r="F550">
        <v>171</v>
      </c>
      <c r="G550">
        <v>671</v>
      </c>
      <c r="H550" t="s">
        <v>11</v>
      </c>
      <c r="L550">
        <f>F550-E550</f>
        <v>134</v>
      </c>
    </row>
    <row r="551" spans="1:12">
      <c r="A551" t="s">
        <v>932</v>
      </c>
      <c r="B551" t="s">
        <v>933</v>
      </c>
      <c r="C551">
        <v>259</v>
      </c>
      <c r="D551" t="s">
        <v>10</v>
      </c>
      <c r="E551">
        <v>12</v>
      </c>
      <c r="F551">
        <v>175</v>
      </c>
      <c r="G551">
        <v>671</v>
      </c>
      <c r="H551" t="s">
        <v>11</v>
      </c>
      <c r="L551">
        <f>F551-E551</f>
        <v>163</v>
      </c>
    </row>
    <row r="552" spans="1:12">
      <c r="A552" t="s">
        <v>934</v>
      </c>
      <c r="B552" t="s">
        <v>935</v>
      </c>
      <c r="C552">
        <v>418</v>
      </c>
      <c r="D552" t="s">
        <v>10</v>
      </c>
      <c r="E552">
        <v>39</v>
      </c>
      <c r="F552">
        <v>222</v>
      </c>
      <c r="G552">
        <v>671</v>
      </c>
      <c r="H552" t="s">
        <v>11</v>
      </c>
      <c r="L552">
        <f>F552-E552</f>
        <v>183</v>
      </c>
    </row>
    <row r="553" spans="1:12">
      <c r="A553" t="s">
        <v>936</v>
      </c>
      <c r="B553" t="s">
        <v>937</v>
      </c>
      <c r="C553">
        <v>889</v>
      </c>
      <c r="D553" t="s">
        <v>10</v>
      </c>
      <c r="E553">
        <v>364</v>
      </c>
      <c r="F553">
        <v>548</v>
      </c>
      <c r="G553">
        <v>671</v>
      </c>
      <c r="H553" t="s">
        <v>11</v>
      </c>
      <c r="L553">
        <f>F553-E553</f>
        <v>184</v>
      </c>
    </row>
    <row r="554" spans="1:12">
      <c r="A554" t="s">
        <v>938</v>
      </c>
      <c r="B554" t="s">
        <v>939</v>
      </c>
      <c r="C554">
        <v>831</v>
      </c>
      <c r="D554" t="s">
        <v>10</v>
      </c>
      <c r="E554">
        <v>286</v>
      </c>
      <c r="F554">
        <v>465</v>
      </c>
      <c r="G554">
        <v>671</v>
      </c>
      <c r="H554" t="s">
        <v>11</v>
      </c>
      <c r="L554">
        <f>F554-E554</f>
        <v>179</v>
      </c>
    </row>
    <row r="555" spans="1:12">
      <c r="A555" t="s">
        <v>940</v>
      </c>
      <c r="B555" t="s">
        <v>941</v>
      </c>
      <c r="C555">
        <v>184</v>
      </c>
      <c r="D555" t="s">
        <v>10</v>
      </c>
      <c r="E555">
        <v>14</v>
      </c>
      <c r="F555">
        <v>173</v>
      </c>
      <c r="G555">
        <v>671</v>
      </c>
      <c r="H555" t="s">
        <v>11</v>
      </c>
      <c r="L555">
        <f>F555-E555</f>
        <v>159</v>
      </c>
    </row>
    <row r="556" spans="1:12">
      <c r="A556" t="s">
        <v>942</v>
      </c>
      <c r="B556" t="s">
        <v>943</v>
      </c>
      <c r="C556">
        <v>182</v>
      </c>
      <c r="D556" t="s">
        <v>10</v>
      </c>
      <c r="E556">
        <v>7</v>
      </c>
      <c r="F556">
        <v>171</v>
      </c>
      <c r="G556">
        <v>671</v>
      </c>
      <c r="H556" t="s">
        <v>11</v>
      </c>
      <c r="L556">
        <f>F556-E556</f>
        <v>164</v>
      </c>
    </row>
    <row r="557" spans="1:12">
      <c r="A557" t="s">
        <v>944</v>
      </c>
      <c r="B557" t="s">
        <v>945</v>
      </c>
      <c r="C557">
        <v>237</v>
      </c>
      <c r="D557" t="s">
        <v>10</v>
      </c>
      <c r="E557">
        <v>2</v>
      </c>
      <c r="F557">
        <v>193</v>
      </c>
      <c r="G557">
        <v>671</v>
      </c>
      <c r="H557" t="s">
        <v>11</v>
      </c>
      <c r="L557">
        <f>F557-E557</f>
        <v>191</v>
      </c>
    </row>
    <row r="558" spans="1:12">
      <c r="A558" t="s">
        <v>946</v>
      </c>
      <c r="B558" t="s">
        <v>947</v>
      </c>
      <c r="C558">
        <v>237</v>
      </c>
      <c r="D558" t="s">
        <v>10</v>
      </c>
      <c r="E558">
        <v>10</v>
      </c>
      <c r="F558">
        <v>187</v>
      </c>
      <c r="G558">
        <v>671</v>
      </c>
      <c r="H558" t="s">
        <v>11</v>
      </c>
      <c r="L558">
        <f>F558-E558</f>
        <v>177</v>
      </c>
    </row>
    <row r="559" spans="1:12">
      <c r="A559" t="s">
        <v>948</v>
      </c>
      <c r="B559" t="s">
        <v>949</v>
      </c>
      <c r="C559">
        <v>180</v>
      </c>
      <c r="D559" t="s">
        <v>10</v>
      </c>
      <c r="E559">
        <v>4</v>
      </c>
      <c r="F559">
        <v>162</v>
      </c>
      <c r="G559">
        <v>671</v>
      </c>
      <c r="H559" t="s">
        <v>11</v>
      </c>
      <c r="L559">
        <f>F559-E559</f>
        <v>158</v>
      </c>
    </row>
    <row r="560" spans="1:12">
      <c r="A560" t="s">
        <v>950</v>
      </c>
      <c r="B560" t="s">
        <v>951</v>
      </c>
      <c r="C560">
        <v>495</v>
      </c>
      <c r="D560" t="s">
        <v>10</v>
      </c>
      <c r="E560">
        <v>8</v>
      </c>
      <c r="F560">
        <v>191</v>
      </c>
      <c r="G560">
        <v>671</v>
      </c>
      <c r="H560" t="s">
        <v>11</v>
      </c>
      <c r="L560">
        <f>F560-E560</f>
        <v>183</v>
      </c>
    </row>
    <row r="561" spans="1:12">
      <c r="A561" t="s">
        <v>952</v>
      </c>
      <c r="B561" t="s">
        <v>953</v>
      </c>
      <c r="C561">
        <v>410</v>
      </c>
      <c r="D561" t="s">
        <v>10</v>
      </c>
      <c r="E561">
        <v>233</v>
      </c>
      <c r="F561">
        <v>394</v>
      </c>
      <c r="G561">
        <v>671</v>
      </c>
      <c r="H561" t="s">
        <v>11</v>
      </c>
      <c r="L561">
        <f>F561-E561</f>
        <v>161</v>
      </c>
    </row>
    <row r="562" spans="1:12">
      <c r="A562" t="s">
        <v>954</v>
      </c>
      <c r="B562" t="s">
        <v>955</v>
      </c>
      <c r="C562">
        <v>411</v>
      </c>
      <c r="D562" t="s">
        <v>10</v>
      </c>
      <c r="E562">
        <v>233</v>
      </c>
      <c r="F562">
        <v>394</v>
      </c>
      <c r="G562">
        <v>671</v>
      </c>
      <c r="H562" t="s">
        <v>11</v>
      </c>
      <c r="L562">
        <f>F562-E562</f>
        <v>161</v>
      </c>
    </row>
    <row r="563" spans="1:12">
      <c r="A563" t="s">
        <v>956</v>
      </c>
      <c r="B563" t="s">
        <v>957</v>
      </c>
      <c r="C563">
        <v>181</v>
      </c>
      <c r="D563" t="s">
        <v>10</v>
      </c>
      <c r="E563">
        <v>7</v>
      </c>
      <c r="F563">
        <v>171</v>
      </c>
      <c r="G563">
        <v>671</v>
      </c>
      <c r="H563" t="s">
        <v>11</v>
      </c>
      <c r="L563">
        <f>F563-E563</f>
        <v>164</v>
      </c>
    </row>
    <row r="564" spans="1:12">
      <c r="A564" t="s">
        <v>958</v>
      </c>
      <c r="B564" t="s">
        <v>959</v>
      </c>
      <c r="C564">
        <v>185</v>
      </c>
      <c r="D564" t="s">
        <v>10</v>
      </c>
      <c r="E564">
        <v>3</v>
      </c>
      <c r="F564">
        <v>118</v>
      </c>
      <c r="G564">
        <v>671</v>
      </c>
      <c r="H564" t="s">
        <v>11</v>
      </c>
      <c r="L564">
        <f>F564-E564</f>
        <v>115</v>
      </c>
    </row>
    <row r="565" spans="1:12">
      <c r="A565" t="s">
        <v>960</v>
      </c>
      <c r="B565" t="s">
        <v>961</v>
      </c>
      <c r="C565">
        <v>324</v>
      </c>
      <c r="D565" t="s">
        <v>10</v>
      </c>
      <c r="E565">
        <v>148</v>
      </c>
      <c r="F565">
        <v>307</v>
      </c>
      <c r="G565">
        <v>671</v>
      </c>
      <c r="H565" t="s">
        <v>11</v>
      </c>
      <c r="L565">
        <f>F565-E565</f>
        <v>159</v>
      </c>
    </row>
    <row r="566" spans="1:12">
      <c r="A566" t="s">
        <v>962</v>
      </c>
      <c r="B566" t="s">
        <v>963</v>
      </c>
      <c r="C566">
        <v>320</v>
      </c>
      <c r="D566" t="s">
        <v>10</v>
      </c>
      <c r="E566">
        <v>149</v>
      </c>
      <c r="F566">
        <v>309</v>
      </c>
      <c r="G566">
        <v>671</v>
      </c>
      <c r="H566" t="s">
        <v>11</v>
      </c>
      <c r="L566">
        <f>F566-E566</f>
        <v>160</v>
      </c>
    </row>
    <row r="567" spans="1:12">
      <c r="A567" t="s">
        <v>964</v>
      </c>
      <c r="B567" t="s">
        <v>965</v>
      </c>
      <c r="C567">
        <v>329</v>
      </c>
      <c r="D567" t="s">
        <v>10</v>
      </c>
      <c r="E567">
        <v>161</v>
      </c>
      <c r="F567">
        <v>315</v>
      </c>
      <c r="G567">
        <v>671</v>
      </c>
      <c r="H567" t="s">
        <v>11</v>
      </c>
      <c r="L567">
        <f>F567-E567</f>
        <v>154</v>
      </c>
    </row>
    <row r="568" spans="1:12">
      <c r="A568" t="s">
        <v>966</v>
      </c>
      <c r="B568" t="s">
        <v>967</v>
      </c>
      <c r="C568">
        <v>179</v>
      </c>
      <c r="D568" t="s">
        <v>10</v>
      </c>
      <c r="E568">
        <v>7</v>
      </c>
      <c r="F568">
        <v>163</v>
      </c>
      <c r="G568">
        <v>671</v>
      </c>
      <c r="H568" t="s">
        <v>11</v>
      </c>
      <c r="L568">
        <f>F568-E568</f>
        <v>156</v>
      </c>
    </row>
    <row r="569" spans="1:12">
      <c r="A569" t="s">
        <v>968</v>
      </c>
      <c r="B569" t="s">
        <v>969</v>
      </c>
      <c r="C569">
        <v>191</v>
      </c>
      <c r="D569" t="s">
        <v>10</v>
      </c>
      <c r="E569">
        <v>10</v>
      </c>
      <c r="F569">
        <v>177</v>
      </c>
      <c r="G569">
        <v>671</v>
      </c>
      <c r="H569" t="s">
        <v>11</v>
      </c>
      <c r="L569">
        <f>F569-E569</f>
        <v>167</v>
      </c>
    </row>
    <row r="570" spans="1:12">
      <c r="A570" t="s">
        <v>970</v>
      </c>
      <c r="B570" t="s">
        <v>971</v>
      </c>
      <c r="C570">
        <v>185</v>
      </c>
      <c r="D570" t="s">
        <v>10</v>
      </c>
      <c r="E570">
        <v>14</v>
      </c>
      <c r="F570">
        <v>172</v>
      </c>
      <c r="G570">
        <v>671</v>
      </c>
      <c r="H570" t="s">
        <v>11</v>
      </c>
      <c r="L570">
        <f>F570-E570</f>
        <v>158</v>
      </c>
    </row>
    <row r="571" spans="1:12">
      <c r="A571" t="s">
        <v>972</v>
      </c>
      <c r="B571" t="s">
        <v>973</v>
      </c>
      <c r="C571">
        <v>175</v>
      </c>
      <c r="D571" t="s">
        <v>10</v>
      </c>
      <c r="E571">
        <v>6</v>
      </c>
      <c r="F571">
        <v>167</v>
      </c>
      <c r="G571">
        <v>671</v>
      </c>
      <c r="H571" t="s">
        <v>11</v>
      </c>
      <c r="L571">
        <f>F571-E571</f>
        <v>161</v>
      </c>
    </row>
    <row r="572" spans="1:12">
      <c r="A572" t="s">
        <v>974</v>
      </c>
      <c r="B572" t="s">
        <v>975</v>
      </c>
      <c r="C572">
        <v>245</v>
      </c>
      <c r="D572" t="s">
        <v>10</v>
      </c>
      <c r="E572">
        <v>47</v>
      </c>
      <c r="F572">
        <v>229</v>
      </c>
      <c r="G572">
        <v>671</v>
      </c>
      <c r="H572" t="s">
        <v>11</v>
      </c>
      <c r="L572">
        <f>F572-E572</f>
        <v>182</v>
      </c>
    </row>
    <row r="573" spans="1:12">
      <c r="A573" t="s">
        <v>976</v>
      </c>
      <c r="B573" t="s">
        <v>977</v>
      </c>
      <c r="C573">
        <v>231</v>
      </c>
      <c r="D573" t="s">
        <v>10</v>
      </c>
      <c r="E573">
        <v>41</v>
      </c>
      <c r="F573">
        <v>218</v>
      </c>
      <c r="G573">
        <v>671</v>
      </c>
      <c r="H573" t="s">
        <v>11</v>
      </c>
      <c r="L573">
        <f>F573-E573</f>
        <v>177</v>
      </c>
    </row>
    <row r="574" spans="1:12">
      <c r="A574" t="s">
        <v>978</v>
      </c>
      <c r="B574" t="s">
        <v>979</v>
      </c>
      <c r="C574">
        <v>227</v>
      </c>
      <c r="D574" t="s">
        <v>10</v>
      </c>
      <c r="E574">
        <v>20</v>
      </c>
      <c r="F574">
        <v>205</v>
      </c>
      <c r="G574">
        <v>671</v>
      </c>
      <c r="H574" t="s">
        <v>11</v>
      </c>
      <c r="L574">
        <f>F574-E574</f>
        <v>185</v>
      </c>
    </row>
    <row r="575" spans="1:12">
      <c r="A575" t="s">
        <v>980</v>
      </c>
      <c r="B575" t="s">
        <v>981</v>
      </c>
      <c r="C575">
        <v>208</v>
      </c>
      <c r="D575" t="s">
        <v>10</v>
      </c>
      <c r="E575">
        <v>3</v>
      </c>
      <c r="F575">
        <v>191</v>
      </c>
      <c r="G575">
        <v>671</v>
      </c>
      <c r="H575" t="s">
        <v>11</v>
      </c>
      <c r="L575">
        <f>F575-E575</f>
        <v>188</v>
      </c>
    </row>
    <row r="576" spans="1:12">
      <c r="A576" t="s">
        <v>982</v>
      </c>
      <c r="B576" t="s">
        <v>983</v>
      </c>
      <c r="C576">
        <v>423</v>
      </c>
      <c r="D576" t="s">
        <v>10</v>
      </c>
      <c r="E576">
        <v>233</v>
      </c>
      <c r="F576">
        <v>394</v>
      </c>
      <c r="G576">
        <v>671</v>
      </c>
      <c r="H576" t="s">
        <v>11</v>
      </c>
      <c r="L576">
        <f>F576-E576</f>
        <v>161</v>
      </c>
    </row>
    <row r="577" spans="1:12">
      <c r="A577" t="s">
        <v>984</v>
      </c>
      <c r="B577" t="s">
        <v>985</v>
      </c>
      <c r="C577">
        <v>178</v>
      </c>
      <c r="D577" t="s">
        <v>10</v>
      </c>
      <c r="E577">
        <v>5</v>
      </c>
      <c r="F577">
        <v>169</v>
      </c>
      <c r="G577">
        <v>671</v>
      </c>
      <c r="H577" t="s">
        <v>11</v>
      </c>
      <c r="L577">
        <f>F577-E577</f>
        <v>164</v>
      </c>
    </row>
    <row r="578" spans="1:12">
      <c r="A578" t="s">
        <v>986</v>
      </c>
      <c r="B578" t="s">
        <v>987</v>
      </c>
      <c r="C578">
        <v>184</v>
      </c>
      <c r="D578" t="s">
        <v>10</v>
      </c>
      <c r="E578">
        <v>7</v>
      </c>
      <c r="F578">
        <v>171</v>
      </c>
      <c r="G578">
        <v>671</v>
      </c>
      <c r="H578" t="s">
        <v>11</v>
      </c>
      <c r="L578">
        <f>F578-E578</f>
        <v>164</v>
      </c>
    </row>
    <row r="579" spans="1:12">
      <c r="A579" t="s">
        <v>988</v>
      </c>
      <c r="B579" t="s">
        <v>989</v>
      </c>
      <c r="C579">
        <v>236</v>
      </c>
      <c r="D579" t="s">
        <v>10</v>
      </c>
      <c r="E579">
        <v>7</v>
      </c>
      <c r="F579">
        <v>138</v>
      </c>
      <c r="G579">
        <v>671</v>
      </c>
      <c r="H579" t="s">
        <v>11</v>
      </c>
      <c r="L579">
        <f>F579-E579</f>
        <v>131</v>
      </c>
    </row>
    <row r="580" spans="1:12">
      <c r="A580" t="s">
        <v>990</v>
      </c>
      <c r="B580" t="s">
        <v>991</v>
      </c>
      <c r="C580">
        <v>193</v>
      </c>
      <c r="D580" t="s">
        <v>10</v>
      </c>
      <c r="E580">
        <v>6</v>
      </c>
      <c r="F580">
        <v>176</v>
      </c>
      <c r="G580">
        <v>671</v>
      </c>
      <c r="H580" t="s">
        <v>11</v>
      </c>
      <c r="L580">
        <f>F580-E580</f>
        <v>170</v>
      </c>
    </row>
    <row r="581" spans="1:12">
      <c r="A581" t="s">
        <v>992</v>
      </c>
      <c r="B581" t="s">
        <v>993</v>
      </c>
      <c r="C581">
        <v>197</v>
      </c>
      <c r="D581" t="s">
        <v>10</v>
      </c>
      <c r="E581">
        <v>4</v>
      </c>
      <c r="F581">
        <v>172</v>
      </c>
      <c r="G581">
        <v>671</v>
      </c>
      <c r="H581" t="s">
        <v>11</v>
      </c>
      <c r="L581">
        <f>F581-E581</f>
        <v>168</v>
      </c>
    </row>
    <row r="582" spans="1:12">
      <c r="A582" t="s">
        <v>994</v>
      </c>
      <c r="B582" t="s">
        <v>995</v>
      </c>
      <c r="C582">
        <v>424</v>
      </c>
      <c r="D582" t="s">
        <v>10</v>
      </c>
      <c r="E582">
        <v>233</v>
      </c>
      <c r="F582">
        <v>394</v>
      </c>
      <c r="G582">
        <v>671</v>
      </c>
      <c r="H582" t="s">
        <v>11</v>
      </c>
      <c r="L582">
        <f>F582-E582</f>
        <v>161</v>
      </c>
    </row>
    <row r="583" spans="1:12">
      <c r="A583" t="s">
        <v>996</v>
      </c>
      <c r="B583" t="s">
        <v>997</v>
      </c>
      <c r="C583">
        <v>218</v>
      </c>
      <c r="D583" t="s">
        <v>10</v>
      </c>
      <c r="E583">
        <v>9</v>
      </c>
      <c r="F583">
        <v>195</v>
      </c>
      <c r="G583">
        <v>671</v>
      </c>
      <c r="H583" t="s">
        <v>11</v>
      </c>
      <c r="L583">
        <f>F583-E583</f>
        <v>186</v>
      </c>
    </row>
    <row r="584" spans="1:12">
      <c r="A584" t="s">
        <v>998</v>
      </c>
      <c r="B584" t="s">
        <v>999</v>
      </c>
      <c r="C584">
        <v>495</v>
      </c>
      <c r="D584" t="s">
        <v>10</v>
      </c>
      <c r="E584">
        <v>81</v>
      </c>
      <c r="F584">
        <v>264</v>
      </c>
      <c r="G584">
        <v>671</v>
      </c>
      <c r="H584" t="s">
        <v>11</v>
      </c>
      <c r="L584">
        <f>F584-E584</f>
        <v>183</v>
      </c>
    </row>
    <row r="585" spans="1:12">
      <c r="A585" t="s">
        <v>1000</v>
      </c>
      <c r="B585" t="s">
        <v>1001</v>
      </c>
      <c r="C585">
        <v>337</v>
      </c>
      <c r="D585" t="s">
        <v>10</v>
      </c>
      <c r="E585">
        <v>155</v>
      </c>
      <c r="F585">
        <v>313</v>
      </c>
      <c r="G585">
        <v>671</v>
      </c>
      <c r="H585" t="s">
        <v>11</v>
      </c>
      <c r="L585">
        <f>F585-E585</f>
        <v>158</v>
      </c>
    </row>
    <row r="586" spans="1:12">
      <c r="A586" t="s">
        <v>1002</v>
      </c>
      <c r="B586" t="s">
        <v>1003</v>
      </c>
      <c r="C586">
        <v>410</v>
      </c>
      <c r="D586" t="s">
        <v>10</v>
      </c>
      <c r="E586">
        <v>233</v>
      </c>
      <c r="F586">
        <v>394</v>
      </c>
      <c r="G586">
        <v>671</v>
      </c>
      <c r="H586" t="s">
        <v>11</v>
      </c>
      <c r="L586">
        <f>F586-E586</f>
        <v>161</v>
      </c>
    </row>
    <row r="587" spans="1:12">
      <c r="A587" t="s">
        <v>1004</v>
      </c>
      <c r="B587" t="s">
        <v>1005</v>
      </c>
      <c r="C587">
        <v>421</v>
      </c>
      <c r="D587" t="s">
        <v>10</v>
      </c>
      <c r="E587">
        <v>228</v>
      </c>
      <c r="F587">
        <v>389</v>
      </c>
      <c r="G587">
        <v>671</v>
      </c>
      <c r="H587" t="s">
        <v>11</v>
      </c>
      <c r="L587">
        <f>F587-E587</f>
        <v>161</v>
      </c>
    </row>
    <row r="588" spans="1:12">
      <c r="A588" t="s">
        <v>1006</v>
      </c>
      <c r="B588" t="s">
        <v>1007</v>
      </c>
      <c r="C588">
        <v>410</v>
      </c>
      <c r="D588" t="s">
        <v>10</v>
      </c>
      <c r="E588">
        <v>233</v>
      </c>
      <c r="F588">
        <v>394</v>
      </c>
      <c r="G588">
        <v>671</v>
      </c>
      <c r="H588" t="s">
        <v>11</v>
      </c>
      <c r="L588">
        <f>F588-E588</f>
        <v>161</v>
      </c>
    </row>
    <row r="589" spans="1:12">
      <c r="A589" t="s">
        <v>1008</v>
      </c>
      <c r="B589" t="s">
        <v>1009</v>
      </c>
      <c r="C589">
        <v>501</v>
      </c>
      <c r="D589" t="s">
        <v>10</v>
      </c>
      <c r="E589">
        <v>107</v>
      </c>
      <c r="F589">
        <v>291</v>
      </c>
      <c r="G589">
        <v>671</v>
      </c>
      <c r="H589" t="s">
        <v>11</v>
      </c>
      <c r="L589">
        <f>F589-E589</f>
        <v>184</v>
      </c>
    </row>
    <row r="590" spans="1:12">
      <c r="A590" t="s">
        <v>1010</v>
      </c>
      <c r="B590" t="s">
        <v>1011</v>
      </c>
      <c r="C590">
        <v>323</v>
      </c>
      <c r="D590" t="s">
        <v>10</v>
      </c>
      <c r="E590">
        <v>154</v>
      </c>
      <c r="F590">
        <v>307</v>
      </c>
      <c r="G590">
        <v>671</v>
      </c>
      <c r="H590" t="s">
        <v>11</v>
      </c>
      <c r="L590">
        <f>F590-E590</f>
        <v>153</v>
      </c>
    </row>
    <row r="591" spans="1:12">
      <c r="A591" t="s">
        <v>1012</v>
      </c>
      <c r="B591" t="s">
        <v>1013</v>
      </c>
      <c r="C591">
        <v>194</v>
      </c>
      <c r="D591" t="s">
        <v>10</v>
      </c>
      <c r="E591">
        <v>10</v>
      </c>
      <c r="F591">
        <v>178</v>
      </c>
      <c r="G591">
        <v>671</v>
      </c>
      <c r="H591" t="s">
        <v>11</v>
      </c>
      <c r="L591">
        <f>F591-E591</f>
        <v>168</v>
      </c>
    </row>
    <row r="592" spans="1:12">
      <c r="A592" t="s">
        <v>1014</v>
      </c>
      <c r="B592" t="s">
        <v>1015</v>
      </c>
      <c r="C592">
        <v>380</v>
      </c>
      <c r="D592" t="s">
        <v>10</v>
      </c>
      <c r="E592">
        <v>183</v>
      </c>
      <c r="F592">
        <v>353</v>
      </c>
      <c r="G592">
        <v>671</v>
      </c>
      <c r="H592" t="s">
        <v>11</v>
      </c>
      <c r="L592">
        <f>F592-E592</f>
        <v>170</v>
      </c>
    </row>
    <row r="593" spans="1:12">
      <c r="A593" t="s">
        <v>1016</v>
      </c>
      <c r="B593" t="s">
        <v>1017</v>
      </c>
      <c r="C593">
        <v>397</v>
      </c>
      <c r="D593" t="s">
        <v>10</v>
      </c>
      <c r="E593">
        <v>201</v>
      </c>
      <c r="F593">
        <v>348</v>
      </c>
      <c r="G593">
        <v>671</v>
      </c>
      <c r="H593" t="s">
        <v>11</v>
      </c>
      <c r="L593">
        <f>F593-E593</f>
        <v>147</v>
      </c>
    </row>
    <row r="594" spans="1:12">
      <c r="A594" t="s">
        <v>1018</v>
      </c>
      <c r="B594" t="s">
        <v>1019</v>
      </c>
      <c r="C594">
        <v>271</v>
      </c>
      <c r="D594" t="s">
        <v>10</v>
      </c>
      <c r="E594">
        <v>9</v>
      </c>
      <c r="F594">
        <v>200</v>
      </c>
      <c r="G594">
        <v>671</v>
      </c>
      <c r="H594" t="s">
        <v>11</v>
      </c>
      <c r="L594">
        <f>F594-E594</f>
        <v>191</v>
      </c>
    </row>
    <row r="595" spans="1:12">
      <c r="A595" t="s">
        <v>1020</v>
      </c>
      <c r="B595" t="s">
        <v>1021</v>
      </c>
      <c r="C595">
        <v>202</v>
      </c>
      <c r="D595" t="s">
        <v>10</v>
      </c>
      <c r="E595">
        <v>15</v>
      </c>
      <c r="F595">
        <v>179</v>
      </c>
      <c r="G595">
        <v>671</v>
      </c>
      <c r="H595" t="s">
        <v>11</v>
      </c>
      <c r="L595">
        <f>F595-E595</f>
        <v>164</v>
      </c>
    </row>
    <row r="596" spans="1:12">
      <c r="A596" t="s">
        <v>1022</v>
      </c>
      <c r="B596" t="s">
        <v>1023</v>
      </c>
      <c r="C596">
        <v>188</v>
      </c>
      <c r="D596" t="s">
        <v>10</v>
      </c>
      <c r="E596">
        <v>6</v>
      </c>
      <c r="F596">
        <v>170</v>
      </c>
      <c r="G596">
        <v>671</v>
      </c>
      <c r="H596" t="s">
        <v>11</v>
      </c>
      <c r="L596">
        <f>F596-E596</f>
        <v>164</v>
      </c>
    </row>
    <row r="597" spans="1:12">
      <c r="A597" t="s">
        <v>1024</v>
      </c>
      <c r="B597" t="s">
        <v>1025</v>
      </c>
      <c r="C597">
        <v>185</v>
      </c>
      <c r="D597" t="s">
        <v>10</v>
      </c>
      <c r="E597">
        <v>7</v>
      </c>
      <c r="F597">
        <v>171</v>
      </c>
      <c r="G597">
        <v>671</v>
      </c>
      <c r="H597" t="s">
        <v>11</v>
      </c>
      <c r="L597">
        <f>F597-E597</f>
        <v>164</v>
      </c>
    </row>
    <row r="598" spans="1:12">
      <c r="A598" t="s">
        <v>1026</v>
      </c>
      <c r="B598" t="s">
        <v>1027</v>
      </c>
      <c r="C598">
        <v>204</v>
      </c>
      <c r="D598" t="s">
        <v>10</v>
      </c>
      <c r="E598">
        <v>3</v>
      </c>
      <c r="F598">
        <v>191</v>
      </c>
      <c r="G598">
        <v>671</v>
      </c>
      <c r="H598" t="s">
        <v>11</v>
      </c>
      <c r="L598">
        <f>F598-E598</f>
        <v>188</v>
      </c>
    </row>
    <row r="599" spans="1:12">
      <c r="A599" t="s">
        <v>1028</v>
      </c>
      <c r="B599" t="s">
        <v>1029</v>
      </c>
      <c r="C599">
        <v>185</v>
      </c>
      <c r="D599" t="s">
        <v>10</v>
      </c>
      <c r="E599">
        <v>12</v>
      </c>
      <c r="F599">
        <v>175</v>
      </c>
      <c r="G599">
        <v>671</v>
      </c>
      <c r="H599" t="s">
        <v>11</v>
      </c>
      <c r="L599">
        <f>F599-E599</f>
        <v>163</v>
      </c>
    </row>
    <row r="600" spans="1:12">
      <c r="A600" t="s">
        <v>1030</v>
      </c>
      <c r="B600" t="s">
        <v>1031</v>
      </c>
      <c r="C600">
        <v>187</v>
      </c>
      <c r="D600" t="s">
        <v>10</v>
      </c>
      <c r="E600">
        <v>4</v>
      </c>
      <c r="F600">
        <v>162</v>
      </c>
      <c r="G600">
        <v>671</v>
      </c>
      <c r="H600" t="s">
        <v>11</v>
      </c>
      <c r="L600">
        <f>F600-E600</f>
        <v>158</v>
      </c>
    </row>
    <row r="601" spans="1:12">
      <c r="A601" t="s">
        <v>1032</v>
      </c>
      <c r="B601" t="s">
        <v>1033</v>
      </c>
      <c r="C601">
        <v>346</v>
      </c>
      <c r="D601" t="s">
        <v>10</v>
      </c>
      <c r="E601">
        <v>16</v>
      </c>
      <c r="F601">
        <v>199</v>
      </c>
      <c r="G601">
        <v>671</v>
      </c>
      <c r="H601" t="s">
        <v>11</v>
      </c>
      <c r="L601">
        <f>F601-E601</f>
        <v>183</v>
      </c>
    </row>
    <row r="602" spans="1:12">
      <c r="A602" t="s">
        <v>1034</v>
      </c>
      <c r="B602" t="s">
        <v>1035</v>
      </c>
      <c r="C602">
        <v>178</v>
      </c>
      <c r="D602" t="s">
        <v>10</v>
      </c>
      <c r="E602">
        <v>5</v>
      </c>
      <c r="F602">
        <v>169</v>
      </c>
      <c r="G602">
        <v>671</v>
      </c>
      <c r="H602" t="s">
        <v>11</v>
      </c>
      <c r="L602">
        <f>F602-E602</f>
        <v>164</v>
      </c>
    </row>
    <row r="603" spans="1:12">
      <c r="A603" t="s">
        <v>1036</v>
      </c>
      <c r="B603" t="s">
        <v>1037</v>
      </c>
      <c r="C603">
        <v>172</v>
      </c>
      <c r="D603" t="s">
        <v>10</v>
      </c>
      <c r="E603">
        <v>4</v>
      </c>
      <c r="F603">
        <v>158</v>
      </c>
      <c r="G603">
        <v>671</v>
      </c>
      <c r="H603" t="s">
        <v>11</v>
      </c>
      <c r="L603">
        <f>F603-E603</f>
        <v>154</v>
      </c>
    </row>
    <row r="604" spans="1:12">
      <c r="A604" t="s">
        <v>1038</v>
      </c>
      <c r="B604" t="s">
        <v>1039</v>
      </c>
      <c r="C604">
        <v>192</v>
      </c>
      <c r="D604" t="s">
        <v>10</v>
      </c>
      <c r="E604">
        <v>7</v>
      </c>
      <c r="F604">
        <v>182</v>
      </c>
      <c r="G604">
        <v>671</v>
      </c>
      <c r="H604" t="s">
        <v>11</v>
      </c>
      <c r="L604">
        <f>F604-E604</f>
        <v>175</v>
      </c>
    </row>
    <row r="605" spans="1:12">
      <c r="A605" t="s">
        <v>1040</v>
      </c>
      <c r="B605" t="s">
        <v>1041</v>
      </c>
      <c r="C605">
        <v>194</v>
      </c>
      <c r="D605" t="s">
        <v>10</v>
      </c>
      <c r="E605">
        <v>22</v>
      </c>
      <c r="F605">
        <v>181</v>
      </c>
      <c r="G605">
        <v>671</v>
      </c>
      <c r="H605" t="s">
        <v>11</v>
      </c>
      <c r="L605">
        <f>F605-E605</f>
        <v>159</v>
      </c>
    </row>
    <row r="606" spans="1:12">
      <c r="A606" t="s">
        <v>1042</v>
      </c>
      <c r="B606" t="s">
        <v>1043</v>
      </c>
      <c r="C606">
        <v>488</v>
      </c>
      <c r="D606" t="s">
        <v>10</v>
      </c>
      <c r="E606">
        <v>97</v>
      </c>
      <c r="F606">
        <v>282</v>
      </c>
      <c r="G606">
        <v>671</v>
      </c>
      <c r="H606" t="s">
        <v>11</v>
      </c>
      <c r="L606">
        <f>F606-E606</f>
        <v>185</v>
      </c>
    </row>
    <row r="607" spans="1:12">
      <c r="A607" t="s">
        <v>1044</v>
      </c>
      <c r="B607" t="s">
        <v>1045</v>
      </c>
      <c r="C607">
        <v>352</v>
      </c>
      <c r="D607" t="s">
        <v>10</v>
      </c>
      <c r="E607">
        <v>6</v>
      </c>
      <c r="F607">
        <v>191</v>
      </c>
      <c r="G607">
        <v>671</v>
      </c>
      <c r="H607" t="s">
        <v>11</v>
      </c>
      <c r="L607">
        <f>F607-E607</f>
        <v>185</v>
      </c>
    </row>
    <row r="608" spans="1:12">
      <c r="A608" t="s">
        <v>1046</v>
      </c>
      <c r="B608" t="s">
        <v>1047</v>
      </c>
      <c r="C608">
        <v>536</v>
      </c>
      <c r="D608" t="s">
        <v>10</v>
      </c>
      <c r="E608">
        <v>130</v>
      </c>
      <c r="F608">
        <v>315</v>
      </c>
      <c r="G608">
        <v>671</v>
      </c>
      <c r="H608" t="s">
        <v>11</v>
      </c>
      <c r="L608">
        <f>F608-E608</f>
        <v>185</v>
      </c>
    </row>
    <row r="609" spans="1:12">
      <c r="A609" t="s">
        <v>1048</v>
      </c>
      <c r="B609" t="s">
        <v>1049</v>
      </c>
      <c r="C609">
        <v>184</v>
      </c>
      <c r="D609" t="s">
        <v>10</v>
      </c>
      <c r="E609">
        <v>2</v>
      </c>
      <c r="F609">
        <v>172</v>
      </c>
      <c r="G609">
        <v>671</v>
      </c>
      <c r="H609" t="s">
        <v>11</v>
      </c>
      <c r="L609">
        <f>F609-E609</f>
        <v>170</v>
      </c>
    </row>
    <row r="610" spans="1:12">
      <c r="A610" t="s">
        <v>1050</v>
      </c>
      <c r="B610" t="s">
        <v>1051</v>
      </c>
      <c r="C610">
        <v>209</v>
      </c>
      <c r="D610" t="s">
        <v>10</v>
      </c>
      <c r="E610">
        <v>35</v>
      </c>
      <c r="F610">
        <v>198</v>
      </c>
      <c r="G610">
        <v>671</v>
      </c>
      <c r="H610" t="s">
        <v>11</v>
      </c>
      <c r="L610">
        <f>F610-E610</f>
        <v>163</v>
      </c>
    </row>
    <row r="611" spans="1:12">
      <c r="A611" t="s">
        <v>1052</v>
      </c>
      <c r="B611" t="s">
        <v>1053</v>
      </c>
      <c r="C611">
        <v>539</v>
      </c>
      <c r="D611" t="s">
        <v>10</v>
      </c>
      <c r="E611">
        <v>81</v>
      </c>
      <c r="F611">
        <v>308</v>
      </c>
      <c r="G611">
        <v>671</v>
      </c>
      <c r="H611" t="s">
        <v>11</v>
      </c>
      <c r="L611">
        <f>F611-E611</f>
        <v>227</v>
      </c>
    </row>
    <row r="612" spans="1:12">
      <c r="A612" t="s">
        <v>1054</v>
      </c>
      <c r="B612" t="s">
        <v>1055</v>
      </c>
      <c r="C612">
        <v>173</v>
      </c>
      <c r="D612" t="s">
        <v>10</v>
      </c>
      <c r="E612">
        <v>3</v>
      </c>
      <c r="F612">
        <v>156</v>
      </c>
      <c r="G612">
        <v>671</v>
      </c>
      <c r="H612" t="s">
        <v>11</v>
      </c>
      <c r="L612">
        <f>F612-E612</f>
        <v>153</v>
      </c>
    </row>
    <row r="613" spans="1:12">
      <c r="A613" t="s">
        <v>1056</v>
      </c>
      <c r="B613" t="s">
        <v>1057</v>
      </c>
      <c r="C613">
        <v>236</v>
      </c>
      <c r="D613" t="s">
        <v>10</v>
      </c>
      <c r="E613">
        <v>121</v>
      </c>
      <c r="F613">
        <v>230</v>
      </c>
      <c r="G613">
        <v>671</v>
      </c>
      <c r="H613" t="s">
        <v>11</v>
      </c>
      <c r="L613">
        <f>F613-E613</f>
        <v>109</v>
      </c>
    </row>
    <row r="614" spans="1:12">
      <c r="A614" t="s">
        <v>1058</v>
      </c>
      <c r="B614" t="s">
        <v>1059</v>
      </c>
      <c r="C614">
        <v>204</v>
      </c>
      <c r="D614" t="s">
        <v>10</v>
      </c>
      <c r="E614">
        <v>7</v>
      </c>
      <c r="F614">
        <v>186</v>
      </c>
      <c r="G614">
        <v>671</v>
      </c>
      <c r="H614" t="s">
        <v>11</v>
      </c>
      <c r="L614">
        <f>F614-E614</f>
        <v>179</v>
      </c>
    </row>
    <row r="615" spans="1:12">
      <c r="A615" t="s">
        <v>1060</v>
      </c>
      <c r="B615" t="s">
        <v>1061</v>
      </c>
      <c r="C615">
        <v>179</v>
      </c>
      <c r="D615" t="s">
        <v>10</v>
      </c>
      <c r="E615">
        <v>4</v>
      </c>
      <c r="F615">
        <v>166</v>
      </c>
      <c r="G615">
        <v>671</v>
      </c>
      <c r="H615" t="s">
        <v>11</v>
      </c>
      <c r="L615">
        <f>F615-E615</f>
        <v>162</v>
      </c>
    </row>
    <row r="616" spans="1:12">
      <c r="A616" t="s">
        <v>1062</v>
      </c>
      <c r="B616" t="s">
        <v>1063</v>
      </c>
      <c r="C616">
        <v>177</v>
      </c>
      <c r="D616" t="s">
        <v>10</v>
      </c>
      <c r="E616">
        <v>8</v>
      </c>
      <c r="F616">
        <v>167</v>
      </c>
      <c r="G616">
        <v>671</v>
      </c>
      <c r="H616" t="s">
        <v>11</v>
      </c>
      <c r="L616">
        <f>F616-E616</f>
        <v>159</v>
      </c>
    </row>
    <row r="617" spans="1:12">
      <c r="A617" t="s">
        <v>1064</v>
      </c>
      <c r="B617" t="s">
        <v>1065</v>
      </c>
      <c r="C617">
        <v>197</v>
      </c>
      <c r="D617" t="s">
        <v>10</v>
      </c>
      <c r="E617">
        <v>7</v>
      </c>
      <c r="F617">
        <v>182</v>
      </c>
      <c r="G617">
        <v>671</v>
      </c>
      <c r="H617" t="s">
        <v>11</v>
      </c>
      <c r="L617">
        <f>F617-E617</f>
        <v>175</v>
      </c>
    </row>
    <row r="618" spans="1:12">
      <c r="A618" t="s">
        <v>1066</v>
      </c>
      <c r="B618" t="s">
        <v>1067</v>
      </c>
      <c r="C618">
        <v>333</v>
      </c>
      <c r="D618" t="s">
        <v>10</v>
      </c>
      <c r="E618">
        <v>164</v>
      </c>
      <c r="F618">
        <v>322</v>
      </c>
      <c r="G618">
        <v>671</v>
      </c>
      <c r="H618" t="s">
        <v>11</v>
      </c>
      <c r="L618">
        <f>F618-E618</f>
        <v>158</v>
      </c>
    </row>
    <row r="619" spans="1:12">
      <c r="A619" t="s">
        <v>1068</v>
      </c>
      <c r="B619" t="s">
        <v>1069</v>
      </c>
      <c r="C619">
        <v>146</v>
      </c>
      <c r="D619" t="s">
        <v>10</v>
      </c>
      <c r="E619">
        <v>6</v>
      </c>
      <c r="F619">
        <v>146</v>
      </c>
      <c r="G619">
        <v>671</v>
      </c>
      <c r="H619" t="s">
        <v>11</v>
      </c>
      <c r="L619">
        <f>F619-E619</f>
        <v>140</v>
      </c>
    </row>
    <row r="620" spans="1:12">
      <c r="A620" t="s">
        <v>1070</v>
      </c>
      <c r="B620" t="s">
        <v>1071</v>
      </c>
      <c r="C620">
        <v>417</v>
      </c>
      <c r="D620" t="s">
        <v>10</v>
      </c>
      <c r="E620">
        <v>240</v>
      </c>
      <c r="F620">
        <v>401</v>
      </c>
      <c r="G620">
        <v>671</v>
      </c>
      <c r="H620" t="s">
        <v>11</v>
      </c>
      <c r="L620">
        <f>F620-E620</f>
        <v>161</v>
      </c>
    </row>
    <row r="621" spans="1:12">
      <c r="A621" t="s">
        <v>1072</v>
      </c>
      <c r="B621" t="s">
        <v>1073</v>
      </c>
      <c r="C621">
        <v>180</v>
      </c>
      <c r="D621" t="s">
        <v>10</v>
      </c>
      <c r="E621">
        <v>5</v>
      </c>
      <c r="F621">
        <v>169</v>
      </c>
      <c r="G621">
        <v>671</v>
      </c>
      <c r="H621" t="s">
        <v>11</v>
      </c>
      <c r="L621">
        <f>F621-E621</f>
        <v>164</v>
      </c>
    </row>
    <row r="622" spans="1:12">
      <c r="A622" t="s">
        <v>1074</v>
      </c>
      <c r="B622" t="s">
        <v>1075</v>
      </c>
      <c r="C622">
        <v>181</v>
      </c>
      <c r="D622" t="s">
        <v>10</v>
      </c>
      <c r="E622">
        <v>5</v>
      </c>
      <c r="F622">
        <v>169</v>
      </c>
      <c r="G622">
        <v>671</v>
      </c>
      <c r="H622" t="s">
        <v>11</v>
      </c>
      <c r="L622">
        <f>F622-E622</f>
        <v>164</v>
      </c>
    </row>
    <row r="623" spans="1:12">
      <c r="A623" t="s">
        <v>1076</v>
      </c>
      <c r="B623" t="s">
        <v>1077</v>
      </c>
      <c r="C623">
        <v>202</v>
      </c>
      <c r="D623" t="s">
        <v>10</v>
      </c>
      <c r="E623">
        <v>11</v>
      </c>
      <c r="F623">
        <v>180</v>
      </c>
      <c r="G623">
        <v>671</v>
      </c>
      <c r="H623" t="s">
        <v>11</v>
      </c>
      <c r="L623">
        <f>F623-E623</f>
        <v>169</v>
      </c>
    </row>
    <row r="624" spans="1:12">
      <c r="A624" t="s">
        <v>1078</v>
      </c>
      <c r="B624" t="s">
        <v>1079</v>
      </c>
      <c r="C624">
        <v>461</v>
      </c>
      <c r="D624" t="s">
        <v>10</v>
      </c>
      <c r="E624">
        <v>1</v>
      </c>
      <c r="F624">
        <v>120</v>
      </c>
      <c r="G624">
        <v>671</v>
      </c>
      <c r="H624" t="s">
        <v>11</v>
      </c>
      <c r="L624">
        <f>F624-E624</f>
        <v>119</v>
      </c>
    </row>
    <row r="625" spans="1:12">
      <c r="A625" t="s">
        <v>1080</v>
      </c>
      <c r="B625" t="s">
        <v>1081</v>
      </c>
      <c r="C625">
        <v>763</v>
      </c>
      <c r="D625" t="s">
        <v>10</v>
      </c>
      <c r="E625">
        <v>364</v>
      </c>
      <c r="F625">
        <v>548</v>
      </c>
      <c r="G625">
        <v>671</v>
      </c>
      <c r="H625" t="s">
        <v>11</v>
      </c>
      <c r="L625">
        <f>F625-E625</f>
        <v>184</v>
      </c>
    </row>
    <row r="626" spans="1:12">
      <c r="A626" t="s">
        <v>1082</v>
      </c>
      <c r="B626" t="s">
        <v>1083</v>
      </c>
      <c r="C626">
        <v>295</v>
      </c>
      <c r="D626" t="s">
        <v>10</v>
      </c>
      <c r="E626">
        <v>131</v>
      </c>
      <c r="F626">
        <v>295</v>
      </c>
      <c r="G626">
        <v>671</v>
      </c>
      <c r="H626" t="s">
        <v>11</v>
      </c>
      <c r="L626">
        <f>F626-E626</f>
        <v>164</v>
      </c>
    </row>
    <row r="627" spans="1:12">
      <c r="A627" t="s">
        <v>1084</v>
      </c>
      <c r="B627" t="s">
        <v>1085</v>
      </c>
      <c r="C627">
        <v>677</v>
      </c>
      <c r="D627" t="s">
        <v>10</v>
      </c>
      <c r="E627">
        <v>131</v>
      </c>
      <c r="F627">
        <v>310</v>
      </c>
      <c r="G627">
        <v>671</v>
      </c>
      <c r="H627" t="s">
        <v>11</v>
      </c>
      <c r="L627">
        <f>F627-E627</f>
        <v>179</v>
      </c>
    </row>
    <row r="628" spans="1:12">
      <c r="A628" t="s">
        <v>1086</v>
      </c>
      <c r="B628" t="s">
        <v>1087</v>
      </c>
      <c r="C628">
        <v>174</v>
      </c>
      <c r="D628" t="s">
        <v>10</v>
      </c>
      <c r="E628">
        <v>3</v>
      </c>
      <c r="F628">
        <v>160</v>
      </c>
      <c r="G628">
        <v>671</v>
      </c>
      <c r="H628" t="s">
        <v>11</v>
      </c>
      <c r="L628">
        <f>F628-E628</f>
        <v>157</v>
      </c>
    </row>
    <row r="629" spans="1:12">
      <c r="A629" t="s">
        <v>1088</v>
      </c>
      <c r="B629" t="s">
        <v>1089</v>
      </c>
      <c r="C629">
        <v>183</v>
      </c>
      <c r="D629" t="s">
        <v>10</v>
      </c>
      <c r="E629">
        <v>5</v>
      </c>
      <c r="F629">
        <v>166</v>
      </c>
      <c r="G629">
        <v>671</v>
      </c>
      <c r="H629" t="s">
        <v>11</v>
      </c>
      <c r="L629">
        <f>F629-E629</f>
        <v>161</v>
      </c>
    </row>
    <row r="630" spans="1:12">
      <c r="A630" t="s">
        <v>1090</v>
      </c>
      <c r="B630" t="s">
        <v>1091</v>
      </c>
      <c r="C630">
        <v>368</v>
      </c>
      <c r="D630" t="s">
        <v>10</v>
      </c>
      <c r="E630">
        <v>174</v>
      </c>
      <c r="F630">
        <v>342</v>
      </c>
      <c r="G630">
        <v>671</v>
      </c>
      <c r="H630" t="s">
        <v>11</v>
      </c>
      <c r="L630">
        <f>F630-E630</f>
        <v>168</v>
      </c>
    </row>
    <row r="631" spans="1:12">
      <c r="A631" t="s">
        <v>1092</v>
      </c>
      <c r="B631" t="s">
        <v>1093</v>
      </c>
      <c r="C631">
        <v>262</v>
      </c>
      <c r="D631" t="s">
        <v>10</v>
      </c>
      <c r="E631">
        <v>13</v>
      </c>
      <c r="F631">
        <v>203</v>
      </c>
      <c r="G631">
        <v>671</v>
      </c>
      <c r="H631" t="s">
        <v>11</v>
      </c>
      <c r="L631">
        <f>F631-E631</f>
        <v>190</v>
      </c>
    </row>
    <row r="632" spans="1:12">
      <c r="A632" t="s">
        <v>1094</v>
      </c>
      <c r="B632" t="s">
        <v>1095</v>
      </c>
      <c r="C632">
        <v>177</v>
      </c>
      <c r="D632" t="s">
        <v>10</v>
      </c>
      <c r="E632">
        <v>6</v>
      </c>
      <c r="F632">
        <v>167</v>
      </c>
      <c r="G632">
        <v>671</v>
      </c>
      <c r="H632" t="s">
        <v>11</v>
      </c>
      <c r="L632">
        <f>F632-E632</f>
        <v>161</v>
      </c>
    </row>
    <row r="633" spans="1:12">
      <c r="A633" t="s">
        <v>1096</v>
      </c>
      <c r="B633" t="s">
        <v>1097</v>
      </c>
      <c r="C633">
        <v>187</v>
      </c>
      <c r="D633" t="s">
        <v>10</v>
      </c>
      <c r="E633">
        <v>11</v>
      </c>
      <c r="F633">
        <v>175</v>
      </c>
      <c r="G633">
        <v>671</v>
      </c>
      <c r="H633" t="s">
        <v>11</v>
      </c>
      <c r="L633">
        <f>F633-E633</f>
        <v>164</v>
      </c>
    </row>
    <row r="634" spans="1:12">
      <c r="A634" t="s">
        <v>1098</v>
      </c>
      <c r="B634" t="s">
        <v>1099</v>
      </c>
      <c r="C634">
        <v>200</v>
      </c>
      <c r="D634" t="s">
        <v>10</v>
      </c>
      <c r="E634">
        <v>22</v>
      </c>
      <c r="F634">
        <v>186</v>
      </c>
      <c r="G634">
        <v>671</v>
      </c>
      <c r="H634" t="s">
        <v>11</v>
      </c>
      <c r="L634">
        <f>F634-E634</f>
        <v>164</v>
      </c>
    </row>
    <row r="635" spans="1:12">
      <c r="A635" t="s">
        <v>1100</v>
      </c>
      <c r="B635" t="s">
        <v>1101</v>
      </c>
      <c r="C635">
        <v>419</v>
      </c>
      <c r="D635" t="s">
        <v>10</v>
      </c>
      <c r="E635">
        <v>233</v>
      </c>
      <c r="F635">
        <v>394</v>
      </c>
      <c r="G635">
        <v>671</v>
      </c>
      <c r="H635" t="s">
        <v>11</v>
      </c>
      <c r="L635">
        <f>F635-E635</f>
        <v>161</v>
      </c>
    </row>
    <row r="636" spans="1:12">
      <c r="A636" t="s">
        <v>1102</v>
      </c>
      <c r="B636" t="s">
        <v>1103</v>
      </c>
      <c r="C636">
        <v>417</v>
      </c>
      <c r="D636" t="s">
        <v>10</v>
      </c>
      <c r="E636">
        <v>233</v>
      </c>
      <c r="F636">
        <v>394</v>
      </c>
      <c r="G636">
        <v>671</v>
      </c>
      <c r="H636" t="s">
        <v>11</v>
      </c>
      <c r="L636">
        <f>F636-E636</f>
        <v>161</v>
      </c>
    </row>
    <row r="637" spans="1:12">
      <c r="A637" t="s">
        <v>1104</v>
      </c>
      <c r="B637" t="s">
        <v>1105</v>
      </c>
      <c r="C637">
        <v>191</v>
      </c>
      <c r="D637" t="s">
        <v>10</v>
      </c>
      <c r="E637">
        <v>2</v>
      </c>
      <c r="F637">
        <v>172</v>
      </c>
      <c r="G637">
        <v>671</v>
      </c>
      <c r="H637" t="s">
        <v>11</v>
      </c>
      <c r="L637">
        <f>F637-E637</f>
        <v>170</v>
      </c>
    </row>
    <row r="638" spans="1:12">
      <c r="A638" t="s">
        <v>1106</v>
      </c>
      <c r="B638" t="s">
        <v>1107</v>
      </c>
      <c r="C638">
        <v>204</v>
      </c>
      <c r="D638" t="s">
        <v>10</v>
      </c>
      <c r="E638">
        <v>34</v>
      </c>
      <c r="F638">
        <v>196</v>
      </c>
      <c r="G638">
        <v>671</v>
      </c>
      <c r="H638" t="s">
        <v>11</v>
      </c>
      <c r="L638">
        <f>F638-E638</f>
        <v>162</v>
      </c>
    </row>
    <row r="639" spans="1:12">
      <c r="A639" t="s">
        <v>1108</v>
      </c>
      <c r="B639" t="s">
        <v>1109</v>
      </c>
      <c r="C639">
        <v>201</v>
      </c>
      <c r="D639" t="s">
        <v>10</v>
      </c>
      <c r="E639">
        <v>6</v>
      </c>
      <c r="F639">
        <v>176</v>
      </c>
      <c r="G639">
        <v>671</v>
      </c>
      <c r="H639" t="s">
        <v>11</v>
      </c>
      <c r="L639">
        <f>F639-E639</f>
        <v>170</v>
      </c>
    </row>
    <row r="640" spans="1:12">
      <c r="A640" t="s">
        <v>1110</v>
      </c>
      <c r="B640" t="s">
        <v>1111</v>
      </c>
      <c r="C640">
        <v>138</v>
      </c>
      <c r="D640" t="s">
        <v>10</v>
      </c>
      <c r="E640">
        <v>11</v>
      </c>
      <c r="F640">
        <v>137</v>
      </c>
      <c r="G640">
        <v>671</v>
      </c>
      <c r="H640" t="s">
        <v>11</v>
      </c>
      <c r="L640">
        <f>F640-E640</f>
        <v>126</v>
      </c>
    </row>
    <row r="641" spans="1:12">
      <c r="A641" t="s">
        <v>1112</v>
      </c>
      <c r="B641" t="s">
        <v>1113</v>
      </c>
      <c r="C641">
        <v>326</v>
      </c>
      <c r="D641" t="s">
        <v>10</v>
      </c>
      <c r="E641">
        <v>154</v>
      </c>
      <c r="F641">
        <v>308</v>
      </c>
      <c r="G641">
        <v>671</v>
      </c>
      <c r="H641" t="s">
        <v>11</v>
      </c>
      <c r="L641">
        <f>F641-E641</f>
        <v>154</v>
      </c>
    </row>
    <row r="642" spans="1:12">
      <c r="A642" t="s">
        <v>1114</v>
      </c>
      <c r="B642" t="s">
        <v>1115</v>
      </c>
      <c r="C642">
        <v>423</v>
      </c>
      <c r="D642" t="s">
        <v>10</v>
      </c>
      <c r="E642">
        <v>233</v>
      </c>
      <c r="F642">
        <v>394</v>
      </c>
      <c r="G642">
        <v>671</v>
      </c>
      <c r="H642" t="s">
        <v>11</v>
      </c>
      <c r="L642">
        <f>F642-E642</f>
        <v>161</v>
      </c>
    </row>
    <row r="643" spans="1:12">
      <c r="A643" t="s">
        <v>1116</v>
      </c>
      <c r="B643" t="s">
        <v>1117</v>
      </c>
      <c r="C643">
        <v>206</v>
      </c>
      <c r="D643" t="s">
        <v>10</v>
      </c>
      <c r="E643">
        <v>8</v>
      </c>
      <c r="F643">
        <v>193</v>
      </c>
      <c r="G643">
        <v>671</v>
      </c>
      <c r="H643" t="s">
        <v>11</v>
      </c>
      <c r="L643">
        <f>F643-E643</f>
        <v>185</v>
      </c>
    </row>
    <row r="644" spans="1:12">
      <c r="A644" t="s">
        <v>1118</v>
      </c>
      <c r="B644" t="s">
        <v>1119</v>
      </c>
      <c r="C644">
        <v>234</v>
      </c>
      <c r="D644" t="s">
        <v>10</v>
      </c>
      <c r="E644">
        <v>2</v>
      </c>
      <c r="F644">
        <v>190</v>
      </c>
      <c r="G644">
        <v>671</v>
      </c>
      <c r="H644" t="s">
        <v>11</v>
      </c>
      <c r="L644">
        <f>F644-E644</f>
        <v>188</v>
      </c>
    </row>
    <row r="645" spans="1:12">
      <c r="A645" t="s">
        <v>1120</v>
      </c>
      <c r="B645" t="s">
        <v>1121</v>
      </c>
      <c r="C645">
        <v>475</v>
      </c>
      <c r="D645" t="s">
        <v>10</v>
      </c>
      <c r="E645">
        <v>68</v>
      </c>
      <c r="F645">
        <v>251</v>
      </c>
      <c r="G645">
        <v>671</v>
      </c>
      <c r="H645" t="s">
        <v>11</v>
      </c>
      <c r="L645">
        <f>F645-E645</f>
        <v>183</v>
      </c>
    </row>
    <row r="646" spans="1:12">
      <c r="A646" t="s">
        <v>1122</v>
      </c>
      <c r="B646" t="s">
        <v>1123</v>
      </c>
      <c r="C646">
        <v>177</v>
      </c>
      <c r="D646" t="s">
        <v>10</v>
      </c>
      <c r="E646">
        <v>4</v>
      </c>
      <c r="F646">
        <v>167</v>
      </c>
      <c r="G646">
        <v>671</v>
      </c>
      <c r="H646" t="s">
        <v>11</v>
      </c>
      <c r="L646">
        <f>F646-E646</f>
        <v>163</v>
      </c>
    </row>
    <row r="647" spans="1:12">
      <c r="A647" t="s">
        <v>1124</v>
      </c>
      <c r="B647" t="s">
        <v>1125</v>
      </c>
      <c r="C647">
        <v>173</v>
      </c>
      <c r="D647" t="s">
        <v>10</v>
      </c>
      <c r="E647">
        <v>3</v>
      </c>
      <c r="F647">
        <v>164</v>
      </c>
      <c r="G647">
        <v>671</v>
      </c>
      <c r="H647" t="s">
        <v>11</v>
      </c>
      <c r="L647">
        <f>F647-E647</f>
        <v>161</v>
      </c>
    </row>
    <row r="648" spans="1:12">
      <c r="A648" t="s">
        <v>1126</v>
      </c>
      <c r="B648" t="s">
        <v>1127</v>
      </c>
      <c r="C648">
        <v>418</v>
      </c>
      <c r="D648" t="s">
        <v>10</v>
      </c>
      <c r="E648">
        <v>240</v>
      </c>
      <c r="F648">
        <v>401</v>
      </c>
      <c r="G648">
        <v>671</v>
      </c>
      <c r="H648" t="s">
        <v>11</v>
      </c>
      <c r="L648">
        <f>F648-E648</f>
        <v>161</v>
      </c>
    </row>
    <row r="649" spans="1:12">
      <c r="A649" t="s">
        <v>1128</v>
      </c>
      <c r="B649" t="s">
        <v>1129</v>
      </c>
      <c r="C649">
        <v>129</v>
      </c>
      <c r="D649" t="s">
        <v>10</v>
      </c>
      <c r="E649">
        <v>1</v>
      </c>
      <c r="F649">
        <v>119</v>
      </c>
      <c r="G649">
        <v>671</v>
      </c>
      <c r="H649" t="s">
        <v>11</v>
      </c>
      <c r="L649">
        <f>F649-E649</f>
        <v>118</v>
      </c>
    </row>
    <row r="650" spans="1:12">
      <c r="A650" t="s">
        <v>1130</v>
      </c>
      <c r="B650" t="s">
        <v>1131</v>
      </c>
      <c r="C650">
        <v>185</v>
      </c>
      <c r="D650" t="s">
        <v>10</v>
      </c>
      <c r="E650">
        <v>12</v>
      </c>
      <c r="F650">
        <v>171</v>
      </c>
      <c r="G650">
        <v>671</v>
      </c>
      <c r="H650" t="s">
        <v>11</v>
      </c>
      <c r="L650">
        <f>F650-E650</f>
        <v>159</v>
      </c>
    </row>
    <row r="651" spans="1:12">
      <c r="A651" t="s">
        <v>1132</v>
      </c>
      <c r="B651" t="s">
        <v>1133</v>
      </c>
      <c r="C651">
        <v>416</v>
      </c>
      <c r="D651" t="s">
        <v>10</v>
      </c>
      <c r="E651">
        <v>11</v>
      </c>
      <c r="F651">
        <v>194</v>
      </c>
      <c r="G651">
        <v>671</v>
      </c>
      <c r="H651" t="s">
        <v>11</v>
      </c>
      <c r="L651">
        <f>F651-E651</f>
        <v>183</v>
      </c>
    </row>
    <row r="652" spans="1:12">
      <c r="A652" t="s">
        <v>1134</v>
      </c>
      <c r="B652" t="s">
        <v>1135</v>
      </c>
      <c r="C652">
        <v>166</v>
      </c>
      <c r="D652" t="s">
        <v>10</v>
      </c>
      <c r="E652">
        <v>1</v>
      </c>
      <c r="F652">
        <v>155</v>
      </c>
      <c r="G652">
        <v>671</v>
      </c>
      <c r="H652" t="s">
        <v>11</v>
      </c>
      <c r="L652">
        <f>F652-E652</f>
        <v>154</v>
      </c>
    </row>
    <row r="653" spans="1:12">
      <c r="A653" t="s">
        <v>1136</v>
      </c>
      <c r="B653" t="s">
        <v>1137</v>
      </c>
      <c r="C653">
        <v>229</v>
      </c>
      <c r="D653" t="s">
        <v>10</v>
      </c>
      <c r="E653">
        <v>5</v>
      </c>
      <c r="F653">
        <v>196</v>
      </c>
      <c r="G653">
        <v>671</v>
      </c>
      <c r="H653" t="s">
        <v>11</v>
      </c>
      <c r="L653">
        <f>F653-E653</f>
        <v>191</v>
      </c>
    </row>
    <row r="654" spans="1:12">
      <c r="A654" t="s">
        <v>1138</v>
      </c>
      <c r="B654" t="s">
        <v>1139</v>
      </c>
      <c r="C654">
        <v>203</v>
      </c>
      <c r="D654" t="s">
        <v>10</v>
      </c>
      <c r="E654">
        <v>29</v>
      </c>
      <c r="F654">
        <v>193</v>
      </c>
      <c r="G654">
        <v>671</v>
      </c>
      <c r="H654" t="s">
        <v>11</v>
      </c>
      <c r="L654">
        <f>F654-E654</f>
        <v>164</v>
      </c>
    </row>
    <row r="655" spans="1:12">
      <c r="A655" t="s">
        <v>1140</v>
      </c>
      <c r="B655" t="s">
        <v>1141</v>
      </c>
      <c r="C655">
        <v>180</v>
      </c>
      <c r="D655" t="s">
        <v>10</v>
      </c>
      <c r="E655">
        <v>3</v>
      </c>
      <c r="F655">
        <v>164</v>
      </c>
      <c r="G655">
        <v>671</v>
      </c>
      <c r="H655" t="s">
        <v>11</v>
      </c>
      <c r="L655">
        <f>F655-E655</f>
        <v>161</v>
      </c>
    </row>
    <row r="656" spans="1:12">
      <c r="A656" t="s">
        <v>1142</v>
      </c>
      <c r="B656" t="s">
        <v>1143</v>
      </c>
      <c r="C656">
        <v>178</v>
      </c>
      <c r="D656" t="s">
        <v>10</v>
      </c>
      <c r="E656">
        <v>3</v>
      </c>
      <c r="F656">
        <v>160</v>
      </c>
      <c r="G656">
        <v>671</v>
      </c>
      <c r="H656" t="s">
        <v>11</v>
      </c>
      <c r="L656">
        <f>F656-E656</f>
        <v>157</v>
      </c>
    </row>
    <row r="657" spans="1:12">
      <c r="A657" t="s">
        <v>1144</v>
      </c>
      <c r="B657" t="s">
        <v>1145</v>
      </c>
      <c r="C657">
        <v>189</v>
      </c>
      <c r="D657" t="s">
        <v>10</v>
      </c>
      <c r="E657">
        <v>9</v>
      </c>
      <c r="F657">
        <v>166</v>
      </c>
      <c r="G657">
        <v>671</v>
      </c>
      <c r="H657" t="s">
        <v>11</v>
      </c>
      <c r="L657">
        <f>F657-E657</f>
        <v>157</v>
      </c>
    </row>
    <row r="658" spans="1:12">
      <c r="A658" t="s">
        <v>1146</v>
      </c>
      <c r="B658" t="s">
        <v>1147</v>
      </c>
      <c r="C658">
        <v>79</v>
      </c>
      <c r="D658" t="s">
        <v>10</v>
      </c>
      <c r="E658">
        <v>1</v>
      </c>
      <c r="F658">
        <v>76</v>
      </c>
      <c r="G658">
        <v>671</v>
      </c>
      <c r="H658" t="s">
        <v>11</v>
      </c>
      <c r="L658">
        <f>F658-E658</f>
        <v>75</v>
      </c>
    </row>
    <row r="659" spans="1:12">
      <c r="A659" t="s">
        <v>1148</v>
      </c>
      <c r="B659" t="s">
        <v>1149</v>
      </c>
      <c r="C659">
        <v>195</v>
      </c>
      <c r="D659" t="s">
        <v>10</v>
      </c>
      <c r="E659">
        <v>2</v>
      </c>
      <c r="F659">
        <v>165</v>
      </c>
      <c r="G659">
        <v>671</v>
      </c>
      <c r="H659" t="s">
        <v>11</v>
      </c>
      <c r="L659">
        <f>F659-E659</f>
        <v>163</v>
      </c>
    </row>
    <row r="660" spans="1:12">
      <c r="A660" t="s">
        <v>1150</v>
      </c>
      <c r="B660" t="s">
        <v>1151</v>
      </c>
      <c r="C660">
        <v>197</v>
      </c>
      <c r="D660" t="s">
        <v>10</v>
      </c>
      <c r="E660">
        <v>11</v>
      </c>
      <c r="F660">
        <v>175</v>
      </c>
      <c r="G660">
        <v>671</v>
      </c>
      <c r="H660" t="s">
        <v>11</v>
      </c>
      <c r="L660">
        <f>F660-E660</f>
        <v>164</v>
      </c>
    </row>
    <row r="661" spans="1:12">
      <c r="A661" t="s">
        <v>1152</v>
      </c>
      <c r="B661" t="s">
        <v>1153</v>
      </c>
      <c r="C661">
        <v>201</v>
      </c>
      <c r="D661" t="s">
        <v>10</v>
      </c>
      <c r="E661">
        <v>4</v>
      </c>
      <c r="F661">
        <v>173</v>
      </c>
      <c r="G661">
        <v>671</v>
      </c>
      <c r="H661" t="s">
        <v>11</v>
      </c>
      <c r="L661">
        <f>F661-E661</f>
        <v>169</v>
      </c>
    </row>
    <row r="662" spans="1:12">
      <c r="A662" t="s">
        <v>1154</v>
      </c>
      <c r="B662" t="s">
        <v>1155</v>
      </c>
      <c r="C662">
        <v>444</v>
      </c>
      <c r="D662" t="s">
        <v>10</v>
      </c>
      <c r="E662">
        <v>50</v>
      </c>
      <c r="F662">
        <v>234</v>
      </c>
      <c r="G662">
        <v>671</v>
      </c>
      <c r="H662" t="s">
        <v>11</v>
      </c>
      <c r="L662">
        <f>F662-E662</f>
        <v>184</v>
      </c>
    </row>
    <row r="663" spans="1:12">
      <c r="A663" t="s">
        <v>1156</v>
      </c>
      <c r="B663" t="s">
        <v>1157</v>
      </c>
      <c r="C663">
        <v>183</v>
      </c>
      <c r="D663" t="s">
        <v>10</v>
      </c>
      <c r="E663">
        <v>8</v>
      </c>
      <c r="F663">
        <v>172</v>
      </c>
      <c r="G663">
        <v>671</v>
      </c>
      <c r="H663" t="s">
        <v>11</v>
      </c>
      <c r="L663">
        <f>F663-E663</f>
        <v>164</v>
      </c>
    </row>
    <row r="664" spans="1:12">
      <c r="A664" t="s">
        <v>1158</v>
      </c>
      <c r="B664" t="s">
        <v>1159</v>
      </c>
      <c r="C664">
        <v>196</v>
      </c>
      <c r="D664" t="s">
        <v>10</v>
      </c>
      <c r="E664">
        <v>25</v>
      </c>
      <c r="F664">
        <v>188</v>
      </c>
      <c r="G664">
        <v>671</v>
      </c>
      <c r="H664" t="s">
        <v>11</v>
      </c>
      <c r="L664">
        <f>F664-E664</f>
        <v>163</v>
      </c>
    </row>
    <row r="665" spans="1:12">
      <c r="A665" t="s">
        <v>1160</v>
      </c>
      <c r="B665" t="s">
        <v>1161</v>
      </c>
      <c r="C665">
        <v>379</v>
      </c>
      <c r="D665" t="s">
        <v>10</v>
      </c>
      <c r="E665">
        <v>182</v>
      </c>
      <c r="F665">
        <v>352</v>
      </c>
      <c r="G665">
        <v>671</v>
      </c>
      <c r="H665" t="s">
        <v>11</v>
      </c>
      <c r="L665">
        <f>F665-E665</f>
        <v>170</v>
      </c>
    </row>
    <row r="666" spans="1:12">
      <c r="A666" t="s">
        <v>1162</v>
      </c>
      <c r="B666" t="s">
        <v>1163</v>
      </c>
      <c r="C666">
        <v>428</v>
      </c>
      <c r="D666" t="s">
        <v>10</v>
      </c>
      <c r="E666">
        <v>233</v>
      </c>
      <c r="F666">
        <v>394</v>
      </c>
      <c r="G666">
        <v>671</v>
      </c>
      <c r="H666" t="s">
        <v>11</v>
      </c>
      <c r="L666">
        <f>F666-E666</f>
        <v>161</v>
      </c>
    </row>
    <row r="667" spans="1:12">
      <c r="A667" t="s">
        <v>1164</v>
      </c>
      <c r="B667" t="s">
        <v>1165</v>
      </c>
      <c r="C667">
        <v>175</v>
      </c>
      <c r="D667" t="s">
        <v>10</v>
      </c>
      <c r="E667">
        <v>3</v>
      </c>
      <c r="F667">
        <v>160</v>
      </c>
      <c r="G667">
        <v>671</v>
      </c>
      <c r="H667" t="s">
        <v>11</v>
      </c>
      <c r="L667">
        <f>F667-E667</f>
        <v>157</v>
      </c>
    </row>
    <row r="668" spans="1:12">
      <c r="A668" t="s">
        <v>1166</v>
      </c>
      <c r="B668" t="s">
        <v>1167</v>
      </c>
      <c r="C668">
        <v>184</v>
      </c>
      <c r="D668" t="s">
        <v>10</v>
      </c>
      <c r="E668">
        <v>11</v>
      </c>
      <c r="F668">
        <v>172</v>
      </c>
      <c r="G668">
        <v>671</v>
      </c>
      <c r="H668" t="s">
        <v>11</v>
      </c>
      <c r="L668">
        <f>F668-E668</f>
        <v>161</v>
      </c>
    </row>
    <row r="669" spans="1:12">
      <c r="A669" t="s">
        <v>1168</v>
      </c>
      <c r="B669" t="s">
        <v>1169</v>
      </c>
      <c r="C669">
        <v>204</v>
      </c>
      <c r="D669" t="s">
        <v>10</v>
      </c>
      <c r="E669">
        <v>3</v>
      </c>
      <c r="F669">
        <v>191</v>
      </c>
      <c r="G669">
        <v>671</v>
      </c>
      <c r="H669" t="s">
        <v>11</v>
      </c>
      <c r="L669">
        <f>F669-E669</f>
        <v>188</v>
      </c>
    </row>
    <row r="670" spans="1:12">
      <c r="A670" t="s">
        <v>1170</v>
      </c>
      <c r="B670" t="s">
        <v>1171</v>
      </c>
      <c r="C670">
        <v>284</v>
      </c>
      <c r="D670" t="s">
        <v>10</v>
      </c>
      <c r="E670">
        <v>90</v>
      </c>
      <c r="F670">
        <v>276</v>
      </c>
      <c r="G670">
        <v>671</v>
      </c>
      <c r="H670" t="s">
        <v>11</v>
      </c>
      <c r="L670">
        <f>F670-E670</f>
        <v>186</v>
      </c>
    </row>
    <row r="671" spans="1:12">
      <c r="A671" t="s">
        <v>1172</v>
      </c>
      <c r="B671" t="s">
        <v>1173</v>
      </c>
      <c r="C671">
        <v>479</v>
      </c>
      <c r="D671" t="s">
        <v>10</v>
      </c>
      <c r="E671">
        <v>74</v>
      </c>
      <c r="F671">
        <v>256</v>
      </c>
      <c r="G671">
        <v>671</v>
      </c>
      <c r="H671" t="s">
        <v>11</v>
      </c>
      <c r="L671">
        <f>F671-E671</f>
        <v>182</v>
      </c>
    </row>
    <row r="672" spans="1:12">
      <c r="A672" t="s">
        <v>1174</v>
      </c>
      <c r="B672" t="s">
        <v>1175</v>
      </c>
      <c r="C672">
        <v>152</v>
      </c>
      <c r="D672" t="s">
        <v>10</v>
      </c>
      <c r="E672">
        <v>1</v>
      </c>
      <c r="F672">
        <v>152</v>
      </c>
      <c r="G672">
        <v>671</v>
      </c>
      <c r="H672" t="s">
        <v>11</v>
      </c>
      <c r="L672">
        <f>F672-E672</f>
        <v>151</v>
      </c>
    </row>
    <row r="673" spans="1:12">
      <c r="A673" t="s">
        <v>1176</v>
      </c>
      <c r="B673" t="s">
        <v>1177</v>
      </c>
      <c r="C673">
        <v>221</v>
      </c>
      <c r="D673" t="s">
        <v>10</v>
      </c>
      <c r="E673">
        <v>25</v>
      </c>
      <c r="F673">
        <v>207</v>
      </c>
      <c r="G673">
        <v>671</v>
      </c>
      <c r="H673" t="s">
        <v>11</v>
      </c>
      <c r="L673">
        <f>F673-E673</f>
        <v>182</v>
      </c>
    </row>
    <row r="674" spans="1:12">
      <c r="A674" t="s">
        <v>1178</v>
      </c>
      <c r="B674" t="s">
        <v>1179</v>
      </c>
      <c r="C674">
        <v>513</v>
      </c>
      <c r="D674" t="s">
        <v>10</v>
      </c>
      <c r="E674">
        <v>9</v>
      </c>
      <c r="F674">
        <v>188</v>
      </c>
      <c r="G674">
        <v>671</v>
      </c>
      <c r="H674" t="s">
        <v>11</v>
      </c>
      <c r="L674">
        <f>F674-E674</f>
        <v>179</v>
      </c>
    </row>
    <row r="675" spans="1:12">
      <c r="A675" t="s">
        <v>1182</v>
      </c>
      <c r="B675" t="s">
        <v>1183</v>
      </c>
      <c r="C675">
        <v>276</v>
      </c>
      <c r="D675" t="s">
        <v>10</v>
      </c>
      <c r="E675">
        <v>67</v>
      </c>
      <c r="F675">
        <v>253</v>
      </c>
      <c r="G675">
        <v>671</v>
      </c>
      <c r="H675" t="s">
        <v>11</v>
      </c>
      <c r="L675">
        <f>F675-E675</f>
        <v>186</v>
      </c>
    </row>
    <row r="676" spans="1:12">
      <c r="A676" t="s">
        <v>1184</v>
      </c>
      <c r="B676" t="s">
        <v>1185</v>
      </c>
      <c r="C676">
        <v>378</v>
      </c>
      <c r="D676" t="s">
        <v>10</v>
      </c>
      <c r="E676">
        <v>233</v>
      </c>
      <c r="F676">
        <v>376</v>
      </c>
      <c r="G676">
        <v>671</v>
      </c>
      <c r="H676" t="s">
        <v>11</v>
      </c>
      <c r="L676">
        <f>F676-E676</f>
        <v>143</v>
      </c>
    </row>
    <row r="677" spans="1:12">
      <c r="A677" t="s">
        <v>1186</v>
      </c>
      <c r="B677" t="s">
        <v>1187</v>
      </c>
      <c r="C677">
        <v>208</v>
      </c>
      <c r="D677" t="s">
        <v>10</v>
      </c>
      <c r="E677">
        <v>10</v>
      </c>
      <c r="F677">
        <v>176</v>
      </c>
      <c r="G677">
        <v>671</v>
      </c>
      <c r="H677" t="s">
        <v>11</v>
      </c>
      <c r="L677">
        <f>F677-E677</f>
        <v>166</v>
      </c>
    </row>
    <row r="678" spans="1:12">
      <c r="A678" t="s">
        <v>1188</v>
      </c>
      <c r="B678" t="s">
        <v>1189</v>
      </c>
      <c r="C678">
        <v>184</v>
      </c>
      <c r="D678" t="s">
        <v>10</v>
      </c>
      <c r="E678">
        <v>2</v>
      </c>
      <c r="F678">
        <v>172</v>
      </c>
      <c r="G678">
        <v>671</v>
      </c>
      <c r="H678" t="s">
        <v>11</v>
      </c>
      <c r="L678">
        <f>F678-E678</f>
        <v>170</v>
      </c>
    </row>
    <row r="679" spans="1:12">
      <c r="A679" t="s">
        <v>1190</v>
      </c>
      <c r="B679" t="s">
        <v>1191</v>
      </c>
      <c r="C679">
        <v>180</v>
      </c>
      <c r="D679" t="s">
        <v>10</v>
      </c>
      <c r="E679">
        <v>3</v>
      </c>
      <c r="F679">
        <v>166</v>
      </c>
      <c r="G679">
        <v>671</v>
      </c>
      <c r="H679" t="s">
        <v>11</v>
      </c>
      <c r="L679">
        <f>F679-E679</f>
        <v>163</v>
      </c>
    </row>
    <row r="680" spans="1:12">
      <c r="A680" t="s">
        <v>1192</v>
      </c>
      <c r="B680" t="s">
        <v>1193</v>
      </c>
      <c r="C680">
        <v>323</v>
      </c>
      <c r="D680" t="s">
        <v>10</v>
      </c>
      <c r="E680">
        <v>147</v>
      </c>
      <c r="F680">
        <v>304</v>
      </c>
      <c r="G680">
        <v>671</v>
      </c>
      <c r="H680" t="s">
        <v>11</v>
      </c>
      <c r="L680">
        <f>F680-E680</f>
        <v>157</v>
      </c>
    </row>
    <row r="681" spans="1:12">
      <c r="A681" t="s">
        <v>1194</v>
      </c>
      <c r="B681" t="s">
        <v>1195</v>
      </c>
      <c r="C681">
        <v>179</v>
      </c>
      <c r="D681" t="s">
        <v>10</v>
      </c>
      <c r="E681">
        <v>5</v>
      </c>
      <c r="F681">
        <v>165</v>
      </c>
      <c r="G681">
        <v>671</v>
      </c>
      <c r="H681" t="s">
        <v>11</v>
      </c>
      <c r="L681">
        <f>F681-E681</f>
        <v>160</v>
      </c>
    </row>
    <row r="682" spans="1:12">
      <c r="A682" t="s">
        <v>1196</v>
      </c>
      <c r="B682" t="s">
        <v>1197</v>
      </c>
      <c r="C682">
        <v>390</v>
      </c>
      <c r="D682" t="s">
        <v>10</v>
      </c>
      <c r="E682">
        <v>30</v>
      </c>
      <c r="F682">
        <v>211</v>
      </c>
      <c r="G682">
        <v>671</v>
      </c>
      <c r="H682" t="s">
        <v>11</v>
      </c>
      <c r="L682">
        <f>F682-E682</f>
        <v>181</v>
      </c>
    </row>
    <row r="683" spans="1:12">
      <c r="A683" t="s">
        <v>1198</v>
      </c>
      <c r="B683" t="s">
        <v>1199</v>
      </c>
      <c r="C683">
        <v>346</v>
      </c>
      <c r="D683" t="s">
        <v>10</v>
      </c>
      <c r="E683">
        <v>163</v>
      </c>
      <c r="F683">
        <v>328</v>
      </c>
      <c r="G683">
        <v>671</v>
      </c>
      <c r="H683" t="s">
        <v>11</v>
      </c>
      <c r="L683">
        <f>F683-E683</f>
        <v>165</v>
      </c>
    </row>
    <row r="684" spans="1:12">
      <c r="A684" t="s">
        <v>1200</v>
      </c>
      <c r="B684" t="s">
        <v>1201</v>
      </c>
      <c r="C684">
        <v>363</v>
      </c>
      <c r="D684" t="s">
        <v>10</v>
      </c>
      <c r="E684">
        <v>6</v>
      </c>
      <c r="F684">
        <v>188</v>
      </c>
      <c r="G684">
        <v>671</v>
      </c>
      <c r="H684" t="s">
        <v>11</v>
      </c>
      <c r="L684">
        <f>F684-E684</f>
        <v>182</v>
      </c>
    </row>
    <row r="685" spans="1:12">
      <c r="A685" t="s">
        <v>1202</v>
      </c>
      <c r="B685" t="s">
        <v>1203</v>
      </c>
      <c r="C685">
        <v>368</v>
      </c>
      <c r="D685" t="s">
        <v>10</v>
      </c>
      <c r="E685">
        <v>7</v>
      </c>
      <c r="F685">
        <v>190</v>
      </c>
      <c r="G685">
        <v>671</v>
      </c>
      <c r="H685" t="s">
        <v>11</v>
      </c>
      <c r="L685">
        <f>F685-E685</f>
        <v>183</v>
      </c>
    </row>
    <row r="686" spans="1:12">
      <c r="A686" t="s">
        <v>1204</v>
      </c>
      <c r="B686" t="s">
        <v>1205</v>
      </c>
      <c r="C686">
        <v>184</v>
      </c>
      <c r="D686" t="s">
        <v>10</v>
      </c>
      <c r="E686">
        <v>6</v>
      </c>
      <c r="F686">
        <v>170</v>
      </c>
      <c r="G686">
        <v>671</v>
      </c>
      <c r="H686" t="s">
        <v>11</v>
      </c>
      <c r="L686">
        <f>F686-E686</f>
        <v>164</v>
      </c>
    </row>
    <row r="687" spans="1:12">
      <c r="A687" t="s">
        <v>1206</v>
      </c>
      <c r="B687" t="s">
        <v>1207</v>
      </c>
      <c r="C687">
        <v>189</v>
      </c>
      <c r="D687" t="s">
        <v>10</v>
      </c>
      <c r="E687">
        <v>6</v>
      </c>
      <c r="F687">
        <v>170</v>
      </c>
      <c r="G687">
        <v>671</v>
      </c>
      <c r="H687" t="s">
        <v>11</v>
      </c>
      <c r="L687">
        <f>F687-E687</f>
        <v>164</v>
      </c>
    </row>
    <row r="688" spans="1:12">
      <c r="A688" t="s">
        <v>1208</v>
      </c>
      <c r="B688" t="s">
        <v>1209</v>
      </c>
      <c r="C688">
        <v>367</v>
      </c>
      <c r="D688" t="s">
        <v>10</v>
      </c>
      <c r="E688">
        <v>6</v>
      </c>
      <c r="F688">
        <v>194</v>
      </c>
      <c r="G688">
        <v>671</v>
      </c>
      <c r="H688" t="s">
        <v>11</v>
      </c>
      <c r="L688">
        <f>F688-E688</f>
        <v>188</v>
      </c>
    </row>
    <row r="689" spans="1:12">
      <c r="A689" t="s">
        <v>1210</v>
      </c>
      <c r="B689" t="s">
        <v>1211</v>
      </c>
      <c r="C689">
        <v>384</v>
      </c>
      <c r="D689" t="s">
        <v>10</v>
      </c>
      <c r="E689">
        <v>5</v>
      </c>
      <c r="F689">
        <v>195</v>
      </c>
      <c r="G689">
        <v>671</v>
      </c>
      <c r="H689" t="s">
        <v>11</v>
      </c>
      <c r="L689">
        <f>F689-E689</f>
        <v>190</v>
      </c>
    </row>
    <row r="690" spans="1:12">
      <c r="A690" t="s">
        <v>1212</v>
      </c>
      <c r="B690" t="s">
        <v>1213</v>
      </c>
      <c r="C690">
        <v>239</v>
      </c>
      <c r="D690" t="s">
        <v>10</v>
      </c>
      <c r="E690">
        <v>53</v>
      </c>
      <c r="F690">
        <v>217</v>
      </c>
      <c r="G690">
        <v>671</v>
      </c>
      <c r="H690" t="s">
        <v>11</v>
      </c>
      <c r="L690">
        <f>F690-E690</f>
        <v>164</v>
      </c>
    </row>
    <row r="691" spans="1:12">
      <c r="A691" t="s">
        <v>1214</v>
      </c>
      <c r="B691" t="s">
        <v>1215</v>
      </c>
      <c r="C691">
        <v>373</v>
      </c>
      <c r="D691" t="s">
        <v>10</v>
      </c>
      <c r="E691">
        <v>4</v>
      </c>
      <c r="F691">
        <v>189</v>
      </c>
      <c r="G691">
        <v>671</v>
      </c>
      <c r="H691" t="s">
        <v>11</v>
      </c>
      <c r="L691">
        <f>F691-E691</f>
        <v>185</v>
      </c>
    </row>
    <row r="692" spans="1:12">
      <c r="A692" t="s">
        <v>1216</v>
      </c>
      <c r="B692" t="s">
        <v>1217</v>
      </c>
      <c r="C692">
        <v>347</v>
      </c>
      <c r="D692" t="s">
        <v>10</v>
      </c>
      <c r="E692">
        <v>164</v>
      </c>
      <c r="F692">
        <v>329</v>
      </c>
      <c r="G692">
        <v>671</v>
      </c>
      <c r="H692" t="s">
        <v>11</v>
      </c>
      <c r="L692">
        <f>F692-E692</f>
        <v>165</v>
      </c>
    </row>
    <row r="693" spans="1:12">
      <c r="A693" t="s">
        <v>1218</v>
      </c>
      <c r="B693" t="s">
        <v>1219</v>
      </c>
      <c r="C693">
        <v>192</v>
      </c>
      <c r="D693" t="s">
        <v>10</v>
      </c>
      <c r="E693">
        <v>3</v>
      </c>
      <c r="F693">
        <v>180</v>
      </c>
      <c r="G693">
        <v>671</v>
      </c>
      <c r="H693" t="s">
        <v>11</v>
      </c>
      <c r="L693">
        <f>F693-E693</f>
        <v>177</v>
      </c>
    </row>
    <row r="694" spans="1:12">
      <c r="A694" t="s">
        <v>1220</v>
      </c>
      <c r="B694" t="s">
        <v>1221</v>
      </c>
      <c r="C694">
        <v>198</v>
      </c>
      <c r="D694" t="s">
        <v>10</v>
      </c>
      <c r="E694">
        <v>10</v>
      </c>
      <c r="F694">
        <v>184</v>
      </c>
      <c r="G694">
        <v>671</v>
      </c>
      <c r="H694" t="s">
        <v>11</v>
      </c>
      <c r="L694">
        <f>F694-E694</f>
        <v>174</v>
      </c>
    </row>
    <row r="695" spans="1:12">
      <c r="A695" t="s">
        <v>1222</v>
      </c>
      <c r="B695" t="s">
        <v>1223</v>
      </c>
      <c r="C695">
        <v>366</v>
      </c>
      <c r="D695" t="s">
        <v>10</v>
      </c>
      <c r="E695">
        <v>6</v>
      </c>
      <c r="F695">
        <v>194</v>
      </c>
      <c r="G695">
        <v>671</v>
      </c>
      <c r="H695" t="s">
        <v>11</v>
      </c>
      <c r="L695">
        <f>F695-E695</f>
        <v>188</v>
      </c>
    </row>
    <row r="696" spans="1:12">
      <c r="A696" t="s">
        <v>1224</v>
      </c>
      <c r="B696" t="s">
        <v>1225</v>
      </c>
      <c r="C696">
        <v>444</v>
      </c>
      <c r="D696" t="s">
        <v>10</v>
      </c>
      <c r="E696">
        <v>227</v>
      </c>
      <c r="F696">
        <v>381</v>
      </c>
      <c r="G696">
        <v>671</v>
      </c>
      <c r="H696" t="s">
        <v>11</v>
      </c>
      <c r="L696">
        <f>F696-E696</f>
        <v>154</v>
      </c>
    </row>
    <row r="697" spans="1:12">
      <c r="A697" t="s">
        <v>1228</v>
      </c>
      <c r="B697" t="s">
        <v>1229</v>
      </c>
      <c r="C697">
        <v>366</v>
      </c>
      <c r="D697" t="s">
        <v>10</v>
      </c>
      <c r="E697">
        <v>6</v>
      </c>
      <c r="F697">
        <v>193</v>
      </c>
      <c r="G697">
        <v>671</v>
      </c>
      <c r="H697" t="s">
        <v>11</v>
      </c>
      <c r="L697">
        <f>F697-E697</f>
        <v>187</v>
      </c>
    </row>
    <row r="698" spans="1:12">
      <c r="A698" t="s">
        <v>1230</v>
      </c>
      <c r="B698" t="s">
        <v>1231</v>
      </c>
      <c r="C698">
        <v>357</v>
      </c>
      <c r="D698" t="s">
        <v>10</v>
      </c>
      <c r="E698">
        <v>5</v>
      </c>
      <c r="F698">
        <v>187</v>
      </c>
      <c r="G698">
        <v>671</v>
      </c>
      <c r="H698" t="s">
        <v>11</v>
      </c>
      <c r="L698">
        <f>F698-E698</f>
        <v>182</v>
      </c>
    </row>
    <row r="699" spans="1:12">
      <c r="A699" t="s">
        <v>1232</v>
      </c>
      <c r="B699" t="s">
        <v>1233</v>
      </c>
      <c r="C699">
        <v>200</v>
      </c>
      <c r="D699" t="s">
        <v>10</v>
      </c>
      <c r="E699">
        <v>4</v>
      </c>
      <c r="F699">
        <v>173</v>
      </c>
      <c r="G699">
        <v>671</v>
      </c>
      <c r="H699" t="s">
        <v>11</v>
      </c>
      <c r="L699">
        <f>F699-E699</f>
        <v>169</v>
      </c>
    </row>
    <row r="700" spans="1:12">
      <c r="A700" t="s">
        <v>1234</v>
      </c>
      <c r="B700" t="s">
        <v>1235</v>
      </c>
      <c r="C700">
        <v>205</v>
      </c>
      <c r="D700" t="s">
        <v>10</v>
      </c>
      <c r="E700">
        <v>5</v>
      </c>
      <c r="F700">
        <v>186</v>
      </c>
      <c r="G700">
        <v>671</v>
      </c>
      <c r="H700" t="s">
        <v>11</v>
      </c>
      <c r="L700">
        <f>F700-E700</f>
        <v>181</v>
      </c>
    </row>
    <row r="701" spans="1:12">
      <c r="A701" t="s">
        <v>1236</v>
      </c>
      <c r="B701" t="s">
        <v>1237</v>
      </c>
      <c r="C701">
        <v>370</v>
      </c>
      <c r="D701" t="s">
        <v>10</v>
      </c>
      <c r="E701">
        <v>9</v>
      </c>
      <c r="F701">
        <v>193</v>
      </c>
      <c r="G701">
        <v>671</v>
      </c>
      <c r="H701" t="s">
        <v>11</v>
      </c>
      <c r="L701">
        <f>F701-E701</f>
        <v>184</v>
      </c>
    </row>
    <row r="702" spans="1:12">
      <c r="A702" t="s">
        <v>1238</v>
      </c>
      <c r="B702" t="s">
        <v>1239</v>
      </c>
      <c r="C702">
        <v>368</v>
      </c>
      <c r="D702" t="s">
        <v>10</v>
      </c>
      <c r="E702">
        <v>7</v>
      </c>
      <c r="F702">
        <v>190</v>
      </c>
      <c r="G702">
        <v>671</v>
      </c>
      <c r="H702" t="s">
        <v>11</v>
      </c>
      <c r="L702">
        <f>F702-E702</f>
        <v>183</v>
      </c>
    </row>
    <row r="703" spans="1:12">
      <c r="A703" t="s">
        <v>1240</v>
      </c>
      <c r="B703" t="s">
        <v>1241</v>
      </c>
      <c r="C703">
        <v>444</v>
      </c>
      <c r="D703" t="s">
        <v>10</v>
      </c>
      <c r="E703">
        <v>227</v>
      </c>
      <c r="F703">
        <v>390</v>
      </c>
      <c r="G703">
        <v>671</v>
      </c>
      <c r="H703" t="s">
        <v>11</v>
      </c>
      <c r="L703">
        <f>F703-E703</f>
        <v>163</v>
      </c>
    </row>
    <row r="704" spans="1:12">
      <c r="A704" t="s">
        <v>1242</v>
      </c>
      <c r="B704" t="s">
        <v>1243</v>
      </c>
      <c r="C704">
        <v>476</v>
      </c>
      <c r="D704" t="s">
        <v>10</v>
      </c>
      <c r="E704">
        <v>9</v>
      </c>
      <c r="F704">
        <v>159</v>
      </c>
      <c r="G704">
        <v>671</v>
      </c>
      <c r="H704" t="s">
        <v>11</v>
      </c>
      <c r="L704">
        <f>F704-E704</f>
        <v>150</v>
      </c>
    </row>
    <row r="705" spans="1:12">
      <c r="A705" t="s">
        <v>1244</v>
      </c>
      <c r="B705" t="s">
        <v>1245</v>
      </c>
      <c r="C705">
        <v>195</v>
      </c>
      <c r="D705" t="s">
        <v>10</v>
      </c>
      <c r="E705">
        <v>3</v>
      </c>
      <c r="F705">
        <v>162</v>
      </c>
      <c r="G705">
        <v>671</v>
      </c>
      <c r="H705" t="s">
        <v>11</v>
      </c>
      <c r="L705">
        <f>F705-E705</f>
        <v>159</v>
      </c>
    </row>
    <row r="706" spans="1:12">
      <c r="A706" t="s">
        <v>1246</v>
      </c>
      <c r="B706" t="s">
        <v>1247</v>
      </c>
      <c r="C706">
        <v>369</v>
      </c>
      <c r="D706" t="s">
        <v>10</v>
      </c>
      <c r="E706">
        <v>6</v>
      </c>
      <c r="F706">
        <v>186</v>
      </c>
      <c r="G706">
        <v>671</v>
      </c>
      <c r="H706" t="s">
        <v>11</v>
      </c>
      <c r="L706">
        <f>F706-E706</f>
        <v>180</v>
      </c>
    </row>
    <row r="707" spans="1:12">
      <c r="A707" t="s">
        <v>1248</v>
      </c>
      <c r="B707" t="s">
        <v>1249</v>
      </c>
      <c r="C707">
        <v>366</v>
      </c>
      <c r="D707" t="s">
        <v>10</v>
      </c>
      <c r="E707">
        <v>6</v>
      </c>
      <c r="F707">
        <v>194</v>
      </c>
      <c r="G707">
        <v>671</v>
      </c>
      <c r="H707" t="s">
        <v>11</v>
      </c>
      <c r="L707">
        <f>F707-E707</f>
        <v>188</v>
      </c>
    </row>
    <row r="708" spans="1:12">
      <c r="A708" t="s">
        <v>1250</v>
      </c>
      <c r="B708" t="s">
        <v>1251</v>
      </c>
      <c r="C708">
        <v>2947</v>
      </c>
      <c r="D708" t="s">
        <v>10</v>
      </c>
      <c r="E708">
        <v>577</v>
      </c>
      <c r="F708">
        <v>738</v>
      </c>
      <c r="G708">
        <v>671</v>
      </c>
      <c r="H708" t="s">
        <v>11</v>
      </c>
      <c r="L708">
        <f>F708-E708</f>
        <v>161</v>
      </c>
    </row>
    <row r="709" spans="1:12">
      <c r="A709" t="s">
        <v>1256</v>
      </c>
      <c r="B709" t="s">
        <v>1257</v>
      </c>
      <c r="C709">
        <v>366</v>
      </c>
      <c r="D709" t="s">
        <v>10</v>
      </c>
      <c r="E709">
        <v>6</v>
      </c>
      <c r="F709">
        <v>194</v>
      </c>
      <c r="G709">
        <v>671</v>
      </c>
      <c r="H709" t="s">
        <v>11</v>
      </c>
      <c r="L709">
        <f>F709-E709</f>
        <v>188</v>
      </c>
    </row>
    <row r="710" spans="1:12">
      <c r="A710" t="s">
        <v>1258</v>
      </c>
      <c r="B710" t="s">
        <v>1259</v>
      </c>
      <c r="C710">
        <v>227</v>
      </c>
      <c r="D710" t="s">
        <v>10</v>
      </c>
      <c r="E710">
        <v>5</v>
      </c>
      <c r="F710">
        <v>174</v>
      </c>
      <c r="G710">
        <v>671</v>
      </c>
      <c r="H710" t="s">
        <v>11</v>
      </c>
      <c r="L710">
        <f>F710-E710</f>
        <v>169</v>
      </c>
    </row>
    <row r="711" spans="1:12">
      <c r="A711" t="s">
        <v>1260</v>
      </c>
      <c r="B711" t="s">
        <v>1261</v>
      </c>
      <c r="C711">
        <v>446</v>
      </c>
      <c r="D711" t="s">
        <v>10</v>
      </c>
      <c r="E711">
        <v>228</v>
      </c>
      <c r="F711">
        <v>392</v>
      </c>
      <c r="G711">
        <v>671</v>
      </c>
      <c r="H711" t="s">
        <v>11</v>
      </c>
      <c r="L711">
        <f>F711-E711</f>
        <v>164</v>
      </c>
    </row>
    <row r="712" spans="1:12">
      <c r="A712" t="s">
        <v>1262</v>
      </c>
      <c r="B712" t="s">
        <v>1263</v>
      </c>
      <c r="C712">
        <v>185</v>
      </c>
      <c r="D712" t="s">
        <v>10</v>
      </c>
      <c r="E712">
        <v>8</v>
      </c>
      <c r="F712">
        <v>170</v>
      </c>
      <c r="G712">
        <v>671</v>
      </c>
      <c r="H712" t="s">
        <v>11</v>
      </c>
      <c r="L712">
        <f>F712-E712</f>
        <v>162</v>
      </c>
    </row>
    <row r="713" spans="1:12">
      <c r="A713" t="s">
        <v>1264</v>
      </c>
      <c r="B713" t="s">
        <v>1265</v>
      </c>
      <c r="C713">
        <v>371</v>
      </c>
      <c r="D713" t="s">
        <v>10</v>
      </c>
      <c r="E713">
        <v>5</v>
      </c>
      <c r="F713">
        <v>187</v>
      </c>
      <c r="G713">
        <v>671</v>
      </c>
      <c r="H713" t="s">
        <v>11</v>
      </c>
      <c r="L713">
        <f>F713-E713</f>
        <v>182</v>
      </c>
    </row>
    <row r="714" spans="1:12">
      <c r="A714" t="s">
        <v>1266</v>
      </c>
      <c r="B714" t="s">
        <v>1267</v>
      </c>
      <c r="C714">
        <v>197</v>
      </c>
      <c r="D714" t="s">
        <v>10</v>
      </c>
      <c r="E714">
        <v>4</v>
      </c>
      <c r="F714">
        <v>183</v>
      </c>
      <c r="G714">
        <v>671</v>
      </c>
      <c r="H714" t="s">
        <v>11</v>
      </c>
      <c r="L714">
        <f>F714-E714</f>
        <v>179</v>
      </c>
    </row>
    <row r="715" spans="1:12">
      <c r="A715" t="s">
        <v>1268</v>
      </c>
      <c r="B715" t="s">
        <v>1269</v>
      </c>
      <c r="C715">
        <v>215</v>
      </c>
      <c r="D715" t="s">
        <v>10</v>
      </c>
      <c r="E715">
        <v>6</v>
      </c>
      <c r="F715">
        <v>177</v>
      </c>
      <c r="G715">
        <v>671</v>
      </c>
      <c r="H715" t="s">
        <v>11</v>
      </c>
      <c r="L715">
        <f>F715-E715</f>
        <v>171</v>
      </c>
    </row>
    <row r="716" spans="1:12">
      <c r="A716" t="s">
        <v>1270</v>
      </c>
      <c r="B716" t="s">
        <v>1271</v>
      </c>
      <c r="C716">
        <v>444</v>
      </c>
      <c r="D716" t="s">
        <v>10</v>
      </c>
      <c r="E716">
        <v>227</v>
      </c>
      <c r="F716">
        <v>389</v>
      </c>
      <c r="G716">
        <v>671</v>
      </c>
      <c r="H716" t="s">
        <v>11</v>
      </c>
      <c r="L716">
        <f>F716-E716</f>
        <v>162</v>
      </c>
    </row>
    <row r="717" spans="1:12">
      <c r="A717" t="s">
        <v>1272</v>
      </c>
      <c r="B717" t="s">
        <v>1273</v>
      </c>
      <c r="C717">
        <v>334</v>
      </c>
      <c r="D717" t="s">
        <v>10</v>
      </c>
      <c r="E717">
        <v>159</v>
      </c>
      <c r="F717">
        <v>321</v>
      </c>
      <c r="G717">
        <v>671</v>
      </c>
      <c r="H717" t="s">
        <v>11</v>
      </c>
      <c r="L717">
        <f>F717-E717</f>
        <v>162</v>
      </c>
    </row>
    <row r="718" spans="1:12">
      <c r="A718" t="s">
        <v>1274</v>
      </c>
      <c r="B718" t="s">
        <v>1275</v>
      </c>
      <c r="C718">
        <v>276</v>
      </c>
      <c r="D718" t="s">
        <v>10</v>
      </c>
      <c r="E718">
        <v>9</v>
      </c>
      <c r="F718">
        <v>185</v>
      </c>
      <c r="G718">
        <v>671</v>
      </c>
      <c r="H718" t="s">
        <v>11</v>
      </c>
      <c r="L718">
        <f>F718-E718</f>
        <v>176</v>
      </c>
    </row>
    <row r="719" spans="1:12">
      <c r="A719" t="s">
        <v>1276</v>
      </c>
      <c r="B719" t="s">
        <v>1277</v>
      </c>
      <c r="C719">
        <v>182</v>
      </c>
      <c r="D719" t="s">
        <v>10</v>
      </c>
      <c r="E719">
        <v>7</v>
      </c>
      <c r="F719">
        <v>171</v>
      </c>
      <c r="G719">
        <v>671</v>
      </c>
      <c r="H719" t="s">
        <v>11</v>
      </c>
      <c r="L719">
        <f>F719-E719</f>
        <v>164</v>
      </c>
    </row>
    <row r="720" spans="1:12">
      <c r="A720" t="s">
        <v>1278</v>
      </c>
      <c r="B720" t="s">
        <v>1279</v>
      </c>
      <c r="C720">
        <v>209</v>
      </c>
      <c r="D720" t="s">
        <v>10</v>
      </c>
      <c r="E720">
        <v>9</v>
      </c>
      <c r="F720">
        <v>192</v>
      </c>
      <c r="G720">
        <v>671</v>
      </c>
      <c r="H720" t="s">
        <v>11</v>
      </c>
      <c r="L720">
        <f>F720-E720</f>
        <v>183</v>
      </c>
    </row>
    <row r="721" spans="1:12">
      <c r="A721" t="s">
        <v>1280</v>
      </c>
      <c r="B721" t="s">
        <v>1281</v>
      </c>
      <c r="C721">
        <v>235</v>
      </c>
      <c r="D721" t="s">
        <v>10</v>
      </c>
      <c r="E721">
        <v>49</v>
      </c>
      <c r="F721">
        <v>223</v>
      </c>
      <c r="G721">
        <v>671</v>
      </c>
      <c r="H721" t="s">
        <v>11</v>
      </c>
      <c r="L721">
        <f>F721-E721</f>
        <v>174</v>
      </c>
    </row>
    <row r="722" spans="1:12">
      <c r="A722" t="s">
        <v>1282</v>
      </c>
      <c r="B722" t="s">
        <v>1283</v>
      </c>
      <c r="C722">
        <v>353</v>
      </c>
      <c r="D722" t="s">
        <v>10</v>
      </c>
      <c r="E722">
        <v>163</v>
      </c>
      <c r="F722">
        <v>331</v>
      </c>
      <c r="G722">
        <v>671</v>
      </c>
      <c r="H722" t="s">
        <v>11</v>
      </c>
      <c r="L722">
        <f>F722-E722</f>
        <v>168</v>
      </c>
    </row>
    <row r="723" spans="1:12">
      <c r="A723" t="s">
        <v>1284</v>
      </c>
      <c r="B723" t="s">
        <v>1285</v>
      </c>
      <c r="C723">
        <v>349</v>
      </c>
      <c r="D723" t="s">
        <v>10</v>
      </c>
      <c r="E723">
        <v>154</v>
      </c>
      <c r="F723">
        <v>334</v>
      </c>
      <c r="G723">
        <v>671</v>
      </c>
      <c r="H723" t="s">
        <v>11</v>
      </c>
      <c r="L723">
        <f>F723-E723</f>
        <v>180</v>
      </c>
    </row>
    <row r="724" spans="1:12">
      <c r="A724" t="s">
        <v>1286</v>
      </c>
      <c r="B724" t="s">
        <v>1287</v>
      </c>
      <c r="C724">
        <v>340</v>
      </c>
      <c r="D724" t="s">
        <v>10</v>
      </c>
      <c r="E724">
        <v>10</v>
      </c>
      <c r="F724">
        <v>193</v>
      </c>
      <c r="G724">
        <v>671</v>
      </c>
      <c r="H724" t="s">
        <v>11</v>
      </c>
      <c r="L724">
        <f>F724-E724</f>
        <v>183</v>
      </c>
    </row>
    <row r="725" spans="1:12">
      <c r="A725" t="s">
        <v>1288</v>
      </c>
      <c r="B725" t="s">
        <v>1289</v>
      </c>
      <c r="C725">
        <v>335</v>
      </c>
      <c r="D725" t="s">
        <v>10</v>
      </c>
      <c r="E725">
        <v>2</v>
      </c>
      <c r="F725">
        <v>131</v>
      </c>
      <c r="G725">
        <v>671</v>
      </c>
      <c r="H725" t="s">
        <v>11</v>
      </c>
      <c r="L725">
        <f>F725-E725</f>
        <v>129</v>
      </c>
    </row>
    <row r="726" spans="1:12">
      <c r="A726" t="s">
        <v>1290</v>
      </c>
      <c r="B726" t="s">
        <v>1291</v>
      </c>
      <c r="C726">
        <v>138</v>
      </c>
      <c r="D726" t="s">
        <v>10</v>
      </c>
      <c r="E726">
        <v>39</v>
      </c>
      <c r="F726">
        <v>137</v>
      </c>
      <c r="G726">
        <v>671</v>
      </c>
      <c r="H726" t="s">
        <v>11</v>
      </c>
      <c r="L726">
        <f>F726-E726</f>
        <v>98</v>
      </c>
    </row>
    <row r="727" spans="1:12">
      <c r="A727" t="s">
        <v>1292</v>
      </c>
      <c r="B727" t="s">
        <v>1293</v>
      </c>
      <c r="C727">
        <v>441</v>
      </c>
      <c r="D727" t="s">
        <v>10</v>
      </c>
      <c r="E727">
        <v>8</v>
      </c>
      <c r="F727">
        <v>191</v>
      </c>
      <c r="G727">
        <v>671</v>
      </c>
      <c r="H727" t="s">
        <v>11</v>
      </c>
      <c r="L727">
        <f>F727-E727</f>
        <v>183</v>
      </c>
    </row>
    <row r="728" spans="1:12">
      <c r="A728" t="s">
        <v>1294</v>
      </c>
      <c r="B728" t="s">
        <v>1295</v>
      </c>
      <c r="C728">
        <v>180</v>
      </c>
      <c r="D728" t="s">
        <v>10</v>
      </c>
      <c r="E728">
        <v>5</v>
      </c>
      <c r="F728">
        <v>169</v>
      </c>
      <c r="G728">
        <v>671</v>
      </c>
      <c r="H728" t="s">
        <v>11</v>
      </c>
      <c r="L728">
        <f>F728-E728</f>
        <v>164</v>
      </c>
    </row>
    <row r="729" spans="1:12">
      <c r="A729" t="s">
        <v>1296</v>
      </c>
      <c r="B729" t="s">
        <v>1297</v>
      </c>
      <c r="C729">
        <v>199</v>
      </c>
      <c r="D729" t="s">
        <v>10</v>
      </c>
      <c r="E729">
        <v>10</v>
      </c>
      <c r="F729">
        <v>177</v>
      </c>
      <c r="G729">
        <v>671</v>
      </c>
      <c r="H729" t="s">
        <v>11</v>
      </c>
      <c r="L729">
        <f>F729-E729</f>
        <v>167</v>
      </c>
    </row>
    <row r="730" spans="1:12">
      <c r="A730" t="s">
        <v>1298</v>
      </c>
      <c r="B730" t="s">
        <v>1299</v>
      </c>
      <c r="C730">
        <v>172</v>
      </c>
      <c r="D730" t="s">
        <v>10</v>
      </c>
      <c r="E730">
        <v>1</v>
      </c>
      <c r="F730">
        <v>156</v>
      </c>
      <c r="G730">
        <v>671</v>
      </c>
      <c r="H730" t="s">
        <v>11</v>
      </c>
      <c r="L730">
        <f>F730-E730</f>
        <v>155</v>
      </c>
    </row>
    <row r="731" spans="1:12">
      <c r="A731" t="s">
        <v>1300</v>
      </c>
      <c r="B731" t="s">
        <v>1301</v>
      </c>
      <c r="C731">
        <v>228</v>
      </c>
      <c r="D731" t="s">
        <v>10</v>
      </c>
      <c r="E731">
        <v>11</v>
      </c>
      <c r="F731">
        <v>193</v>
      </c>
      <c r="G731">
        <v>671</v>
      </c>
      <c r="H731" t="s">
        <v>11</v>
      </c>
      <c r="L731">
        <f>F731-E731</f>
        <v>182</v>
      </c>
    </row>
    <row r="732" spans="1:12">
      <c r="A732" t="s">
        <v>1302</v>
      </c>
      <c r="B732" t="s">
        <v>1303</v>
      </c>
      <c r="C732">
        <v>201</v>
      </c>
      <c r="D732" t="s">
        <v>10</v>
      </c>
      <c r="E732">
        <v>13</v>
      </c>
      <c r="F732">
        <v>171</v>
      </c>
      <c r="G732">
        <v>671</v>
      </c>
      <c r="H732" t="s">
        <v>11</v>
      </c>
      <c r="L732">
        <f>F732-E732</f>
        <v>158</v>
      </c>
    </row>
    <row r="733" spans="1:12">
      <c r="A733" t="s">
        <v>1304</v>
      </c>
      <c r="B733" t="s">
        <v>1305</v>
      </c>
      <c r="C733">
        <v>177</v>
      </c>
      <c r="D733" t="s">
        <v>10</v>
      </c>
      <c r="E733">
        <v>4</v>
      </c>
      <c r="F733">
        <v>166</v>
      </c>
      <c r="G733">
        <v>671</v>
      </c>
      <c r="H733" t="s">
        <v>11</v>
      </c>
      <c r="L733">
        <f>F733-E733</f>
        <v>162</v>
      </c>
    </row>
    <row r="734" spans="1:12">
      <c r="A734" t="s">
        <v>1306</v>
      </c>
      <c r="B734" t="s">
        <v>1307</v>
      </c>
      <c r="C734">
        <v>197</v>
      </c>
      <c r="D734" t="s">
        <v>10</v>
      </c>
      <c r="E734">
        <v>24</v>
      </c>
      <c r="F734">
        <v>186</v>
      </c>
      <c r="G734">
        <v>671</v>
      </c>
      <c r="H734" t="s">
        <v>11</v>
      </c>
      <c r="L734">
        <f>F734-E734</f>
        <v>162</v>
      </c>
    </row>
    <row r="735" spans="1:12">
      <c r="A735" t="s">
        <v>1308</v>
      </c>
      <c r="B735" t="s">
        <v>1309</v>
      </c>
      <c r="C735">
        <v>368</v>
      </c>
      <c r="D735" t="s">
        <v>10</v>
      </c>
      <c r="E735">
        <v>174</v>
      </c>
      <c r="F735">
        <v>344</v>
      </c>
      <c r="G735">
        <v>671</v>
      </c>
      <c r="H735" t="s">
        <v>11</v>
      </c>
      <c r="L735">
        <f>F735-E735</f>
        <v>170</v>
      </c>
    </row>
    <row r="736" spans="1:12">
      <c r="A736" t="s">
        <v>1310</v>
      </c>
      <c r="B736" t="s">
        <v>1311</v>
      </c>
      <c r="C736">
        <v>408</v>
      </c>
      <c r="D736" t="s">
        <v>10</v>
      </c>
      <c r="E736">
        <v>233</v>
      </c>
      <c r="F736">
        <v>394</v>
      </c>
      <c r="G736">
        <v>671</v>
      </c>
      <c r="H736" t="s">
        <v>11</v>
      </c>
      <c r="L736">
        <f>F736-E736</f>
        <v>161</v>
      </c>
    </row>
    <row r="737" spans="1:12">
      <c r="A737" t="s">
        <v>1312</v>
      </c>
      <c r="B737" t="s">
        <v>1313</v>
      </c>
      <c r="C737">
        <v>360</v>
      </c>
      <c r="D737" t="s">
        <v>10</v>
      </c>
      <c r="E737">
        <v>13</v>
      </c>
      <c r="F737">
        <v>219</v>
      </c>
      <c r="G737">
        <v>671</v>
      </c>
      <c r="H737" t="s">
        <v>11</v>
      </c>
      <c r="L737">
        <f>F737-E737</f>
        <v>206</v>
      </c>
    </row>
    <row r="738" spans="1:12">
      <c r="A738" t="s">
        <v>1314</v>
      </c>
      <c r="B738" t="s">
        <v>1315</v>
      </c>
      <c r="C738">
        <v>345</v>
      </c>
      <c r="D738" t="s">
        <v>10</v>
      </c>
      <c r="E738">
        <v>171</v>
      </c>
      <c r="F738">
        <v>330</v>
      </c>
      <c r="G738">
        <v>671</v>
      </c>
      <c r="H738" t="s">
        <v>11</v>
      </c>
      <c r="L738">
        <f>F738-E738</f>
        <v>159</v>
      </c>
    </row>
    <row r="739" spans="1:12">
      <c r="A739" t="s">
        <v>1316</v>
      </c>
      <c r="B739" t="s">
        <v>1317</v>
      </c>
      <c r="C739">
        <v>224</v>
      </c>
      <c r="D739" t="s">
        <v>10</v>
      </c>
      <c r="E739">
        <v>11</v>
      </c>
      <c r="F739">
        <v>173</v>
      </c>
      <c r="G739">
        <v>671</v>
      </c>
      <c r="H739" t="s">
        <v>11</v>
      </c>
      <c r="L739">
        <f>F739-E739</f>
        <v>162</v>
      </c>
    </row>
    <row r="740" spans="1:12">
      <c r="A740" t="s">
        <v>1318</v>
      </c>
      <c r="B740" t="s">
        <v>1319</v>
      </c>
      <c r="C740">
        <v>357</v>
      </c>
      <c r="D740" t="s">
        <v>10</v>
      </c>
      <c r="E740">
        <v>157</v>
      </c>
      <c r="F740">
        <v>332</v>
      </c>
      <c r="G740">
        <v>671</v>
      </c>
      <c r="H740" t="s">
        <v>11</v>
      </c>
      <c r="L740">
        <f>F740-E740</f>
        <v>175</v>
      </c>
    </row>
    <row r="741" spans="1:12">
      <c r="A741" t="s">
        <v>1320</v>
      </c>
      <c r="B741" t="s">
        <v>1321</v>
      </c>
      <c r="C741">
        <v>191</v>
      </c>
      <c r="D741" t="s">
        <v>10</v>
      </c>
      <c r="E741">
        <v>3</v>
      </c>
      <c r="F741">
        <v>166</v>
      </c>
      <c r="G741">
        <v>671</v>
      </c>
      <c r="H741" t="s">
        <v>11</v>
      </c>
      <c r="L741">
        <f>F741-E741</f>
        <v>163</v>
      </c>
    </row>
    <row r="742" spans="1:12">
      <c r="A742" t="s">
        <v>1322</v>
      </c>
      <c r="B742" t="s">
        <v>1323</v>
      </c>
      <c r="C742">
        <v>328</v>
      </c>
      <c r="D742" t="s">
        <v>10</v>
      </c>
      <c r="E742">
        <v>166</v>
      </c>
      <c r="F742">
        <v>307</v>
      </c>
      <c r="G742">
        <v>671</v>
      </c>
      <c r="H742" t="s">
        <v>11</v>
      </c>
      <c r="L742">
        <f>F742-E742</f>
        <v>141</v>
      </c>
    </row>
    <row r="743" spans="1:12">
      <c r="A743" t="s">
        <v>1324</v>
      </c>
      <c r="B743" t="s">
        <v>1325</v>
      </c>
      <c r="C743">
        <v>210</v>
      </c>
      <c r="D743" t="s">
        <v>10</v>
      </c>
      <c r="E743">
        <v>32</v>
      </c>
      <c r="F743">
        <v>194</v>
      </c>
      <c r="G743">
        <v>671</v>
      </c>
      <c r="H743" t="s">
        <v>11</v>
      </c>
      <c r="L743">
        <f>F743-E743</f>
        <v>162</v>
      </c>
    </row>
    <row r="744" spans="1:12">
      <c r="A744" t="s">
        <v>1326</v>
      </c>
      <c r="B744" t="s">
        <v>1327</v>
      </c>
      <c r="C744">
        <v>191</v>
      </c>
      <c r="D744" t="s">
        <v>10</v>
      </c>
      <c r="E744">
        <v>6</v>
      </c>
      <c r="F744">
        <v>180</v>
      </c>
      <c r="G744">
        <v>671</v>
      </c>
      <c r="H744" t="s">
        <v>11</v>
      </c>
      <c r="L744">
        <f>F744-E744</f>
        <v>174</v>
      </c>
    </row>
    <row r="745" spans="1:12">
      <c r="A745" t="s">
        <v>1328</v>
      </c>
      <c r="B745" t="s">
        <v>1329</v>
      </c>
      <c r="C745">
        <v>225</v>
      </c>
      <c r="D745" t="s">
        <v>10</v>
      </c>
      <c r="E745">
        <v>2</v>
      </c>
      <c r="F745">
        <v>193</v>
      </c>
      <c r="G745">
        <v>671</v>
      </c>
      <c r="H745" t="s">
        <v>11</v>
      </c>
      <c r="L745">
        <f>F745-E745</f>
        <v>191</v>
      </c>
    </row>
    <row r="746" spans="1:12">
      <c r="A746" t="s">
        <v>1330</v>
      </c>
      <c r="B746" t="s">
        <v>1331</v>
      </c>
      <c r="C746">
        <v>202</v>
      </c>
      <c r="D746" t="s">
        <v>10</v>
      </c>
      <c r="E746">
        <v>5</v>
      </c>
      <c r="F746">
        <v>192</v>
      </c>
      <c r="G746">
        <v>671</v>
      </c>
      <c r="H746" t="s">
        <v>11</v>
      </c>
      <c r="L746">
        <f>F746-E746</f>
        <v>187</v>
      </c>
    </row>
    <row r="747" spans="1:12">
      <c r="A747" t="s">
        <v>1332</v>
      </c>
      <c r="B747" t="s">
        <v>1333</v>
      </c>
      <c r="C747">
        <v>400</v>
      </c>
      <c r="D747" t="s">
        <v>10</v>
      </c>
      <c r="E747">
        <v>13</v>
      </c>
      <c r="F747">
        <v>196</v>
      </c>
      <c r="G747">
        <v>671</v>
      </c>
      <c r="H747" t="s">
        <v>11</v>
      </c>
      <c r="L747">
        <f>F747-E747</f>
        <v>183</v>
      </c>
    </row>
    <row r="748" spans="1:12">
      <c r="A748" t="s">
        <v>1334</v>
      </c>
      <c r="B748" t="s">
        <v>1335</v>
      </c>
      <c r="C748">
        <v>181</v>
      </c>
      <c r="D748" t="s">
        <v>10</v>
      </c>
      <c r="E748">
        <v>3</v>
      </c>
      <c r="F748">
        <v>168</v>
      </c>
      <c r="G748">
        <v>671</v>
      </c>
      <c r="H748" t="s">
        <v>11</v>
      </c>
      <c r="L748">
        <f>F748-E748</f>
        <v>165</v>
      </c>
    </row>
    <row r="749" spans="1:12">
      <c r="A749" t="s">
        <v>1336</v>
      </c>
      <c r="B749" t="s">
        <v>1337</v>
      </c>
      <c r="C749">
        <v>360</v>
      </c>
      <c r="D749" t="s">
        <v>10</v>
      </c>
      <c r="E749">
        <v>157</v>
      </c>
      <c r="F749">
        <v>334</v>
      </c>
      <c r="G749">
        <v>671</v>
      </c>
      <c r="H749" t="s">
        <v>11</v>
      </c>
      <c r="L749">
        <f>F749-E749</f>
        <v>177</v>
      </c>
    </row>
    <row r="750" spans="1:12">
      <c r="A750" t="s">
        <v>1338</v>
      </c>
      <c r="B750" t="s">
        <v>1339</v>
      </c>
      <c r="C750">
        <v>179</v>
      </c>
      <c r="D750" t="s">
        <v>10</v>
      </c>
      <c r="E750">
        <v>5</v>
      </c>
      <c r="F750">
        <v>169</v>
      </c>
      <c r="G750">
        <v>671</v>
      </c>
      <c r="H750" t="s">
        <v>11</v>
      </c>
      <c r="L750">
        <f>F750-E750</f>
        <v>164</v>
      </c>
    </row>
    <row r="751" spans="1:12">
      <c r="A751" t="s">
        <v>1340</v>
      </c>
      <c r="B751" t="s">
        <v>1341</v>
      </c>
      <c r="C751">
        <v>213</v>
      </c>
      <c r="D751" t="s">
        <v>10</v>
      </c>
      <c r="E751">
        <v>19</v>
      </c>
      <c r="F751">
        <v>192</v>
      </c>
      <c r="G751">
        <v>671</v>
      </c>
      <c r="H751" t="s">
        <v>11</v>
      </c>
      <c r="L751">
        <f>F751-E751</f>
        <v>173</v>
      </c>
    </row>
    <row r="752" spans="1:12">
      <c r="A752" t="s">
        <v>1342</v>
      </c>
      <c r="B752" t="s">
        <v>1343</v>
      </c>
      <c r="C752">
        <v>351</v>
      </c>
      <c r="D752" t="s">
        <v>10</v>
      </c>
      <c r="E752">
        <v>161</v>
      </c>
      <c r="F752">
        <v>329</v>
      </c>
      <c r="G752">
        <v>671</v>
      </c>
      <c r="H752" t="s">
        <v>11</v>
      </c>
      <c r="L752">
        <f>F752-E752</f>
        <v>168</v>
      </c>
    </row>
    <row r="753" spans="1:12">
      <c r="A753" t="s">
        <v>1344</v>
      </c>
      <c r="B753" t="s">
        <v>1345</v>
      </c>
      <c r="C753">
        <v>154</v>
      </c>
      <c r="D753" t="s">
        <v>10</v>
      </c>
      <c r="E753">
        <v>1</v>
      </c>
      <c r="F753">
        <v>139</v>
      </c>
      <c r="G753">
        <v>671</v>
      </c>
      <c r="H753" t="s">
        <v>11</v>
      </c>
      <c r="L753">
        <f>F753-E753</f>
        <v>138</v>
      </c>
    </row>
    <row r="754" spans="1:12">
      <c r="A754" t="s">
        <v>1346</v>
      </c>
      <c r="B754" t="s">
        <v>1347</v>
      </c>
      <c r="C754">
        <v>181</v>
      </c>
      <c r="D754" t="s">
        <v>10</v>
      </c>
      <c r="E754">
        <v>7</v>
      </c>
      <c r="F754">
        <v>167</v>
      </c>
      <c r="G754">
        <v>671</v>
      </c>
      <c r="H754" t="s">
        <v>11</v>
      </c>
      <c r="L754">
        <f>F754-E754</f>
        <v>160</v>
      </c>
    </row>
    <row r="755" spans="1:12">
      <c r="A755" t="s">
        <v>1348</v>
      </c>
      <c r="B755" t="s">
        <v>1349</v>
      </c>
      <c r="C755">
        <v>177</v>
      </c>
      <c r="D755" t="s">
        <v>10</v>
      </c>
      <c r="E755">
        <v>4</v>
      </c>
      <c r="F755">
        <v>164</v>
      </c>
      <c r="G755">
        <v>671</v>
      </c>
      <c r="H755" t="s">
        <v>11</v>
      </c>
      <c r="L755">
        <f>F755-E755</f>
        <v>160</v>
      </c>
    </row>
    <row r="756" spans="1:12">
      <c r="A756" t="s">
        <v>1350</v>
      </c>
      <c r="B756" t="s">
        <v>1351</v>
      </c>
      <c r="C756">
        <v>409</v>
      </c>
      <c r="D756" t="s">
        <v>10</v>
      </c>
      <c r="E756">
        <v>233</v>
      </c>
      <c r="F756">
        <v>394</v>
      </c>
      <c r="G756">
        <v>671</v>
      </c>
      <c r="H756" t="s">
        <v>11</v>
      </c>
      <c r="L756">
        <f>F756-E756</f>
        <v>161</v>
      </c>
    </row>
    <row r="757" spans="1:12">
      <c r="A757" t="s">
        <v>1352</v>
      </c>
      <c r="B757" t="s">
        <v>1353</v>
      </c>
      <c r="C757">
        <v>340</v>
      </c>
      <c r="D757" t="s">
        <v>10</v>
      </c>
      <c r="E757">
        <v>173</v>
      </c>
      <c r="F757">
        <v>324</v>
      </c>
      <c r="G757">
        <v>671</v>
      </c>
      <c r="H757" t="s">
        <v>11</v>
      </c>
      <c r="L757">
        <f>F757-E757</f>
        <v>151</v>
      </c>
    </row>
    <row r="758" spans="1:12">
      <c r="A758" t="s">
        <v>1354</v>
      </c>
      <c r="B758" t="s">
        <v>1355</v>
      </c>
      <c r="C758">
        <v>421</v>
      </c>
      <c r="D758" t="s">
        <v>10</v>
      </c>
      <c r="E758">
        <v>233</v>
      </c>
      <c r="F758">
        <v>394</v>
      </c>
      <c r="G758">
        <v>671</v>
      </c>
      <c r="H758" t="s">
        <v>11</v>
      </c>
      <c r="L758">
        <f>F758-E758</f>
        <v>161</v>
      </c>
    </row>
    <row r="759" spans="1:12">
      <c r="A759" t="s">
        <v>1356</v>
      </c>
      <c r="B759" t="s">
        <v>1357</v>
      </c>
      <c r="C759">
        <v>188</v>
      </c>
      <c r="D759" t="s">
        <v>10</v>
      </c>
      <c r="E759">
        <v>8</v>
      </c>
      <c r="F759">
        <v>172</v>
      </c>
      <c r="G759">
        <v>671</v>
      </c>
      <c r="H759" t="s">
        <v>11</v>
      </c>
      <c r="L759">
        <f>F759-E759</f>
        <v>164</v>
      </c>
    </row>
    <row r="760" spans="1:12">
      <c r="A760" t="s">
        <v>1358</v>
      </c>
      <c r="B760" t="s">
        <v>1359</v>
      </c>
      <c r="C760">
        <v>185</v>
      </c>
      <c r="D760" t="s">
        <v>10</v>
      </c>
      <c r="E760">
        <v>2</v>
      </c>
      <c r="F760">
        <v>159</v>
      </c>
      <c r="G760">
        <v>671</v>
      </c>
      <c r="H760" t="s">
        <v>11</v>
      </c>
      <c r="L760">
        <f>F760-E760</f>
        <v>157</v>
      </c>
    </row>
    <row r="761" spans="1:12">
      <c r="A761" t="s">
        <v>1360</v>
      </c>
      <c r="B761" t="s">
        <v>1361</v>
      </c>
      <c r="C761">
        <v>170</v>
      </c>
      <c r="D761" t="s">
        <v>10</v>
      </c>
      <c r="E761">
        <v>3</v>
      </c>
      <c r="F761">
        <v>158</v>
      </c>
      <c r="G761">
        <v>671</v>
      </c>
      <c r="H761" t="s">
        <v>11</v>
      </c>
      <c r="L761">
        <f>F761-E761</f>
        <v>155</v>
      </c>
    </row>
    <row r="762" spans="1:12">
      <c r="A762" t="s">
        <v>1362</v>
      </c>
      <c r="B762" t="s">
        <v>1363</v>
      </c>
      <c r="C762">
        <v>420</v>
      </c>
      <c r="D762" t="s">
        <v>10</v>
      </c>
      <c r="E762">
        <v>2</v>
      </c>
      <c r="F762">
        <v>119</v>
      </c>
      <c r="G762">
        <v>671</v>
      </c>
      <c r="H762" t="s">
        <v>11</v>
      </c>
      <c r="L762">
        <f>F762-E762</f>
        <v>117</v>
      </c>
    </row>
    <row r="763" spans="1:12">
      <c r="A763" t="s">
        <v>1364</v>
      </c>
      <c r="B763" t="s">
        <v>1365</v>
      </c>
      <c r="C763">
        <v>341</v>
      </c>
      <c r="D763" t="s">
        <v>10</v>
      </c>
      <c r="E763">
        <v>2</v>
      </c>
      <c r="F763">
        <v>119</v>
      </c>
      <c r="G763">
        <v>671</v>
      </c>
      <c r="H763" t="s">
        <v>11</v>
      </c>
      <c r="L763">
        <f>F763-E763</f>
        <v>117</v>
      </c>
    </row>
    <row r="764" spans="1:12">
      <c r="A764" t="s">
        <v>1366</v>
      </c>
      <c r="B764" t="s">
        <v>1367</v>
      </c>
      <c r="C764">
        <v>200</v>
      </c>
      <c r="D764" t="s">
        <v>10</v>
      </c>
      <c r="E764">
        <v>6</v>
      </c>
      <c r="F764">
        <v>175</v>
      </c>
      <c r="G764">
        <v>671</v>
      </c>
      <c r="H764" t="s">
        <v>11</v>
      </c>
      <c r="L764">
        <f>F764-E764</f>
        <v>169</v>
      </c>
    </row>
    <row r="765" spans="1:12">
      <c r="A765" t="s">
        <v>1368</v>
      </c>
      <c r="B765" t="s">
        <v>1369</v>
      </c>
      <c r="C765">
        <v>188</v>
      </c>
      <c r="D765" t="s">
        <v>10</v>
      </c>
      <c r="E765">
        <v>4</v>
      </c>
      <c r="F765">
        <v>173</v>
      </c>
      <c r="G765">
        <v>671</v>
      </c>
      <c r="H765" t="s">
        <v>11</v>
      </c>
      <c r="L765">
        <f>F765-E765</f>
        <v>169</v>
      </c>
    </row>
    <row r="766" spans="1:12">
      <c r="A766" t="s">
        <v>1370</v>
      </c>
      <c r="B766" t="s">
        <v>1371</v>
      </c>
      <c r="C766">
        <v>232</v>
      </c>
      <c r="D766" t="s">
        <v>10</v>
      </c>
      <c r="E766">
        <v>9</v>
      </c>
      <c r="F766">
        <v>184</v>
      </c>
      <c r="G766">
        <v>671</v>
      </c>
      <c r="H766" t="s">
        <v>11</v>
      </c>
      <c r="L766">
        <f>F766-E766</f>
        <v>175</v>
      </c>
    </row>
    <row r="767" spans="1:12">
      <c r="A767" t="s">
        <v>1372</v>
      </c>
      <c r="B767" t="s">
        <v>1373</v>
      </c>
      <c r="C767">
        <v>177</v>
      </c>
      <c r="D767" t="s">
        <v>10</v>
      </c>
      <c r="E767">
        <v>3</v>
      </c>
      <c r="F767">
        <v>167</v>
      </c>
      <c r="G767">
        <v>671</v>
      </c>
      <c r="H767" t="s">
        <v>11</v>
      </c>
      <c r="L767">
        <f>F767-E767</f>
        <v>164</v>
      </c>
    </row>
    <row r="768" spans="1:12">
      <c r="A768" t="s">
        <v>1374</v>
      </c>
      <c r="B768" t="s">
        <v>1375</v>
      </c>
      <c r="C768">
        <v>185</v>
      </c>
      <c r="D768" t="s">
        <v>10</v>
      </c>
      <c r="E768">
        <v>3</v>
      </c>
      <c r="F768">
        <v>161</v>
      </c>
      <c r="G768">
        <v>671</v>
      </c>
      <c r="H768" t="s">
        <v>11</v>
      </c>
      <c r="L768">
        <f>F768-E768</f>
        <v>158</v>
      </c>
    </row>
    <row r="769" spans="1:12">
      <c r="A769" t="s">
        <v>1376</v>
      </c>
      <c r="B769" t="s">
        <v>1377</v>
      </c>
      <c r="C769">
        <v>174</v>
      </c>
      <c r="D769" t="s">
        <v>10</v>
      </c>
      <c r="E769">
        <v>3</v>
      </c>
      <c r="F769">
        <v>160</v>
      </c>
      <c r="G769">
        <v>671</v>
      </c>
      <c r="H769" t="s">
        <v>11</v>
      </c>
      <c r="L769">
        <f>F769-E769</f>
        <v>157</v>
      </c>
    </row>
    <row r="770" spans="1:12">
      <c r="A770" t="s">
        <v>1378</v>
      </c>
      <c r="B770" t="s">
        <v>1379</v>
      </c>
      <c r="C770">
        <v>431</v>
      </c>
      <c r="D770" t="s">
        <v>10</v>
      </c>
      <c r="E770">
        <v>233</v>
      </c>
      <c r="F770">
        <v>394</v>
      </c>
      <c r="G770">
        <v>671</v>
      </c>
      <c r="H770" t="s">
        <v>11</v>
      </c>
      <c r="L770">
        <f>F770-E770</f>
        <v>161</v>
      </c>
    </row>
    <row r="771" spans="1:12">
      <c r="A771" t="s">
        <v>1380</v>
      </c>
      <c r="B771" t="s">
        <v>1381</v>
      </c>
      <c r="C771">
        <v>185</v>
      </c>
      <c r="D771" t="s">
        <v>10</v>
      </c>
      <c r="E771">
        <v>14</v>
      </c>
      <c r="F771">
        <v>172</v>
      </c>
      <c r="G771">
        <v>671</v>
      </c>
      <c r="H771" t="s">
        <v>11</v>
      </c>
      <c r="L771">
        <f>F771-E771</f>
        <v>158</v>
      </c>
    </row>
    <row r="772" spans="1:12">
      <c r="A772" t="s">
        <v>1382</v>
      </c>
      <c r="B772" t="s">
        <v>1383</v>
      </c>
      <c r="C772">
        <v>178</v>
      </c>
      <c r="D772" t="s">
        <v>10</v>
      </c>
      <c r="E772">
        <v>6</v>
      </c>
      <c r="F772">
        <v>167</v>
      </c>
      <c r="G772">
        <v>671</v>
      </c>
      <c r="H772" t="s">
        <v>11</v>
      </c>
      <c r="L772">
        <f>F772-E772</f>
        <v>161</v>
      </c>
    </row>
    <row r="773" spans="1:12">
      <c r="A773" t="s">
        <v>1384</v>
      </c>
      <c r="B773" t="s">
        <v>1385</v>
      </c>
      <c r="C773">
        <v>411</v>
      </c>
      <c r="D773" t="s">
        <v>10</v>
      </c>
      <c r="E773">
        <v>233</v>
      </c>
      <c r="F773">
        <v>394</v>
      </c>
      <c r="G773">
        <v>671</v>
      </c>
      <c r="H773" t="s">
        <v>11</v>
      </c>
      <c r="L773">
        <f>F773-E773</f>
        <v>161</v>
      </c>
    </row>
    <row r="774" spans="1:12">
      <c r="A774" t="s">
        <v>1386</v>
      </c>
      <c r="B774" t="s">
        <v>1387</v>
      </c>
      <c r="C774">
        <v>174</v>
      </c>
      <c r="D774" t="s">
        <v>10</v>
      </c>
      <c r="E774">
        <v>7</v>
      </c>
      <c r="F774">
        <v>162</v>
      </c>
      <c r="G774">
        <v>671</v>
      </c>
      <c r="H774" t="s">
        <v>11</v>
      </c>
      <c r="L774">
        <f>F774-E774</f>
        <v>155</v>
      </c>
    </row>
    <row r="775" spans="1:12">
      <c r="A775" t="s">
        <v>1388</v>
      </c>
      <c r="B775" t="s">
        <v>1389</v>
      </c>
      <c r="C775">
        <v>182</v>
      </c>
      <c r="D775" t="s">
        <v>10</v>
      </c>
      <c r="E775">
        <v>9</v>
      </c>
      <c r="F775">
        <v>171</v>
      </c>
      <c r="G775">
        <v>671</v>
      </c>
      <c r="H775" t="s">
        <v>11</v>
      </c>
      <c r="L775">
        <f>F775-E775</f>
        <v>162</v>
      </c>
    </row>
    <row r="776" spans="1:12">
      <c r="A776" t="s">
        <v>138</v>
      </c>
      <c r="B776" t="s">
        <v>139</v>
      </c>
      <c r="C776">
        <v>702</v>
      </c>
      <c r="D776" t="s">
        <v>140</v>
      </c>
      <c r="E776">
        <v>192</v>
      </c>
      <c r="F776">
        <v>700</v>
      </c>
      <c r="G776">
        <v>138</v>
      </c>
      <c r="H776" t="s">
        <v>141</v>
      </c>
      <c r="L776">
        <f>F776-E776</f>
        <v>508</v>
      </c>
    </row>
    <row r="777" spans="1:12">
      <c r="A777" t="s">
        <v>220</v>
      </c>
      <c r="B777" t="s">
        <v>221</v>
      </c>
      <c r="C777">
        <v>703</v>
      </c>
      <c r="D777" t="s">
        <v>140</v>
      </c>
      <c r="E777">
        <v>192</v>
      </c>
      <c r="F777">
        <v>698</v>
      </c>
      <c r="G777">
        <v>138</v>
      </c>
      <c r="H777" t="s">
        <v>141</v>
      </c>
      <c r="L777">
        <f>F777-E777</f>
        <v>506</v>
      </c>
    </row>
    <row r="778" spans="1:12">
      <c r="A778" t="s">
        <v>244</v>
      </c>
      <c r="B778" t="s">
        <v>245</v>
      </c>
      <c r="C778">
        <v>704</v>
      </c>
      <c r="D778" t="s">
        <v>140</v>
      </c>
      <c r="E778">
        <v>192</v>
      </c>
      <c r="F778">
        <v>702</v>
      </c>
      <c r="G778">
        <v>138</v>
      </c>
      <c r="H778" t="s">
        <v>141</v>
      </c>
      <c r="L778">
        <f>F778-E778</f>
        <v>510</v>
      </c>
    </row>
    <row r="779" spans="1:12">
      <c r="A779" t="s">
        <v>260</v>
      </c>
      <c r="B779" t="s">
        <v>261</v>
      </c>
      <c r="C779">
        <v>704</v>
      </c>
      <c r="D779" t="s">
        <v>140</v>
      </c>
      <c r="E779">
        <v>192</v>
      </c>
      <c r="F779">
        <v>702</v>
      </c>
      <c r="G779">
        <v>138</v>
      </c>
      <c r="H779" t="s">
        <v>141</v>
      </c>
      <c r="L779">
        <f>F779-E779</f>
        <v>510</v>
      </c>
    </row>
    <row r="780" spans="1:12">
      <c r="A780" t="s">
        <v>754</v>
      </c>
      <c r="B780" t="s">
        <v>755</v>
      </c>
      <c r="C780">
        <v>706</v>
      </c>
      <c r="D780" t="s">
        <v>140</v>
      </c>
      <c r="E780">
        <v>192</v>
      </c>
      <c r="F780">
        <v>702</v>
      </c>
      <c r="G780">
        <v>138</v>
      </c>
      <c r="H780" t="s">
        <v>141</v>
      </c>
      <c r="L780">
        <f>F780-E780</f>
        <v>510</v>
      </c>
    </row>
    <row r="781" spans="1:12">
      <c r="A781" t="s">
        <v>788</v>
      </c>
      <c r="B781" t="s">
        <v>789</v>
      </c>
      <c r="C781">
        <v>701</v>
      </c>
      <c r="D781" t="s">
        <v>140</v>
      </c>
      <c r="E781">
        <v>192</v>
      </c>
      <c r="F781">
        <v>697</v>
      </c>
      <c r="G781">
        <v>138</v>
      </c>
      <c r="H781" t="s">
        <v>141</v>
      </c>
      <c r="L781">
        <f>F781-E781</f>
        <v>505</v>
      </c>
    </row>
    <row r="782" spans="1:12">
      <c r="A782" t="s">
        <v>16</v>
      </c>
      <c r="B782" t="s">
        <v>17</v>
      </c>
      <c r="C782">
        <v>762</v>
      </c>
      <c r="D782" t="s">
        <v>18</v>
      </c>
      <c r="E782">
        <v>156</v>
      </c>
      <c r="F782">
        <v>265</v>
      </c>
      <c r="G782">
        <v>492</v>
      </c>
      <c r="H782" t="s">
        <v>19</v>
      </c>
      <c r="L782">
        <f>F782-E782</f>
        <v>109</v>
      </c>
    </row>
    <row r="783" spans="1:12">
      <c r="A783" t="s">
        <v>0</v>
      </c>
      <c r="B783" t="s">
        <v>1</v>
      </c>
      <c r="C783" t="s">
        <v>2</v>
      </c>
      <c r="D783" t="s">
        <v>3</v>
      </c>
      <c r="E783" t="s">
        <v>4</v>
      </c>
      <c r="F783" t="s">
        <v>5</v>
      </c>
      <c r="G783" t="s">
        <v>6</v>
      </c>
      <c r="H783" t="s">
        <v>7</v>
      </c>
      <c r="L783" t="s">
        <v>3064</v>
      </c>
    </row>
  </sheetData>
  <sortState ref="A1:L783">
    <sortCondition ref="D1:D78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78"/>
  <sheetViews>
    <sheetView topLeftCell="K1" zoomScale="80" zoomScaleNormal="80" workbookViewId="0">
      <selection activeCell="N1" sqref="N1:O1048576"/>
    </sheetView>
  </sheetViews>
  <sheetFormatPr defaultRowHeight="14.4"/>
  <cols>
    <col min="14" max="14" width="7.33203125" customWidth="1"/>
  </cols>
  <sheetData>
    <row r="1" spans="1:30">
      <c r="M1" t="s">
        <v>1394</v>
      </c>
      <c r="N1" t="s">
        <v>1395</v>
      </c>
      <c r="P1" t="s">
        <v>1396</v>
      </c>
      <c r="Q1" t="s">
        <v>1397</v>
      </c>
      <c r="R1" t="s">
        <v>1398</v>
      </c>
    </row>
    <row r="2" spans="1:3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6"/>
      <c r="M2" t="s">
        <v>8</v>
      </c>
      <c r="N2" t="s">
        <v>9</v>
      </c>
      <c r="O2" t="str">
        <f>R2&amp;" ,"&amp;S2&amp;" ,"&amp;T2&amp;" ,"&amp;U2&amp;" ,"&amp;V2&amp;" ,"&amp;W2</f>
        <v>Bacteria , Proteobacteria , Gammaproteobacteria , Xanthomonadales ,Xanthomonadaceae , Stenotrophomonas.</v>
      </c>
      <c r="P2" t="s">
        <v>1399</v>
      </c>
      <c r="R2" t="s">
        <v>1400</v>
      </c>
      <c r="S2" t="s">
        <v>1401</v>
      </c>
      <c r="T2" t="s">
        <v>1402</v>
      </c>
      <c r="U2" t="s">
        <v>1403</v>
      </c>
      <c r="V2" t="s">
        <v>1404</v>
      </c>
      <c r="W2" t="s">
        <v>1405</v>
      </c>
    </row>
    <row r="3" spans="1:3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"/>
      <c r="M3" t="s">
        <v>12</v>
      </c>
      <c r="N3" t="s">
        <v>13</v>
      </c>
      <c r="O3" t="str">
        <f t="shared" ref="O3:O66" si="0">R3&amp;" ,"&amp;S3&amp;" ,"&amp;T3&amp;" ,"&amp;U3&amp;" ,"&amp;V3&amp;" ,"&amp;W3</f>
        <v>Bacteria , Bacteroidetes , Flavobacteriia , Flavobacteriales ,Flavobacteriaceae , Winogradskyella.</v>
      </c>
      <c r="P3" t="s">
        <v>1406</v>
      </c>
      <c r="R3" t="s">
        <v>1400</v>
      </c>
      <c r="S3" t="s">
        <v>1407</v>
      </c>
      <c r="T3" t="s">
        <v>1408</v>
      </c>
      <c r="U3" t="s">
        <v>1409</v>
      </c>
      <c r="V3" t="s">
        <v>1410</v>
      </c>
      <c r="W3" t="s">
        <v>1411</v>
      </c>
    </row>
    <row r="4" spans="1:30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7"/>
      <c r="M4" t="s">
        <v>14</v>
      </c>
      <c r="N4" t="s">
        <v>15</v>
      </c>
      <c r="O4" t="str">
        <f t="shared" si="0"/>
        <v>Bacteria , Bacteroidetes , Flavobacteriia , Flavobacteriales ,Flavobacteriaceae , Winogradskyella.</v>
      </c>
      <c r="P4" t="s">
        <v>1406</v>
      </c>
      <c r="R4" t="s">
        <v>1400</v>
      </c>
      <c r="S4" t="s">
        <v>1407</v>
      </c>
      <c r="T4" t="s">
        <v>1408</v>
      </c>
      <c r="U4" t="s">
        <v>1409</v>
      </c>
      <c r="V4" t="s">
        <v>1410</v>
      </c>
      <c r="W4" t="s">
        <v>1411</v>
      </c>
    </row>
    <row r="5" spans="1:30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7"/>
      <c r="M5" t="s">
        <v>22</v>
      </c>
      <c r="N5" t="s">
        <v>23</v>
      </c>
      <c r="O5" t="str">
        <f t="shared" si="0"/>
        <v>Bacteria , Actinobacteria , Corynebacteriales , Nocardiaceae ,Rhodococcus. ,</v>
      </c>
      <c r="P5" t="s">
        <v>1412</v>
      </c>
      <c r="R5" t="s">
        <v>1400</v>
      </c>
      <c r="S5" t="s">
        <v>1413</v>
      </c>
      <c r="T5" t="s">
        <v>1414</v>
      </c>
      <c r="U5" t="s">
        <v>1415</v>
      </c>
      <c r="V5" t="s">
        <v>1416</v>
      </c>
    </row>
    <row r="6" spans="1:30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7"/>
      <c r="M6" t="s">
        <v>24</v>
      </c>
      <c r="N6" t="s">
        <v>25</v>
      </c>
      <c r="O6" t="str">
        <f t="shared" si="0"/>
        <v>Bacteria , Firmicutes , Bacilli , Lactobacillales , Leuconostocaceae ,Leuconostoc.</v>
      </c>
      <c r="P6" t="s">
        <v>1417</v>
      </c>
      <c r="R6" t="s">
        <v>1400</v>
      </c>
      <c r="S6" t="s">
        <v>1418</v>
      </c>
      <c r="T6" t="s">
        <v>1419</v>
      </c>
      <c r="U6" t="s">
        <v>1420</v>
      </c>
      <c r="V6" t="s">
        <v>1421</v>
      </c>
      <c r="W6" t="s">
        <v>1422</v>
      </c>
    </row>
    <row r="7" spans="1:30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7"/>
      <c r="M7" t="s">
        <v>26</v>
      </c>
      <c r="N7" t="s">
        <v>27</v>
      </c>
      <c r="O7" t="str">
        <f t="shared" si="0"/>
        <v>Eukaryota , Fungi , Dikarya , Ascomycota , Pezizomycotina ,Sordariomycetes</v>
      </c>
      <c r="P7" t="s">
        <v>1423</v>
      </c>
      <c r="R7" t="s">
        <v>1424</v>
      </c>
      <c r="S7" t="s">
        <v>1425</v>
      </c>
      <c r="T7" t="s">
        <v>1426</v>
      </c>
      <c r="U7" t="s">
        <v>1427</v>
      </c>
      <c r="V7" t="s">
        <v>1428</v>
      </c>
      <c r="W7" t="s">
        <v>1429</v>
      </c>
      <c r="X7" t="s">
        <v>1430</v>
      </c>
      <c r="Y7" t="s">
        <v>1431</v>
      </c>
      <c r="Z7" t="s">
        <v>1432</v>
      </c>
      <c r="AA7" t="s">
        <v>1433</v>
      </c>
    </row>
    <row r="8" spans="1:30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7"/>
      <c r="M8" t="s">
        <v>28</v>
      </c>
      <c r="N8" t="s">
        <v>29</v>
      </c>
      <c r="O8" t="str">
        <f t="shared" si="0"/>
        <v>Eukaryota , Stramenopiles , Oomycetes , Saprolegniales , Saprolegniaceae ,Saprolegnia.</v>
      </c>
      <c r="P8" t="s">
        <v>1434</v>
      </c>
      <c r="R8" t="s">
        <v>1424</v>
      </c>
      <c r="S8" t="s">
        <v>1435</v>
      </c>
      <c r="T8" t="s">
        <v>1436</v>
      </c>
      <c r="U8" t="s">
        <v>1437</v>
      </c>
      <c r="V8" t="s">
        <v>1438</v>
      </c>
      <c r="W8" t="s">
        <v>1439</v>
      </c>
    </row>
    <row r="9" spans="1:30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7"/>
      <c r="M9" t="s">
        <v>30</v>
      </c>
      <c r="N9" t="s">
        <v>31</v>
      </c>
      <c r="O9" t="str">
        <f t="shared" si="0"/>
        <v>Eukaryota , Stramenopiles , Oomycetes , Saprolegniales , Saprolegniaceae ,Saprolegnia.</v>
      </c>
      <c r="P9" t="s">
        <v>1434</v>
      </c>
      <c r="R9" t="s">
        <v>1424</v>
      </c>
      <c r="S9" t="s">
        <v>1435</v>
      </c>
      <c r="T9" t="s">
        <v>1436</v>
      </c>
      <c r="U9" t="s">
        <v>1437</v>
      </c>
      <c r="V9" t="s">
        <v>1438</v>
      </c>
      <c r="W9" t="s">
        <v>1439</v>
      </c>
    </row>
    <row r="10" spans="1:30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7"/>
      <c r="M10" t="s">
        <v>32</v>
      </c>
      <c r="N10" t="s">
        <v>33</v>
      </c>
      <c r="O10" t="str">
        <f t="shared" si="0"/>
        <v>Eukaryota , Stramenopiles , Oomycetes , Saprolegniales , Saprolegniaceae ,Saprolegnia.</v>
      </c>
      <c r="P10" t="s">
        <v>1434</v>
      </c>
      <c r="R10" t="s">
        <v>1424</v>
      </c>
      <c r="S10" t="s">
        <v>1435</v>
      </c>
      <c r="T10" t="s">
        <v>1436</v>
      </c>
      <c r="U10" t="s">
        <v>1437</v>
      </c>
      <c r="V10" t="s">
        <v>1438</v>
      </c>
      <c r="W10" t="s">
        <v>1439</v>
      </c>
    </row>
    <row r="11" spans="1:30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7"/>
      <c r="M11" t="s">
        <v>34</v>
      </c>
      <c r="N11" t="s">
        <v>35</v>
      </c>
      <c r="O11" t="str">
        <f t="shared" si="0"/>
        <v>Eukaryota , Metazoa , Ecdysozoa , Arthropoda , Hexapoda , Insecta</v>
      </c>
      <c r="P11" t="s">
        <v>1440</v>
      </c>
      <c r="R11" t="s">
        <v>1424</v>
      </c>
      <c r="S11" t="s">
        <v>1441</v>
      </c>
      <c r="T11" t="s">
        <v>1442</v>
      </c>
      <c r="U11" t="s">
        <v>1443</v>
      </c>
      <c r="V11" t="s">
        <v>1444</v>
      </c>
      <c r="W11" t="s">
        <v>1445</v>
      </c>
      <c r="X11" t="s">
        <v>1446</v>
      </c>
      <c r="Y11" t="s">
        <v>1447</v>
      </c>
      <c r="Z11" t="s">
        <v>1448</v>
      </c>
      <c r="AA11" t="s">
        <v>1449</v>
      </c>
      <c r="AB11" t="s">
        <v>1450</v>
      </c>
      <c r="AC11" t="s">
        <v>1451</v>
      </c>
      <c r="AD11" t="s">
        <v>1452</v>
      </c>
    </row>
    <row r="12" spans="1:30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7"/>
      <c r="M12" t="s">
        <v>42</v>
      </c>
      <c r="N12" t="s">
        <v>43</v>
      </c>
      <c r="O12" t="str">
        <f t="shared" si="0"/>
        <v>Bacteria , Proteobacteria , Alphaproteobacteria , Rickettsiales ,Candidatus Paracaedibacteraceae , Candidatus Paracaedibacter.</v>
      </c>
      <c r="P12" t="s">
        <v>1453</v>
      </c>
      <c r="R12" t="s">
        <v>1400</v>
      </c>
      <c r="S12" t="s">
        <v>1401</v>
      </c>
      <c r="T12" t="s">
        <v>1454</v>
      </c>
      <c r="U12" t="s">
        <v>1455</v>
      </c>
      <c r="V12" t="s">
        <v>1456</v>
      </c>
      <c r="W12" t="s">
        <v>1457</v>
      </c>
    </row>
    <row r="13" spans="1:30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7"/>
      <c r="M13" t="s">
        <v>44</v>
      </c>
      <c r="N13" t="s">
        <v>45</v>
      </c>
      <c r="O13" t="str">
        <f t="shared" si="0"/>
        <v>Bacteria , Bacteroidetes , Flavobacteriia , Flavobacteriales ,Flavobacteriaceae , Elizabethkingia.</v>
      </c>
      <c r="P13" t="s">
        <v>1458</v>
      </c>
      <c r="R13" t="s">
        <v>1400</v>
      </c>
      <c r="S13" t="s">
        <v>1407</v>
      </c>
      <c r="T13" t="s">
        <v>1408</v>
      </c>
      <c r="U13" t="s">
        <v>1409</v>
      </c>
      <c r="V13" t="s">
        <v>1410</v>
      </c>
      <c r="W13" t="s">
        <v>1459</v>
      </c>
    </row>
    <row r="14" spans="1:30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7"/>
      <c r="M14" t="s">
        <v>46</v>
      </c>
      <c r="N14" t="s">
        <v>47</v>
      </c>
      <c r="O14" t="str">
        <f t="shared" si="0"/>
        <v>Bacteria , Bacteroidetes , Flavobacteriia , Flavobacteriales ,Flavobacteriaceae , Chryseobacterium.</v>
      </c>
      <c r="P14" t="s">
        <v>1460</v>
      </c>
      <c r="R14" t="s">
        <v>1400</v>
      </c>
      <c r="S14" t="s">
        <v>1407</v>
      </c>
      <c r="T14" t="s">
        <v>1408</v>
      </c>
      <c r="U14" t="s">
        <v>1409</v>
      </c>
      <c r="V14" t="s">
        <v>1410</v>
      </c>
      <c r="W14" t="s">
        <v>1461</v>
      </c>
    </row>
    <row r="15" spans="1:30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7"/>
      <c r="M15" t="s">
        <v>48</v>
      </c>
      <c r="N15" t="s">
        <v>49</v>
      </c>
      <c r="O15" t="str">
        <f t="shared" si="0"/>
        <v>Bacteria , Bacteroidetes , Flavobacteriia , Flavobacteriales ,Flavobacteriaceae , Chryseobacterium.</v>
      </c>
      <c r="P15" t="s">
        <v>1460</v>
      </c>
      <c r="R15" t="s">
        <v>1400</v>
      </c>
      <c r="S15" t="s">
        <v>1407</v>
      </c>
      <c r="T15" t="s">
        <v>1408</v>
      </c>
      <c r="U15" t="s">
        <v>1409</v>
      </c>
      <c r="V15" t="s">
        <v>1410</v>
      </c>
      <c r="W15" t="s">
        <v>1461</v>
      </c>
    </row>
    <row r="16" spans="1:30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7"/>
      <c r="M16" t="s">
        <v>50</v>
      </c>
      <c r="N16" t="s">
        <v>51</v>
      </c>
      <c r="O16" t="str">
        <f t="shared" si="0"/>
        <v>Bacteria , Proteobacteria , Gammaproteobacteria , Pseudomonadales ,Pseudomonadaceae , Pseudomonas.</v>
      </c>
      <c r="P16" t="s">
        <v>1462</v>
      </c>
      <c r="R16" t="s">
        <v>1400</v>
      </c>
      <c r="S16" t="s">
        <v>1401</v>
      </c>
      <c r="T16" t="s">
        <v>1402</v>
      </c>
      <c r="U16" t="s">
        <v>1463</v>
      </c>
      <c r="V16" t="s">
        <v>1464</v>
      </c>
      <c r="W16" t="s">
        <v>1465</v>
      </c>
    </row>
    <row r="17" spans="1:32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7"/>
      <c r="M17" t="s">
        <v>52</v>
      </c>
      <c r="N17" t="s">
        <v>53</v>
      </c>
      <c r="O17" t="str">
        <f t="shared" si="0"/>
        <v>Eukaryota , Metazoa , Ecdysozoa , Arthropoda , Hexapoda , Insecta</v>
      </c>
      <c r="P17" t="s">
        <v>1466</v>
      </c>
      <c r="R17" t="s">
        <v>1424</v>
      </c>
      <c r="S17" t="s">
        <v>1441</v>
      </c>
      <c r="T17" t="s">
        <v>1442</v>
      </c>
      <c r="U17" t="s">
        <v>1443</v>
      </c>
      <c r="V17" t="s">
        <v>1444</v>
      </c>
      <c r="W17" t="s">
        <v>1445</v>
      </c>
      <c r="X17" t="s">
        <v>1446</v>
      </c>
      <c r="Y17" t="s">
        <v>1447</v>
      </c>
      <c r="Z17" t="s">
        <v>1467</v>
      </c>
      <c r="AA17" t="s">
        <v>1468</v>
      </c>
      <c r="AB17" t="s">
        <v>1469</v>
      </c>
      <c r="AC17" t="s">
        <v>1470</v>
      </c>
      <c r="AD17" t="s">
        <v>1471</v>
      </c>
      <c r="AE17" t="s">
        <v>1472</v>
      </c>
      <c r="AF17" t="s">
        <v>1473</v>
      </c>
    </row>
    <row r="18" spans="1:32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7"/>
      <c r="M18" t="s">
        <v>54</v>
      </c>
      <c r="N18" t="s">
        <v>55</v>
      </c>
      <c r="O18" t="str">
        <f t="shared" si="0"/>
        <v>Bacteria , Bacteroidetes , Sphingobacteriia , Sphingobacteriales ,Sphingobacteriaceae , Sphingobacterium.</v>
      </c>
      <c r="P18" t="s">
        <v>1474</v>
      </c>
      <c r="R18" t="s">
        <v>1400</v>
      </c>
      <c r="S18" t="s">
        <v>1407</v>
      </c>
      <c r="T18" t="s">
        <v>1475</v>
      </c>
      <c r="U18" t="s">
        <v>1476</v>
      </c>
      <c r="V18" t="s">
        <v>1477</v>
      </c>
      <c r="W18" t="s">
        <v>1478</v>
      </c>
    </row>
    <row r="19" spans="1:32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7"/>
      <c r="M19" t="s">
        <v>56</v>
      </c>
      <c r="N19" t="s">
        <v>57</v>
      </c>
      <c r="O19" t="str">
        <f t="shared" si="0"/>
        <v>Bacteria , Bacteroidetes , Sphingobacteriia , Sphingobacteriales ,Sphingobacteriaceae , Sphingobacterium.</v>
      </c>
      <c r="P19" t="s">
        <v>1474</v>
      </c>
      <c r="R19" t="s">
        <v>1400</v>
      </c>
      <c r="S19" t="s">
        <v>1407</v>
      </c>
      <c r="T19" t="s">
        <v>1475</v>
      </c>
      <c r="U19" t="s">
        <v>1476</v>
      </c>
      <c r="V19" t="s">
        <v>1477</v>
      </c>
      <c r="W19" t="s">
        <v>1478</v>
      </c>
    </row>
    <row r="20" spans="1:32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7"/>
      <c r="M20" t="s">
        <v>62</v>
      </c>
      <c r="N20" t="s">
        <v>63</v>
      </c>
      <c r="O20" t="str">
        <f t="shared" si="0"/>
        <v>Bacteria , Firmicutes , Bacilli , Bacillales , Paenibacillaceae ,Paenibacillus.</v>
      </c>
      <c r="P20" t="s">
        <v>1479</v>
      </c>
      <c r="R20" t="s">
        <v>1400</v>
      </c>
      <c r="S20" t="s">
        <v>1418</v>
      </c>
      <c r="T20" t="s">
        <v>1419</v>
      </c>
      <c r="U20" t="s">
        <v>1480</v>
      </c>
      <c r="V20" t="s">
        <v>1481</v>
      </c>
      <c r="W20" t="s">
        <v>1482</v>
      </c>
    </row>
    <row r="21" spans="1:32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7"/>
      <c r="M21" t="s">
        <v>72</v>
      </c>
      <c r="N21" t="s">
        <v>73</v>
      </c>
      <c r="O21" t="str">
        <f t="shared" si="0"/>
        <v>Bacteria , Proteobacteria , Gammaproteobacteria , Enterobacteriales ,Enterobacteriaceae , Cedecea.</v>
      </c>
      <c r="P21" t="s">
        <v>1483</v>
      </c>
      <c r="R21" t="s">
        <v>1400</v>
      </c>
      <c r="S21" t="s">
        <v>1401</v>
      </c>
      <c r="T21" t="s">
        <v>1402</v>
      </c>
      <c r="U21" t="s">
        <v>1484</v>
      </c>
      <c r="V21" t="s">
        <v>1485</v>
      </c>
      <c r="W21" t="s">
        <v>1486</v>
      </c>
    </row>
    <row r="22" spans="1:32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7"/>
      <c r="M22" t="s">
        <v>74</v>
      </c>
      <c r="N22" t="s">
        <v>75</v>
      </c>
      <c r="O22" t="str">
        <f t="shared" si="0"/>
        <v>Bacteria , Proteobacteria , Gammaproteobacteria , Pseudomonadales ,Pseudomonadaceae , Pseudomonas.</v>
      </c>
      <c r="P22" t="s">
        <v>1487</v>
      </c>
      <c r="R22" t="s">
        <v>1400</v>
      </c>
      <c r="S22" t="s">
        <v>1401</v>
      </c>
      <c r="T22" t="s">
        <v>1402</v>
      </c>
      <c r="U22" t="s">
        <v>1463</v>
      </c>
      <c r="V22" t="s">
        <v>1464</v>
      </c>
      <c r="W22" t="s">
        <v>1465</v>
      </c>
    </row>
    <row r="23" spans="1:32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7"/>
      <c r="M23" t="s">
        <v>76</v>
      </c>
      <c r="N23" t="s">
        <v>77</v>
      </c>
      <c r="O23" t="str">
        <f t="shared" si="0"/>
        <v>Bacteria , Proteobacteria , Gammaproteobacteria , Pseudomonadales ,Pseudomonadaceae , Pseudomonas.</v>
      </c>
      <c r="P23" t="s">
        <v>1488</v>
      </c>
      <c r="R23" t="s">
        <v>1400</v>
      </c>
      <c r="S23" t="s">
        <v>1401</v>
      </c>
      <c r="T23" t="s">
        <v>1402</v>
      </c>
      <c r="U23" t="s">
        <v>1463</v>
      </c>
      <c r="V23" t="s">
        <v>1464</v>
      </c>
      <c r="W23" t="s">
        <v>1465</v>
      </c>
    </row>
    <row r="24" spans="1:32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7"/>
      <c r="M24" t="s">
        <v>78</v>
      </c>
      <c r="N24" t="s">
        <v>79</v>
      </c>
      <c r="O24" t="str">
        <f t="shared" si="0"/>
        <v>Bacteria , Proteobacteria , Gammaproteobacteria , Vibrionales ,Vibrionaceae , Vibrio.</v>
      </c>
      <c r="P24" t="s">
        <v>1489</v>
      </c>
      <c r="R24" t="s">
        <v>1400</v>
      </c>
      <c r="S24" t="s">
        <v>1401</v>
      </c>
      <c r="T24" t="s">
        <v>1402</v>
      </c>
      <c r="U24" t="s">
        <v>1490</v>
      </c>
      <c r="V24" t="s">
        <v>1491</v>
      </c>
      <c r="W24" t="s">
        <v>1492</v>
      </c>
    </row>
    <row r="25" spans="1:32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7"/>
      <c r="M25" t="s">
        <v>82</v>
      </c>
      <c r="N25" t="s">
        <v>83</v>
      </c>
      <c r="O25" t="str">
        <f t="shared" si="0"/>
        <v>Eukaryota , Fungi , Dikarya , Ascomycota , Pezizomycotina ,Sordariomycetes</v>
      </c>
      <c r="P25" t="s">
        <v>1493</v>
      </c>
      <c r="R25" t="s">
        <v>1424</v>
      </c>
      <c r="S25" t="s">
        <v>1425</v>
      </c>
      <c r="T25" t="s">
        <v>1426</v>
      </c>
      <c r="U25" t="s">
        <v>1427</v>
      </c>
      <c r="V25" t="s">
        <v>1428</v>
      </c>
      <c r="W25" t="s">
        <v>1429</v>
      </c>
      <c r="X25" t="s">
        <v>1430</v>
      </c>
      <c r="Y25" t="s">
        <v>1494</v>
      </c>
      <c r="Z25" t="s">
        <v>1495</v>
      </c>
      <c r="AA25" t="s">
        <v>1496</v>
      </c>
    </row>
    <row r="26" spans="1:32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7"/>
      <c r="M26" t="s">
        <v>84</v>
      </c>
      <c r="N26" t="s">
        <v>85</v>
      </c>
      <c r="O26" t="str">
        <f t="shared" si="0"/>
        <v>Bacteria , Proteobacteria , Gammaproteobacteria , Legionellales ,Legionellaceae , Legionella.</v>
      </c>
      <c r="P26" t="s">
        <v>1497</v>
      </c>
      <c r="R26" t="s">
        <v>1400</v>
      </c>
      <c r="S26" t="s">
        <v>1401</v>
      </c>
      <c r="T26" t="s">
        <v>1402</v>
      </c>
      <c r="U26" t="s">
        <v>1498</v>
      </c>
      <c r="V26" t="s">
        <v>1499</v>
      </c>
      <c r="W26" t="s">
        <v>1500</v>
      </c>
    </row>
    <row r="27" spans="1:32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7"/>
      <c r="M27" t="s">
        <v>86</v>
      </c>
      <c r="N27" t="s">
        <v>87</v>
      </c>
      <c r="O27" t="str">
        <f t="shared" si="0"/>
        <v>Bacteria , Proteobacteria , Gammaproteobacteria , Legionellales ,Legionellaceae , Legionella.</v>
      </c>
      <c r="P27" t="s">
        <v>1497</v>
      </c>
      <c r="R27" t="s">
        <v>1400</v>
      </c>
      <c r="S27" t="s">
        <v>1401</v>
      </c>
      <c r="T27" t="s">
        <v>1402</v>
      </c>
      <c r="U27" t="s">
        <v>1498</v>
      </c>
      <c r="V27" t="s">
        <v>1499</v>
      </c>
      <c r="W27" t="s">
        <v>1500</v>
      </c>
    </row>
    <row r="28" spans="1:32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7"/>
      <c r="M28" t="s">
        <v>88</v>
      </c>
      <c r="N28" t="s">
        <v>89</v>
      </c>
      <c r="O28" t="str">
        <f t="shared" si="0"/>
        <v>Bacteria , Proteobacteria , Gammaproteobacteria , Legionellales ,Legionellaceae , Legionella.</v>
      </c>
      <c r="P28" t="s">
        <v>1497</v>
      </c>
      <c r="R28" t="s">
        <v>1400</v>
      </c>
      <c r="S28" t="s">
        <v>1401</v>
      </c>
      <c r="T28" t="s">
        <v>1402</v>
      </c>
      <c r="U28" t="s">
        <v>1498</v>
      </c>
      <c r="V28" t="s">
        <v>1499</v>
      </c>
      <c r="W28" t="s">
        <v>1500</v>
      </c>
    </row>
    <row r="29" spans="1:32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7"/>
      <c r="M29" t="s">
        <v>90</v>
      </c>
      <c r="N29" t="s">
        <v>91</v>
      </c>
      <c r="O29" t="str">
        <f t="shared" si="0"/>
        <v>Bacteria , Proteobacteria , Gammaproteobacteria , Legionellales ,Legionellaceae , Legionella.</v>
      </c>
      <c r="P29" t="s">
        <v>1497</v>
      </c>
      <c r="R29" t="s">
        <v>1400</v>
      </c>
      <c r="S29" t="s">
        <v>1401</v>
      </c>
      <c r="T29" t="s">
        <v>1402</v>
      </c>
      <c r="U29" t="s">
        <v>1498</v>
      </c>
      <c r="V29" t="s">
        <v>1499</v>
      </c>
      <c r="W29" t="s">
        <v>1500</v>
      </c>
    </row>
    <row r="30" spans="1:32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7"/>
      <c r="M30" t="s">
        <v>92</v>
      </c>
      <c r="N30" t="s">
        <v>93</v>
      </c>
      <c r="O30" t="str">
        <f t="shared" si="0"/>
        <v>Bacteria , Proteobacteria , Gammaproteobacteria , Legionellales ,Legionellaceae , Legionella.</v>
      </c>
      <c r="P30" t="s">
        <v>1497</v>
      </c>
      <c r="R30" t="s">
        <v>1400</v>
      </c>
      <c r="S30" t="s">
        <v>1401</v>
      </c>
      <c r="T30" t="s">
        <v>1402</v>
      </c>
      <c r="U30" t="s">
        <v>1498</v>
      </c>
      <c r="V30" t="s">
        <v>1499</v>
      </c>
      <c r="W30" t="s">
        <v>1500</v>
      </c>
    </row>
    <row r="31" spans="1:3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7"/>
      <c r="M31" t="s">
        <v>102</v>
      </c>
      <c r="N31" t="s">
        <v>103</v>
      </c>
      <c r="O31" t="str">
        <f t="shared" si="0"/>
        <v>Bacteria , Actinobacteria , Propionibacteriales , Nocardioidaceae ,Pimelobacter. ,</v>
      </c>
      <c r="P31" t="s">
        <v>1501</v>
      </c>
      <c r="R31" t="s">
        <v>1400</v>
      </c>
      <c r="S31" t="s">
        <v>1413</v>
      </c>
      <c r="T31" t="s">
        <v>1502</v>
      </c>
      <c r="U31" t="s">
        <v>1503</v>
      </c>
      <c r="V31" t="s">
        <v>1504</v>
      </c>
    </row>
    <row r="32" spans="1:32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7"/>
      <c r="M32" t="s">
        <v>104</v>
      </c>
      <c r="N32" t="s">
        <v>105</v>
      </c>
      <c r="O32" t="str">
        <f t="shared" si="0"/>
        <v>Bacteria , Actinobacteria , Corynebacteriales , Mycobacteriaceae ,Mycobacterium. ,</v>
      </c>
      <c r="P32" t="s">
        <v>1505</v>
      </c>
      <c r="R32" t="s">
        <v>1400</v>
      </c>
      <c r="S32" t="s">
        <v>1413</v>
      </c>
      <c r="T32" t="s">
        <v>1414</v>
      </c>
      <c r="U32" t="s">
        <v>1506</v>
      </c>
      <c r="V32" t="s">
        <v>1507</v>
      </c>
    </row>
    <row r="33" spans="1:23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7"/>
      <c r="M33" t="s">
        <v>108</v>
      </c>
      <c r="N33" t="s">
        <v>109</v>
      </c>
      <c r="O33" t="str">
        <f t="shared" si="0"/>
        <v>Bacteria , Firmicutes , Clostridia , Clostridiales , Clostridiaceae ,Clostridium.</v>
      </c>
      <c r="P33" t="s">
        <v>1508</v>
      </c>
      <c r="R33" t="s">
        <v>1400</v>
      </c>
      <c r="S33" t="s">
        <v>1418</v>
      </c>
      <c r="T33" t="s">
        <v>1509</v>
      </c>
      <c r="U33" t="s">
        <v>1510</v>
      </c>
      <c r="V33" t="s">
        <v>1511</v>
      </c>
      <c r="W33" t="s">
        <v>1512</v>
      </c>
    </row>
    <row r="34" spans="1:23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7"/>
      <c r="M34" t="s">
        <v>110</v>
      </c>
      <c r="N34" t="s">
        <v>111</v>
      </c>
      <c r="O34" t="str">
        <f t="shared" si="0"/>
        <v>Bacteria , Deinococcus-Thermus , Deinococci , Deinococcales ,Deinococcaceae , Deinococcus.</v>
      </c>
      <c r="P34" t="s">
        <v>1513</v>
      </c>
      <c r="R34" t="s">
        <v>1400</v>
      </c>
      <c r="S34" t="s">
        <v>1514</v>
      </c>
      <c r="T34" t="s">
        <v>1515</v>
      </c>
      <c r="U34" t="s">
        <v>1516</v>
      </c>
      <c r="V34" t="s">
        <v>1517</v>
      </c>
      <c r="W34" t="s">
        <v>1518</v>
      </c>
    </row>
    <row r="35" spans="1:23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7"/>
      <c r="M35" t="s">
        <v>112</v>
      </c>
      <c r="N35" t="s">
        <v>113</v>
      </c>
      <c r="O35" t="str">
        <f t="shared" si="0"/>
        <v>Bacteria , Proteobacteria , Alphaproteobacteria , Sphingomonadales ,Sphingomonadaceae , Sphingopyxis.</v>
      </c>
      <c r="P35" t="s">
        <v>1519</v>
      </c>
      <c r="R35" t="s">
        <v>1400</v>
      </c>
      <c r="S35" t="s">
        <v>1401</v>
      </c>
      <c r="T35" t="s">
        <v>1454</v>
      </c>
      <c r="U35" t="s">
        <v>1520</v>
      </c>
      <c r="V35" t="s">
        <v>1521</v>
      </c>
      <c r="W35" t="s">
        <v>1522</v>
      </c>
    </row>
    <row r="36" spans="1:23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7"/>
      <c r="M36" t="s">
        <v>116</v>
      </c>
      <c r="N36" t="s">
        <v>117</v>
      </c>
      <c r="O36" t="str">
        <f t="shared" si="0"/>
        <v>Bacteria , Proteobacteria , Alphaproteobacteria , Rhizobiales ,Methyloceanibacter. ,</v>
      </c>
      <c r="P36" t="s">
        <v>1523</v>
      </c>
      <c r="R36" t="s">
        <v>1400</v>
      </c>
      <c r="S36" t="s">
        <v>1401</v>
      </c>
      <c r="T36" t="s">
        <v>1454</v>
      </c>
      <c r="U36" t="s">
        <v>1524</v>
      </c>
      <c r="V36" t="s">
        <v>1525</v>
      </c>
    </row>
    <row r="37" spans="1:23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7"/>
      <c r="M37" t="s">
        <v>118</v>
      </c>
      <c r="N37" t="s">
        <v>119</v>
      </c>
      <c r="O37" t="str">
        <f t="shared" si="0"/>
        <v>Bacteria , Proteobacteria , Gammaproteobacteria , Legionellales ,Legionellaceae , Legionella.</v>
      </c>
      <c r="P37" t="s">
        <v>1526</v>
      </c>
      <c r="Q37" t="s">
        <v>1527</v>
      </c>
      <c r="R37" t="s">
        <v>1400</v>
      </c>
      <c r="S37" t="s">
        <v>1401</v>
      </c>
      <c r="T37" t="s">
        <v>1402</v>
      </c>
      <c r="U37" t="s">
        <v>1498</v>
      </c>
      <c r="V37" t="s">
        <v>1499</v>
      </c>
      <c r="W37" t="s">
        <v>1500</v>
      </c>
    </row>
    <row r="38" spans="1:23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7"/>
      <c r="M38" t="s">
        <v>120</v>
      </c>
      <c r="N38" t="s">
        <v>121</v>
      </c>
      <c r="O38" t="str">
        <f t="shared" si="0"/>
        <v>Bacteria , Proteobacteria , Gammaproteobacteria , Oceanospirillales ,Alcanivoracaceae , Alcanivorax.</v>
      </c>
      <c r="P38" t="s">
        <v>1528</v>
      </c>
      <c r="R38" t="s">
        <v>1400</v>
      </c>
      <c r="S38" t="s">
        <v>1401</v>
      </c>
      <c r="T38" t="s">
        <v>1402</v>
      </c>
      <c r="U38" t="s">
        <v>1529</v>
      </c>
      <c r="V38" t="s">
        <v>1530</v>
      </c>
      <c r="W38" t="s">
        <v>1531</v>
      </c>
    </row>
    <row r="39" spans="1:23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7"/>
      <c r="M39" t="s">
        <v>122</v>
      </c>
      <c r="N39" t="s">
        <v>123</v>
      </c>
      <c r="O39" t="str">
        <f t="shared" si="0"/>
        <v>Bacteria , Proteobacteria , Alphaproteobacteria , Rhodospirillales ,Rhodospirillaceae , Thalassospira.</v>
      </c>
      <c r="P39" t="s">
        <v>1532</v>
      </c>
      <c r="R39" t="s">
        <v>1400</v>
      </c>
      <c r="S39" t="s">
        <v>1401</v>
      </c>
      <c r="T39" t="s">
        <v>1454</v>
      </c>
      <c r="U39" t="s">
        <v>1533</v>
      </c>
      <c r="V39" t="s">
        <v>1534</v>
      </c>
      <c r="W39" t="s">
        <v>1535</v>
      </c>
    </row>
    <row r="40" spans="1:23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7"/>
      <c r="M40" t="s">
        <v>124</v>
      </c>
      <c r="N40" t="s">
        <v>125</v>
      </c>
      <c r="O40" t="str">
        <f t="shared" si="0"/>
        <v>Bacteria , Proteobacteria , Alphaproteobacteria , Rhodobacterales ,Rhodobacteraceae , Celeribacter.</v>
      </c>
      <c r="P40" t="s">
        <v>1536</v>
      </c>
      <c r="R40" t="s">
        <v>1400</v>
      </c>
      <c r="S40" t="s">
        <v>1401</v>
      </c>
      <c r="T40" t="s">
        <v>1454</v>
      </c>
      <c r="U40" t="s">
        <v>1537</v>
      </c>
      <c r="V40" t="s">
        <v>1538</v>
      </c>
      <c r="W40" t="s">
        <v>1539</v>
      </c>
    </row>
    <row r="41" spans="1:23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7"/>
      <c r="M41" t="s">
        <v>1540</v>
      </c>
      <c r="N41" t="s">
        <v>127</v>
      </c>
      <c r="O41" t="str">
        <f t="shared" si="0"/>
        <v>Bacteria , Actinobacteria , Streptomycetales , Streptomycetaceae ,Streptomyces. ,</v>
      </c>
      <c r="P41" t="s">
        <v>1541</v>
      </c>
      <c r="R41" t="s">
        <v>1400</v>
      </c>
      <c r="S41" t="s">
        <v>1413</v>
      </c>
      <c r="T41" t="s">
        <v>1542</v>
      </c>
      <c r="U41" t="s">
        <v>1543</v>
      </c>
      <c r="V41" t="s">
        <v>1544</v>
      </c>
    </row>
    <row r="42" spans="1:23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7"/>
      <c r="M42" t="s">
        <v>1545</v>
      </c>
      <c r="N42" t="s">
        <v>129</v>
      </c>
      <c r="O42" t="str">
        <f t="shared" si="0"/>
        <v>Bacteria , Actinobacteria , Streptomycetales , Streptomycetaceae ,Streptomyces. ,</v>
      </c>
      <c r="P42" t="s">
        <v>1541</v>
      </c>
      <c r="R42" t="s">
        <v>1400</v>
      </c>
      <c r="S42" t="s">
        <v>1413</v>
      </c>
      <c r="T42" t="s">
        <v>1542</v>
      </c>
      <c r="U42" t="s">
        <v>1543</v>
      </c>
      <c r="V42" t="s">
        <v>1544</v>
      </c>
    </row>
    <row r="43" spans="1:23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7"/>
      <c r="M43" t="s">
        <v>130</v>
      </c>
      <c r="N43" t="s">
        <v>131</v>
      </c>
      <c r="O43" t="str">
        <f t="shared" si="0"/>
        <v>Bacteria , Bacteroidetes , Flavobacteriia , Flavobacteriales ,Flavobacteriaceae , Myroides.</v>
      </c>
      <c r="P43" t="s">
        <v>1546</v>
      </c>
      <c r="R43" t="s">
        <v>1400</v>
      </c>
      <c r="S43" t="s">
        <v>1407</v>
      </c>
      <c r="T43" t="s">
        <v>1408</v>
      </c>
      <c r="U43" t="s">
        <v>1409</v>
      </c>
      <c r="V43" t="s">
        <v>1410</v>
      </c>
      <c r="W43" t="s">
        <v>1547</v>
      </c>
    </row>
    <row r="44" spans="1:23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7"/>
      <c r="M44" t="s">
        <v>132</v>
      </c>
      <c r="N44" t="s">
        <v>133</v>
      </c>
      <c r="O44" t="str">
        <f t="shared" si="0"/>
        <v>Bacteria , Bacteroidetes , Flavobacteriia , Flavobacteriales ,Flavobacteriaceae , Myroides.</v>
      </c>
      <c r="P44" t="s">
        <v>1546</v>
      </c>
      <c r="R44" t="s">
        <v>1400</v>
      </c>
      <c r="S44" t="s">
        <v>1407</v>
      </c>
      <c r="T44" t="s">
        <v>1408</v>
      </c>
      <c r="U44" t="s">
        <v>1409</v>
      </c>
      <c r="V44" t="s">
        <v>1410</v>
      </c>
      <c r="W44" t="s">
        <v>1547</v>
      </c>
    </row>
    <row r="45" spans="1:23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7"/>
      <c r="M45" t="s">
        <v>134</v>
      </c>
      <c r="N45" t="s">
        <v>135</v>
      </c>
      <c r="O45" t="str">
        <f t="shared" si="0"/>
        <v>Bacteria , Bacteroidetes , Flavobacteriia , Flavobacteriales ,Flavobacteriaceae , Flavobacterium.</v>
      </c>
      <c r="P45" t="s">
        <v>1548</v>
      </c>
      <c r="R45" t="s">
        <v>1400</v>
      </c>
      <c r="S45" t="s">
        <v>1407</v>
      </c>
      <c r="T45" t="s">
        <v>1408</v>
      </c>
      <c r="U45" t="s">
        <v>1409</v>
      </c>
      <c r="V45" t="s">
        <v>1410</v>
      </c>
      <c r="W45" t="s">
        <v>1549</v>
      </c>
    </row>
    <row r="46" spans="1:23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7"/>
      <c r="M46" t="s">
        <v>136</v>
      </c>
      <c r="N46" t="s">
        <v>137</v>
      </c>
      <c r="O46" t="str">
        <f t="shared" si="0"/>
        <v>Bacteria , Bacteroidetes , Flavobacteriia , Flavobacteriales ,Flavobacteriaceae , Flavobacterium.</v>
      </c>
      <c r="P46" t="s">
        <v>1548</v>
      </c>
      <c r="R46" t="s">
        <v>1400</v>
      </c>
      <c r="S46" t="s">
        <v>1407</v>
      </c>
      <c r="T46" t="s">
        <v>1408</v>
      </c>
      <c r="U46" t="s">
        <v>1409</v>
      </c>
      <c r="V46" t="s">
        <v>1410</v>
      </c>
      <c r="W46" t="s">
        <v>1549</v>
      </c>
    </row>
    <row r="47" spans="1:23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7"/>
      <c r="M47" t="s">
        <v>142</v>
      </c>
      <c r="N47" t="s">
        <v>143</v>
      </c>
      <c r="O47" t="str">
        <f t="shared" si="0"/>
        <v>Bacteria , Bacteroidetes , Bacteroidia , Bacteroidales ,Porphyromonadaceae , Sanguibacteroides.</v>
      </c>
      <c r="P47" t="s">
        <v>1550</v>
      </c>
      <c r="R47" t="s">
        <v>1400</v>
      </c>
      <c r="S47" t="s">
        <v>1407</v>
      </c>
      <c r="T47" t="s">
        <v>1551</v>
      </c>
      <c r="U47" t="s">
        <v>1552</v>
      </c>
      <c r="V47" t="s">
        <v>1553</v>
      </c>
      <c r="W47" t="s">
        <v>1554</v>
      </c>
    </row>
    <row r="48" spans="1:23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7"/>
      <c r="M48" t="s">
        <v>144</v>
      </c>
      <c r="N48" t="s">
        <v>145</v>
      </c>
      <c r="O48" t="str">
        <f t="shared" si="0"/>
        <v>Bacteria , Proteobacteria , Alphaproteobacteria , Sphingomonadales ,Sphingomonadaceae , Sphingomonas.</v>
      </c>
      <c r="P48" t="s">
        <v>1555</v>
      </c>
      <c r="R48" t="s">
        <v>1400</v>
      </c>
      <c r="S48" t="s">
        <v>1401</v>
      </c>
      <c r="T48" t="s">
        <v>1454</v>
      </c>
      <c r="U48" t="s">
        <v>1520</v>
      </c>
      <c r="V48" t="s">
        <v>1521</v>
      </c>
      <c r="W48" t="s">
        <v>1556</v>
      </c>
    </row>
    <row r="49" spans="1:28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7"/>
      <c r="M49" t="s">
        <v>146</v>
      </c>
      <c r="N49" t="s">
        <v>147</v>
      </c>
      <c r="O49" t="str">
        <f t="shared" si="0"/>
        <v>Bacteria , Proteobacteria , Alphaproteobacteria , Sphingomonadales ,Sphingomonadaceae , Sphingomonas.</v>
      </c>
      <c r="P49" t="s">
        <v>1555</v>
      </c>
      <c r="R49" t="s">
        <v>1400</v>
      </c>
      <c r="S49" t="s">
        <v>1401</v>
      </c>
      <c r="T49" t="s">
        <v>1454</v>
      </c>
      <c r="U49" t="s">
        <v>1520</v>
      </c>
      <c r="V49" t="s">
        <v>1521</v>
      </c>
      <c r="W49" t="s">
        <v>1556</v>
      </c>
    </row>
    <row r="50" spans="1:28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7"/>
      <c r="M50" t="s">
        <v>148</v>
      </c>
      <c r="N50" t="s">
        <v>149</v>
      </c>
      <c r="O50" t="str">
        <f t="shared" si="0"/>
        <v>Bacteria , Proteobacteria , Gammaproteobacteria , Oceanospirillales ,Saccharospirillaceae , Gynuella.</v>
      </c>
      <c r="P50" t="s">
        <v>1557</v>
      </c>
      <c r="R50" t="s">
        <v>1400</v>
      </c>
      <c r="S50" t="s">
        <v>1401</v>
      </c>
      <c r="T50" t="s">
        <v>1402</v>
      </c>
      <c r="U50" t="s">
        <v>1529</v>
      </c>
      <c r="V50" t="s">
        <v>1558</v>
      </c>
      <c r="W50" t="s">
        <v>1559</v>
      </c>
    </row>
    <row r="51" spans="1:28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7"/>
      <c r="M51" t="s">
        <v>150</v>
      </c>
      <c r="N51" t="s">
        <v>151</v>
      </c>
      <c r="O51" t="str">
        <f t="shared" si="0"/>
        <v>Bacteria , Bacteroidetes , Flavobacteriia , Flavobacteriales ,Flavobacteriaceae , Siansivirga.</v>
      </c>
      <c r="P51" t="s">
        <v>1560</v>
      </c>
      <c r="R51" t="s">
        <v>1400</v>
      </c>
      <c r="S51" t="s">
        <v>1407</v>
      </c>
      <c r="T51" t="s">
        <v>1408</v>
      </c>
      <c r="U51" t="s">
        <v>1409</v>
      </c>
      <c r="V51" t="s">
        <v>1410</v>
      </c>
      <c r="W51" t="s">
        <v>1561</v>
      </c>
    </row>
    <row r="52" spans="1:28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7"/>
      <c r="M52" t="s">
        <v>152</v>
      </c>
      <c r="N52" t="s">
        <v>153</v>
      </c>
      <c r="O52" t="str">
        <f t="shared" si="0"/>
        <v>Bacteria , Bacteroidetes , Flavobacteriia , Flavobacteriales ,Flavobacteriaceae , Siansivirga.</v>
      </c>
      <c r="P52" t="s">
        <v>1560</v>
      </c>
      <c r="R52" t="s">
        <v>1400</v>
      </c>
      <c r="S52" t="s">
        <v>1407</v>
      </c>
      <c r="T52" t="s">
        <v>1408</v>
      </c>
      <c r="U52" t="s">
        <v>1409</v>
      </c>
      <c r="V52" t="s">
        <v>1410</v>
      </c>
      <c r="W52" t="s">
        <v>1561</v>
      </c>
    </row>
    <row r="53" spans="1:28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7"/>
      <c r="M53" t="s">
        <v>154</v>
      </c>
      <c r="N53" t="s">
        <v>155</v>
      </c>
      <c r="O53" t="str">
        <f t="shared" si="0"/>
        <v>Bacteria , Proteobacteria , Gammaproteobacteria , Vibrionales ,Vibrionaceae , Photobacterium.</v>
      </c>
      <c r="P53" t="s">
        <v>1562</v>
      </c>
      <c r="R53" t="s">
        <v>1400</v>
      </c>
      <c r="S53" t="s">
        <v>1401</v>
      </c>
      <c r="T53" t="s">
        <v>1402</v>
      </c>
      <c r="U53" t="s">
        <v>1490</v>
      </c>
      <c r="V53" t="s">
        <v>1491</v>
      </c>
      <c r="W53" t="s">
        <v>1563</v>
      </c>
    </row>
    <row r="54" spans="1:28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7"/>
      <c r="M54" t="s">
        <v>156</v>
      </c>
      <c r="N54" t="s">
        <v>157</v>
      </c>
      <c r="O54" t="str">
        <f t="shared" si="0"/>
        <v>Bacteria , Proteobacteria , Gammaproteobacteria , Vibrionales ,Vibrionaceae , Photobacterium.</v>
      </c>
      <c r="P54" t="s">
        <v>1562</v>
      </c>
      <c r="R54" t="s">
        <v>1400</v>
      </c>
      <c r="S54" t="s">
        <v>1401</v>
      </c>
      <c r="T54" t="s">
        <v>1402</v>
      </c>
      <c r="U54" t="s">
        <v>1490</v>
      </c>
      <c r="V54" t="s">
        <v>1491</v>
      </c>
      <c r="W54" t="s">
        <v>1563</v>
      </c>
    </row>
    <row r="55" spans="1:28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7"/>
      <c r="M55" t="s">
        <v>158</v>
      </c>
      <c r="N55" t="s">
        <v>159</v>
      </c>
      <c r="O55" t="str">
        <f t="shared" si="0"/>
        <v>Eukaryota , Ichthyosporea , Capsaspora. , , ,</v>
      </c>
      <c r="P55" t="s">
        <v>1564</v>
      </c>
      <c r="R55" t="s">
        <v>1424</v>
      </c>
      <c r="S55" t="s">
        <v>1565</v>
      </c>
      <c r="T55" t="s">
        <v>1566</v>
      </c>
    </row>
    <row r="56" spans="1:28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7"/>
      <c r="M56" t="s">
        <v>160</v>
      </c>
      <c r="N56" t="s">
        <v>161</v>
      </c>
      <c r="O56" t="str">
        <f t="shared" si="0"/>
        <v>Eukaryota , Fungi , Dikarya , Ascomycota , Pezizomycotina ,Sordariomycetes</v>
      </c>
      <c r="P56" t="s">
        <v>1567</v>
      </c>
      <c r="R56" t="s">
        <v>1424</v>
      </c>
      <c r="S56" t="s">
        <v>1425</v>
      </c>
      <c r="T56" t="s">
        <v>1426</v>
      </c>
      <c r="U56" t="s">
        <v>1427</v>
      </c>
      <c r="V56" t="s">
        <v>1428</v>
      </c>
      <c r="W56" t="s">
        <v>1429</v>
      </c>
      <c r="X56" t="s">
        <v>1430</v>
      </c>
      <c r="Y56" t="s">
        <v>1494</v>
      </c>
      <c r="Z56" t="s">
        <v>1495</v>
      </c>
      <c r="AA56" t="s">
        <v>1568</v>
      </c>
      <c r="AB56" t="s">
        <v>1569</v>
      </c>
    </row>
    <row r="57" spans="1:28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7"/>
      <c r="M57" t="s">
        <v>162</v>
      </c>
      <c r="N57" t="s">
        <v>163</v>
      </c>
      <c r="O57" t="str">
        <f t="shared" si="0"/>
        <v>Eukaryota , Fungi , Dikarya , Ascomycota , Pezizomycotina ,Sordariomycetes</v>
      </c>
      <c r="P57" t="s">
        <v>1567</v>
      </c>
      <c r="R57" t="s">
        <v>1424</v>
      </c>
      <c r="S57" t="s">
        <v>1425</v>
      </c>
      <c r="T57" t="s">
        <v>1426</v>
      </c>
      <c r="U57" t="s">
        <v>1427</v>
      </c>
      <c r="V57" t="s">
        <v>1428</v>
      </c>
      <c r="W57" t="s">
        <v>1429</v>
      </c>
      <c r="X57" t="s">
        <v>1430</v>
      </c>
      <c r="Y57" t="s">
        <v>1494</v>
      </c>
      <c r="Z57" t="s">
        <v>1495</v>
      </c>
      <c r="AA57" t="s">
        <v>1568</v>
      </c>
      <c r="AB57" t="s">
        <v>1569</v>
      </c>
    </row>
    <row r="58" spans="1:28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7"/>
      <c r="M58" t="s">
        <v>166</v>
      </c>
      <c r="N58" t="s">
        <v>167</v>
      </c>
      <c r="O58" t="str">
        <f t="shared" si="0"/>
        <v>Bacteria , Proteobacteria , Alphaproteobacteria , Rhizobiales ,Aurantimonadaceae , Martelella.</v>
      </c>
      <c r="P58" t="s">
        <v>1570</v>
      </c>
      <c r="R58" t="s">
        <v>1400</v>
      </c>
      <c r="S58" t="s">
        <v>1401</v>
      </c>
      <c r="T58" t="s">
        <v>1454</v>
      </c>
      <c r="U58" t="s">
        <v>1524</v>
      </c>
      <c r="V58" t="s">
        <v>1571</v>
      </c>
      <c r="W58" t="s">
        <v>1572</v>
      </c>
    </row>
    <row r="59" spans="1:28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7"/>
      <c r="M59" t="s">
        <v>168</v>
      </c>
      <c r="N59" t="s">
        <v>169</v>
      </c>
      <c r="O59" t="str">
        <f t="shared" si="0"/>
        <v>Bacteria , Bacteroidetes , Flavobacteriia , Flavobacteriales ,Flavobacteriaceae , Muricauda.</v>
      </c>
      <c r="P59" t="s">
        <v>1573</v>
      </c>
      <c r="R59" t="s">
        <v>1400</v>
      </c>
      <c r="S59" t="s">
        <v>1407</v>
      </c>
      <c r="T59" t="s">
        <v>1408</v>
      </c>
      <c r="U59" t="s">
        <v>1409</v>
      </c>
      <c r="V59" t="s">
        <v>1410</v>
      </c>
      <c r="W59" t="s">
        <v>1574</v>
      </c>
    </row>
    <row r="60" spans="1:28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7"/>
      <c r="M60" t="s">
        <v>170</v>
      </c>
      <c r="N60" t="s">
        <v>171</v>
      </c>
      <c r="O60" t="str">
        <f t="shared" si="0"/>
        <v>Bacteria , Bacteroidetes , Flavobacteriia , Flavobacteriales ,Flavobacteriaceae , Muricauda.</v>
      </c>
      <c r="P60" t="s">
        <v>1573</v>
      </c>
      <c r="R60" t="s">
        <v>1400</v>
      </c>
      <c r="S60" t="s">
        <v>1407</v>
      </c>
      <c r="T60" t="s">
        <v>1408</v>
      </c>
      <c r="U60" t="s">
        <v>1409</v>
      </c>
      <c r="V60" t="s">
        <v>1410</v>
      </c>
      <c r="W60" t="s">
        <v>1574</v>
      </c>
    </row>
    <row r="61" spans="1:28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7"/>
      <c r="M61" t="s">
        <v>172</v>
      </c>
      <c r="N61" t="s">
        <v>173</v>
      </c>
      <c r="O61" t="str">
        <f t="shared" si="0"/>
        <v>Eukaryota , Alveolata , Ciliophora , Intramacronucleata ,Oligohymenophorea , Peniculida</v>
      </c>
      <c r="P61" t="s">
        <v>1575</v>
      </c>
      <c r="R61" t="s">
        <v>1424</v>
      </c>
      <c r="S61" t="s">
        <v>1576</v>
      </c>
      <c r="T61" t="s">
        <v>1577</v>
      </c>
      <c r="U61" t="s">
        <v>1578</v>
      </c>
      <c r="V61" t="s">
        <v>1579</v>
      </c>
      <c r="W61" t="s">
        <v>1580</v>
      </c>
      <c r="X61" t="s">
        <v>1581</v>
      </c>
      <c r="Y61" t="s">
        <v>1582</v>
      </c>
    </row>
    <row r="62" spans="1:28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7"/>
      <c r="M62" t="s">
        <v>180</v>
      </c>
      <c r="N62" t="s">
        <v>181</v>
      </c>
      <c r="O62" t="str">
        <f t="shared" si="0"/>
        <v>Eukaryota , Alveolata , Ciliophora , Intramacronucleata ,Oligohymenophorea , Peniculida</v>
      </c>
      <c r="P62" t="s">
        <v>1575</v>
      </c>
      <c r="R62" t="s">
        <v>1424</v>
      </c>
      <c r="S62" t="s">
        <v>1576</v>
      </c>
      <c r="T62" t="s">
        <v>1577</v>
      </c>
      <c r="U62" t="s">
        <v>1578</v>
      </c>
      <c r="V62" t="s">
        <v>1579</v>
      </c>
      <c r="W62" t="s">
        <v>1580</v>
      </c>
      <c r="X62" t="s">
        <v>1581</v>
      </c>
      <c r="Y62" t="s">
        <v>1582</v>
      </c>
    </row>
    <row r="63" spans="1:28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7"/>
      <c r="M63" t="s">
        <v>182</v>
      </c>
      <c r="N63" t="s">
        <v>183</v>
      </c>
      <c r="O63" t="str">
        <f t="shared" si="0"/>
        <v>Bacteria , Actinobacteria , Micrococcales , Micrococcaceae , Arthrobacter. ,</v>
      </c>
      <c r="P63" t="s">
        <v>1583</v>
      </c>
      <c r="R63" t="s">
        <v>1400</v>
      </c>
      <c r="S63" t="s">
        <v>1413</v>
      </c>
      <c r="T63" t="s">
        <v>1584</v>
      </c>
      <c r="U63" t="s">
        <v>1585</v>
      </c>
      <c r="V63" t="s">
        <v>1586</v>
      </c>
    </row>
    <row r="64" spans="1:28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7"/>
      <c r="M64" t="s">
        <v>184</v>
      </c>
      <c r="N64" t="s">
        <v>185</v>
      </c>
      <c r="O64" t="str">
        <f t="shared" si="0"/>
        <v>Bacteria , Actinobacteria , Acidothermales , Acidothermaceae ,Acidothermus. ,</v>
      </c>
      <c r="P64" t="s">
        <v>1587</v>
      </c>
      <c r="R64" t="s">
        <v>1400</v>
      </c>
      <c r="S64" t="s">
        <v>1413</v>
      </c>
      <c r="T64" t="s">
        <v>1588</v>
      </c>
      <c r="U64" t="s">
        <v>1589</v>
      </c>
      <c r="V64" t="s">
        <v>1590</v>
      </c>
    </row>
    <row r="65" spans="1:24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7"/>
      <c r="M65" t="s">
        <v>186</v>
      </c>
      <c r="N65" t="s">
        <v>187</v>
      </c>
      <c r="O65" t="str">
        <f t="shared" si="0"/>
        <v>Bacteria , Bacteroidetes , Flavobacteriia , Flavobacteriales ,Flavobacteriaceae , Gramella.</v>
      </c>
      <c r="P65" t="s">
        <v>1591</v>
      </c>
      <c r="R65" t="s">
        <v>1400</v>
      </c>
      <c r="S65" t="s">
        <v>1407</v>
      </c>
      <c r="T65" t="s">
        <v>1408</v>
      </c>
      <c r="U65" t="s">
        <v>1409</v>
      </c>
      <c r="V65" t="s">
        <v>1410</v>
      </c>
      <c r="W65" t="s">
        <v>1592</v>
      </c>
    </row>
    <row r="66" spans="1:24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7"/>
      <c r="M66" t="s">
        <v>188</v>
      </c>
      <c r="N66" t="s">
        <v>189</v>
      </c>
      <c r="O66" t="str">
        <f t="shared" si="0"/>
        <v>Bacteria , Bacteroidetes , Flavobacteriia , Flavobacteriales ,Flavobacteriaceae , Gramella.</v>
      </c>
      <c r="P66" t="s">
        <v>1591</v>
      </c>
      <c r="R66" t="s">
        <v>1400</v>
      </c>
      <c r="S66" t="s">
        <v>1407</v>
      </c>
      <c r="T66" t="s">
        <v>1408</v>
      </c>
      <c r="U66" t="s">
        <v>1409</v>
      </c>
      <c r="V66" t="s">
        <v>1410</v>
      </c>
      <c r="W66" t="s">
        <v>1592</v>
      </c>
    </row>
    <row r="67" spans="1:24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7"/>
      <c r="M67" t="s">
        <v>190</v>
      </c>
      <c r="N67" t="s">
        <v>191</v>
      </c>
      <c r="O67" t="str">
        <f t="shared" ref="O67:O130" si="1">R67&amp;" ,"&amp;S67&amp;" ,"&amp;T67&amp;" ,"&amp;U67&amp;" ,"&amp;V67&amp;" ,"&amp;W67</f>
        <v>Bacteria , Proteobacteria , Alphaproteobacteria , Rhodobacterales ,Rhodobacteraceae , Paracoccus.</v>
      </c>
      <c r="P67" t="s">
        <v>1593</v>
      </c>
      <c r="R67" t="s">
        <v>1400</v>
      </c>
      <c r="S67" t="s">
        <v>1401</v>
      </c>
      <c r="T67" t="s">
        <v>1454</v>
      </c>
      <c r="U67" t="s">
        <v>1537</v>
      </c>
      <c r="V67" t="s">
        <v>1538</v>
      </c>
      <c r="W67" t="s">
        <v>1594</v>
      </c>
    </row>
    <row r="68" spans="1:24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7"/>
      <c r="M68" t="s">
        <v>192</v>
      </c>
      <c r="N68" t="s">
        <v>193</v>
      </c>
      <c r="O68" t="str">
        <f t="shared" si="1"/>
        <v>Bacteria , Proteobacteria , Alphaproteobacteria , Rhodobacterales ,Rhodobacteraceae , Paracoccus.</v>
      </c>
      <c r="P68" t="s">
        <v>1593</v>
      </c>
      <c r="R68" t="s">
        <v>1400</v>
      </c>
      <c r="S68" t="s">
        <v>1401</v>
      </c>
      <c r="T68" t="s">
        <v>1454</v>
      </c>
      <c r="U68" t="s">
        <v>1537</v>
      </c>
      <c r="V68" t="s">
        <v>1538</v>
      </c>
      <c r="W68" t="s">
        <v>1594</v>
      </c>
    </row>
    <row r="69" spans="1:24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7"/>
      <c r="M69" t="s">
        <v>194</v>
      </c>
      <c r="N69" t="s">
        <v>195</v>
      </c>
      <c r="O69" t="str">
        <f t="shared" si="1"/>
        <v>Bacteria , Chlorobi , Chlorobia , Chlorobiales , Chlorobiaceae ,Chlorobium/Pelodictyon group</v>
      </c>
      <c r="P69" t="s">
        <v>1595</v>
      </c>
      <c r="R69" t="s">
        <v>1400</v>
      </c>
      <c r="S69" t="s">
        <v>1596</v>
      </c>
      <c r="T69" t="s">
        <v>1597</v>
      </c>
      <c r="U69" t="s">
        <v>1598</v>
      </c>
      <c r="V69" t="s">
        <v>1599</v>
      </c>
      <c r="W69" t="s">
        <v>1600</v>
      </c>
      <c r="X69" t="s">
        <v>1601</v>
      </c>
    </row>
    <row r="70" spans="1:24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7"/>
      <c r="M70" t="s">
        <v>196</v>
      </c>
      <c r="N70" t="s">
        <v>197</v>
      </c>
      <c r="O70" t="str">
        <f t="shared" si="1"/>
        <v>Bacteria , Actinobacteria , Micrococcales , Micrococcaceae ,Paenarthrobacter. ,</v>
      </c>
      <c r="P70" t="s">
        <v>1602</v>
      </c>
      <c r="R70" t="s">
        <v>1400</v>
      </c>
      <c r="S70" t="s">
        <v>1413</v>
      </c>
      <c r="T70" t="s">
        <v>1584</v>
      </c>
      <c r="U70" t="s">
        <v>1585</v>
      </c>
      <c r="V70" t="s">
        <v>1603</v>
      </c>
    </row>
    <row r="71" spans="1:24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7"/>
      <c r="M71" t="s">
        <v>198</v>
      </c>
      <c r="N71" t="s">
        <v>199</v>
      </c>
      <c r="O71" t="str">
        <f t="shared" si="1"/>
        <v>Bacteria , Proteobacteria , Gammaproteobacteria , Alteromonadales ,Psychromonadaceae , Psychromonas.</v>
      </c>
      <c r="P71" t="s">
        <v>1604</v>
      </c>
      <c r="R71" t="s">
        <v>1400</v>
      </c>
      <c r="S71" t="s">
        <v>1401</v>
      </c>
      <c r="T71" t="s">
        <v>1402</v>
      </c>
      <c r="U71" t="s">
        <v>1605</v>
      </c>
      <c r="V71" t="s">
        <v>1606</v>
      </c>
      <c r="W71" t="s">
        <v>1607</v>
      </c>
    </row>
    <row r="72" spans="1:24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7"/>
      <c r="M72" t="s">
        <v>200</v>
      </c>
      <c r="N72" t="s">
        <v>201</v>
      </c>
      <c r="O72" t="str">
        <f t="shared" si="1"/>
        <v>Archaea , Crenarchaeota , Thermoprotei , Desulfurococcales ,Pyrodictiaceae , Hyperthermus.</v>
      </c>
      <c r="P72" t="s">
        <v>1608</v>
      </c>
      <c r="R72" t="s">
        <v>1609</v>
      </c>
      <c r="S72" t="s">
        <v>1610</v>
      </c>
      <c r="T72" t="s">
        <v>1611</v>
      </c>
      <c r="U72" t="s">
        <v>1612</v>
      </c>
      <c r="V72" t="s">
        <v>1613</v>
      </c>
      <c r="W72" t="s">
        <v>1614</v>
      </c>
    </row>
    <row r="73" spans="1:24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7"/>
      <c r="M73" t="s">
        <v>202</v>
      </c>
      <c r="N73" t="s">
        <v>203</v>
      </c>
      <c r="O73" t="str">
        <f t="shared" si="1"/>
        <v>Bacteria , Bacteroidetes , Flavobacteriia , Flavobacteriales ,Flavobacteriaceae , Polaribacter.</v>
      </c>
      <c r="P73" t="s">
        <v>1615</v>
      </c>
      <c r="R73" t="s">
        <v>1400</v>
      </c>
      <c r="S73" t="s">
        <v>1407</v>
      </c>
      <c r="T73" t="s">
        <v>1408</v>
      </c>
      <c r="U73" t="s">
        <v>1409</v>
      </c>
      <c r="V73" t="s">
        <v>1410</v>
      </c>
      <c r="W73" t="s">
        <v>1616</v>
      </c>
    </row>
    <row r="74" spans="1:24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7"/>
      <c r="M74" t="s">
        <v>204</v>
      </c>
      <c r="N74" t="s">
        <v>205</v>
      </c>
      <c r="O74" t="str">
        <f t="shared" si="1"/>
        <v>Bacteria , Bacteroidetes , Flavobacteriia , Flavobacteriales ,Flavobacteriaceae , Polaribacter.</v>
      </c>
      <c r="P74" t="s">
        <v>1615</v>
      </c>
      <c r="R74" t="s">
        <v>1400</v>
      </c>
      <c r="S74" t="s">
        <v>1407</v>
      </c>
      <c r="T74" t="s">
        <v>1408</v>
      </c>
      <c r="U74" t="s">
        <v>1409</v>
      </c>
      <c r="V74" t="s">
        <v>1410</v>
      </c>
      <c r="W74" t="s">
        <v>1616</v>
      </c>
    </row>
    <row r="75" spans="1:24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7"/>
      <c r="M75" t="s">
        <v>208</v>
      </c>
      <c r="N75" t="s">
        <v>209</v>
      </c>
      <c r="O75" t="str">
        <f t="shared" si="1"/>
        <v>Bacteria , Bacteroidetes , Cytophagia , Cytophagales , Cyclobacteriaceae ,Algoriphagus.</v>
      </c>
      <c r="P75" t="s">
        <v>1617</v>
      </c>
      <c r="R75" t="s">
        <v>1400</v>
      </c>
      <c r="S75" t="s">
        <v>1407</v>
      </c>
      <c r="T75" t="s">
        <v>1618</v>
      </c>
      <c r="U75" t="s">
        <v>1619</v>
      </c>
      <c r="V75" t="s">
        <v>1620</v>
      </c>
      <c r="W75" t="s">
        <v>1621</v>
      </c>
    </row>
    <row r="76" spans="1:24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7"/>
      <c r="M76" t="s">
        <v>212</v>
      </c>
      <c r="N76" t="s">
        <v>213</v>
      </c>
      <c r="O76" t="str">
        <f t="shared" si="1"/>
        <v>Bacteria , Bacteroidetes , Flavobacteriia , Flavobacteriales ,Flavobacteriaceae , Croceibacter.</v>
      </c>
      <c r="P76" t="s">
        <v>1622</v>
      </c>
      <c r="R76" t="s">
        <v>1400</v>
      </c>
      <c r="S76" t="s">
        <v>1407</v>
      </c>
      <c r="T76" t="s">
        <v>1408</v>
      </c>
      <c r="U76" t="s">
        <v>1409</v>
      </c>
      <c r="V76" t="s">
        <v>1410</v>
      </c>
      <c r="W76" t="s">
        <v>1623</v>
      </c>
    </row>
    <row r="77" spans="1:24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7"/>
      <c r="M77" t="s">
        <v>214</v>
      </c>
      <c r="N77" t="s">
        <v>215</v>
      </c>
      <c r="O77" t="str">
        <f t="shared" si="1"/>
        <v>Bacteria , Bacteroidetes , Flavobacteriia , Flavobacteriales ,Flavobacteriaceae , Croceibacter.</v>
      </c>
      <c r="P77" t="s">
        <v>1622</v>
      </c>
      <c r="R77" t="s">
        <v>1400</v>
      </c>
      <c r="S77" t="s">
        <v>1407</v>
      </c>
      <c r="T77" t="s">
        <v>1408</v>
      </c>
      <c r="U77" t="s">
        <v>1409</v>
      </c>
      <c r="V77" t="s">
        <v>1410</v>
      </c>
      <c r="W77" t="s">
        <v>1623</v>
      </c>
    </row>
    <row r="78" spans="1:24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7"/>
      <c r="M78" t="s">
        <v>216</v>
      </c>
      <c r="N78" t="s">
        <v>217</v>
      </c>
      <c r="O78" t="str">
        <f t="shared" si="1"/>
        <v>Bacteria , Bacteroidetes , Flavobacteriia , Flavobacteriales ,Flavobacteriaceae , Maribacter.</v>
      </c>
      <c r="P78" t="s">
        <v>1624</v>
      </c>
      <c r="R78" t="s">
        <v>1400</v>
      </c>
      <c r="S78" t="s">
        <v>1407</v>
      </c>
      <c r="T78" t="s">
        <v>1408</v>
      </c>
      <c r="U78" t="s">
        <v>1409</v>
      </c>
      <c r="V78" t="s">
        <v>1410</v>
      </c>
      <c r="W78" t="s">
        <v>1625</v>
      </c>
    </row>
    <row r="79" spans="1:24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7"/>
      <c r="M79" t="s">
        <v>218</v>
      </c>
      <c r="N79" t="s">
        <v>219</v>
      </c>
      <c r="O79" t="str">
        <f t="shared" si="1"/>
        <v>Bacteria , Bacteroidetes , Flavobacteriia , Flavobacteriales ,Flavobacteriaceae , Maribacter.</v>
      </c>
      <c r="P79" t="s">
        <v>1624</v>
      </c>
      <c r="R79" t="s">
        <v>1400</v>
      </c>
      <c r="S79" t="s">
        <v>1407</v>
      </c>
      <c r="T79" t="s">
        <v>1408</v>
      </c>
      <c r="U79" t="s">
        <v>1409</v>
      </c>
      <c r="V79" t="s">
        <v>1410</v>
      </c>
      <c r="W79" t="s">
        <v>1625</v>
      </c>
    </row>
    <row r="80" spans="1:24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7"/>
      <c r="M80" t="s">
        <v>222</v>
      </c>
      <c r="N80" t="s">
        <v>223</v>
      </c>
      <c r="O80" t="str">
        <f t="shared" si="1"/>
        <v>Bacteria , Bacteroidetes , Flavobacteriia , Flavobacteriales ,Flavobacteriaceae , Robiginitalea.</v>
      </c>
      <c r="P80" t="s">
        <v>1626</v>
      </c>
      <c r="R80" t="s">
        <v>1400</v>
      </c>
      <c r="S80" t="s">
        <v>1407</v>
      </c>
      <c r="T80" t="s">
        <v>1408</v>
      </c>
      <c r="U80" t="s">
        <v>1409</v>
      </c>
      <c r="V80" t="s">
        <v>1410</v>
      </c>
      <c r="W80" t="s">
        <v>1627</v>
      </c>
    </row>
    <row r="81" spans="1:24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7"/>
      <c r="M81" t="s">
        <v>224</v>
      </c>
      <c r="N81" t="s">
        <v>225</v>
      </c>
      <c r="O81" t="str">
        <f t="shared" si="1"/>
        <v>Bacteria , Actinobacteria , Pseudonocardiales , Pseudonocardiaceae ,Saccharopolyspora. ,</v>
      </c>
      <c r="P81" t="s">
        <v>1628</v>
      </c>
      <c r="R81" t="s">
        <v>1400</v>
      </c>
      <c r="S81" t="s">
        <v>1413</v>
      </c>
      <c r="T81" t="s">
        <v>1629</v>
      </c>
      <c r="U81" t="s">
        <v>1630</v>
      </c>
      <c r="V81" t="s">
        <v>1631</v>
      </c>
    </row>
    <row r="82" spans="1:24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7"/>
      <c r="M82" t="s">
        <v>226</v>
      </c>
      <c r="N82" t="s">
        <v>227</v>
      </c>
      <c r="O82" t="str">
        <f t="shared" si="1"/>
        <v>Eukaryota , Euglenozoa , Kinetoplastida , Trypanosomatidae ,Leishmaniinae , Leishmania</v>
      </c>
      <c r="P82" t="s">
        <v>1632</v>
      </c>
      <c r="R82" t="s">
        <v>1424</v>
      </c>
      <c r="S82" t="s">
        <v>1633</v>
      </c>
      <c r="T82" t="s">
        <v>1634</v>
      </c>
      <c r="U82" t="s">
        <v>1635</v>
      </c>
      <c r="V82" t="s">
        <v>1636</v>
      </c>
      <c r="W82" t="s">
        <v>1637</v>
      </c>
      <c r="X82" t="s">
        <v>1638</v>
      </c>
    </row>
    <row r="83" spans="1:24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7"/>
      <c r="M83" t="s">
        <v>228</v>
      </c>
      <c r="N83" t="s">
        <v>229</v>
      </c>
      <c r="O83" t="str">
        <f t="shared" si="1"/>
        <v>Eukaryota , Euglenozoa , Kinetoplastida , Trypanosomatidae ,Leishmaniinae , Leishmania.</v>
      </c>
      <c r="P83" t="s">
        <v>1639</v>
      </c>
      <c r="R83" t="s">
        <v>1424</v>
      </c>
      <c r="S83" t="s">
        <v>1633</v>
      </c>
      <c r="T83" t="s">
        <v>1634</v>
      </c>
      <c r="U83" t="s">
        <v>1635</v>
      </c>
      <c r="V83" t="s">
        <v>1636</v>
      </c>
      <c r="W83" t="s">
        <v>1640</v>
      </c>
    </row>
    <row r="84" spans="1:24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7"/>
      <c r="M84" t="s">
        <v>230</v>
      </c>
      <c r="N84" t="s">
        <v>231</v>
      </c>
      <c r="O84" t="str">
        <f t="shared" si="1"/>
        <v>Bacteria , Proteobacteria , Betaproteobacteria , Burkholderiales ,Burkholderiaceae , Burkholderia</v>
      </c>
      <c r="P84" t="s">
        <v>1641</v>
      </c>
      <c r="R84" t="s">
        <v>1400</v>
      </c>
      <c r="S84" t="s">
        <v>1401</v>
      </c>
      <c r="T84" t="s">
        <v>1642</v>
      </c>
      <c r="U84" t="s">
        <v>1643</v>
      </c>
      <c r="V84" t="s">
        <v>1644</v>
      </c>
      <c r="W84" t="s">
        <v>1645</v>
      </c>
      <c r="X84" t="s">
        <v>1646</v>
      </c>
    </row>
    <row r="85" spans="1:24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7"/>
      <c r="M85" t="s">
        <v>232</v>
      </c>
      <c r="N85" t="s">
        <v>233</v>
      </c>
      <c r="O85" t="str">
        <f t="shared" si="1"/>
        <v>Bacteria , Proteobacteria , Gammaproteobacteria , Pseudomonadales ,Pseudomonadaceae , Pseudomonas.</v>
      </c>
      <c r="P85" t="s">
        <v>1647</v>
      </c>
      <c r="R85" t="s">
        <v>1400</v>
      </c>
      <c r="S85" t="s">
        <v>1401</v>
      </c>
      <c r="T85" t="s">
        <v>1402</v>
      </c>
      <c r="U85" t="s">
        <v>1463</v>
      </c>
      <c r="V85" t="s">
        <v>1464</v>
      </c>
      <c r="W85" t="s">
        <v>1465</v>
      </c>
    </row>
    <row r="86" spans="1:24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7"/>
      <c r="M86" t="s">
        <v>234</v>
      </c>
      <c r="N86" t="s">
        <v>235</v>
      </c>
      <c r="O86" t="str">
        <f t="shared" si="1"/>
        <v>Bacteria , Firmicutes , Bacilli , Lactobacillales , Streptococcaceae ,Streptococcus.</v>
      </c>
      <c r="P86" t="s">
        <v>1648</v>
      </c>
      <c r="R86" t="s">
        <v>1400</v>
      </c>
      <c r="S86" t="s">
        <v>1418</v>
      </c>
      <c r="T86" t="s">
        <v>1419</v>
      </c>
      <c r="U86" t="s">
        <v>1420</v>
      </c>
      <c r="V86" t="s">
        <v>1649</v>
      </c>
      <c r="W86" t="s">
        <v>1650</v>
      </c>
    </row>
    <row r="87" spans="1:24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7"/>
      <c r="M87" t="s">
        <v>238</v>
      </c>
      <c r="N87" t="s">
        <v>239</v>
      </c>
      <c r="O87" t="str">
        <f t="shared" si="1"/>
        <v>Bacteria , Actinobacteria , Micromonosporales , Micromonosporaceae ,Salinispora. ,</v>
      </c>
      <c r="P87" t="s">
        <v>1651</v>
      </c>
      <c r="R87" t="s">
        <v>1400</v>
      </c>
      <c r="S87" t="s">
        <v>1413</v>
      </c>
      <c r="T87" t="s">
        <v>1652</v>
      </c>
      <c r="U87" t="s">
        <v>1653</v>
      </c>
      <c r="V87" t="s">
        <v>1654</v>
      </c>
    </row>
    <row r="88" spans="1:24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7"/>
      <c r="M88" t="s">
        <v>240</v>
      </c>
      <c r="N88" t="s">
        <v>241</v>
      </c>
      <c r="O88" t="str">
        <f t="shared" si="1"/>
        <v>Bacteria , Proteobacteria , Gammaproteobacteria , Pseudomonadales ,Pseudomonadaceae , Pseudomonas.</v>
      </c>
      <c r="P88" t="s">
        <v>1655</v>
      </c>
      <c r="R88" t="s">
        <v>1400</v>
      </c>
      <c r="S88" t="s">
        <v>1401</v>
      </c>
      <c r="T88" t="s">
        <v>1402</v>
      </c>
      <c r="U88" t="s">
        <v>1463</v>
      </c>
      <c r="V88" t="s">
        <v>1464</v>
      </c>
      <c r="W88" t="s">
        <v>1465</v>
      </c>
    </row>
    <row r="89" spans="1:24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7"/>
      <c r="M89" t="s">
        <v>242</v>
      </c>
      <c r="N89" t="s">
        <v>243</v>
      </c>
      <c r="O89" t="str">
        <f t="shared" si="1"/>
        <v>Bacteria , Proteobacteria , Gammaproteobacteria , Pseudomonadales ,Pseudomonadaceae , Pseudomonas.</v>
      </c>
      <c r="P89" t="s">
        <v>1655</v>
      </c>
      <c r="R89" t="s">
        <v>1400</v>
      </c>
      <c r="S89" t="s">
        <v>1401</v>
      </c>
      <c r="T89" t="s">
        <v>1402</v>
      </c>
      <c r="U89" t="s">
        <v>1463</v>
      </c>
      <c r="V89" t="s">
        <v>1464</v>
      </c>
      <c r="W89" t="s">
        <v>1465</v>
      </c>
    </row>
    <row r="90" spans="1:24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7"/>
      <c r="M90" t="s">
        <v>246</v>
      </c>
      <c r="N90" t="s">
        <v>247</v>
      </c>
      <c r="O90" t="str">
        <f t="shared" si="1"/>
        <v>Bacteria , Bacteroidetes , Flavobacteriia , Flavobacteriales ,Flavobacteriaceae , Flavobacterium.</v>
      </c>
      <c r="P90" t="s">
        <v>1656</v>
      </c>
      <c r="R90" t="s">
        <v>1400</v>
      </c>
      <c r="S90" t="s">
        <v>1407</v>
      </c>
      <c r="T90" t="s">
        <v>1408</v>
      </c>
      <c r="U90" t="s">
        <v>1409</v>
      </c>
      <c r="V90" t="s">
        <v>1410</v>
      </c>
      <c r="W90" t="s">
        <v>1549</v>
      </c>
    </row>
    <row r="91" spans="1:24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7"/>
      <c r="M91" t="s">
        <v>248</v>
      </c>
      <c r="N91" t="s">
        <v>249</v>
      </c>
      <c r="O91" t="str">
        <f t="shared" si="1"/>
        <v>Bacteria , Proteobacteria , Alphaproteobacteria , Rhodospirillales ,Acetobacteraceae , Acidiphilium.</v>
      </c>
      <c r="P91" t="s">
        <v>1657</v>
      </c>
      <c r="Q91" t="s">
        <v>1658</v>
      </c>
      <c r="R91" t="s">
        <v>1400</v>
      </c>
      <c r="S91" t="s">
        <v>1401</v>
      </c>
      <c r="T91" t="s">
        <v>1454</v>
      </c>
      <c r="U91" t="s">
        <v>1533</v>
      </c>
      <c r="V91" t="s">
        <v>1659</v>
      </c>
      <c r="W91" t="s">
        <v>1660</v>
      </c>
    </row>
    <row r="92" spans="1:24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7"/>
      <c r="M92" t="s">
        <v>250</v>
      </c>
      <c r="N92" t="s">
        <v>251</v>
      </c>
      <c r="O92" t="str">
        <f t="shared" si="1"/>
        <v>Bacteria , Cyanobacteria , Oscillatoriophycideae , Chroococcales ,Synechococcus. ,</v>
      </c>
      <c r="P92" t="s">
        <v>1661</v>
      </c>
      <c r="R92" t="s">
        <v>1400</v>
      </c>
      <c r="S92" t="s">
        <v>1662</v>
      </c>
      <c r="T92" t="s">
        <v>1663</v>
      </c>
      <c r="U92" t="s">
        <v>1664</v>
      </c>
      <c r="V92" t="s">
        <v>1665</v>
      </c>
    </row>
    <row r="93" spans="1:24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7"/>
      <c r="M93" t="s">
        <v>252</v>
      </c>
      <c r="N93" t="s">
        <v>253</v>
      </c>
      <c r="O93" t="str">
        <f t="shared" si="1"/>
        <v>Bacteria , Cyanobacteria , Oscillatoriophycideae , Chroococcales ,Synechococcus. ,</v>
      </c>
      <c r="P93" t="s">
        <v>1666</v>
      </c>
      <c r="R93" t="s">
        <v>1400</v>
      </c>
      <c r="S93" t="s">
        <v>1662</v>
      </c>
      <c r="T93" t="s">
        <v>1663</v>
      </c>
      <c r="U93" t="s">
        <v>1664</v>
      </c>
      <c r="V93" t="s">
        <v>1665</v>
      </c>
    </row>
    <row r="94" spans="1:24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7"/>
      <c r="M94" t="s">
        <v>254</v>
      </c>
      <c r="N94" t="s">
        <v>255</v>
      </c>
      <c r="O94" t="str">
        <f t="shared" si="1"/>
        <v>Bacteria , Chloroflexi , Chloroflexia , Chloroflexales , Roseiflexineae ,Roseiflexaceae</v>
      </c>
      <c r="P94" t="s">
        <v>1667</v>
      </c>
      <c r="R94" t="s">
        <v>1400</v>
      </c>
      <c r="S94" t="s">
        <v>1668</v>
      </c>
      <c r="T94" t="s">
        <v>1669</v>
      </c>
      <c r="U94" t="s">
        <v>1670</v>
      </c>
      <c r="V94" t="s">
        <v>1671</v>
      </c>
      <c r="W94" t="s">
        <v>1672</v>
      </c>
      <c r="X94" t="s">
        <v>1673</v>
      </c>
    </row>
    <row r="95" spans="1:24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7"/>
      <c r="M95" t="s">
        <v>256</v>
      </c>
      <c r="N95" t="s">
        <v>257</v>
      </c>
      <c r="O95" t="str">
        <f t="shared" si="1"/>
        <v>Bacteria , Proteobacteria , Gammaproteobacteria , Pseudomonadales ,Moraxellaceae , Psychrobacter.</v>
      </c>
      <c r="P95" t="s">
        <v>1674</v>
      </c>
      <c r="R95" t="s">
        <v>1400</v>
      </c>
      <c r="S95" t="s">
        <v>1401</v>
      </c>
      <c r="T95" t="s">
        <v>1402</v>
      </c>
      <c r="U95" t="s">
        <v>1463</v>
      </c>
      <c r="V95" t="s">
        <v>1675</v>
      </c>
      <c r="W95" t="s">
        <v>1676</v>
      </c>
    </row>
    <row r="96" spans="1:24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7"/>
      <c r="M96" t="s">
        <v>262</v>
      </c>
      <c r="N96" t="s">
        <v>263</v>
      </c>
      <c r="O96" t="str">
        <f t="shared" si="1"/>
        <v>Bacteria , Bacteroidetes , Flavobacteriia , Flavobacteriales ,Flavobacteriaceae , Flavobacterium.</v>
      </c>
      <c r="P96" t="s">
        <v>1677</v>
      </c>
      <c r="R96" t="s">
        <v>1400</v>
      </c>
      <c r="S96" t="s">
        <v>1407</v>
      </c>
      <c r="T96" t="s">
        <v>1408</v>
      </c>
      <c r="U96" t="s">
        <v>1409</v>
      </c>
      <c r="V96" t="s">
        <v>1410</v>
      </c>
      <c r="W96" t="s">
        <v>1549</v>
      </c>
    </row>
    <row r="97" spans="1:33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7"/>
      <c r="M97" t="s">
        <v>268</v>
      </c>
      <c r="N97" t="s">
        <v>269</v>
      </c>
      <c r="O97" t="str">
        <f t="shared" si="1"/>
        <v>Bacteria , Proteobacteria , Gammaproteobacteria , Oceanospirillales ,Marinomonas. ,</v>
      </c>
      <c r="P97" t="s">
        <v>1678</v>
      </c>
      <c r="R97" t="s">
        <v>1400</v>
      </c>
      <c r="S97" t="s">
        <v>1401</v>
      </c>
      <c r="T97" t="s">
        <v>1402</v>
      </c>
      <c r="U97" t="s">
        <v>1529</v>
      </c>
      <c r="V97" t="s">
        <v>1679</v>
      </c>
    </row>
    <row r="98" spans="1:33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7"/>
      <c r="M98" t="s">
        <v>270</v>
      </c>
      <c r="N98" t="s">
        <v>271</v>
      </c>
      <c r="O98" t="str">
        <f t="shared" si="1"/>
        <v>Bacteria , Proteobacteria , Alphaproteobacteria , Rhizobiales ,Brucellaceae , Ochrobactrum.</v>
      </c>
      <c r="P98" t="s">
        <v>1680</v>
      </c>
      <c r="R98" t="s">
        <v>1400</v>
      </c>
      <c r="S98" t="s">
        <v>1401</v>
      </c>
      <c r="T98" t="s">
        <v>1454</v>
      </c>
      <c r="U98" t="s">
        <v>1524</v>
      </c>
      <c r="V98" t="s">
        <v>1681</v>
      </c>
      <c r="W98" t="s">
        <v>1682</v>
      </c>
    </row>
    <row r="99" spans="1:33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7"/>
      <c r="M99" t="s">
        <v>272</v>
      </c>
      <c r="N99" t="s">
        <v>273</v>
      </c>
      <c r="O99" t="str">
        <f t="shared" si="1"/>
        <v>Bacteria , Proteobacteria , Alphaproteobacteria , Rhizobiales ,Rhodobiaceae , Parvibaculum.</v>
      </c>
      <c r="P99" t="s">
        <v>1683</v>
      </c>
      <c r="R99" t="s">
        <v>1400</v>
      </c>
      <c r="S99" t="s">
        <v>1401</v>
      </c>
      <c r="T99" t="s">
        <v>1454</v>
      </c>
      <c r="U99" t="s">
        <v>1524</v>
      </c>
      <c r="V99" t="s">
        <v>1684</v>
      </c>
      <c r="W99" t="s">
        <v>1685</v>
      </c>
    </row>
    <row r="100" spans="1:33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7"/>
      <c r="M100" t="s">
        <v>274</v>
      </c>
      <c r="N100" t="s">
        <v>275</v>
      </c>
      <c r="O100" t="str">
        <f t="shared" si="1"/>
        <v>Bacteria , Proteobacteria , Alphaproteobacteria , Rhizobiales ,Xanthobacteraceae , Xanthobacter.</v>
      </c>
      <c r="P100" t="s">
        <v>1686</v>
      </c>
      <c r="R100" t="s">
        <v>1400</v>
      </c>
      <c r="S100" t="s">
        <v>1401</v>
      </c>
      <c r="T100" t="s">
        <v>1454</v>
      </c>
      <c r="U100" t="s">
        <v>1524</v>
      </c>
      <c r="V100" t="s">
        <v>1687</v>
      </c>
      <c r="W100" t="s">
        <v>1688</v>
      </c>
    </row>
    <row r="101" spans="1:33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7"/>
      <c r="M101" t="s">
        <v>276</v>
      </c>
      <c r="N101" t="s">
        <v>277</v>
      </c>
      <c r="O101" t="str">
        <f t="shared" si="1"/>
        <v>Bacteria , Proteobacteria , Gammaproteobacteria , Enterobacteriales ,Enterobacteriaceae , Cronobacter.</v>
      </c>
      <c r="P101" t="s">
        <v>1689</v>
      </c>
      <c r="R101" t="s">
        <v>1400</v>
      </c>
      <c r="S101" t="s">
        <v>1401</v>
      </c>
      <c r="T101" t="s">
        <v>1402</v>
      </c>
      <c r="U101" t="s">
        <v>1484</v>
      </c>
      <c r="V101" t="s">
        <v>1485</v>
      </c>
      <c r="W101" t="s">
        <v>1690</v>
      </c>
    </row>
    <row r="102" spans="1:33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7"/>
      <c r="M102" t="s">
        <v>280</v>
      </c>
      <c r="N102" t="s">
        <v>281</v>
      </c>
      <c r="O102" t="str">
        <f t="shared" si="1"/>
        <v>Eukaryota , Metazoa , Cnidaria , Anthozoa , Hexacorallia , Actiniaria</v>
      </c>
      <c r="P102" t="s">
        <v>1691</v>
      </c>
      <c r="R102" t="s">
        <v>1424</v>
      </c>
      <c r="S102" t="s">
        <v>1441</v>
      </c>
      <c r="T102" t="s">
        <v>1692</v>
      </c>
      <c r="U102" t="s">
        <v>1693</v>
      </c>
      <c r="V102" t="s">
        <v>1694</v>
      </c>
      <c r="W102" t="s">
        <v>1695</v>
      </c>
      <c r="X102" t="s">
        <v>1696</v>
      </c>
      <c r="Y102" t="s">
        <v>1697</v>
      </c>
    </row>
    <row r="103" spans="1:33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7"/>
      <c r="M103" t="s">
        <v>282</v>
      </c>
      <c r="N103" t="s">
        <v>283</v>
      </c>
      <c r="O103" t="str">
        <f t="shared" si="1"/>
        <v>Eukaryota , Metazoa , Cnidaria , Anthozoa , Hexacorallia , Actiniaria</v>
      </c>
      <c r="P103" t="s">
        <v>1691</v>
      </c>
      <c r="R103" t="s">
        <v>1424</v>
      </c>
      <c r="S103" t="s">
        <v>1441</v>
      </c>
      <c r="T103" t="s">
        <v>1692</v>
      </c>
      <c r="U103" t="s">
        <v>1693</v>
      </c>
      <c r="V103" t="s">
        <v>1694</v>
      </c>
      <c r="W103" t="s">
        <v>1695</v>
      </c>
      <c r="X103" t="s">
        <v>1696</v>
      </c>
      <c r="Y103" t="s">
        <v>1697</v>
      </c>
    </row>
    <row r="104" spans="1:33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7"/>
      <c r="M104" t="s">
        <v>288</v>
      </c>
      <c r="N104" t="s">
        <v>289</v>
      </c>
      <c r="O104" t="str">
        <f t="shared" si="1"/>
        <v>Eukaryota , Diplomonadida , Hexamitidae , Giardiinae , Giardia. ,</v>
      </c>
      <c r="P104" t="s">
        <v>1698</v>
      </c>
      <c r="R104" t="s">
        <v>1424</v>
      </c>
      <c r="S104" t="s">
        <v>1699</v>
      </c>
      <c r="T104" t="s">
        <v>1700</v>
      </c>
      <c r="U104" t="s">
        <v>1701</v>
      </c>
      <c r="V104" t="s">
        <v>1702</v>
      </c>
    </row>
    <row r="105" spans="1:33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7"/>
      <c r="M105" t="s">
        <v>290</v>
      </c>
      <c r="N105" t="s">
        <v>291</v>
      </c>
      <c r="O105" t="str">
        <f t="shared" si="1"/>
        <v>Eukaryota , Metazoa , Cnidaria , Anthozoa , Hexacorallia , Actiniaria</v>
      </c>
      <c r="P105" t="s">
        <v>1691</v>
      </c>
      <c r="R105" t="s">
        <v>1424</v>
      </c>
      <c r="S105" t="s">
        <v>1441</v>
      </c>
      <c r="T105" t="s">
        <v>1692</v>
      </c>
      <c r="U105" t="s">
        <v>1693</v>
      </c>
      <c r="V105" t="s">
        <v>1694</v>
      </c>
      <c r="W105" t="s">
        <v>1695</v>
      </c>
      <c r="X105" t="s">
        <v>1696</v>
      </c>
      <c r="Y105" t="s">
        <v>1697</v>
      </c>
    </row>
    <row r="106" spans="1:33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7"/>
      <c r="M106" t="s">
        <v>294</v>
      </c>
      <c r="N106" t="s">
        <v>295</v>
      </c>
      <c r="O106" t="str">
        <f t="shared" si="1"/>
        <v>Eukaryota , Metazoa , Ecdysozoa , Arthropoda , Hexapoda , Insecta</v>
      </c>
      <c r="P106" t="s">
        <v>1703</v>
      </c>
      <c r="R106" t="s">
        <v>1424</v>
      </c>
      <c r="S106" t="s">
        <v>1441</v>
      </c>
      <c r="T106" t="s">
        <v>1442</v>
      </c>
      <c r="U106" t="s">
        <v>1443</v>
      </c>
      <c r="V106" t="s">
        <v>1444</v>
      </c>
      <c r="W106" t="s">
        <v>1445</v>
      </c>
      <c r="X106" t="s">
        <v>1446</v>
      </c>
      <c r="Y106" t="s">
        <v>1447</v>
      </c>
      <c r="Z106" t="s">
        <v>1467</v>
      </c>
      <c r="AA106" t="s">
        <v>1704</v>
      </c>
      <c r="AB106" t="s">
        <v>1705</v>
      </c>
      <c r="AC106" t="s">
        <v>1706</v>
      </c>
      <c r="AD106" t="s">
        <v>1707</v>
      </c>
      <c r="AE106" t="s">
        <v>1708</v>
      </c>
      <c r="AF106" t="s">
        <v>1709</v>
      </c>
      <c r="AG106" t="s">
        <v>1710</v>
      </c>
    </row>
    <row r="107" spans="1:33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7"/>
      <c r="M107" t="s">
        <v>298</v>
      </c>
      <c r="N107" t="s">
        <v>299</v>
      </c>
      <c r="O107" t="str">
        <f t="shared" si="1"/>
        <v>Bacteria , Proteobacteria , Alphaproteobacteria , Rhizobiales ,Xanthobacteraceae , Azorhizobium.</v>
      </c>
      <c r="P107" t="s">
        <v>1711</v>
      </c>
      <c r="R107" t="s">
        <v>1400</v>
      </c>
      <c r="S107" t="s">
        <v>1401</v>
      </c>
      <c r="T107" t="s">
        <v>1454</v>
      </c>
      <c r="U107" t="s">
        <v>1524</v>
      </c>
      <c r="V107" t="s">
        <v>1687</v>
      </c>
      <c r="W107" t="s">
        <v>1712</v>
      </c>
    </row>
    <row r="108" spans="1:33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7"/>
      <c r="M108" t="s">
        <v>300</v>
      </c>
      <c r="N108" t="s">
        <v>301</v>
      </c>
      <c r="O108" t="str">
        <f t="shared" si="1"/>
        <v>Bacteria , Actinobacteria , Frankiales , Frankiaceae , Frankia. ,</v>
      </c>
      <c r="P108" t="s">
        <v>1713</v>
      </c>
      <c r="R108" t="s">
        <v>1400</v>
      </c>
      <c r="S108" t="s">
        <v>1413</v>
      </c>
      <c r="T108" t="s">
        <v>1714</v>
      </c>
      <c r="U108" t="s">
        <v>1715</v>
      </c>
      <c r="V108" t="s">
        <v>1716</v>
      </c>
    </row>
    <row r="109" spans="1:33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7"/>
      <c r="M109" t="s">
        <v>302</v>
      </c>
      <c r="N109" t="s">
        <v>303</v>
      </c>
      <c r="O109" t="str">
        <f t="shared" si="1"/>
        <v>Bacteria , Actinobacteria , Frankiales , Frankiaceae , Frankia. ,</v>
      </c>
      <c r="P109" t="s">
        <v>1713</v>
      </c>
      <c r="R109" t="s">
        <v>1400</v>
      </c>
      <c r="S109" t="s">
        <v>1413</v>
      </c>
      <c r="T109" t="s">
        <v>1714</v>
      </c>
      <c r="U109" t="s">
        <v>1715</v>
      </c>
      <c r="V109" t="s">
        <v>1716</v>
      </c>
    </row>
    <row r="110" spans="1:33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7"/>
      <c r="M110" t="s">
        <v>304</v>
      </c>
      <c r="N110" t="s">
        <v>305</v>
      </c>
      <c r="O110" t="str">
        <f t="shared" si="1"/>
        <v>Bacteria , Proteobacteria , Alphaproteobacteria , Rhodobacterales ,Rhodobacteraceae , Dinoroseobacter.</v>
      </c>
      <c r="P110" t="s">
        <v>1717</v>
      </c>
      <c r="R110" t="s">
        <v>1400</v>
      </c>
      <c r="S110" t="s">
        <v>1401</v>
      </c>
      <c r="T110" t="s">
        <v>1454</v>
      </c>
      <c r="U110" t="s">
        <v>1537</v>
      </c>
      <c r="V110" t="s">
        <v>1538</v>
      </c>
      <c r="W110" t="s">
        <v>1718</v>
      </c>
    </row>
    <row r="111" spans="1:33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7"/>
      <c r="M111" t="s">
        <v>308</v>
      </c>
      <c r="N111" t="s">
        <v>309</v>
      </c>
      <c r="O111" t="str">
        <f t="shared" si="1"/>
        <v>Eukaryota , Fungi , Dikarya , Basidiomycota , Agaricomycotina ,Agaricomycetes</v>
      </c>
      <c r="P111" t="s">
        <v>1719</v>
      </c>
      <c r="R111" t="s">
        <v>1424</v>
      </c>
      <c r="S111" t="s">
        <v>1425</v>
      </c>
      <c r="T111" t="s">
        <v>1426</v>
      </c>
      <c r="U111" t="s">
        <v>1720</v>
      </c>
      <c r="V111" t="s">
        <v>1721</v>
      </c>
      <c r="W111" t="s">
        <v>1722</v>
      </c>
      <c r="X111" t="s">
        <v>1723</v>
      </c>
      <c r="Y111" t="s">
        <v>1724</v>
      </c>
      <c r="Z111" t="s">
        <v>1725</v>
      </c>
      <c r="AA111" t="s">
        <v>1726</v>
      </c>
    </row>
    <row r="112" spans="1:33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7"/>
      <c r="M112" t="s">
        <v>310</v>
      </c>
      <c r="N112" t="s">
        <v>311</v>
      </c>
      <c r="O112" t="str">
        <f t="shared" si="1"/>
        <v>Eukaryota , Metazoa , Ecdysozoa , Nematoda , Chromadorea , Rhabditida</v>
      </c>
      <c r="P112" t="s">
        <v>1727</v>
      </c>
      <c r="R112" t="s">
        <v>1424</v>
      </c>
      <c r="S112" t="s">
        <v>1441</v>
      </c>
      <c r="T112" t="s">
        <v>1442</v>
      </c>
      <c r="U112" t="s">
        <v>1728</v>
      </c>
      <c r="V112" t="s">
        <v>1729</v>
      </c>
      <c r="W112" t="s">
        <v>1730</v>
      </c>
      <c r="X112" t="s">
        <v>1731</v>
      </c>
      <c r="Y112" t="s">
        <v>1732</v>
      </c>
      <c r="Z112" t="s">
        <v>1733</v>
      </c>
      <c r="AA112" t="s">
        <v>1734</v>
      </c>
    </row>
    <row r="113" spans="1:34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7"/>
      <c r="M113" t="s">
        <v>312</v>
      </c>
      <c r="N113" t="s">
        <v>313</v>
      </c>
      <c r="O113" t="str">
        <f t="shared" si="1"/>
        <v>Bacteria , Chloroflexi , Chloroflexia , Herpetosiphonales ,Herpetosiphonaceae , Herpetosiphon.</v>
      </c>
      <c r="P113" t="s">
        <v>1735</v>
      </c>
      <c r="R113" t="s">
        <v>1400</v>
      </c>
      <c r="S113" t="s">
        <v>1668</v>
      </c>
      <c r="T113" t="s">
        <v>1669</v>
      </c>
      <c r="U113" t="s">
        <v>1736</v>
      </c>
      <c r="V113" t="s">
        <v>1737</v>
      </c>
      <c r="W113" t="s">
        <v>1738</v>
      </c>
    </row>
    <row r="114" spans="1:34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7"/>
      <c r="M114" t="s">
        <v>314</v>
      </c>
      <c r="N114" t="s">
        <v>315</v>
      </c>
      <c r="O114" t="str">
        <f t="shared" si="1"/>
        <v>Bacteria , Proteobacteria , Alphaproteobacteria , Rhizobiales ,Rhizobiaceae , Rhizobium/Agrobacterium group</v>
      </c>
      <c r="P114" t="s">
        <v>1739</v>
      </c>
      <c r="R114" t="s">
        <v>1400</v>
      </c>
      <c r="S114" t="s">
        <v>1401</v>
      </c>
      <c r="T114" t="s">
        <v>1454</v>
      </c>
      <c r="U114" t="s">
        <v>1524</v>
      </c>
      <c r="V114" t="s">
        <v>1740</v>
      </c>
      <c r="W114" t="s">
        <v>1741</v>
      </c>
      <c r="X114" t="s">
        <v>1742</v>
      </c>
      <c r="Y114" t="s">
        <v>1743</v>
      </c>
    </row>
    <row r="115" spans="1:34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7"/>
      <c r="M115" t="s">
        <v>316</v>
      </c>
      <c r="N115" t="s">
        <v>317</v>
      </c>
      <c r="O115" t="str">
        <f t="shared" si="1"/>
        <v>Bacteria , Proteobacteria , Deltaproteobacteria , Myxococcales ,Sorangiineae , Polyangiaceae</v>
      </c>
      <c r="P115" t="s">
        <v>1744</v>
      </c>
      <c r="R115" t="s">
        <v>1400</v>
      </c>
      <c r="S115" t="s">
        <v>1401</v>
      </c>
      <c r="T115" t="s">
        <v>1745</v>
      </c>
      <c r="U115" t="s">
        <v>1746</v>
      </c>
      <c r="V115" t="s">
        <v>1747</v>
      </c>
      <c r="W115" t="s">
        <v>1748</v>
      </c>
      <c r="X115" t="s">
        <v>1749</v>
      </c>
    </row>
    <row r="116" spans="1:34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7"/>
      <c r="M116" t="s">
        <v>318</v>
      </c>
      <c r="N116" t="s">
        <v>319</v>
      </c>
      <c r="O116" t="str">
        <f t="shared" si="1"/>
        <v>Eukaryota , Fungi , Dikarya , Basidiomycota , Agaricomycotina ,Agaricomycetes</v>
      </c>
      <c r="P116" t="s">
        <v>1750</v>
      </c>
      <c r="R116" t="s">
        <v>1424</v>
      </c>
      <c r="S116" t="s">
        <v>1425</v>
      </c>
      <c r="T116" t="s">
        <v>1426</v>
      </c>
      <c r="U116" t="s">
        <v>1720</v>
      </c>
      <c r="V116" t="s">
        <v>1721</v>
      </c>
      <c r="W116" t="s">
        <v>1722</v>
      </c>
      <c r="X116" t="s">
        <v>1723</v>
      </c>
      <c r="Y116" t="s">
        <v>1724</v>
      </c>
      <c r="Z116" t="s">
        <v>1751</v>
      </c>
      <c r="AA116" t="s">
        <v>1752</v>
      </c>
    </row>
    <row r="117" spans="1:34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7"/>
      <c r="M117" t="s">
        <v>320</v>
      </c>
      <c r="N117" t="s">
        <v>321</v>
      </c>
      <c r="O117" t="str">
        <f t="shared" si="1"/>
        <v>Eukaryota , Amoebozoa , Archamoebae , Entamoebidae , Entamoeba. ,</v>
      </c>
      <c r="P117" t="s">
        <v>1753</v>
      </c>
      <c r="R117" t="s">
        <v>1424</v>
      </c>
      <c r="S117" t="s">
        <v>1754</v>
      </c>
      <c r="T117" t="s">
        <v>1755</v>
      </c>
      <c r="U117" t="s">
        <v>1756</v>
      </c>
      <c r="V117" t="s">
        <v>1757</v>
      </c>
    </row>
    <row r="118" spans="1:34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7"/>
      <c r="M118" t="s">
        <v>322</v>
      </c>
      <c r="N118" t="s">
        <v>323</v>
      </c>
      <c r="O118" t="str">
        <f t="shared" si="1"/>
        <v>Eukaryota , Amoebozoa , Archamoebae , Entamoebidae , Entamoeba. ,</v>
      </c>
      <c r="P118" t="s">
        <v>1753</v>
      </c>
      <c r="R118" t="s">
        <v>1424</v>
      </c>
      <c r="S118" t="s">
        <v>1754</v>
      </c>
      <c r="T118" t="s">
        <v>1755</v>
      </c>
      <c r="U118" t="s">
        <v>1756</v>
      </c>
      <c r="V118" t="s">
        <v>1757</v>
      </c>
    </row>
    <row r="119" spans="1:34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7"/>
      <c r="M119" t="s">
        <v>324</v>
      </c>
      <c r="N119" t="s">
        <v>325</v>
      </c>
      <c r="O119" t="str">
        <f t="shared" si="1"/>
        <v>Bacteria , Spirochaetes , Leptospirales , Leptospiraceae , Leptospira. ,</v>
      </c>
      <c r="P119" t="s">
        <v>1758</v>
      </c>
      <c r="R119" t="s">
        <v>1400</v>
      </c>
      <c r="S119" t="s">
        <v>1759</v>
      </c>
      <c r="T119" t="s">
        <v>1760</v>
      </c>
      <c r="U119" t="s">
        <v>1761</v>
      </c>
      <c r="V119" t="s">
        <v>1762</v>
      </c>
    </row>
    <row r="120" spans="1:34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7"/>
      <c r="M120" t="s">
        <v>326</v>
      </c>
      <c r="N120" t="s">
        <v>327</v>
      </c>
      <c r="O120" t="str">
        <f t="shared" si="1"/>
        <v>Bacteria , Proteobacteria , Alphaproteobacteria , Caulobacterales ,Caulobacteraceae , Caulobacter.</v>
      </c>
      <c r="P120" t="s">
        <v>1763</v>
      </c>
      <c r="R120" t="s">
        <v>1400</v>
      </c>
      <c r="S120" t="s">
        <v>1401</v>
      </c>
      <c r="T120" t="s">
        <v>1454</v>
      </c>
      <c r="U120" t="s">
        <v>1764</v>
      </c>
      <c r="V120" t="s">
        <v>1765</v>
      </c>
      <c r="W120" t="s">
        <v>1766</v>
      </c>
    </row>
    <row r="121" spans="1:34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7"/>
      <c r="M121" t="s">
        <v>328</v>
      </c>
      <c r="N121" t="s">
        <v>329</v>
      </c>
      <c r="O121" t="str">
        <f t="shared" si="1"/>
        <v>Bacteria , Proteobacteria , Alphaproteobacteria , Rhizobiales ,Methylobacteriaceae , Methylobacterium.</v>
      </c>
      <c r="P121" t="s">
        <v>1767</v>
      </c>
      <c r="R121" t="s">
        <v>1400</v>
      </c>
      <c r="S121" t="s">
        <v>1401</v>
      </c>
      <c r="T121" t="s">
        <v>1454</v>
      </c>
      <c r="U121" t="s">
        <v>1524</v>
      </c>
      <c r="V121" t="s">
        <v>1768</v>
      </c>
      <c r="W121" t="s">
        <v>1769</v>
      </c>
    </row>
    <row r="122" spans="1:34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7"/>
      <c r="M122" t="s">
        <v>332</v>
      </c>
      <c r="N122" t="s">
        <v>333</v>
      </c>
      <c r="O122" t="str">
        <f t="shared" si="1"/>
        <v>Eukaryota , Metazoa , Ecdysozoa , Arthropoda , Hexapoda , Insecta</v>
      </c>
      <c r="P122" t="s">
        <v>1770</v>
      </c>
      <c r="R122" t="s">
        <v>1424</v>
      </c>
      <c r="S122" t="s">
        <v>1441</v>
      </c>
      <c r="T122" t="s">
        <v>1442</v>
      </c>
      <c r="U122" t="s">
        <v>1443</v>
      </c>
      <c r="V122" t="s">
        <v>1444</v>
      </c>
      <c r="W122" t="s">
        <v>1445</v>
      </c>
      <c r="X122" t="s">
        <v>1446</v>
      </c>
      <c r="Y122" t="s">
        <v>1447</v>
      </c>
      <c r="Z122" t="s">
        <v>1467</v>
      </c>
      <c r="AA122" t="s">
        <v>1704</v>
      </c>
      <c r="AB122" t="s">
        <v>1771</v>
      </c>
      <c r="AC122" t="s">
        <v>1772</v>
      </c>
      <c r="AD122" t="s">
        <v>1773</v>
      </c>
      <c r="AE122" t="s">
        <v>1774</v>
      </c>
      <c r="AF122" t="s">
        <v>1775</v>
      </c>
      <c r="AG122" t="s">
        <v>1776</v>
      </c>
      <c r="AH122" t="s">
        <v>1777</v>
      </c>
    </row>
    <row r="123" spans="1:34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7"/>
      <c r="M123" t="s">
        <v>334</v>
      </c>
      <c r="N123" t="s">
        <v>335</v>
      </c>
      <c r="O123" t="str">
        <f t="shared" si="1"/>
        <v>Bacteria , Firmicutes , Clostridia , Clostridiales , Peptococcaceae ,Candidatus Desulforudis.</v>
      </c>
      <c r="P123" t="s">
        <v>1778</v>
      </c>
      <c r="R123" t="s">
        <v>1400</v>
      </c>
      <c r="S123" t="s">
        <v>1418</v>
      </c>
      <c r="T123" t="s">
        <v>1509</v>
      </c>
      <c r="U123" t="s">
        <v>1510</v>
      </c>
      <c r="V123" t="s">
        <v>1779</v>
      </c>
      <c r="W123" t="s">
        <v>1780</v>
      </c>
    </row>
    <row r="124" spans="1:34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7"/>
      <c r="M124" t="s">
        <v>336</v>
      </c>
      <c r="N124" t="s">
        <v>337</v>
      </c>
      <c r="O124" t="str">
        <f t="shared" si="1"/>
        <v>Bacteria , Firmicutes , Clostridia , Clostridiales , Peptococcaceae ,Candidatus Desulforudis.</v>
      </c>
      <c r="P124" t="s">
        <v>1778</v>
      </c>
      <c r="R124" t="s">
        <v>1400</v>
      </c>
      <c r="S124" t="s">
        <v>1418</v>
      </c>
      <c r="T124" t="s">
        <v>1509</v>
      </c>
      <c r="U124" t="s">
        <v>1510</v>
      </c>
      <c r="V124" t="s">
        <v>1779</v>
      </c>
      <c r="W124" t="s">
        <v>1780</v>
      </c>
    </row>
    <row r="125" spans="1:34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7"/>
      <c r="M125" t="s">
        <v>338</v>
      </c>
      <c r="N125" t="s">
        <v>339</v>
      </c>
      <c r="O125" t="str">
        <f t="shared" si="1"/>
        <v>Bacteria , Firmicutes , Bacilli , Lactobacillales , Leuconostocaceae ,Leuconostoc.</v>
      </c>
      <c r="P125" t="s">
        <v>1781</v>
      </c>
      <c r="R125" t="s">
        <v>1400</v>
      </c>
      <c r="S125" t="s">
        <v>1418</v>
      </c>
      <c r="T125" t="s">
        <v>1419</v>
      </c>
      <c r="U125" t="s">
        <v>1420</v>
      </c>
      <c r="V125" t="s">
        <v>1421</v>
      </c>
      <c r="W125" t="s">
        <v>1422</v>
      </c>
    </row>
    <row r="126" spans="1:34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7"/>
      <c r="M126" t="s">
        <v>340</v>
      </c>
      <c r="N126" t="s">
        <v>341</v>
      </c>
      <c r="O126" t="str">
        <f t="shared" si="1"/>
        <v>Eukaryota , Amoebozoa , Archamoebae , Entamoebidae , Entamoeba. ,</v>
      </c>
      <c r="P126" t="s">
        <v>1782</v>
      </c>
      <c r="R126" t="s">
        <v>1424</v>
      </c>
      <c r="S126" t="s">
        <v>1754</v>
      </c>
      <c r="T126" t="s">
        <v>1755</v>
      </c>
      <c r="U126" t="s">
        <v>1756</v>
      </c>
      <c r="V126" t="s">
        <v>1757</v>
      </c>
    </row>
    <row r="127" spans="1:34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7"/>
      <c r="M127" t="s">
        <v>342</v>
      </c>
      <c r="N127" t="s">
        <v>343</v>
      </c>
      <c r="O127" t="str">
        <f t="shared" si="1"/>
        <v>Eukaryota , Amoebozoa , Archamoebae , Entamoebidae , Entamoeba. ,</v>
      </c>
      <c r="P127" t="s">
        <v>1782</v>
      </c>
      <c r="R127" t="s">
        <v>1424</v>
      </c>
      <c r="S127" t="s">
        <v>1754</v>
      </c>
      <c r="T127" t="s">
        <v>1755</v>
      </c>
      <c r="U127" t="s">
        <v>1756</v>
      </c>
      <c r="V127" t="s">
        <v>1757</v>
      </c>
    </row>
    <row r="128" spans="1:34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7"/>
      <c r="M128" t="s">
        <v>344</v>
      </c>
      <c r="N128" t="s">
        <v>345</v>
      </c>
      <c r="O128" t="str">
        <f t="shared" si="1"/>
        <v>Eukaryota , Amoebozoa , Archamoebae , Entamoebidae , Entamoeba. ,</v>
      </c>
      <c r="P128" t="s">
        <v>1782</v>
      </c>
      <c r="R128" t="s">
        <v>1424</v>
      </c>
      <c r="S128" t="s">
        <v>1754</v>
      </c>
      <c r="T128" t="s">
        <v>1755</v>
      </c>
      <c r="U128" t="s">
        <v>1756</v>
      </c>
      <c r="V128" t="s">
        <v>1757</v>
      </c>
    </row>
    <row r="129" spans="1:33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7"/>
      <c r="M129" t="s">
        <v>346</v>
      </c>
      <c r="N129" t="s">
        <v>347</v>
      </c>
      <c r="O129" t="str">
        <f t="shared" si="1"/>
        <v>Eukaryota , Amoebozoa , Archamoebae , Entamoebidae , Entamoeba. ,</v>
      </c>
      <c r="P129" t="s">
        <v>1782</v>
      </c>
      <c r="R129" t="s">
        <v>1424</v>
      </c>
      <c r="S129" t="s">
        <v>1754</v>
      </c>
      <c r="T129" t="s">
        <v>1755</v>
      </c>
      <c r="U129" t="s">
        <v>1756</v>
      </c>
      <c r="V129" t="s">
        <v>1757</v>
      </c>
    </row>
    <row r="130" spans="1:33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7"/>
      <c r="M130" t="s">
        <v>348</v>
      </c>
      <c r="N130" t="s">
        <v>349</v>
      </c>
      <c r="O130" t="str">
        <f t="shared" si="1"/>
        <v>Eukaryota , Amoebozoa , Archamoebae , Entamoebidae , Entamoeba. ,</v>
      </c>
      <c r="P130" t="s">
        <v>1782</v>
      </c>
      <c r="R130" t="s">
        <v>1424</v>
      </c>
      <c r="S130" t="s">
        <v>1754</v>
      </c>
      <c r="T130" t="s">
        <v>1755</v>
      </c>
      <c r="U130" t="s">
        <v>1756</v>
      </c>
      <c r="V130" t="s">
        <v>1757</v>
      </c>
    </row>
    <row r="131" spans="1:33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7"/>
      <c r="M131" t="s">
        <v>350</v>
      </c>
      <c r="N131" t="s">
        <v>351</v>
      </c>
      <c r="O131" t="str">
        <f t="shared" ref="O131:O194" si="2">R131&amp;" ,"&amp;S131&amp;" ,"&amp;T131&amp;" ,"&amp;U131&amp;" ,"&amp;V131&amp;" ,"&amp;W131</f>
        <v>Bacteria , Actinobacteria , Streptomycetales , Streptomycetaceae ,Streptomyces. ,</v>
      </c>
      <c r="P131" t="s">
        <v>1783</v>
      </c>
      <c r="R131" t="s">
        <v>1400</v>
      </c>
      <c r="S131" t="s">
        <v>1413</v>
      </c>
      <c r="T131" t="s">
        <v>1542</v>
      </c>
      <c r="U131" t="s">
        <v>1543</v>
      </c>
      <c r="V131" t="s">
        <v>1544</v>
      </c>
    </row>
    <row r="132" spans="1:33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7"/>
      <c r="M132" t="s">
        <v>352</v>
      </c>
      <c r="N132" t="s">
        <v>353</v>
      </c>
      <c r="O132" t="str">
        <f t="shared" si="2"/>
        <v>Bacteria , Cyanobacteria , Oscillatoriophycideae , Chroococcales ,Synechococcus. ,</v>
      </c>
      <c r="P132" t="s">
        <v>1784</v>
      </c>
      <c r="Q132" t="s">
        <v>1785</v>
      </c>
      <c r="R132" t="s">
        <v>1400</v>
      </c>
      <c r="S132" t="s">
        <v>1662</v>
      </c>
      <c r="T132" t="s">
        <v>1663</v>
      </c>
      <c r="U132" t="s">
        <v>1664</v>
      </c>
      <c r="V132" t="s">
        <v>1665</v>
      </c>
    </row>
    <row r="133" spans="1:33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7"/>
      <c r="M133" t="s">
        <v>354</v>
      </c>
      <c r="N133" t="s">
        <v>355</v>
      </c>
      <c r="O133" t="str">
        <f t="shared" si="2"/>
        <v>Bacteria , Verrucomicrobia , Opitutae , Opitutales , Opitutaceae ,Opitutus.</v>
      </c>
      <c r="P133" t="s">
        <v>1786</v>
      </c>
      <c r="R133" t="s">
        <v>1400</v>
      </c>
      <c r="S133" t="s">
        <v>1787</v>
      </c>
      <c r="T133" t="s">
        <v>1788</v>
      </c>
      <c r="U133" t="s">
        <v>1789</v>
      </c>
      <c r="V133" t="s">
        <v>1790</v>
      </c>
      <c r="W133" t="s">
        <v>1791</v>
      </c>
    </row>
    <row r="134" spans="1:33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7"/>
      <c r="M134" t="s">
        <v>356</v>
      </c>
      <c r="N134" t="s">
        <v>357</v>
      </c>
      <c r="O134" t="str">
        <f t="shared" si="2"/>
        <v>Bacteria , Verrucomicrobia , Opitutae , Opitutales , Opitutaceae ,Opitutus.</v>
      </c>
      <c r="P134" t="s">
        <v>1786</v>
      </c>
      <c r="R134" t="s">
        <v>1400</v>
      </c>
      <c r="S134" t="s">
        <v>1787</v>
      </c>
      <c r="T134" t="s">
        <v>1788</v>
      </c>
      <c r="U134" t="s">
        <v>1789</v>
      </c>
      <c r="V134" t="s">
        <v>1790</v>
      </c>
      <c r="W134" t="s">
        <v>1791</v>
      </c>
    </row>
    <row r="135" spans="1:33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7"/>
      <c r="M135" t="s">
        <v>358</v>
      </c>
      <c r="N135" t="s">
        <v>359</v>
      </c>
      <c r="O135" t="str">
        <f t="shared" si="2"/>
        <v>Eukaryota , Fungi , Dikarya , Ascomycota , Pezizomycotina ,Sordariomycetes</v>
      </c>
      <c r="P135" t="s">
        <v>1792</v>
      </c>
      <c r="R135" t="s">
        <v>1424</v>
      </c>
      <c r="S135" t="s">
        <v>1425</v>
      </c>
      <c r="T135" t="s">
        <v>1426</v>
      </c>
      <c r="U135" t="s">
        <v>1427</v>
      </c>
      <c r="V135" t="s">
        <v>1428</v>
      </c>
      <c r="W135" t="s">
        <v>1429</v>
      </c>
      <c r="X135" t="s">
        <v>1793</v>
      </c>
      <c r="Y135" t="s">
        <v>1794</v>
      </c>
      <c r="Z135" t="s">
        <v>1795</v>
      </c>
      <c r="AA135" t="s">
        <v>1796</v>
      </c>
    </row>
    <row r="136" spans="1:33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7"/>
      <c r="M136" t="s">
        <v>360</v>
      </c>
      <c r="N136" t="s">
        <v>361</v>
      </c>
      <c r="O136" t="str">
        <f t="shared" si="2"/>
        <v>Bacteria , Proteobacteria , Gammaproteobacteria , Xanthomonadales ,Xanthomonadaceae , Stenotrophomonas</v>
      </c>
      <c r="P136" t="s">
        <v>1797</v>
      </c>
      <c r="R136" t="s">
        <v>1400</v>
      </c>
      <c r="S136" t="s">
        <v>1401</v>
      </c>
      <c r="T136" t="s">
        <v>1402</v>
      </c>
      <c r="U136" t="s">
        <v>1403</v>
      </c>
      <c r="V136" t="s">
        <v>1404</v>
      </c>
      <c r="W136" t="s">
        <v>1798</v>
      </c>
      <c r="X136" t="s">
        <v>1799</v>
      </c>
    </row>
    <row r="137" spans="1:33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7"/>
      <c r="M137" t="s">
        <v>362</v>
      </c>
      <c r="N137" t="s">
        <v>363</v>
      </c>
      <c r="O137" t="str">
        <f t="shared" si="2"/>
        <v>Bacteria , Actinobacteria , Corynebacteriales , Mycobacteriaceae ,Mycobacterium. ,</v>
      </c>
      <c r="P137" t="s">
        <v>1800</v>
      </c>
      <c r="R137" t="s">
        <v>1400</v>
      </c>
      <c r="S137" t="s">
        <v>1413</v>
      </c>
      <c r="T137" t="s">
        <v>1414</v>
      </c>
      <c r="U137" t="s">
        <v>1506</v>
      </c>
      <c r="V137" t="s">
        <v>1507</v>
      </c>
    </row>
    <row r="138" spans="1:33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7"/>
      <c r="M138" t="s">
        <v>364</v>
      </c>
      <c r="N138" t="s">
        <v>365</v>
      </c>
      <c r="O138" t="str">
        <f t="shared" si="2"/>
        <v>Bacteria , Actinobacteria , Corynebacteriales , Mycobacteriaceae ,Mycobacterium. ,</v>
      </c>
      <c r="P138" t="s">
        <v>1800</v>
      </c>
      <c r="R138" t="s">
        <v>1400</v>
      </c>
      <c r="S138" t="s">
        <v>1413</v>
      </c>
      <c r="T138" t="s">
        <v>1414</v>
      </c>
      <c r="U138" t="s">
        <v>1506</v>
      </c>
      <c r="V138" t="s">
        <v>1507</v>
      </c>
    </row>
    <row r="139" spans="1:33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7"/>
      <c r="M139" t="s">
        <v>366</v>
      </c>
      <c r="N139" t="s">
        <v>367</v>
      </c>
      <c r="O139" t="str">
        <f t="shared" si="2"/>
        <v>Bacteria , Cyanobacteria , Nostocales , Nostocaceae , Nostoc. ,</v>
      </c>
      <c r="P139" t="s">
        <v>1801</v>
      </c>
      <c r="R139" t="s">
        <v>1400</v>
      </c>
      <c r="S139" t="s">
        <v>1662</v>
      </c>
      <c r="T139" t="s">
        <v>1802</v>
      </c>
      <c r="U139" t="s">
        <v>1803</v>
      </c>
      <c r="V139" t="s">
        <v>1804</v>
      </c>
    </row>
    <row r="140" spans="1:33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7"/>
      <c r="M140" t="s">
        <v>368</v>
      </c>
      <c r="N140" t="s">
        <v>369</v>
      </c>
      <c r="O140" t="str">
        <f t="shared" si="2"/>
        <v>Bacteria , Elusimicrobia , Elusimicrobia , Elusimicrobiales ,Elusimicrobiaceae , Elusimicrobium.</v>
      </c>
      <c r="P140" t="s">
        <v>1805</v>
      </c>
      <c r="R140" t="s">
        <v>1400</v>
      </c>
      <c r="S140" t="s">
        <v>1806</v>
      </c>
      <c r="T140" t="s">
        <v>1806</v>
      </c>
      <c r="U140" t="s">
        <v>1807</v>
      </c>
      <c r="V140" t="s">
        <v>1808</v>
      </c>
      <c r="W140" t="s">
        <v>1809</v>
      </c>
    </row>
    <row r="141" spans="1:33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7"/>
      <c r="M141" t="s">
        <v>372</v>
      </c>
      <c r="N141" t="s">
        <v>373</v>
      </c>
      <c r="O141" t="str">
        <f t="shared" si="2"/>
        <v>Eukaryota , Metazoa , Ecdysozoa , Arthropoda , Hexapoda , Insecta</v>
      </c>
      <c r="P141" t="s">
        <v>1810</v>
      </c>
      <c r="R141" t="s">
        <v>1424</v>
      </c>
      <c r="S141" t="s">
        <v>1441</v>
      </c>
      <c r="T141" t="s">
        <v>1442</v>
      </c>
      <c r="U141" t="s">
        <v>1443</v>
      </c>
      <c r="V141" t="s">
        <v>1444</v>
      </c>
      <c r="W141" t="s">
        <v>1445</v>
      </c>
      <c r="X141" t="s">
        <v>1446</v>
      </c>
      <c r="Y141" t="s">
        <v>1447</v>
      </c>
      <c r="Z141" t="s">
        <v>1467</v>
      </c>
      <c r="AA141" t="s">
        <v>1704</v>
      </c>
      <c r="AB141" t="s">
        <v>1705</v>
      </c>
      <c r="AC141" t="s">
        <v>1706</v>
      </c>
      <c r="AD141" t="s">
        <v>1707</v>
      </c>
      <c r="AE141" t="s">
        <v>1708</v>
      </c>
      <c r="AF141" t="s">
        <v>1709</v>
      </c>
      <c r="AG141" t="s">
        <v>1710</v>
      </c>
    </row>
    <row r="142" spans="1:33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7"/>
      <c r="M142" t="s">
        <v>374</v>
      </c>
      <c r="N142" t="s">
        <v>375</v>
      </c>
      <c r="O142" t="str">
        <f t="shared" si="2"/>
        <v>Bacteria , Chlorobi , Chlorobia , Chlorobiales , Chlorobiaceae ,Chloroherpeton.</v>
      </c>
      <c r="P142" t="s">
        <v>1811</v>
      </c>
      <c r="R142" t="s">
        <v>1400</v>
      </c>
      <c r="S142" t="s">
        <v>1596</v>
      </c>
      <c r="T142" t="s">
        <v>1597</v>
      </c>
      <c r="U142" t="s">
        <v>1598</v>
      </c>
      <c r="V142" t="s">
        <v>1599</v>
      </c>
      <c r="W142" t="s">
        <v>1812</v>
      </c>
    </row>
    <row r="143" spans="1:33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7"/>
      <c r="M143" t="s">
        <v>376</v>
      </c>
      <c r="N143" t="s">
        <v>377</v>
      </c>
      <c r="O143" t="str">
        <f t="shared" si="2"/>
        <v>Bacteria , Proteobacteria , Betaproteobacteria , Burkholderiales ,Burkholderiaceae , Burkholderia</v>
      </c>
      <c r="P143" t="s">
        <v>1813</v>
      </c>
      <c r="R143" t="s">
        <v>1400</v>
      </c>
      <c r="S143" t="s">
        <v>1401</v>
      </c>
      <c r="T143" t="s">
        <v>1642</v>
      </c>
      <c r="U143" t="s">
        <v>1643</v>
      </c>
      <c r="V143" t="s">
        <v>1644</v>
      </c>
      <c r="W143" t="s">
        <v>1645</v>
      </c>
      <c r="X143" t="s">
        <v>1646</v>
      </c>
    </row>
    <row r="144" spans="1:33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7"/>
      <c r="M144" t="s">
        <v>378</v>
      </c>
      <c r="N144" t="s">
        <v>379</v>
      </c>
      <c r="O144" t="str">
        <f t="shared" si="2"/>
        <v>Bacteria , Proteobacteria , Gammaproteobacteria , Enterobacteriales ,Enterobacteriaceae , Proteus.</v>
      </c>
      <c r="P144" t="s">
        <v>1814</v>
      </c>
      <c r="R144" t="s">
        <v>1400</v>
      </c>
      <c r="S144" t="s">
        <v>1401</v>
      </c>
      <c r="T144" t="s">
        <v>1402</v>
      </c>
      <c r="U144" t="s">
        <v>1484</v>
      </c>
      <c r="V144" t="s">
        <v>1485</v>
      </c>
      <c r="W144" t="s">
        <v>1815</v>
      </c>
    </row>
    <row r="145" spans="1:33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7"/>
      <c r="M145" t="s">
        <v>382</v>
      </c>
      <c r="N145" t="s">
        <v>383</v>
      </c>
      <c r="O145" t="str">
        <f t="shared" si="2"/>
        <v>Eukaryota , Metazoa , Ecdysozoa , Arthropoda , Hexapoda , Insecta</v>
      </c>
      <c r="P145" t="s">
        <v>1816</v>
      </c>
      <c r="R145" t="s">
        <v>1424</v>
      </c>
      <c r="S145" t="s">
        <v>1441</v>
      </c>
      <c r="T145" t="s">
        <v>1442</v>
      </c>
      <c r="U145" t="s">
        <v>1443</v>
      </c>
      <c r="V145" t="s">
        <v>1444</v>
      </c>
      <c r="W145" t="s">
        <v>1445</v>
      </c>
      <c r="X145" t="s">
        <v>1446</v>
      </c>
      <c r="Y145" t="s">
        <v>1447</v>
      </c>
      <c r="Z145" t="s">
        <v>1467</v>
      </c>
      <c r="AA145" t="s">
        <v>1704</v>
      </c>
      <c r="AB145" t="s">
        <v>1705</v>
      </c>
      <c r="AC145" t="s">
        <v>1706</v>
      </c>
      <c r="AD145" t="s">
        <v>1707</v>
      </c>
      <c r="AE145" t="s">
        <v>1708</v>
      </c>
      <c r="AF145" t="s">
        <v>1709</v>
      </c>
      <c r="AG145" t="s">
        <v>1710</v>
      </c>
    </row>
    <row r="146" spans="1:33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7"/>
      <c r="M146" t="s">
        <v>384</v>
      </c>
      <c r="N146" t="s">
        <v>385</v>
      </c>
      <c r="O146" t="str">
        <f t="shared" si="2"/>
        <v>Eukaryota , Metazoa , Ecdysozoa , Arthropoda , Hexapoda , Insecta</v>
      </c>
      <c r="P146" t="s">
        <v>1817</v>
      </c>
      <c r="R146" t="s">
        <v>1424</v>
      </c>
      <c r="S146" t="s">
        <v>1441</v>
      </c>
      <c r="T146" t="s">
        <v>1442</v>
      </c>
      <c r="U146" t="s">
        <v>1443</v>
      </c>
      <c r="V146" t="s">
        <v>1444</v>
      </c>
      <c r="W146" t="s">
        <v>1445</v>
      </c>
      <c r="X146" t="s">
        <v>1446</v>
      </c>
      <c r="Y146" t="s">
        <v>1447</v>
      </c>
      <c r="Z146" t="s">
        <v>1467</v>
      </c>
      <c r="AA146" t="s">
        <v>1704</v>
      </c>
      <c r="AB146" t="s">
        <v>1705</v>
      </c>
      <c r="AC146" t="s">
        <v>1706</v>
      </c>
      <c r="AD146" t="s">
        <v>1707</v>
      </c>
      <c r="AE146" t="s">
        <v>1708</v>
      </c>
      <c r="AF146" t="s">
        <v>1709</v>
      </c>
      <c r="AG146" t="s">
        <v>1710</v>
      </c>
    </row>
    <row r="147" spans="1:33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7"/>
      <c r="M147" t="s">
        <v>386</v>
      </c>
      <c r="N147" t="s">
        <v>387</v>
      </c>
      <c r="O147" t="str">
        <f t="shared" si="2"/>
        <v>Eukaryota , Metazoa , Ecdysozoa , Arthropoda , Hexapoda , Insecta</v>
      </c>
      <c r="P147" t="s">
        <v>1818</v>
      </c>
      <c r="R147" t="s">
        <v>1424</v>
      </c>
      <c r="S147" t="s">
        <v>1441</v>
      </c>
      <c r="T147" t="s">
        <v>1442</v>
      </c>
      <c r="U147" t="s">
        <v>1443</v>
      </c>
      <c r="V147" t="s">
        <v>1444</v>
      </c>
      <c r="W147" t="s">
        <v>1445</v>
      </c>
      <c r="X147" t="s">
        <v>1446</v>
      </c>
      <c r="Y147" t="s">
        <v>1447</v>
      </c>
      <c r="Z147" t="s">
        <v>1467</v>
      </c>
      <c r="AA147" t="s">
        <v>1704</v>
      </c>
      <c r="AB147" t="s">
        <v>1705</v>
      </c>
      <c r="AC147" t="s">
        <v>1706</v>
      </c>
      <c r="AD147" t="s">
        <v>1707</v>
      </c>
      <c r="AE147" t="s">
        <v>1708</v>
      </c>
      <c r="AF147" t="s">
        <v>1709</v>
      </c>
      <c r="AG147" t="s">
        <v>1819</v>
      </c>
    </row>
    <row r="148" spans="1:33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7"/>
      <c r="M148" t="s">
        <v>388</v>
      </c>
      <c r="N148" t="s">
        <v>389</v>
      </c>
      <c r="O148" t="str">
        <f t="shared" si="2"/>
        <v>Eukaryota , Metazoa , Ecdysozoa , Arthropoda , Hexapoda , Insecta</v>
      </c>
      <c r="P148" t="s">
        <v>1820</v>
      </c>
      <c r="R148" t="s">
        <v>1424</v>
      </c>
      <c r="S148" t="s">
        <v>1441</v>
      </c>
      <c r="T148" t="s">
        <v>1442</v>
      </c>
      <c r="U148" t="s">
        <v>1443</v>
      </c>
      <c r="V148" t="s">
        <v>1444</v>
      </c>
      <c r="W148" t="s">
        <v>1445</v>
      </c>
      <c r="X148" t="s">
        <v>1446</v>
      </c>
      <c r="Y148" t="s">
        <v>1447</v>
      </c>
      <c r="Z148" t="s">
        <v>1467</v>
      </c>
      <c r="AA148" t="s">
        <v>1704</v>
      </c>
      <c r="AB148" t="s">
        <v>1705</v>
      </c>
      <c r="AC148" t="s">
        <v>1706</v>
      </c>
      <c r="AD148" t="s">
        <v>1707</v>
      </c>
      <c r="AE148" t="s">
        <v>1708</v>
      </c>
      <c r="AF148" t="s">
        <v>1821</v>
      </c>
    </row>
    <row r="149" spans="1:33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7"/>
      <c r="M149" t="s">
        <v>390</v>
      </c>
      <c r="N149" t="s">
        <v>391</v>
      </c>
      <c r="O149" t="str">
        <f t="shared" si="2"/>
        <v>Eukaryota , Metazoa , Ecdysozoa , Arthropoda , Hexapoda , Insecta</v>
      </c>
      <c r="P149" t="s">
        <v>1822</v>
      </c>
      <c r="R149" t="s">
        <v>1424</v>
      </c>
      <c r="S149" t="s">
        <v>1441</v>
      </c>
      <c r="T149" t="s">
        <v>1442</v>
      </c>
      <c r="U149" t="s">
        <v>1443</v>
      </c>
      <c r="V149" t="s">
        <v>1444</v>
      </c>
      <c r="W149" t="s">
        <v>1445</v>
      </c>
      <c r="X149" t="s">
        <v>1446</v>
      </c>
      <c r="Y149" t="s">
        <v>1447</v>
      </c>
      <c r="Z149" t="s">
        <v>1467</v>
      </c>
      <c r="AA149" t="s">
        <v>1704</v>
      </c>
      <c r="AB149" t="s">
        <v>1705</v>
      </c>
      <c r="AC149" t="s">
        <v>1706</v>
      </c>
      <c r="AD149" t="s">
        <v>1707</v>
      </c>
      <c r="AE149" t="s">
        <v>1708</v>
      </c>
      <c r="AF149" t="s">
        <v>1821</v>
      </c>
    </row>
    <row r="150" spans="1:33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7"/>
      <c r="M150" t="s">
        <v>392</v>
      </c>
      <c r="N150" t="s">
        <v>393</v>
      </c>
      <c r="O150" t="str">
        <f t="shared" si="2"/>
        <v>Eukaryota , Metazoa , Ecdysozoa , Arthropoda , Hexapoda , Insecta</v>
      </c>
      <c r="P150" t="s">
        <v>1823</v>
      </c>
      <c r="R150" t="s">
        <v>1424</v>
      </c>
      <c r="S150" t="s">
        <v>1441</v>
      </c>
      <c r="T150" t="s">
        <v>1442</v>
      </c>
      <c r="U150" t="s">
        <v>1443</v>
      </c>
      <c r="V150" t="s">
        <v>1444</v>
      </c>
      <c r="W150" t="s">
        <v>1445</v>
      </c>
      <c r="X150" t="s">
        <v>1446</v>
      </c>
      <c r="Y150" t="s">
        <v>1447</v>
      </c>
      <c r="Z150" t="s">
        <v>1467</v>
      </c>
      <c r="AA150" t="s">
        <v>1704</v>
      </c>
      <c r="AB150" t="s">
        <v>1705</v>
      </c>
      <c r="AC150" t="s">
        <v>1706</v>
      </c>
      <c r="AD150" t="s">
        <v>1707</v>
      </c>
      <c r="AE150" t="s">
        <v>1708</v>
      </c>
      <c r="AF150" t="s">
        <v>1709</v>
      </c>
      <c r="AG150" t="s">
        <v>1710</v>
      </c>
    </row>
    <row r="151" spans="1:33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7"/>
      <c r="M151" t="s">
        <v>394</v>
      </c>
      <c r="N151" t="s">
        <v>395</v>
      </c>
      <c r="O151" t="str">
        <f t="shared" si="2"/>
        <v>Eukaryota , Metazoa , Ecdysozoa , Arthropoda , Hexapoda , Insecta</v>
      </c>
      <c r="P151" t="s">
        <v>1824</v>
      </c>
      <c r="R151" t="s">
        <v>1424</v>
      </c>
      <c r="S151" t="s">
        <v>1441</v>
      </c>
      <c r="T151" t="s">
        <v>1442</v>
      </c>
      <c r="U151" t="s">
        <v>1443</v>
      </c>
      <c r="V151" t="s">
        <v>1444</v>
      </c>
      <c r="W151" t="s">
        <v>1445</v>
      </c>
      <c r="X151" t="s">
        <v>1446</v>
      </c>
      <c r="Y151" t="s">
        <v>1447</v>
      </c>
      <c r="Z151" t="s">
        <v>1467</v>
      </c>
      <c r="AA151" t="s">
        <v>1704</v>
      </c>
      <c r="AB151" t="s">
        <v>1705</v>
      </c>
      <c r="AC151" t="s">
        <v>1706</v>
      </c>
      <c r="AD151" t="s">
        <v>1707</v>
      </c>
      <c r="AE151" t="s">
        <v>1708</v>
      </c>
      <c r="AF151" t="s">
        <v>1709</v>
      </c>
      <c r="AG151" t="s">
        <v>1710</v>
      </c>
    </row>
    <row r="152" spans="1:33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7"/>
      <c r="M152" t="s">
        <v>396</v>
      </c>
      <c r="N152" t="s">
        <v>397</v>
      </c>
      <c r="O152" t="str">
        <f t="shared" si="2"/>
        <v>Bacteria , Chlorobi , Chlorobia , Chlorobiales , Chlorobiaceae ,Prosthecochloris.</v>
      </c>
      <c r="P152" t="s">
        <v>1825</v>
      </c>
      <c r="R152" t="s">
        <v>1400</v>
      </c>
      <c r="S152" t="s">
        <v>1596</v>
      </c>
      <c r="T152" t="s">
        <v>1597</v>
      </c>
      <c r="U152" t="s">
        <v>1598</v>
      </c>
      <c r="V152" t="s">
        <v>1599</v>
      </c>
      <c r="W152" t="s">
        <v>1826</v>
      </c>
    </row>
    <row r="153" spans="1:33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7"/>
      <c r="M153" t="s">
        <v>398</v>
      </c>
      <c r="N153" t="s">
        <v>399</v>
      </c>
      <c r="O153" t="str">
        <f t="shared" si="2"/>
        <v>Bacteria , Actinobacteria , Streptomycetales , Streptomycetaceae ,Streptomyces. ,</v>
      </c>
      <c r="P153" t="s">
        <v>1827</v>
      </c>
      <c r="R153" t="s">
        <v>1400</v>
      </c>
      <c r="S153" t="s">
        <v>1413</v>
      </c>
      <c r="T153" t="s">
        <v>1542</v>
      </c>
      <c r="U153" t="s">
        <v>1543</v>
      </c>
      <c r="V153" t="s">
        <v>1544</v>
      </c>
    </row>
    <row r="154" spans="1:33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7"/>
      <c r="M154" t="s">
        <v>400</v>
      </c>
      <c r="N154" t="s">
        <v>401</v>
      </c>
      <c r="O154" t="str">
        <f t="shared" si="2"/>
        <v>Eukaryota , Stramenopiles , Bacillariophyta , Coscinodiscophyceae ,Thalassiosirophycidae , Thalassiosirales</v>
      </c>
      <c r="P154" t="s">
        <v>1828</v>
      </c>
      <c r="R154" t="s">
        <v>1424</v>
      </c>
      <c r="S154" t="s">
        <v>1435</v>
      </c>
      <c r="T154" t="s">
        <v>1829</v>
      </c>
      <c r="U154" t="s">
        <v>1830</v>
      </c>
      <c r="V154" t="s">
        <v>1831</v>
      </c>
      <c r="W154" t="s">
        <v>1832</v>
      </c>
      <c r="X154" t="s">
        <v>1833</v>
      </c>
      <c r="Y154" t="s">
        <v>1834</v>
      </c>
    </row>
    <row r="155" spans="1:33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7"/>
      <c r="M155" t="s">
        <v>402</v>
      </c>
      <c r="N155" t="s">
        <v>403</v>
      </c>
      <c r="O155" t="str">
        <f t="shared" si="2"/>
        <v>Bacteria , Proteobacteria , Alphaproteobacteria , Rhodospirillales ,Rhodospirillaceae , Rhodospirillum.</v>
      </c>
      <c r="P155" t="s">
        <v>1835</v>
      </c>
      <c r="R155" t="s">
        <v>1400</v>
      </c>
      <c r="S155" t="s">
        <v>1401</v>
      </c>
      <c r="T155" t="s">
        <v>1454</v>
      </c>
      <c r="U155" t="s">
        <v>1533</v>
      </c>
      <c r="V155" t="s">
        <v>1534</v>
      </c>
      <c r="W155" t="s">
        <v>1836</v>
      </c>
    </row>
    <row r="156" spans="1:33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7"/>
      <c r="M156" t="s">
        <v>404</v>
      </c>
      <c r="N156" t="s">
        <v>405</v>
      </c>
      <c r="O156" t="str">
        <f t="shared" si="2"/>
        <v>Bacteria , Proteobacteria , Alphaproteobacteria , Rhodospirillales ,Rhodospirillaceae , Rhodospirillum.</v>
      </c>
      <c r="P156" t="s">
        <v>1835</v>
      </c>
      <c r="R156" t="s">
        <v>1400</v>
      </c>
      <c r="S156" t="s">
        <v>1401</v>
      </c>
      <c r="T156" t="s">
        <v>1454</v>
      </c>
      <c r="U156" t="s">
        <v>1533</v>
      </c>
      <c r="V156" t="s">
        <v>1534</v>
      </c>
      <c r="W156" t="s">
        <v>1836</v>
      </c>
    </row>
    <row r="157" spans="1:33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7"/>
      <c r="M157" t="s">
        <v>414</v>
      </c>
      <c r="N157" t="s">
        <v>415</v>
      </c>
      <c r="O157" t="str">
        <f t="shared" si="2"/>
        <v>Eukaryota , Metazoa , Ecdysozoa , Arthropoda , Chelicerata , Arachnida</v>
      </c>
      <c r="P157" t="s">
        <v>1837</v>
      </c>
      <c r="R157" t="s">
        <v>1424</v>
      </c>
      <c r="S157" t="s">
        <v>1441</v>
      </c>
      <c r="T157" t="s">
        <v>1442</v>
      </c>
      <c r="U157" t="s">
        <v>1443</v>
      </c>
      <c r="V157" t="s">
        <v>1838</v>
      </c>
      <c r="W157" t="s">
        <v>1839</v>
      </c>
      <c r="X157" t="s">
        <v>1840</v>
      </c>
      <c r="Y157" t="s">
        <v>1841</v>
      </c>
      <c r="Z157" t="s">
        <v>1842</v>
      </c>
      <c r="AA157" t="s">
        <v>1843</v>
      </c>
      <c r="AB157" t="s">
        <v>1844</v>
      </c>
      <c r="AC157" t="s">
        <v>1845</v>
      </c>
      <c r="AD157" t="s">
        <v>1846</v>
      </c>
    </row>
    <row r="158" spans="1:33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7"/>
      <c r="M158" t="s">
        <v>416</v>
      </c>
      <c r="N158" t="s">
        <v>417</v>
      </c>
      <c r="O158" t="str">
        <f t="shared" si="2"/>
        <v>Bacteria , Proteobacteria , Gammaproteobacteria , Vibrionales ,Vibrionaceae , Vibrio.</v>
      </c>
      <c r="P158" t="s">
        <v>1847</v>
      </c>
      <c r="R158" t="s">
        <v>1400</v>
      </c>
      <c r="S158" t="s">
        <v>1401</v>
      </c>
      <c r="T158" t="s">
        <v>1402</v>
      </c>
      <c r="U158" t="s">
        <v>1490</v>
      </c>
      <c r="V158" t="s">
        <v>1491</v>
      </c>
      <c r="W158" t="s">
        <v>1492</v>
      </c>
    </row>
    <row r="159" spans="1:33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7"/>
      <c r="M159" t="s">
        <v>420</v>
      </c>
      <c r="N159" t="s">
        <v>421</v>
      </c>
      <c r="O159" t="str">
        <f t="shared" si="2"/>
        <v>Bacteria , Proteobacteria , Deltaproteobacteria , Desulfobacterales ,Desulfobacteraceae , Desulfatibacillum.</v>
      </c>
      <c r="P159" t="s">
        <v>1848</v>
      </c>
      <c r="R159" t="s">
        <v>1400</v>
      </c>
      <c r="S159" t="s">
        <v>1401</v>
      </c>
      <c r="T159" t="s">
        <v>1745</v>
      </c>
      <c r="U159" t="s">
        <v>1849</v>
      </c>
      <c r="V159" t="s">
        <v>1850</v>
      </c>
      <c r="W159" t="s">
        <v>1851</v>
      </c>
    </row>
    <row r="160" spans="1:33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7"/>
      <c r="M160" t="s">
        <v>1852</v>
      </c>
      <c r="N160" t="s">
        <v>423</v>
      </c>
      <c r="O160" t="str">
        <f t="shared" si="2"/>
        <v>Bacteria , Actinobacteria , Micrococcales , Micrococcaceae ,Pseudarthrobacter. ,</v>
      </c>
      <c r="P160" t="s">
        <v>1853</v>
      </c>
      <c r="R160" t="s">
        <v>1400</v>
      </c>
      <c r="S160" t="s">
        <v>1413</v>
      </c>
      <c r="T160" t="s">
        <v>1584</v>
      </c>
      <c r="U160" t="s">
        <v>1585</v>
      </c>
      <c r="V160" t="s">
        <v>1854</v>
      </c>
    </row>
    <row r="161" spans="1:34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7"/>
      <c r="M161" t="s">
        <v>424</v>
      </c>
      <c r="N161" t="s">
        <v>425</v>
      </c>
      <c r="O161" t="str">
        <f t="shared" si="2"/>
        <v>Bacteria , Proteobacteria , Alphaproteobacteria , Rhizobiales ,Methylobacteriaceae , Methylobacterium.</v>
      </c>
      <c r="P161" t="s">
        <v>1855</v>
      </c>
      <c r="R161" t="s">
        <v>1400</v>
      </c>
      <c r="S161" t="s">
        <v>1401</v>
      </c>
      <c r="T161" t="s">
        <v>1454</v>
      </c>
      <c r="U161" t="s">
        <v>1524</v>
      </c>
      <c r="V161" t="s">
        <v>1768</v>
      </c>
      <c r="W161" t="s">
        <v>1769</v>
      </c>
    </row>
    <row r="162" spans="1:34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7"/>
      <c r="M162" t="s">
        <v>426</v>
      </c>
      <c r="N162" t="s">
        <v>427</v>
      </c>
      <c r="O162" t="str">
        <f t="shared" si="2"/>
        <v>Bacteria , Proteobacteria , Deltaproteobacteria , Desulfovibrionales ,Desulfovibrionaceae , Desulfovibrio.</v>
      </c>
      <c r="P162" t="s">
        <v>1856</v>
      </c>
      <c r="R162" t="s">
        <v>1400</v>
      </c>
      <c r="S162" t="s">
        <v>1401</v>
      </c>
      <c r="T162" t="s">
        <v>1745</v>
      </c>
      <c r="U162" t="s">
        <v>1857</v>
      </c>
      <c r="V162" t="s">
        <v>1858</v>
      </c>
      <c r="W162" t="s">
        <v>1859</v>
      </c>
    </row>
    <row r="163" spans="1:34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7"/>
      <c r="M163" t="s">
        <v>428</v>
      </c>
      <c r="N163" t="s">
        <v>429</v>
      </c>
      <c r="O163" t="str">
        <f t="shared" si="2"/>
        <v>Eukaryota , Fungi , Dikarya , Ascomycota , Pezizomycotina , Eurotiomycetes</v>
      </c>
      <c r="P163" t="s">
        <v>1860</v>
      </c>
      <c r="R163" t="s">
        <v>1424</v>
      </c>
      <c r="S163" t="s">
        <v>1425</v>
      </c>
      <c r="T163" t="s">
        <v>1426</v>
      </c>
      <c r="U163" t="s">
        <v>1427</v>
      </c>
      <c r="V163" t="s">
        <v>1428</v>
      </c>
      <c r="W163" t="s">
        <v>1861</v>
      </c>
      <c r="X163" t="s">
        <v>1862</v>
      </c>
      <c r="Y163" t="s">
        <v>1863</v>
      </c>
      <c r="Z163" t="s">
        <v>1864</v>
      </c>
      <c r="AA163" t="s">
        <v>1865</v>
      </c>
    </row>
    <row r="164" spans="1:34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7"/>
      <c r="M164" t="s">
        <v>430</v>
      </c>
      <c r="N164" t="s">
        <v>431</v>
      </c>
      <c r="O164" t="str">
        <f t="shared" si="2"/>
        <v>Eukaryota , Fungi , Dikarya , Basidiomycota , Agaricomycotina ,Agaricomycetes</v>
      </c>
      <c r="P164" t="s">
        <v>1866</v>
      </c>
      <c r="R164" t="s">
        <v>1424</v>
      </c>
      <c r="S164" t="s">
        <v>1425</v>
      </c>
      <c r="T164" t="s">
        <v>1426</v>
      </c>
      <c r="U164" t="s">
        <v>1720</v>
      </c>
      <c r="V164" t="s">
        <v>1721</v>
      </c>
      <c r="W164" t="s">
        <v>1722</v>
      </c>
      <c r="X164" t="s">
        <v>1867</v>
      </c>
      <c r="Y164" t="s">
        <v>1868</v>
      </c>
    </row>
    <row r="165" spans="1:34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7"/>
      <c r="M165" t="s">
        <v>434</v>
      </c>
      <c r="N165" t="s">
        <v>435</v>
      </c>
      <c r="O165" t="str">
        <f t="shared" si="2"/>
        <v>Bacteria , Proteobacteria , Alphaproteobacteria , Rhizobiales ,Rhizobiaceae , Rhizobium/Agrobacterium group</v>
      </c>
      <c r="P165" t="s">
        <v>1869</v>
      </c>
      <c r="R165" t="s">
        <v>1400</v>
      </c>
      <c r="S165" t="s">
        <v>1401</v>
      </c>
      <c r="T165" t="s">
        <v>1454</v>
      </c>
      <c r="U165" t="s">
        <v>1524</v>
      </c>
      <c r="V165" t="s">
        <v>1740</v>
      </c>
      <c r="W165" t="s">
        <v>1741</v>
      </c>
      <c r="X165" t="s">
        <v>1870</v>
      </c>
    </row>
    <row r="166" spans="1:34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7"/>
      <c r="M166" t="s">
        <v>436</v>
      </c>
      <c r="N166" t="s">
        <v>437</v>
      </c>
      <c r="O166" t="str">
        <f t="shared" si="2"/>
        <v>Eukaryota , Viridiplantae , Streptophyta , Embryophyta , Tracheophyta ,Spermatophyta</v>
      </c>
      <c r="P166" t="s">
        <v>1871</v>
      </c>
      <c r="R166" t="s">
        <v>1424</v>
      </c>
      <c r="S166" t="s">
        <v>1872</v>
      </c>
      <c r="T166" t="s">
        <v>1873</v>
      </c>
      <c r="U166" t="s">
        <v>1874</v>
      </c>
      <c r="V166" t="s">
        <v>1875</v>
      </c>
      <c r="W166" t="s">
        <v>1876</v>
      </c>
      <c r="X166" t="s">
        <v>1877</v>
      </c>
      <c r="Y166" t="s">
        <v>1878</v>
      </c>
      <c r="Z166" t="s">
        <v>1879</v>
      </c>
      <c r="AA166" t="s">
        <v>1880</v>
      </c>
      <c r="AB166" t="s">
        <v>1881</v>
      </c>
      <c r="AC166" t="s">
        <v>1882</v>
      </c>
      <c r="AD166" t="s">
        <v>1883</v>
      </c>
      <c r="AE166" t="s">
        <v>1884</v>
      </c>
      <c r="AF166" t="s">
        <v>1885</v>
      </c>
      <c r="AG166" t="s">
        <v>1886</v>
      </c>
      <c r="AH166" t="s">
        <v>1887</v>
      </c>
    </row>
    <row r="167" spans="1:34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7"/>
      <c r="M167" t="s">
        <v>438</v>
      </c>
      <c r="N167" t="s">
        <v>439</v>
      </c>
      <c r="O167" t="str">
        <f t="shared" si="2"/>
        <v>Bacteria , Firmicutes , Bacilli , Lactobacillales , Streptococcaceae ,Streptococcus.</v>
      </c>
      <c r="P167" t="s">
        <v>1888</v>
      </c>
      <c r="R167" t="s">
        <v>1400</v>
      </c>
      <c r="S167" t="s">
        <v>1418</v>
      </c>
      <c r="T167" t="s">
        <v>1419</v>
      </c>
      <c r="U167" t="s">
        <v>1420</v>
      </c>
      <c r="V167" t="s">
        <v>1649</v>
      </c>
      <c r="W167" t="s">
        <v>1650</v>
      </c>
    </row>
    <row r="168" spans="1:34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7"/>
      <c r="M168" t="s">
        <v>442</v>
      </c>
      <c r="N168" t="s">
        <v>443</v>
      </c>
      <c r="O168" t="str">
        <f t="shared" si="2"/>
        <v>Bacteria , Firmicutes , Bacilli , Bacillales , Paenibacillaceae ,Brevibacillus.</v>
      </c>
      <c r="P168" t="s">
        <v>1889</v>
      </c>
      <c r="R168" t="s">
        <v>1400</v>
      </c>
      <c r="S168" t="s">
        <v>1418</v>
      </c>
      <c r="T168" t="s">
        <v>1419</v>
      </c>
      <c r="U168" t="s">
        <v>1480</v>
      </c>
      <c r="V168" t="s">
        <v>1481</v>
      </c>
      <c r="W168" t="s">
        <v>1890</v>
      </c>
    </row>
    <row r="169" spans="1:34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7"/>
      <c r="M169" t="s">
        <v>444</v>
      </c>
      <c r="N169" t="s">
        <v>445</v>
      </c>
      <c r="O169" t="str">
        <f t="shared" si="2"/>
        <v>Bacteria , Actinobacteria , Corynebacteriales , Nocardiaceae ,Rhodococcus. ,</v>
      </c>
      <c r="P169" t="s">
        <v>1891</v>
      </c>
      <c r="R169" t="s">
        <v>1400</v>
      </c>
      <c r="S169" t="s">
        <v>1413</v>
      </c>
      <c r="T169" t="s">
        <v>1414</v>
      </c>
      <c r="U169" t="s">
        <v>1415</v>
      </c>
      <c r="V169" t="s">
        <v>1416</v>
      </c>
    </row>
    <row r="170" spans="1:34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7"/>
      <c r="M170" t="s">
        <v>446</v>
      </c>
      <c r="N170" t="s">
        <v>447</v>
      </c>
      <c r="O170" t="str">
        <f t="shared" si="2"/>
        <v>Bacteria , Gemmatimonadetes , Gemmatimonadales , Gemmatimonadaceae ,Gemmatimonas. ,</v>
      </c>
      <c r="P170" t="s">
        <v>1892</v>
      </c>
      <c r="R170" t="s">
        <v>1400</v>
      </c>
      <c r="S170" t="s">
        <v>1893</v>
      </c>
      <c r="T170" t="s">
        <v>1894</v>
      </c>
      <c r="U170" t="s">
        <v>1895</v>
      </c>
      <c r="V170" t="s">
        <v>1896</v>
      </c>
    </row>
    <row r="171" spans="1:34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7"/>
      <c r="M171" t="s">
        <v>448</v>
      </c>
      <c r="N171" t="s">
        <v>449</v>
      </c>
      <c r="O171" t="str">
        <f t="shared" si="2"/>
        <v>Bacteria , Gemmatimonadetes , Gemmatimonadales , Gemmatimonadaceae ,Gemmatimonas. ,</v>
      </c>
      <c r="P171" t="s">
        <v>1892</v>
      </c>
      <c r="R171" t="s">
        <v>1400</v>
      </c>
      <c r="S171" t="s">
        <v>1893</v>
      </c>
      <c r="T171" t="s">
        <v>1894</v>
      </c>
      <c r="U171" t="s">
        <v>1895</v>
      </c>
      <c r="V171" t="s">
        <v>1896</v>
      </c>
    </row>
    <row r="172" spans="1:34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7"/>
      <c r="M172" t="s">
        <v>450</v>
      </c>
      <c r="N172" t="s">
        <v>451</v>
      </c>
      <c r="O172" t="str">
        <f t="shared" si="2"/>
        <v>Bacteria , Gemmatimonadetes , Gemmatimonadales , Gemmatimonadaceae ,Gemmatimonas. ,</v>
      </c>
      <c r="P172" t="s">
        <v>1892</v>
      </c>
      <c r="R172" t="s">
        <v>1400</v>
      </c>
      <c r="S172" t="s">
        <v>1893</v>
      </c>
      <c r="T172" t="s">
        <v>1894</v>
      </c>
      <c r="U172" t="s">
        <v>1895</v>
      </c>
      <c r="V172" t="s">
        <v>1896</v>
      </c>
    </row>
    <row r="173" spans="1:34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7"/>
      <c r="M173" t="s">
        <v>452</v>
      </c>
      <c r="N173" t="s">
        <v>453</v>
      </c>
      <c r="O173" t="str">
        <f t="shared" si="2"/>
        <v>Bacteria , Firmicutes , Bacilli , Bacillales , Bacillaceae , Bacillus</v>
      </c>
      <c r="P173" t="s">
        <v>1897</v>
      </c>
      <c r="R173" t="s">
        <v>1400</v>
      </c>
      <c r="S173" t="s">
        <v>1418</v>
      </c>
      <c r="T173" t="s">
        <v>1419</v>
      </c>
      <c r="U173" t="s">
        <v>1480</v>
      </c>
      <c r="V173" t="s">
        <v>1898</v>
      </c>
      <c r="W173" t="s">
        <v>1899</v>
      </c>
      <c r="X173" t="s">
        <v>1900</v>
      </c>
    </row>
    <row r="174" spans="1:34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7"/>
      <c r="M174" t="s">
        <v>454</v>
      </c>
      <c r="N174" t="s">
        <v>455</v>
      </c>
      <c r="O174" t="str">
        <f t="shared" si="2"/>
        <v>Bacteria , Proteobacteria , Gammaproteobacteria , Pseudomonadales ,Pseudomonadaceae , Pseudomonas.</v>
      </c>
      <c r="P174" t="s">
        <v>1901</v>
      </c>
      <c r="R174" t="s">
        <v>1400</v>
      </c>
      <c r="S174" t="s">
        <v>1401</v>
      </c>
      <c r="T174" t="s">
        <v>1402</v>
      </c>
      <c r="U174" t="s">
        <v>1463</v>
      </c>
      <c r="V174" t="s">
        <v>1464</v>
      </c>
      <c r="W174" t="s">
        <v>1465</v>
      </c>
    </row>
    <row r="175" spans="1:34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7"/>
      <c r="M175" t="s">
        <v>456</v>
      </c>
      <c r="N175" t="s">
        <v>457</v>
      </c>
      <c r="O175" t="str">
        <f t="shared" si="2"/>
        <v>Eukaryota , Amoebozoa , Archamoebae , Entamoebidae , Entamoeba. ,</v>
      </c>
      <c r="P175" t="s">
        <v>1782</v>
      </c>
      <c r="R175" t="s">
        <v>1424</v>
      </c>
      <c r="S175" t="s">
        <v>1754</v>
      </c>
      <c r="T175" t="s">
        <v>1755</v>
      </c>
      <c r="U175" t="s">
        <v>1756</v>
      </c>
      <c r="V175" t="s">
        <v>1757</v>
      </c>
    </row>
    <row r="176" spans="1:34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7"/>
      <c r="M176" t="s">
        <v>458</v>
      </c>
      <c r="N176" t="s">
        <v>459</v>
      </c>
      <c r="O176" t="str">
        <f t="shared" si="2"/>
        <v>Eukaryota , Amoebozoa , Archamoebae , Entamoebidae , Entamoeba. ,</v>
      </c>
      <c r="P176" t="s">
        <v>1782</v>
      </c>
      <c r="R176" t="s">
        <v>1424</v>
      </c>
      <c r="S176" t="s">
        <v>1754</v>
      </c>
      <c r="T176" t="s">
        <v>1755</v>
      </c>
      <c r="U176" t="s">
        <v>1756</v>
      </c>
      <c r="V176" t="s">
        <v>1757</v>
      </c>
    </row>
    <row r="177" spans="1:23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7"/>
      <c r="M177" t="s">
        <v>460</v>
      </c>
      <c r="N177" t="s">
        <v>461</v>
      </c>
      <c r="O177" t="str">
        <f t="shared" si="2"/>
        <v>Eukaryota , Amoebozoa , Archamoebae , Entamoebidae , Entamoeba. ,</v>
      </c>
      <c r="P177" t="s">
        <v>1782</v>
      </c>
      <c r="R177" t="s">
        <v>1424</v>
      </c>
      <c r="S177" t="s">
        <v>1754</v>
      </c>
      <c r="T177" t="s">
        <v>1755</v>
      </c>
      <c r="U177" t="s">
        <v>1756</v>
      </c>
      <c r="V177" t="s">
        <v>1757</v>
      </c>
    </row>
    <row r="178" spans="1:23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7"/>
      <c r="M178" t="s">
        <v>462</v>
      </c>
      <c r="N178" t="s">
        <v>463</v>
      </c>
      <c r="O178" t="str">
        <f t="shared" si="2"/>
        <v>Eukaryota , Amoebozoa , Archamoebae , Entamoebidae , Entamoeba. ,</v>
      </c>
      <c r="P178" t="s">
        <v>1782</v>
      </c>
      <c r="R178" t="s">
        <v>1424</v>
      </c>
      <c r="S178" t="s">
        <v>1754</v>
      </c>
      <c r="T178" t="s">
        <v>1755</v>
      </c>
      <c r="U178" t="s">
        <v>1756</v>
      </c>
      <c r="V178" t="s">
        <v>1757</v>
      </c>
    </row>
    <row r="179" spans="1:23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7"/>
      <c r="M179" t="s">
        <v>464</v>
      </c>
      <c r="N179" t="s">
        <v>465</v>
      </c>
      <c r="O179" t="str">
        <f t="shared" si="2"/>
        <v>Bacteria , Proteobacteria , Betaproteobacteria , Burkholderiales ,Burkholderiaceae , Burkholderia.</v>
      </c>
      <c r="P179" t="s">
        <v>1902</v>
      </c>
      <c r="R179" t="s">
        <v>1400</v>
      </c>
      <c r="S179" t="s">
        <v>1401</v>
      </c>
      <c r="T179" t="s">
        <v>1642</v>
      </c>
      <c r="U179" t="s">
        <v>1643</v>
      </c>
      <c r="V179" t="s">
        <v>1644</v>
      </c>
      <c r="W179" t="s">
        <v>1903</v>
      </c>
    </row>
    <row r="180" spans="1:23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7"/>
      <c r="M180" t="s">
        <v>466</v>
      </c>
      <c r="N180" t="s">
        <v>467</v>
      </c>
      <c r="O180" t="str">
        <f t="shared" si="2"/>
        <v>Bacteria , Proteobacteria , Betaproteobacteria , Burkholderiales ,Comamonadaceae , Variovorax.</v>
      </c>
      <c r="P180" t="s">
        <v>1904</v>
      </c>
      <c r="R180" t="s">
        <v>1400</v>
      </c>
      <c r="S180" t="s">
        <v>1401</v>
      </c>
      <c r="T180" t="s">
        <v>1642</v>
      </c>
      <c r="U180" t="s">
        <v>1643</v>
      </c>
      <c r="V180" t="s">
        <v>1905</v>
      </c>
      <c r="W180" t="s">
        <v>1906</v>
      </c>
    </row>
    <row r="181" spans="1:23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7"/>
      <c r="M181" t="s">
        <v>468</v>
      </c>
      <c r="N181" t="s">
        <v>469</v>
      </c>
      <c r="O181" t="str">
        <f t="shared" si="2"/>
        <v>Eukaryota , Alveolata , Perkinsea , Perkinsida , Perkinsidae , Perkinsus.</v>
      </c>
      <c r="P181" t="s">
        <v>1907</v>
      </c>
      <c r="R181" t="s">
        <v>1424</v>
      </c>
      <c r="S181" t="s">
        <v>1576</v>
      </c>
      <c r="T181" t="s">
        <v>1908</v>
      </c>
      <c r="U181" t="s">
        <v>1909</v>
      </c>
      <c r="V181" t="s">
        <v>1910</v>
      </c>
      <c r="W181" t="s">
        <v>1911</v>
      </c>
    </row>
    <row r="182" spans="1:23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7"/>
      <c r="M182" t="s">
        <v>470</v>
      </c>
      <c r="N182" t="s">
        <v>471</v>
      </c>
      <c r="O182" t="str">
        <f t="shared" si="2"/>
        <v>Eukaryota , Alveolata , Perkinsea , Perkinsida , Perkinsidae , Perkinsus.</v>
      </c>
      <c r="P182" t="s">
        <v>1907</v>
      </c>
      <c r="R182" t="s">
        <v>1424</v>
      </c>
      <c r="S182" t="s">
        <v>1576</v>
      </c>
      <c r="T182" t="s">
        <v>1908</v>
      </c>
      <c r="U182" t="s">
        <v>1909</v>
      </c>
      <c r="V182" t="s">
        <v>1910</v>
      </c>
      <c r="W182" t="s">
        <v>1911</v>
      </c>
    </row>
    <row r="183" spans="1:23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7"/>
      <c r="M183" t="s">
        <v>472</v>
      </c>
      <c r="N183" t="s">
        <v>473</v>
      </c>
      <c r="O183" t="str">
        <f t="shared" si="2"/>
        <v>Eukaryota , Alveolata , Perkinsea , Perkinsida , Perkinsidae , Perkinsus.</v>
      </c>
      <c r="P183" t="s">
        <v>1907</v>
      </c>
      <c r="R183" t="s">
        <v>1424</v>
      </c>
      <c r="S183" t="s">
        <v>1576</v>
      </c>
      <c r="T183" t="s">
        <v>1908</v>
      </c>
      <c r="U183" t="s">
        <v>1909</v>
      </c>
      <c r="V183" t="s">
        <v>1910</v>
      </c>
      <c r="W183" t="s">
        <v>1911</v>
      </c>
    </row>
    <row r="184" spans="1:23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7"/>
      <c r="M184" t="s">
        <v>474</v>
      </c>
      <c r="N184" t="s">
        <v>475</v>
      </c>
      <c r="O184" t="str">
        <f t="shared" si="2"/>
        <v>Bacteria , Proteobacteria , Deltaproteobacteria , Desulfovibrionales ,Desulfovibrionaceae , Desulfovibrio.</v>
      </c>
      <c r="P184" t="s">
        <v>1912</v>
      </c>
      <c r="R184" t="s">
        <v>1400</v>
      </c>
      <c r="S184" t="s">
        <v>1401</v>
      </c>
      <c r="T184" t="s">
        <v>1745</v>
      </c>
      <c r="U184" t="s">
        <v>1857</v>
      </c>
      <c r="V184" t="s">
        <v>1858</v>
      </c>
      <c r="W184" t="s">
        <v>1859</v>
      </c>
    </row>
    <row r="185" spans="1:23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7"/>
      <c r="M185" t="s">
        <v>478</v>
      </c>
      <c r="N185" t="s">
        <v>479</v>
      </c>
      <c r="O185" t="str">
        <f t="shared" si="2"/>
        <v>Bacteria , Bacteroidetes , Sphingobacteriia , Sphingobacteriales ,Sphingobacteriaceae , Pedobacter.</v>
      </c>
      <c r="P185" t="s">
        <v>1913</v>
      </c>
      <c r="R185" t="s">
        <v>1400</v>
      </c>
      <c r="S185" t="s">
        <v>1407</v>
      </c>
      <c r="T185" t="s">
        <v>1475</v>
      </c>
      <c r="U185" t="s">
        <v>1476</v>
      </c>
      <c r="V185" t="s">
        <v>1477</v>
      </c>
      <c r="W185" t="s">
        <v>1914</v>
      </c>
    </row>
    <row r="186" spans="1:23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7"/>
      <c r="M186" t="s">
        <v>480</v>
      </c>
      <c r="N186" t="s">
        <v>481</v>
      </c>
      <c r="O186" t="str">
        <f t="shared" si="2"/>
        <v>Bacteria , Bacteroidetes , Sphingobacteriia , Sphingobacteriales ,Sphingobacteriaceae , Pedobacter.</v>
      </c>
      <c r="P186" t="s">
        <v>1913</v>
      </c>
      <c r="R186" t="s">
        <v>1400</v>
      </c>
      <c r="S186" t="s">
        <v>1407</v>
      </c>
      <c r="T186" t="s">
        <v>1475</v>
      </c>
      <c r="U186" t="s">
        <v>1476</v>
      </c>
      <c r="V186" t="s">
        <v>1477</v>
      </c>
      <c r="W186" t="s">
        <v>1914</v>
      </c>
    </row>
    <row r="187" spans="1:23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7"/>
      <c r="M187" t="s">
        <v>482</v>
      </c>
      <c r="N187" t="s">
        <v>483</v>
      </c>
      <c r="O187" t="str">
        <f t="shared" si="2"/>
        <v>Bacteria , Bacteroidetes , Flavobacteriia , Flavobacteriales ,Flavobacteriaceae , Capnocytophaga.</v>
      </c>
      <c r="P187" t="s">
        <v>1915</v>
      </c>
      <c r="R187" t="s">
        <v>1400</v>
      </c>
      <c r="S187" t="s">
        <v>1407</v>
      </c>
      <c r="T187" t="s">
        <v>1408</v>
      </c>
      <c r="U187" t="s">
        <v>1409</v>
      </c>
      <c r="V187" t="s">
        <v>1410</v>
      </c>
      <c r="W187" t="s">
        <v>1916</v>
      </c>
    </row>
    <row r="188" spans="1:23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7"/>
      <c r="M188" t="s">
        <v>486</v>
      </c>
      <c r="N188" t="s">
        <v>487</v>
      </c>
      <c r="O188" t="str">
        <f t="shared" si="2"/>
        <v>Bacteria , Actinobacteria , Coriobacteriia , Eggerthellales ,Eggerthellaceae , Slackia.</v>
      </c>
      <c r="P188" t="s">
        <v>1917</v>
      </c>
      <c r="R188" t="s">
        <v>1400</v>
      </c>
      <c r="S188" t="s">
        <v>1413</v>
      </c>
      <c r="T188" t="s">
        <v>1918</v>
      </c>
      <c r="U188" t="s">
        <v>1919</v>
      </c>
      <c r="V188" t="s">
        <v>1920</v>
      </c>
      <c r="W188" t="s">
        <v>1921</v>
      </c>
    </row>
    <row r="189" spans="1:23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7"/>
      <c r="M189" t="s">
        <v>490</v>
      </c>
      <c r="N189" t="s">
        <v>491</v>
      </c>
      <c r="O189" t="str">
        <f t="shared" si="2"/>
        <v>Bacteria , Fusobacteria , Fusobacteriales , Leptotrichiaceae ,Leptotrichia. ,</v>
      </c>
      <c r="P189" t="s">
        <v>1922</v>
      </c>
      <c r="R189" t="s">
        <v>1400</v>
      </c>
      <c r="S189" t="s">
        <v>1923</v>
      </c>
      <c r="T189" t="s">
        <v>1924</v>
      </c>
      <c r="U189" t="s">
        <v>1925</v>
      </c>
      <c r="V189" t="s">
        <v>1926</v>
      </c>
    </row>
    <row r="190" spans="1:23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7"/>
      <c r="M190" t="s">
        <v>492</v>
      </c>
      <c r="N190" t="s">
        <v>493</v>
      </c>
      <c r="O190" t="str">
        <f t="shared" si="2"/>
        <v>Bacteria , Bacteroidetes , Sphingobacteriia , Sphingobacteriales ,Chitinophagaceae , Chitinophaga.</v>
      </c>
      <c r="P190" t="s">
        <v>1927</v>
      </c>
      <c r="R190" t="s">
        <v>1400</v>
      </c>
      <c r="S190" t="s">
        <v>1407</v>
      </c>
      <c r="T190" t="s">
        <v>1475</v>
      </c>
      <c r="U190" t="s">
        <v>1476</v>
      </c>
      <c r="V190" t="s">
        <v>1928</v>
      </c>
      <c r="W190" t="s">
        <v>1929</v>
      </c>
    </row>
    <row r="191" spans="1:23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7"/>
      <c r="M191" t="s">
        <v>494</v>
      </c>
      <c r="N191" t="s">
        <v>495</v>
      </c>
      <c r="O191" t="str">
        <f t="shared" si="2"/>
        <v>Bacteria , Bacteroidetes , Sphingobacteriia , Sphingobacteriales ,Chitinophagaceae , Chitinophaga.</v>
      </c>
      <c r="P191" t="s">
        <v>1927</v>
      </c>
      <c r="R191" t="s">
        <v>1400</v>
      </c>
      <c r="S191" t="s">
        <v>1407</v>
      </c>
      <c r="T191" t="s">
        <v>1475</v>
      </c>
      <c r="U191" t="s">
        <v>1476</v>
      </c>
      <c r="V191" t="s">
        <v>1928</v>
      </c>
      <c r="W191" t="s">
        <v>1929</v>
      </c>
    </row>
    <row r="192" spans="1:23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7"/>
      <c r="M192" t="s">
        <v>496</v>
      </c>
      <c r="N192" t="s">
        <v>497</v>
      </c>
      <c r="O192" t="str">
        <f t="shared" si="2"/>
        <v>Bacteria , Bacteroidetes , Sphingobacteriia , Sphingobacteriales ,Chitinophagaceae , Chitinophaga.</v>
      </c>
      <c r="P192" t="s">
        <v>1927</v>
      </c>
      <c r="R192" t="s">
        <v>1400</v>
      </c>
      <c r="S192" t="s">
        <v>1407</v>
      </c>
      <c r="T192" t="s">
        <v>1475</v>
      </c>
      <c r="U192" t="s">
        <v>1476</v>
      </c>
      <c r="V192" t="s">
        <v>1928</v>
      </c>
      <c r="W192" t="s">
        <v>1929</v>
      </c>
    </row>
    <row r="193" spans="1:24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7"/>
      <c r="M193" t="s">
        <v>500</v>
      </c>
      <c r="N193" t="s">
        <v>501</v>
      </c>
      <c r="O193" t="str">
        <f t="shared" si="2"/>
        <v>Bacteria , Proteobacteria , Gammaproteobacteria , Chromatiales ,Halothiobacillaceae , Halothiobacillus.</v>
      </c>
      <c r="P193" t="s">
        <v>1930</v>
      </c>
      <c r="R193" t="s">
        <v>1400</v>
      </c>
      <c r="S193" t="s">
        <v>1401</v>
      </c>
      <c r="T193" t="s">
        <v>1402</v>
      </c>
      <c r="U193" t="s">
        <v>1931</v>
      </c>
      <c r="V193" t="s">
        <v>1932</v>
      </c>
      <c r="W193" t="s">
        <v>1933</v>
      </c>
    </row>
    <row r="194" spans="1:24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7"/>
      <c r="M194" t="s">
        <v>502</v>
      </c>
      <c r="N194" t="s">
        <v>503</v>
      </c>
      <c r="O194" t="str">
        <f t="shared" si="2"/>
        <v>Bacteria , Proteobacteria , Gammaproteobacteria , Chromatiales ,Halothiobacillaceae , Halothiobacillus.</v>
      </c>
      <c r="P194" t="s">
        <v>1930</v>
      </c>
      <c r="R194" t="s">
        <v>1400</v>
      </c>
      <c r="S194" t="s">
        <v>1401</v>
      </c>
      <c r="T194" t="s">
        <v>1402</v>
      </c>
      <c r="U194" t="s">
        <v>1931</v>
      </c>
      <c r="V194" t="s">
        <v>1932</v>
      </c>
      <c r="W194" t="s">
        <v>1933</v>
      </c>
    </row>
    <row r="195" spans="1:24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7"/>
      <c r="M195" t="s">
        <v>504</v>
      </c>
      <c r="N195" t="s">
        <v>505</v>
      </c>
      <c r="O195" t="str">
        <f t="shared" ref="O195:O258" si="3">R195&amp;" ,"&amp;S195&amp;" ,"&amp;T195&amp;" ,"&amp;U195&amp;" ,"&amp;V195&amp;" ,"&amp;W195</f>
        <v>Bacteria , Actinobacteria , Corynebacteriales , Gordoniaceae , Gordonia. ,</v>
      </c>
      <c r="P195" t="s">
        <v>1934</v>
      </c>
      <c r="R195" t="s">
        <v>1400</v>
      </c>
      <c r="S195" t="s">
        <v>1413</v>
      </c>
      <c r="T195" t="s">
        <v>1414</v>
      </c>
      <c r="U195" t="s">
        <v>1935</v>
      </c>
      <c r="V195" t="s">
        <v>1936</v>
      </c>
    </row>
    <row r="196" spans="1:24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7"/>
      <c r="M196" t="s">
        <v>506</v>
      </c>
      <c r="N196" t="s">
        <v>507</v>
      </c>
      <c r="O196" t="str">
        <f t="shared" si="3"/>
        <v>Bacteria , Proteobacteria , Deltaproteobacteria , Myxococcales ,Nannocystineae , Kofleriaceae</v>
      </c>
      <c r="P196" t="s">
        <v>1937</v>
      </c>
      <c r="R196" t="s">
        <v>1400</v>
      </c>
      <c r="S196" t="s">
        <v>1401</v>
      </c>
      <c r="T196" t="s">
        <v>1745</v>
      </c>
      <c r="U196" t="s">
        <v>1746</v>
      </c>
      <c r="V196" t="s">
        <v>1938</v>
      </c>
      <c r="W196" t="s">
        <v>1939</v>
      </c>
      <c r="X196" t="s">
        <v>1940</v>
      </c>
    </row>
    <row r="197" spans="1:24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7"/>
      <c r="M197" t="s">
        <v>508</v>
      </c>
      <c r="N197" t="s">
        <v>509</v>
      </c>
      <c r="O197" t="str">
        <f t="shared" si="3"/>
        <v>Eukaryota , Stramenopiles , Oomycetes , Peronosporales , Phytophthora. ,</v>
      </c>
      <c r="P197" t="s">
        <v>1941</v>
      </c>
      <c r="R197" t="s">
        <v>1424</v>
      </c>
      <c r="S197" t="s">
        <v>1435</v>
      </c>
      <c r="T197" t="s">
        <v>1436</v>
      </c>
      <c r="U197" t="s">
        <v>1942</v>
      </c>
      <c r="V197" t="s">
        <v>1943</v>
      </c>
    </row>
    <row r="198" spans="1:24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7"/>
      <c r="M198" t="s">
        <v>510</v>
      </c>
      <c r="N198" t="s">
        <v>511</v>
      </c>
      <c r="O198" t="str">
        <f t="shared" si="3"/>
        <v>Eukaryota , Stramenopiles , Oomycetes , Peronosporales , Phytophthora. ,</v>
      </c>
      <c r="P198" t="s">
        <v>1941</v>
      </c>
      <c r="R198" t="s">
        <v>1424</v>
      </c>
      <c r="S198" t="s">
        <v>1435</v>
      </c>
      <c r="T198" t="s">
        <v>1436</v>
      </c>
      <c r="U198" t="s">
        <v>1942</v>
      </c>
      <c r="V198" t="s">
        <v>1943</v>
      </c>
    </row>
    <row r="199" spans="1:24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7"/>
      <c r="M199" t="s">
        <v>514</v>
      </c>
      <c r="N199" t="s">
        <v>515</v>
      </c>
      <c r="O199" t="str">
        <f t="shared" si="3"/>
        <v>Bacteria , Actinobacteria , Micrococcales , Sanguibacteraceae ,Sanguibacter. ,</v>
      </c>
      <c r="P199" t="s">
        <v>1944</v>
      </c>
      <c r="R199" t="s">
        <v>1400</v>
      </c>
      <c r="S199" t="s">
        <v>1413</v>
      </c>
      <c r="T199" t="s">
        <v>1584</v>
      </c>
      <c r="U199" t="s">
        <v>1945</v>
      </c>
      <c r="V199" t="s">
        <v>1946</v>
      </c>
    </row>
    <row r="200" spans="1:24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7"/>
      <c r="M200" t="s">
        <v>516</v>
      </c>
      <c r="N200" t="s">
        <v>517</v>
      </c>
      <c r="O200" t="str">
        <f t="shared" si="3"/>
        <v>Bacteria , Actinobacteria , Streptosporangiales , Streptosporangiaceae ,Streptosporangium. ,</v>
      </c>
      <c r="P200" t="s">
        <v>1947</v>
      </c>
      <c r="R200" t="s">
        <v>1400</v>
      </c>
      <c r="S200" t="s">
        <v>1413</v>
      </c>
      <c r="T200" t="s">
        <v>1948</v>
      </c>
      <c r="U200" t="s">
        <v>1949</v>
      </c>
      <c r="V200" t="s">
        <v>1950</v>
      </c>
    </row>
    <row r="201" spans="1:24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7"/>
      <c r="M201" t="s">
        <v>520</v>
      </c>
      <c r="N201" t="s">
        <v>521</v>
      </c>
      <c r="O201" t="str">
        <f t="shared" si="3"/>
        <v>Eukaryota , Heterolobosea , Schizopyrenida , Vahlkampfiidae , Naegleria. ,</v>
      </c>
      <c r="P201" t="s">
        <v>1951</v>
      </c>
      <c r="R201" t="s">
        <v>1424</v>
      </c>
      <c r="S201" t="s">
        <v>1952</v>
      </c>
      <c r="T201" t="s">
        <v>1953</v>
      </c>
      <c r="U201" t="s">
        <v>1954</v>
      </c>
      <c r="V201" t="s">
        <v>1955</v>
      </c>
    </row>
    <row r="202" spans="1:24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7"/>
      <c r="M202" t="s">
        <v>522</v>
      </c>
      <c r="N202" t="s">
        <v>523</v>
      </c>
      <c r="O202" t="str">
        <f t="shared" si="3"/>
        <v>Eukaryota , Amoebozoa , Mycetozoa , Dictyosteliida , Polysphondylium. ,</v>
      </c>
      <c r="P202" t="s">
        <v>1956</v>
      </c>
      <c r="R202" t="s">
        <v>1424</v>
      </c>
      <c r="S202" t="s">
        <v>1754</v>
      </c>
      <c r="T202" t="s">
        <v>1957</v>
      </c>
      <c r="U202" t="s">
        <v>1958</v>
      </c>
      <c r="V202" t="s">
        <v>1959</v>
      </c>
    </row>
    <row r="203" spans="1:24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7"/>
      <c r="M203" t="s">
        <v>526</v>
      </c>
      <c r="N203" t="s">
        <v>527</v>
      </c>
      <c r="O203" t="str">
        <f t="shared" si="3"/>
        <v>Bacteria , Actinobacteria , Glycomycetales , Glycomycetaceae ,Stackebrandtia. ,</v>
      </c>
      <c r="P203" t="s">
        <v>1960</v>
      </c>
      <c r="R203" t="s">
        <v>1400</v>
      </c>
      <c r="S203" t="s">
        <v>1413</v>
      </c>
      <c r="T203" t="s">
        <v>1961</v>
      </c>
      <c r="U203" t="s">
        <v>1962</v>
      </c>
      <c r="V203" t="s">
        <v>1963</v>
      </c>
    </row>
    <row r="204" spans="1:24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7"/>
      <c r="M204" t="s">
        <v>528</v>
      </c>
      <c r="N204" t="s">
        <v>529</v>
      </c>
      <c r="O204" t="str">
        <f t="shared" si="3"/>
        <v>Bacteria , Actinobacteria , Glycomycetales , Glycomycetaceae ,Stackebrandtia. ,</v>
      </c>
      <c r="P204" t="s">
        <v>1960</v>
      </c>
      <c r="R204" t="s">
        <v>1400</v>
      </c>
      <c r="S204" t="s">
        <v>1413</v>
      </c>
      <c r="T204" t="s">
        <v>1961</v>
      </c>
      <c r="U204" t="s">
        <v>1962</v>
      </c>
      <c r="V204" t="s">
        <v>1963</v>
      </c>
    </row>
    <row r="205" spans="1:24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7"/>
      <c r="M205" t="s">
        <v>538</v>
      </c>
      <c r="N205" t="s">
        <v>539</v>
      </c>
      <c r="O205" t="str">
        <f t="shared" si="3"/>
        <v>Bacteria , Firmicutes , Erysipelotrichia , Erysipelotrichales ,Erysipelotrichaceae , Turicibacter.</v>
      </c>
      <c r="P205" t="s">
        <v>1964</v>
      </c>
      <c r="R205" t="s">
        <v>1400</v>
      </c>
      <c r="S205" t="s">
        <v>1418</v>
      </c>
      <c r="T205" t="s">
        <v>1965</v>
      </c>
      <c r="U205" t="s">
        <v>1966</v>
      </c>
      <c r="V205" t="s">
        <v>1967</v>
      </c>
      <c r="W205" t="s">
        <v>1968</v>
      </c>
    </row>
    <row r="206" spans="1:24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7"/>
      <c r="M206" t="s">
        <v>540</v>
      </c>
      <c r="N206" t="s">
        <v>541</v>
      </c>
      <c r="O206" t="str">
        <f t="shared" si="3"/>
        <v>Bacteria , Bacteroidetes , Flavobacteriia , Flavobacteriales ,Flavobacteriaceae , Zunongwangia.</v>
      </c>
      <c r="P206" t="s">
        <v>1969</v>
      </c>
      <c r="R206" t="s">
        <v>1400</v>
      </c>
      <c r="S206" t="s">
        <v>1407</v>
      </c>
      <c r="T206" t="s">
        <v>1408</v>
      </c>
      <c r="U206" t="s">
        <v>1409</v>
      </c>
      <c r="V206" t="s">
        <v>1410</v>
      </c>
      <c r="W206" t="s">
        <v>1970</v>
      </c>
    </row>
    <row r="207" spans="1:24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7"/>
      <c r="M207" t="s">
        <v>542</v>
      </c>
      <c r="N207" t="s">
        <v>543</v>
      </c>
      <c r="O207" t="str">
        <f t="shared" si="3"/>
        <v>Bacteria , Bacteroidetes , Flavobacteriia , Flavobacteriales ,Flavobacteriaceae , Zunongwangia.</v>
      </c>
      <c r="P207" t="s">
        <v>1969</v>
      </c>
      <c r="R207" t="s">
        <v>1400</v>
      </c>
      <c r="S207" t="s">
        <v>1407</v>
      </c>
      <c r="T207" t="s">
        <v>1408</v>
      </c>
      <c r="U207" t="s">
        <v>1409</v>
      </c>
      <c r="V207" t="s">
        <v>1410</v>
      </c>
      <c r="W207" t="s">
        <v>1970</v>
      </c>
    </row>
    <row r="208" spans="1:24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7"/>
      <c r="M208" t="s">
        <v>544</v>
      </c>
      <c r="N208" t="s">
        <v>545</v>
      </c>
      <c r="O208" t="str">
        <f t="shared" si="3"/>
        <v>Bacteria , Bacteroidetes , Flavobacteriia , Flavobacteriales ,Flavobacteriaceae , Zunongwangia.</v>
      </c>
      <c r="P208" t="s">
        <v>1969</v>
      </c>
      <c r="R208" t="s">
        <v>1400</v>
      </c>
      <c r="S208" t="s">
        <v>1407</v>
      </c>
      <c r="T208" t="s">
        <v>1408</v>
      </c>
      <c r="U208" t="s">
        <v>1409</v>
      </c>
      <c r="V208" t="s">
        <v>1410</v>
      </c>
      <c r="W208" t="s">
        <v>1970</v>
      </c>
    </row>
    <row r="209" spans="1:34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7"/>
      <c r="M209" t="s">
        <v>546</v>
      </c>
      <c r="N209" t="s">
        <v>547</v>
      </c>
      <c r="O209" t="str">
        <f t="shared" si="3"/>
        <v>Bacteria , Bacteroidetes , Bacteroidia , Bacteroidales , Prevotellaceae ,Prevotella.</v>
      </c>
      <c r="P209" t="s">
        <v>1971</v>
      </c>
      <c r="R209" t="s">
        <v>1400</v>
      </c>
      <c r="S209" t="s">
        <v>1407</v>
      </c>
      <c r="T209" t="s">
        <v>1551</v>
      </c>
      <c r="U209" t="s">
        <v>1552</v>
      </c>
      <c r="V209" t="s">
        <v>1972</v>
      </c>
      <c r="W209" t="s">
        <v>1973</v>
      </c>
    </row>
    <row r="210" spans="1:34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7"/>
      <c r="M210" t="s">
        <v>548</v>
      </c>
      <c r="N210" t="s">
        <v>549</v>
      </c>
      <c r="O210" t="str">
        <f t="shared" si="3"/>
        <v>Bacteria , Actinobacteria , Micrococcales , Cellulomonadaceae ,Cellulomonas. ,</v>
      </c>
      <c r="P210" t="s">
        <v>1974</v>
      </c>
      <c r="R210" t="s">
        <v>1400</v>
      </c>
      <c r="S210" t="s">
        <v>1413</v>
      </c>
      <c r="T210" t="s">
        <v>1584</v>
      </c>
      <c r="U210" t="s">
        <v>1975</v>
      </c>
      <c r="V210" t="s">
        <v>1976</v>
      </c>
    </row>
    <row r="211" spans="1:34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7"/>
      <c r="M211" t="s">
        <v>1977</v>
      </c>
      <c r="N211" t="s">
        <v>551</v>
      </c>
      <c r="O211" t="str">
        <f t="shared" si="3"/>
        <v>Bacteria , Proteobacteria , Gammaproteobacteria , Pseudomonadales ,Moraxellaceae , Moraxella.</v>
      </c>
      <c r="P211" t="s">
        <v>1978</v>
      </c>
      <c r="R211" t="s">
        <v>1400</v>
      </c>
      <c r="S211" t="s">
        <v>1401</v>
      </c>
      <c r="T211" t="s">
        <v>1402</v>
      </c>
      <c r="U211" t="s">
        <v>1463</v>
      </c>
      <c r="V211" t="s">
        <v>1675</v>
      </c>
      <c r="W211" t="s">
        <v>1979</v>
      </c>
    </row>
    <row r="212" spans="1:34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7"/>
      <c r="M212" t="s">
        <v>552</v>
      </c>
      <c r="N212" t="s">
        <v>553</v>
      </c>
      <c r="O212" t="str">
        <f t="shared" si="3"/>
        <v>Eukaryota , Metazoa , Ecdysozoa , Arthropoda , Hexapoda , Insecta</v>
      </c>
      <c r="P212" t="s">
        <v>1980</v>
      </c>
      <c r="R212" t="s">
        <v>1424</v>
      </c>
      <c r="S212" t="s">
        <v>1441</v>
      </c>
      <c r="T212" t="s">
        <v>1442</v>
      </c>
      <c r="U212" t="s">
        <v>1443</v>
      </c>
      <c r="V212" t="s">
        <v>1444</v>
      </c>
      <c r="W212" t="s">
        <v>1445</v>
      </c>
      <c r="X212" t="s">
        <v>1446</v>
      </c>
      <c r="Y212" t="s">
        <v>1447</v>
      </c>
      <c r="Z212" t="s">
        <v>1467</v>
      </c>
      <c r="AA212" t="s">
        <v>1981</v>
      </c>
      <c r="AB212" t="s">
        <v>1982</v>
      </c>
      <c r="AC212" t="s">
        <v>1983</v>
      </c>
      <c r="AD212" t="s">
        <v>1984</v>
      </c>
      <c r="AE212" t="s">
        <v>1985</v>
      </c>
      <c r="AF212" t="s">
        <v>1986</v>
      </c>
    </row>
    <row r="213" spans="1:34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7"/>
      <c r="M213" t="s">
        <v>554</v>
      </c>
      <c r="N213" t="s">
        <v>555</v>
      </c>
      <c r="O213" t="str">
        <f t="shared" si="3"/>
        <v>Bacteria , Actinobacteria , Streptomycetales , Streptomycetaceae ,Streptomyces. ,</v>
      </c>
      <c r="P213" t="s">
        <v>1987</v>
      </c>
      <c r="R213" t="s">
        <v>1400</v>
      </c>
      <c r="S213" t="s">
        <v>1413</v>
      </c>
      <c r="T213" t="s">
        <v>1542</v>
      </c>
      <c r="U213" t="s">
        <v>1543</v>
      </c>
      <c r="V213" t="s">
        <v>1544</v>
      </c>
    </row>
    <row r="214" spans="1:34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7"/>
      <c r="M214" t="s">
        <v>556</v>
      </c>
      <c r="N214" t="s">
        <v>557</v>
      </c>
      <c r="O214" t="str">
        <f t="shared" si="3"/>
        <v>Bacteria , Actinobacteria , Streptosporangiales , Nocardiopsaceae ,Nocardiopsis. ,</v>
      </c>
      <c r="P214" t="s">
        <v>1988</v>
      </c>
      <c r="R214" t="s">
        <v>1400</v>
      </c>
      <c r="S214" t="s">
        <v>1413</v>
      </c>
      <c r="T214" t="s">
        <v>1948</v>
      </c>
      <c r="U214" t="s">
        <v>1989</v>
      </c>
      <c r="V214" t="s">
        <v>1990</v>
      </c>
    </row>
    <row r="215" spans="1:34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7"/>
      <c r="M215" t="s">
        <v>558</v>
      </c>
      <c r="N215" t="s">
        <v>559</v>
      </c>
      <c r="O215" t="str">
        <f t="shared" si="3"/>
        <v>Eukaryota , Stramenopiles , PX clade , Phaeophyceae , Ectocarpales ,Ectocarpaceae</v>
      </c>
      <c r="P215" t="s">
        <v>1991</v>
      </c>
      <c r="R215" t="s">
        <v>1424</v>
      </c>
      <c r="S215" t="s">
        <v>1435</v>
      </c>
      <c r="T215" t="s">
        <v>1992</v>
      </c>
      <c r="U215" t="s">
        <v>1993</v>
      </c>
      <c r="V215" t="s">
        <v>1994</v>
      </c>
      <c r="W215" t="s">
        <v>1995</v>
      </c>
      <c r="X215" t="s">
        <v>1996</v>
      </c>
    </row>
    <row r="216" spans="1:34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7"/>
      <c r="M216" t="s">
        <v>560</v>
      </c>
      <c r="N216" t="s">
        <v>561</v>
      </c>
      <c r="O216" t="str">
        <f t="shared" si="3"/>
        <v>Bacteria , Proteobacteria , Betaproteobacteria , Burkholderiales ,Oxalobacteraceae , Herbaspirillum.</v>
      </c>
      <c r="P216" t="s">
        <v>1997</v>
      </c>
      <c r="R216" t="s">
        <v>1400</v>
      </c>
      <c r="S216" t="s">
        <v>1401</v>
      </c>
      <c r="T216" t="s">
        <v>1642</v>
      </c>
      <c r="U216" t="s">
        <v>1643</v>
      </c>
      <c r="V216" t="s">
        <v>1998</v>
      </c>
      <c r="W216" t="s">
        <v>1999</v>
      </c>
    </row>
    <row r="217" spans="1:34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7"/>
      <c r="M217" t="s">
        <v>564</v>
      </c>
      <c r="N217" t="s">
        <v>565</v>
      </c>
      <c r="O217" t="str">
        <f t="shared" si="3"/>
        <v>Bacteria , Firmicutes , Clostridia , Clostridiales , Clostridiaceae ,Clostridium.</v>
      </c>
      <c r="P217" t="s">
        <v>2000</v>
      </c>
      <c r="R217" t="s">
        <v>1400</v>
      </c>
      <c r="S217" t="s">
        <v>1418</v>
      </c>
      <c r="T217" t="s">
        <v>1509</v>
      </c>
      <c r="U217" t="s">
        <v>1510</v>
      </c>
      <c r="V217" t="s">
        <v>1511</v>
      </c>
      <c r="W217" t="s">
        <v>1512</v>
      </c>
    </row>
    <row r="218" spans="1:34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7"/>
      <c r="M218" t="s">
        <v>566</v>
      </c>
      <c r="N218" t="s">
        <v>567</v>
      </c>
      <c r="O218" t="str">
        <f t="shared" si="3"/>
        <v>Bacteria , Actinobacteria , Micromonosporales , Micromonosporaceae ,Micromonospora. ,</v>
      </c>
      <c r="P218" t="s">
        <v>2001</v>
      </c>
      <c r="R218" t="s">
        <v>1400</v>
      </c>
      <c r="S218" t="s">
        <v>1413</v>
      </c>
      <c r="T218" t="s">
        <v>1652</v>
      </c>
      <c r="U218" t="s">
        <v>1653</v>
      </c>
      <c r="V218" t="s">
        <v>2002</v>
      </c>
    </row>
    <row r="219" spans="1:34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7"/>
      <c r="M219" t="s">
        <v>572</v>
      </c>
      <c r="N219" t="s">
        <v>573</v>
      </c>
      <c r="O219" t="str">
        <f t="shared" si="3"/>
        <v>Eukaryota , Metazoa , Ecdysozoa , Arthropoda , Hexapoda , Insecta</v>
      </c>
      <c r="P219" t="s">
        <v>2003</v>
      </c>
      <c r="R219" t="s">
        <v>1424</v>
      </c>
      <c r="S219" t="s">
        <v>1441</v>
      </c>
      <c r="T219" t="s">
        <v>1442</v>
      </c>
      <c r="U219" t="s">
        <v>1443</v>
      </c>
      <c r="V219" t="s">
        <v>1444</v>
      </c>
      <c r="W219" t="s">
        <v>1445</v>
      </c>
      <c r="X219" t="s">
        <v>1446</v>
      </c>
      <c r="Y219" t="s">
        <v>1447</v>
      </c>
      <c r="Z219" t="s">
        <v>2004</v>
      </c>
      <c r="AA219" t="s">
        <v>2005</v>
      </c>
      <c r="AB219" t="s">
        <v>2006</v>
      </c>
      <c r="AC219" t="s">
        <v>2007</v>
      </c>
      <c r="AD219" t="s">
        <v>2008</v>
      </c>
    </row>
    <row r="220" spans="1:34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7"/>
      <c r="M220" t="s">
        <v>574</v>
      </c>
      <c r="N220" t="s">
        <v>575</v>
      </c>
      <c r="O220" t="str">
        <f t="shared" si="3"/>
        <v>Bacteria , Spirochaetes , Spirochaetales , Spirochaetaceae , Spirochaeta. ,</v>
      </c>
      <c r="P220" t="s">
        <v>2009</v>
      </c>
      <c r="R220" t="s">
        <v>1400</v>
      </c>
      <c r="S220" t="s">
        <v>1759</v>
      </c>
      <c r="T220" t="s">
        <v>2010</v>
      </c>
      <c r="U220" t="s">
        <v>2011</v>
      </c>
      <c r="V220" t="s">
        <v>2012</v>
      </c>
    </row>
    <row r="221" spans="1:34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7"/>
      <c r="M221" t="s">
        <v>578</v>
      </c>
      <c r="N221" t="s">
        <v>579</v>
      </c>
      <c r="O221" t="str">
        <f t="shared" si="3"/>
        <v>Bacteria , Proteobacteria , Gammaproteobacteria , Oceanospirillales ,Halomonadaceae , Halomonas.</v>
      </c>
      <c r="P221" t="s">
        <v>2013</v>
      </c>
      <c r="R221" t="s">
        <v>1400</v>
      </c>
      <c r="S221" t="s">
        <v>1401</v>
      </c>
      <c r="T221" t="s">
        <v>1402</v>
      </c>
      <c r="U221" t="s">
        <v>1529</v>
      </c>
      <c r="V221" t="s">
        <v>2014</v>
      </c>
      <c r="W221" t="s">
        <v>2015</v>
      </c>
    </row>
    <row r="222" spans="1:34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7"/>
      <c r="M222" t="s">
        <v>586</v>
      </c>
      <c r="N222" t="s">
        <v>587</v>
      </c>
      <c r="O222" t="str">
        <f t="shared" si="3"/>
        <v>Eukaryota , Metazoa , Ecdysozoa , Arthropoda , Hexapoda , Insecta</v>
      </c>
      <c r="P222" t="s">
        <v>2016</v>
      </c>
      <c r="R222" t="s">
        <v>1424</v>
      </c>
      <c r="S222" t="s">
        <v>1441</v>
      </c>
      <c r="T222" t="s">
        <v>1442</v>
      </c>
      <c r="U222" t="s">
        <v>1443</v>
      </c>
      <c r="V222" t="s">
        <v>1444</v>
      </c>
      <c r="W222" t="s">
        <v>1445</v>
      </c>
      <c r="X222" t="s">
        <v>1446</v>
      </c>
      <c r="Y222" t="s">
        <v>1447</v>
      </c>
      <c r="Z222" t="s">
        <v>1467</v>
      </c>
      <c r="AA222" t="s">
        <v>1468</v>
      </c>
      <c r="AB222" t="s">
        <v>1469</v>
      </c>
      <c r="AC222" t="s">
        <v>1470</v>
      </c>
      <c r="AD222" t="s">
        <v>2017</v>
      </c>
      <c r="AE222" t="s">
        <v>2018</v>
      </c>
      <c r="AF222" t="s">
        <v>2019</v>
      </c>
      <c r="AG222" t="s">
        <v>2020</v>
      </c>
      <c r="AH222" t="s">
        <v>2021</v>
      </c>
    </row>
    <row r="223" spans="1:34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7"/>
      <c r="M223" t="s">
        <v>588</v>
      </c>
      <c r="N223" t="s">
        <v>589</v>
      </c>
      <c r="O223" t="str">
        <f t="shared" si="3"/>
        <v>Eukaryota , Metazoa , Ecdysozoa , Nematoda , Chromadorea , Rhabditida</v>
      </c>
      <c r="P223" t="s">
        <v>2022</v>
      </c>
      <c r="R223" t="s">
        <v>1424</v>
      </c>
      <c r="S223" t="s">
        <v>1441</v>
      </c>
      <c r="T223" t="s">
        <v>1442</v>
      </c>
      <c r="U223" t="s">
        <v>1728</v>
      </c>
      <c r="V223" t="s">
        <v>1729</v>
      </c>
      <c r="W223" t="s">
        <v>1730</v>
      </c>
      <c r="X223" t="s">
        <v>1731</v>
      </c>
      <c r="Y223" t="s">
        <v>1732</v>
      </c>
      <c r="Z223" t="s">
        <v>1733</v>
      </c>
      <c r="AA223" t="s">
        <v>1734</v>
      </c>
    </row>
    <row r="224" spans="1:34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7"/>
      <c r="M224" t="s">
        <v>590</v>
      </c>
      <c r="N224" t="s">
        <v>591</v>
      </c>
      <c r="O224" t="str">
        <f t="shared" si="3"/>
        <v>Eukaryota , Metazoa , Ecdysozoa , Nematoda , Chromadorea , Rhabditida</v>
      </c>
      <c r="P224" t="s">
        <v>2022</v>
      </c>
      <c r="R224" t="s">
        <v>1424</v>
      </c>
      <c r="S224" t="s">
        <v>1441</v>
      </c>
      <c r="T224" t="s">
        <v>1442</v>
      </c>
      <c r="U224" t="s">
        <v>1728</v>
      </c>
      <c r="V224" t="s">
        <v>1729</v>
      </c>
      <c r="W224" t="s">
        <v>1730</v>
      </c>
      <c r="X224" t="s">
        <v>1731</v>
      </c>
      <c r="Y224" t="s">
        <v>1732</v>
      </c>
      <c r="Z224" t="s">
        <v>1733</v>
      </c>
      <c r="AA224" t="s">
        <v>1734</v>
      </c>
    </row>
    <row r="225" spans="1:27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7"/>
      <c r="M225" t="s">
        <v>592</v>
      </c>
      <c r="N225" t="s">
        <v>593</v>
      </c>
      <c r="O225" t="str">
        <f t="shared" si="3"/>
        <v>Eukaryota , Metazoa , Ecdysozoa , Nematoda , Chromadorea , Rhabditida</v>
      </c>
      <c r="P225" t="s">
        <v>2022</v>
      </c>
      <c r="R225" t="s">
        <v>1424</v>
      </c>
      <c r="S225" t="s">
        <v>1441</v>
      </c>
      <c r="T225" t="s">
        <v>1442</v>
      </c>
      <c r="U225" t="s">
        <v>1728</v>
      </c>
      <c r="V225" t="s">
        <v>1729</v>
      </c>
      <c r="W225" t="s">
        <v>1730</v>
      </c>
      <c r="X225" t="s">
        <v>1731</v>
      </c>
      <c r="Y225" t="s">
        <v>1732</v>
      </c>
      <c r="Z225" t="s">
        <v>1733</v>
      </c>
      <c r="AA225" t="s">
        <v>1734</v>
      </c>
    </row>
    <row r="226" spans="1:27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7"/>
      <c r="M226" t="s">
        <v>594</v>
      </c>
      <c r="N226" t="s">
        <v>595</v>
      </c>
      <c r="O226" t="str">
        <f t="shared" si="3"/>
        <v>Eukaryota , Metazoa , Ecdysozoa , Nematoda , Chromadorea , Rhabditida</v>
      </c>
      <c r="P226" t="s">
        <v>2022</v>
      </c>
      <c r="R226" t="s">
        <v>1424</v>
      </c>
      <c r="S226" t="s">
        <v>1441</v>
      </c>
      <c r="T226" t="s">
        <v>1442</v>
      </c>
      <c r="U226" t="s">
        <v>1728</v>
      </c>
      <c r="V226" t="s">
        <v>1729</v>
      </c>
      <c r="W226" t="s">
        <v>1730</v>
      </c>
      <c r="X226" t="s">
        <v>1731</v>
      </c>
      <c r="Y226" t="s">
        <v>1732</v>
      </c>
      <c r="Z226" t="s">
        <v>1733</v>
      </c>
      <c r="AA226" t="s">
        <v>1734</v>
      </c>
    </row>
    <row r="227" spans="1:27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7"/>
      <c r="M227" t="s">
        <v>596</v>
      </c>
      <c r="N227" t="s">
        <v>597</v>
      </c>
      <c r="O227" t="str">
        <f t="shared" si="3"/>
        <v>Bacteria , Actinobacteria , Streptomycetales , Streptomycetaceae ,Kitasatospora. ,</v>
      </c>
      <c r="P227" t="s">
        <v>2023</v>
      </c>
      <c r="R227" t="s">
        <v>1400</v>
      </c>
      <c r="S227" t="s">
        <v>1413</v>
      </c>
      <c r="T227" t="s">
        <v>1542</v>
      </c>
      <c r="U227" t="s">
        <v>1543</v>
      </c>
      <c r="V227" t="s">
        <v>2024</v>
      </c>
    </row>
    <row r="228" spans="1:27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7"/>
      <c r="M228" t="s">
        <v>598</v>
      </c>
      <c r="N228" t="s">
        <v>599</v>
      </c>
      <c r="O228" t="str">
        <f t="shared" si="3"/>
        <v>Bacteria , Bacteroidetes , Cytophagia , Cytophagales , Cytophagaceae ,Leadbetterella.</v>
      </c>
      <c r="P228" t="s">
        <v>2025</v>
      </c>
      <c r="R228" t="s">
        <v>1400</v>
      </c>
      <c r="S228" t="s">
        <v>1407</v>
      </c>
      <c r="T228" t="s">
        <v>1618</v>
      </c>
      <c r="U228" t="s">
        <v>1619</v>
      </c>
      <c r="V228" t="s">
        <v>2026</v>
      </c>
      <c r="W228" t="s">
        <v>2027</v>
      </c>
    </row>
    <row r="229" spans="1:27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7"/>
      <c r="M229" t="s">
        <v>600</v>
      </c>
      <c r="N229" t="s">
        <v>601</v>
      </c>
      <c r="O229" t="str">
        <f t="shared" si="3"/>
        <v>Bacteria , Bacteroidetes , Bacteroidia , Bacteroidales ,Porphyromonadaceae , Paludibacter.</v>
      </c>
      <c r="P229" t="s">
        <v>2028</v>
      </c>
      <c r="R229" t="s">
        <v>1400</v>
      </c>
      <c r="S229" t="s">
        <v>1407</v>
      </c>
      <c r="T229" t="s">
        <v>1551</v>
      </c>
      <c r="U229" t="s">
        <v>1552</v>
      </c>
      <c r="V229" t="s">
        <v>1553</v>
      </c>
      <c r="W229" t="s">
        <v>2029</v>
      </c>
    </row>
    <row r="230" spans="1:27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7"/>
      <c r="M230" t="s">
        <v>602</v>
      </c>
      <c r="N230" t="s">
        <v>603</v>
      </c>
      <c r="O230" t="str">
        <f t="shared" si="3"/>
        <v>Bacteria , Bacteroidetes , Bacteroidia , Bacteroidales ,Porphyromonadaceae , Paludibacter.</v>
      </c>
      <c r="P230" t="s">
        <v>2028</v>
      </c>
      <c r="R230" t="s">
        <v>1400</v>
      </c>
      <c r="S230" t="s">
        <v>1407</v>
      </c>
      <c r="T230" t="s">
        <v>1551</v>
      </c>
      <c r="U230" t="s">
        <v>1552</v>
      </c>
      <c r="V230" t="s">
        <v>1553</v>
      </c>
      <c r="W230" t="s">
        <v>2029</v>
      </c>
    </row>
    <row r="231" spans="1:27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7"/>
      <c r="M231" t="s">
        <v>604</v>
      </c>
      <c r="N231" t="s">
        <v>605</v>
      </c>
      <c r="O231" t="str">
        <f t="shared" si="3"/>
        <v>Bacteria , Bacteroidetes , Cytophagia , Cytophagales , Flammeovirgaceae ,Marivirga.</v>
      </c>
      <c r="P231" t="s">
        <v>2030</v>
      </c>
      <c r="R231" t="s">
        <v>1400</v>
      </c>
      <c r="S231" t="s">
        <v>1407</v>
      </c>
      <c r="T231" t="s">
        <v>1618</v>
      </c>
      <c r="U231" t="s">
        <v>1619</v>
      </c>
      <c r="V231" t="s">
        <v>2031</v>
      </c>
      <c r="W231" t="s">
        <v>2032</v>
      </c>
    </row>
    <row r="232" spans="1:27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7"/>
      <c r="M232" t="s">
        <v>606</v>
      </c>
      <c r="N232" t="s">
        <v>607</v>
      </c>
      <c r="O232" t="str">
        <f t="shared" si="3"/>
        <v>Bacteria , Proteobacteria , Betaproteobacteria , Burkholderiales ,Burkholderiaceae , Burkholderia.</v>
      </c>
      <c r="P232" t="s">
        <v>2033</v>
      </c>
      <c r="Q232" t="s">
        <v>2034</v>
      </c>
      <c r="R232" t="s">
        <v>1400</v>
      </c>
      <c r="S232" t="s">
        <v>1401</v>
      </c>
      <c r="T232" t="s">
        <v>1642</v>
      </c>
      <c r="U232" t="s">
        <v>1643</v>
      </c>
      <c r="V232" t="s">
        <v>1644</v>
      </c>
      <c r="W232" t="s">
        <v>1903</v>
      </c>
    </row>
    <row r="233" spans="1:27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7"/>
      <c r="M233" t="s">
        <v>608</v>
      </c>
      <c r="N233" t="s">
        <v>609</v>
      </c>
      <c r="O233" t="str">
        <f t="shared" si="3"/>
        <v>Bacteria , Bacteroidetes , Bacteroidia , Bacteroidales , Prevotellaceae ,Prevotella.</v>
      </c>
      <c r="P233" t="s">
        <v>2035</v>
      </c>
      <c r="R233" t="s">
        <v>1400</v>
      </c>
      <c r="S233" t="s">
        <v>1407</v>
      </c>
      <c r="T233" t="s">
        <v>1551</v>
      </c>
      <c r="U233" t="s">
        <v>1552</v>
      </c>
      <c r="V233" t="s">
        <v>1972</v>
      </c>
      <c r="W233" t="s">
        <v>1973</v>
      </c>
    </row>
    <row r="234" spans="1:27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7"/>
      <c r="M234" t="s">
        <v>610</v>
      </c>
      <c r="N234" t="s">
        <v>611</v>
      </c>
      <c r="O234" t="str">
        <f t="shared" si="3"/>
        <v>Bacteria , Firmicutes , Clostridia , Clostridiales , Ruminococcaceae ,Ruminococcus.</v>
      </c>
      <c r="P234" t="s">
        <v>2036</v>
      </c>
      <c r="R234" t="s">
        <v>1400</v>
      </c>
      <c r="S234" t="s">
        <v>1418</v>
      </c>
      <c r="T234" t="s">
        <v>1509</v>
      </c>
      <c r="U234" t="s">
        <v>1510</v>
      </c>
      <c r="V234" t="s">
        <v>2037</v>
      </c>
      <c r="W234" t="s">
        <v>2038</v>
      </c>
    </row>
    <row r="235" spans="1:27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7"/>
      <c r="M235" t="s">
        <v>612</v>
      </c>
      <c r="N235" t="s">
        <v>613</v>
      </c>
      <c r="O235" t="str">
        <f t="shared" si="3"/>
        <v>Bacteria , Proteobacteria , Deltaproteobacteria , Desulfovibrionales ,Desulfovibrionaceae , Desulfovibrio.</v>
      </c>
      <c r="P235" t="s">
        <v>2039</v>
      </c>
      <c r="R235" t="s">
        <v>1400</v>
      </c>
      <c r="S235" t="s">
        <v>1401</v>
      </c>
      <c r="T235" t="s">
        <v>1745</v>
      </c>
      <c r="U235" t="s">
        <v>1857</v>
      </c>
      <c r="V235" t="s">
        <v>1858</v>
      </c>
      <c r="W235" t="s">
        <v>1859</v>
      </c>
    </row>
    <row r="236" spans="1:27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7"/>
      <c r="M236" t="s">
        <v>616</v>
      </c>
      <c r="N236" t="s">
        <v>617</v>
      </c>
      <c r="O236" t="str">
        <f t="shared" si="3"/>
        <v>Bacteria , Bacteroidetes , Flavobacteriia , Flavobacteriales ,Flavobacteriaceae , Cellulophaga.</v>
      </c>
      <c r="P236" t="s">
        <v>2040</v>
      </c>
      <c r="R236" t="s">
        <v>1400</v>
      </c>
      <c r="S236" t="s">
        <v>1407</v>
      </c>
      <c r="T236" t="s">
        <v>1408</v>
      </c>
      <c r="U236" t="s">
        <v>1409</v>
      </c>
      <c r="V236" t="s">
        <v>1410</v>
      </c>
      <c r="W236" t="s">
        <v>2041</v>
      </c>
    </row>
    <row r="237" spans="1:27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7"/>
      <c r="M237" t="s">
        <v>618</v>
      </c>
      <c r="N237" t="s">
        <v>619</v>
      </c>
      <c r="O237" t="str">
        <f t="shared" si="3"/>
        <v>Bacteria , Bacteroidetes , Flavobacteriia , Flavobacteriales ,Flavobacteriaceae , Cellulophaga.</v>
      </c>
      <c r="P237" t="s">
        <v>2040</v>
      </c>
      <c r="R237" t="s">
        <v>1400</v>
      </c>
      <c r="S237" t="s">
        <v>1407</v>
      </c>
      <c r="T237" t="s">
        <v>1408</v>
      </c>
      <c r="U237" t="s">
        <v>1409</v>
      </c>
      <c r="V237" t="s">
        <v>1410</v>
      </c>
      <c r="W237" t="s">
        <v>2041</v>
      </c>
    </row>
    <row r="238" spans="1:27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7"/>
      <c r="M238" t="s">
        <v>620</v>
      </c>
      <c r="N238" t="s">
        <v>621</v>
      </c>
      <c r="O238" t="str">
        <f t="shared" si="3"/>
        <v>Bacteria , Bacteroidetes , Bacteroidia , Bacteroidales , Prevotellaceae ,Prevotella.</v>
      </c>
      <c r="P238" t="s">
        <v>2042</v>
      </c>
      <c r="R238" t="s">
        <v>1400</v>
      </c>
      <c r="S238" t="s">
        <v>1407</v>
      </c>
      <c r="T238" t="s">
        <v>1551</v>
      </c>
      <c r="U238" t="s">
        <v>1552</v>
      </c>
      <c r="V238" t="s">
        <v>1972</v>
      </c>
      <c r="W238" t="s">
        <v>1973</v>
      </c>
    </row>
    <row r="239" spans="1:27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7"/>
      <c r="M239" t="s">
        <v>624</v>
      </c>
      <c r="N239" t="s">
        <v>625</v>
      </c>
      <c r="O239" t="str">
        <f t="shared" si="3"/>
        <v>Bacteria , Actinobacteria , Micrococcales , Microbacteriaceae ,Microbacterium. ,</v>
      </c>
      <c r="P239" t="s">
        <v>2043</v>
      </c>
      <c r="R239" t="s">
        <v>1400</v>
      </c>
      <c r="S239" t="s">
        <v>1413</v>
      </c>
      <c r="T239" t="s">
        <v>1584</v>
      </c>
      <c r="U239" t="s">
        <v>2044</v>
      </c>
      <c r="V239" t="s">
        <v>2045</v>
      </c>
    </row>
    <row r="240" spans="1:27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7"/>
      <c r="M240" t="s">
        <v>626</v>
      </c>
      <c r="N240" t="s">
        <v>627</v>
      </c>
      <c r="O240" t="str">
        <f t="shared" si="3"/>
        <v>Bacteria , Deinococcus-Thermus , Deinococci , Deinococcales ,Deinococcaceae , Deinococcus.</v>
      </c>
      <c r="P240" t="s">
        <v>2046</v>
      </c>
      <c r="R240" t="s">
        <v>1400</v>
      </c>
      <c r="S240" t="s">
        <v>1514</v>
      </c>
      <c r="T240" t="s">
        <v>1515</v>
      </c>
      <c r="U240" t="s">
        <v>1516</v>
      </c>
      <c r="V240" t="s">
        <v>1517</v>
      </c>
      <c r="W240" t="s">
        <v>1518</v>
      </c>
    </row>
    <row r="241" spans="1:33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7"/>
      <c r="M241" t="s">
        <v>628</v>
      </c>
      <c r="N241" t="s">
        <v>629</v>
      </c>
      <c r="O241" t="str">
        <f t="shared" si="3"/>
        <v>Eukaryota , Metazoa , Ecdysozoa , Arthropoda , Crustacea , Branchiopoda</v>
      </c>
      <c r="P241" t="s">
        <v>2047</v>
      </c>
      <c r="R241" t="s">
        <v>1424</v>
      </c>
      <c r="S241" t="s">
        <v>1441</v>
      </c>
      <c r="T241" t="s">
        <v>1442</v>
      </c>
      <c r="U241" t="s">
        <v>1443</v>
      </c>
      <c r="V241" t="s">
        <v>2048</v>
      </c>
      <c r="W241" t="s">
        <v>2049</v>
      </c>
      <c r="X241" t="s">
        <v>2050</v>
      </c>
      <c r="Y241" t="s">
        <v>2051</v>
      </c>
      <c r="Z241" t="s">
        <v>2052</v>
      </c>
      <c r="AA241" t="s">
        <v>2053</v>
      </c>
      <c r="AB241" t="s">
        <v>2054</v>
      </c>
    </row>
    <row r="242" spans="1:33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7"/>
      <c r="M242" t="s">
        <v>630</v>
      </c>
      <c r="N242" t="s">
        <v>631</v>
      </c>
      <c r="O242" t="str">
        <f t="shared" si="3"/>
        <v>Eukaryota , Metazoa , Ecdysozoa , Arthropoda , Hexapoda , Insecta</v>
      </c>
      <c r="P242" t="s">
        <v>2055</v>
      </c>
      <c r="R242" t="s">
        <v>1424</v>
      </c>
      <c r="S242" t="s">
        <v>1441</v>
      </c>
      <c r="T242" t="s">
        <v>1442</v>
      </c>
      <c r="U242" t="s">
        <v>1443</v>
      </c>
      <c r="V242" t="s">
        <v>1444</v>
      </c>
      <c r="W242" t="s">
        <v>1445</v>
      </c>
      <c r="X242" t="s">
        <v>1446</v>
      </c>
      <c r="Y242" t="s">
        <v>1447</v>
      </c>
      <c r="Z242" t="s">
        <v>1467</v>
      </c>
      <c r="AA242" t="s">
        <v>1468</v>
      </c>
      <c r="AB242" t="s">
        <v>1469</v>
      </c>
      <c r="AC242" t="s">
        <v>1470</v>
      </c>
      <c r="AD242" t="s">
        <v>2017</v>
      </c>
      <c r="AE242" t="s">
        <v>2018</v>
      </c>
      <c r="AF242" t="s">
        <v>2056</v>
      </c>
      <c r="AG242" t="s">
        <v>2057</v>
      </c>
    </row>
    <row r="243" spans="1:33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7"/>
      <c r="M243" t="s">
        <v>632</v>
      </c>
      <c r="N243" t="s">
        <v>633</v>
      </c>
      <c r="O243" t="str">
        <f t="shared" si="3"/>
        <v>Bacteria , Actinobacteria , Corynebacteriales , Nocardiaceae ,Rhodococcus. ,</v>
      </c>
      <c r="P243" t="s">
        <v>2058</v>
      </c>
      <c r="R243" t="s">
        <v>1400</v>
      </c>
      <c r="S243" t="s">
        <v>1413</v>
      </c>
      <c r="T243" t="s">
        <v>1414</v>
      </c>
      <c r="U243" t="s">
        <v>1415</v>
      </c>
      <c r="V243" t="s">
        <v>1416</v>
      </c>
    </row>
    <row r="244" spans="1:33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7"/>
      <c r="M244" t="s">
        <v>634</v>
      </c>
      <c r="N244" t="s">
        <v>635</v>
      </c>
      <c r="O244" t="str">
        <f t="shared" si="3"/>
        <v>Bacteria , Proteobacteria , Gammaproteobacteria , Vibrionales ,Vibrionaceae , Vibrio.</v>
      </c>
      <c r="P244" t="s">
        <v>2059</v>
      </c>
      <c r="R244" t="s">
        <v>1400</v>
      </c>
      <c r="S244" t="s">
        <v>1401</v>
      </c>
      <c r="T244" t="s">
        <v>1402</v>
      </c>
      <c r="U244" t="s">
        <v>1490</v>
      </c>
      <c r="V244" t="s">
        <v>1491</v>
      </c>
      <c r="W244" t="s">
        <v>1492</v>
      </c>
    </row>
    <row r="245" spans="1:33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7"/>
      <c r="M245" t="s">
        <v>636</v>
      </c>
      <c r="N245" t="s">
        <v>637</v>
      </c>
      <c r="O245" t="str">
        <f t="shared" si="3"/>
        <v>Bacteria , Bacteroidetes , Flavobacteriia , Flavobacteriales ,Flavobacteriaceae , Cellulophaga.</v>
      </c>
      <c r="P245" t="s">
        <v>2060</v>
      </c>
      <c r="R245" t="s">
        <v>1400</v>
      </c>
      <c r="S245" t="s">
        <v>1407</v>
      </c>
      <c r="T245" t="s">
        <v>1408</v>
      </c>
      <c r="U245" t="s">
        <v>1409</v>
      </c>
      <c r="V245" t="s">
        <v>1410</v>
      </c>
      <c r="W245" t="s">
        <v>2041</v>
      </c>
    </row>
    <row r="246" spans="1:33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7"/>
      <c r="M246" t="s">
        <v>638</v>
      </c>
      <c r="N246" t="s">
        <v>639</v>
      </c>
      <c r="O246" t="str">
        <f t="shared" si="3"/>
        <v>Bacteria , Bacteroidetes , Flavobacteriia , Flavobacteriales ,Flavobacteriaceae , Cellulophaga.</v>
      </c>
      <c r="P246" t="s">
        <v>2060</v>
      </c>
      <c r="R246" t="s">
        <v>1400</v>
      </c>
      <c r="S246" t="s">
        <v>1407</v>
      </c>
      <c r="T246" t="s">
        <v>1408</v>
      </c>
      <c r="U246" t="s">
        <v>1409</v>
      </c>
      <c r="V246" t="s">
        <v>1410</v>
      </c>
      <c r="W246" t="s">
        <v>2041</v>
      </c>
    </row>
    <row r="247" spans="1:33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7"/>
      <c r="M247" t="s">
        <v>640</v>
      </c>
      <c r="N247" t="s">
        <v>641</v>
      </c>
      <c r="O247" t="str">
        <f t="shared" si="3"/>
        <v>Bacteria , Bacteroidetes , Sphingobacteriia , Sphingobacteriales ,Sphingobacteriaceae , Pseudopedobacter.</v>
      </c>
      <c r="P247" t="s">
        <v>2061</v>
      </c>
      <c r="R247" t="s">
        <v>1400</v>
      </c>
      <c r="S247" t="s">
        <v>1407</v>
      </c>
      <c r="T247" t="s">
        <v>1475</v>
      </c>
      <c r="U247" t="s">
        <v>1476</v>
      </c>
      <c r="V247" t="s">
        <v>1477</v>
      </c>
      <c r="W247" t="s">
        <v>2062</v>
      </c>
    </row>
    <row r="248" spans="1:33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7"/>
      <c r="M248" t="s">
        <v>642</v>
      </c>
      <c r="N248" t="s">
        <v>643</v>
      </c>
      <c r="O248" t="str">
        <f t="shared" si="3"/>
        <v>Bacteria , Bacteroidetes , Sphingobacteriia , Sphingobacteriales ,Sphingobacteriaceae , Pseudopedobacter.</v>
      </c>
      <c r="P248" t="s">
        <v>2061</v>
      </c>
      <c r="R248" t="s">
        <v>1400</v>
      </c>
      <c r="S248" t="s">
        <v>1407</v>
      </c>
      <c r="T248" t="s">
        <v>1475</v>
      </c>
      <c r="U248" t="s">
        <v>1476</v>
      </c>
      <c r="V248" t="s">
        <v>1477</v>
      </c>
      <c r="W248" t="s">
        <v>2062</v>
      </c>
    </row>
    <row r="249" spans="1:33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7"/>
      <c r="M249" t="s">
        <v>644</v>
      </c>
      <c r="N249" t="s">
        <v>645</v>
      </c>
      <c r="O249" t="str">
        <f t="shared" si="3"/>
        <v>Eukaryota , Stramenopiles , Pelagophyceae , Pelagomonadales , Aureococcus. ,</v>
      </c>
      <c r="P249" t="s">
        <v>2063</v>
      </c>
      <c r="R249" t="s">
        <v>1424</v>
      </c>
      <c r="S249" t="s">
        <v>1435</v>
      </c>
      <c r="T249" t="s">
        <v>2064</v>
      </c>
      <c r="U249" t="s">
        <v>2065</v>
      </c>
      <c r="V249" t="s">
        <v>2066</v>
      </c>
    </row>
    <row r="250" spans="1:33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7"/>
      <c r="M250" t="s">
        <v>646</v>
      </c>
      <c r="N250" t="s">
        <v>647</v>
      </c>
      <c r="O250" t="str">
        <f t="shared" si="3"/>
        <v>Eukaryota , Stramenopiles , Pelagophyceae , Pelagomonadales , Aureococcus. ,</v>
      </c>
      <c r="P250" t="s">
        <v>2063</v>
      </c>
      <c r="R250" t="s">
        <v>1424</v>
      </c>
      <c r="S250" t="s">
        <v>1435</v>
      </c>
      <c r="T250" t="s">
        <v>2064</v>
      </c>
      <c r="U250" t="s">
        <v>2065</v>
      </c>
      <c r="V250" t="s">
        <v>2066</v>
      </c>
    </row>
    <row r="251" spans="1:33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7"/>
      <c r="M251" t="s">
        <v>648</v>
      </c>
      <c r="N251" t="s">
        <v>649</v>
      </c>
      <c r="O251" t="str">
        <f t="shared" si="3"/>
        <v>Eukaryota , Amoebozoa , Mycetozoa , Dictyosteliida , Dictyostelium. ,</v>
      </c>
      <c r="P251" t="s">
        <v>2067</v>
      </c>
      <c r="R251" t="s">
        <v>1424</v>
      </c>
      <c r="S251" t="s">
        <v>1754</v>
      </c>
      <c r="T251" t="s">
        <v>1957</v>
      </c>
      <c r="U251" t="s">
        <v>1958</v>
      </c>
      <c r="V251" t="s">
        <v>2068</v>
      </c>
    </row>
    <row r="252" spans="1:33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7"/>
      <c r="M252" t="s">
        <v>650</v>
      </c>
      <c r="N252" t="s">
        <v>651</v>
      </c>
      <c r="O252" t="str">
        <f t="shared" si="3"/>
        <v>Bacteria , Bacteroidetes , Flavobacteriia , Flavobacteriales ,Cryomorphaceae , Fluviicola.</v>
      </c>
      <c r="P252" t="s">
        <v>2069</v>
      </c>
      <c r="R252" t="s">
        <v>1400</v>
      </c>
      <c r="S252" t="s">
        <v>1407</v>
      </c>
      <c r="T252" t="s">
        <v>1408</v>
      </c>
      <c r="U252" t="s">
        <v>1409</v>
      </c>
      <c r="V252" t="s">
        <v>2070</v>
      </c>
      <c r="W252" t="s">
        <v>2071</v>
      </c>
    </row>
    <row r="253" spans="1:33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7"/>
      <c r="M253" t="s">
        <v>654</v>
      </c>
      <c r="N253" t="s">
        <v>655</v>
      </c>
      <c r="O253" t="str">
        <f t="shared" si="3"/>
        <v>Bacteria , Bacteroidetes , Bacteroidia , Bacteroidales , Prevotellaceae ,Prevotella.</v>
      </c>
      <c r="P253" t="s">
        <v>2072</v>
      </c>
      <c r="R253" t="s">
        <v>1400</v>
      </c>
      <c r="S253" t="s">
        <v>1407</v>
      </c>
      <c r="T253" t="s">
        <v>1551</v>
      </c>
      <c r="U253" t="s">
        <v>1552</v>
      </c>
      <c r="V253" t="s">
        <v>1972</v>
      </c>
      <c r="W253" t="s">
        <v>1973</v>
      </c>
    </row>
    <row r="254" spans="1:33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7"/>
      <c r="M254" t="s">
        <v>656</v>
      </c>
      <c r="N254" t="s">
        <v>657</v>
      </c>
      <c r="O254" t="str">
        <f t="shared" si="3"/>
        <v>Bacteria , Actinobacteria , Streptomycetales , Streptomycetaceae ,Streptomyces. ,</v>
      </c>
      <c r="P254" t="s">
        <v>2073</v>
      </c>
      <c r="R254" t="s">
        <v>1400</v>
      </c>
      <c r="S254" t="s">
        <v>1413</v>
      </c>
      <c r="T254" t="s">
        <v>1542</v>
      </c>
      <c r="U254" t="s">
        <v>1543</v>
      </c>
      <c r="V254" t="s">
        <v>1544</v>
      </c>
    </row>
    <row r="255" spans="1:33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7"/>
      <c r="M255" t="s">
        <v>658</v>
      </c>
      <c r="N255" t="s">
        <v>659</v>
      </c>
      <c r="O255" t="str">
        <f t="shared" si="3"/>
        <v>Bacteria , Proteobacteria , Deltaproteobacteria , Desulfovibrionales ,Desulfovibrionaceae , Desulfovibrio.</v>
      </c>
      <c r="P255" t="s">
        <v>2074</v>
      </c>
      <c r="R255" t="s">
        <v>1400</v>
      </c>
      <c r="S255" t="s">
        <v>1401</v>
      </c>
      <c r="T255" t="s">
        <v>1745</v>
      </c>
      <c r="U255" t="s">
        <v>1857</v>
      </c>
      <c r="V255" t="s">
        <v>1858</v>
      </c>
      <c r="W255" t="s">
        <v>1859</v>
      </c>
    </row>
    <row r="256" spans="1:33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7"/>
      <c r="M256" t="s">
        <v>660</v>
      </c>
      <c r="N256" t="s">
        <v>661</v>
      </c>
      <c r="O256" t="str">
        <f t="shared" si="3"/>
        <v>Bacteria , Bacteroidetes , Flavobacteriia , Flavobacteriales ,Flavobacteriaceae , Dokdonia.</v>
      </c>
      <c r="P256" t="s">
        <v>2075</v>
      </c>
      <c r="R256" t="s">
        <v>1400</v>
      </c>
      <c r="S256" t="s">
        <v>1407</v>
      </c>
      <c r="T256" t="s">
        <v>1408</v>
      </c>
      <c r="U256" t="s">
        <v>1409</v>
      </c>
      <c r="V256" t="s">
        <v>1410</v>
      </c>
      <c r="W256" t="s">
        <v>2076</v>
      </c>
    </row>
    <row r="257" spans="1:33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7"/>
      <c r="M257" t="s">
        <v>662</v>
      </c>
      <c r="N257" t="s">
        <v>663</v>
      </c>
      <c r="O257" t="str">
        <f t="shared" si="3"/>
        <v>Bacteria , Bacteroidetes , Flavobacteriia , Flavobacteriales ,Flavobacteriaceae , Dokdonia.</v>
      </c>
      <c r="P257" t="s">
        <v>2075</v>
      </c>
      <c r="R257" t="s">
        <v>1400</v>
      </c>
      <c r="S257" t="s">
        <v>1407</v>
      </c>
      <c r="T257" t="s">
        <v>1408</v>
      </c>
      <c r="U257" t="s">
        <v>1409</v>
      </c>
      <c r="V257" t="s">
        <v>1410</v>
      </c>
      <c r="W257" t="s">
        <v>2076</v>
      </c>
    </row>
    <row r="258" spans="1:33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7"/>
      <c r="M258" t="s">
        <v>664</v>
      </c>
      <c r="N258" t="s">
        <v>665</v>
      </c>
      <c r="O258" t="str">
        <f t="shared" si="3"/>
        <v>Bacteria , Bacteroidetes , Sphingobacteriia , Sphingobacteriales ,Sphingobacteriaceae , Sphingobacterium.</v>
      </c>
      <c r="P258" t="s">
        <v>2077</v>
      </c>
      <c r="R258" t="s">
        <v>1400</v>
      </c>
      <c r="S258" t="s">
        <v>1407</v>
      </c>
      <c r="T258" t="s">
        <v>1475</v>
      </c>
      <c r="U258" t="s">
        <v>1476</v>
      </c>
      <c r="V258" t="s">
        <v>1477</v>
      </c>
      <c r="W258" t="s">
        <v>1478</v>
      </c>
    </row>
    <row r="259" spans="1:33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7"/>
      <c r="M259" t="s">
        <v>666</v>
      </c>
      <c r="N259" t="s">
        <v>667</v>
      </c>
      <c r="O259" t="str">
        <f t="shared" ref="O259:O322" si="4">R259&amp;" ,"&amp;S259&amp;" ,"&amp;T259&amp;" ,"&amp;U259&amp;" ,"&amp;V259&amp;" ,"&amp;W259</f>
        <v>Bacteria , Bacteroidetes , Sphingobacteriia , Sphingobacteriales ,Sphingobacteriaceae , Sphingobacterium.</v>
      </c>
      <c r="P259" t="s">
        <v>2077</v>
      </c>
      <c r="R259" t="s">
        <v>1400</v>
      </c>
      <c r="S259" t="s">
        <v>1407</v>
      </c>
      <c r="T259" t="s">
        <v>1475</v>
      </c>
      <c r="U259" t="s">
        <v>1476</v>
      </c>
      <c r="V259" t="s">
        <v>1477</v>
      </c>
      <c r="W259" t="s">
        <v>1478</v>
      </c>
    </row>
    <row r="260" spans="1:33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7"/>
      <c r="M260" t="s">
        <v>668</v>
      </c>
      <c r="N260" t="s">
        <v>669</v>
      </c>
      <c r="O260" t="str">
        <f t="shared" si="4"/>
        <v>Bacteria , Actinobacteria , Micrococcales , Cellulomonadaceae ,Cellulomonas. ,</v>
      </c>
      <c r="P260" t="s">
        <v>2078</v>
      </c>
      <c r="R260" t="s">
        <v>1400</v>
      </c>
      <c r="S260" t="s">
        <v>1413</v>
      </c>
      <c r="T260" t="s">
        <v>1584</v>
      </c>
      <c r="U260" t="s">
        <v>1975</v>
      </c>
      <c r="V260" t="s">
        <v>1976</v>
      </c>
    </row>
    <row r="261" spans="1:33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7"/>
      <c r="M261" t="s">
        <v>672</v>
      </c>
      <c r="N261" t="s">
        <v>673</v>
      </c>
      <c r="O261" t="str">
        <f t="shared" si="4"/>
        <v>Bacteria , Bacteroidetes , Sphingobacteriia , Sphingobacteriales ,Saprospiraceae , Haliscomenobacter.</v>
      </c>
      <c r="P261" t="s">
        <v>2079</v>
      </c>
      <c r="R261" t="s">
        <v>1400</v>
      </c>
      <c r="S261" t="s">
        <v>1407</v>
      </c>
      <c r="T261" t="s">
        <v>1475</v>
      </c>
      <c r="U261" t="s">
        <v>1476</v>
      </c>
      <c r="V261" t="s">
        <v>2080</v>
      </c>
      <c r="W261" t="s">
        <v>2081</v>
      </c>
    </row>
    <row r="262" spans="1:33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7"/>
      <c r="M262" t="s">
        <v>674</v>
      </c>
      <c r="N262" t="s">
        <v>675</v>
      </c>
      <c r="O262" t="str">
        <f t="shared" si="4"/>
        <v>Bacteria , Bacteroidetes , Sphingobacteriia , Sphingobacteriales ,Saprospiraceae , Haliscomenobacter.</v>
      </c>
      <c r="P262" t="s">
        <v>2079</v>
      </c>
      <c r="R262" t="s">
        <v>1400</v>
      </c>
      <c r="S262" t="s">
        <v>1407</v>
      </c>
      <c r="T262" t="s">
        <v>1475</v>
      </c>
      <c r="U262" t="s">
        <v>1476</v>
      </c>
      <c r="V262" t="s">
        <v>2080</v>
      </c>
      <c r="W262" t="s">
        <v>2081</v>
      </c>
    </row>
    <row r="263" spans="1:33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7"/>
      <c r="M263" t="s">
        <v>676</v>
      </c>
      <c r="N263" t="s">
        <v>677</v>
      </c>
      <c r="O263" t="str">
        <f t="shared" si="4"/>
        <v>Eukaryota , Amoebozoa , Mycetozoa , Dictyosteliida , Dictyostelium. ,</v>
      </c>
      <c r="P263" t="s">
        <v>2082</v>
      </c>
      <c r="R263" t="s">
        <v>1424</v>
      </c>
      <c r="S263" t="s">
        <v>1754</v>
      </c>
      <c r="T263" t="s">
        <v>1957</v>
      </c>
      <c r="U263" t="s">
        <v>1958</v>
      </c>
      <c r="V263" t="s">
        <v>2068</v>
      </c>
    </row>
    <row r="264" spans="1:33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7"/>
      <c r="M264" t="s">
        <v>678</v>
      </c>
      <c r="N264" t="s">
        <v>679</v>
      </c>
      <c r="O264" t="str">
        <f t="shared" si="4"/>
        <v>Eukaryota , Metazoa , Ecdysozoa , Arthropoda , Hexapoda , Insecta</v>
      </c>
      <c r="P264" t="s">
        <v>2083</v>
      </c>
      <c r="R264" t="s">
        <v>1424</v>
      </c>
      <c r="S264" t="s">
        <v>1441</v>
      </c>
      <c r="T264" t="s">
        <v>1442</v>
      </c>
      <c r="U264" t="s">
        <v>1443</v>
      </c>
      <c r="V264" t="s">
        <v>1444</v>
      </c>
      <c r="W264" t="s">
        <v>1445</v>
      </c>
      <c r="X264" t="s">
        <v>1446</v>
      </c>
      <c r="Y264" t="s">
        <v>1447</v>
      </c>
      <c r="Z264" t="s">
        <v>1467</v>
      </c>
      <c r="AA264" t="s">
        <v>1468</v>
      </c>
      <c r="AB264" t="s">
        <v>1469</v>
      </c>
      <c r="AC264" t="s">
        <v>1470</v>
      </c>
      <c r="AD264" t="s">
        <v>2017</v>
      </c>
      <c r="AE264" t="s">
        <v>2018</v>
      </c>
      <c r="AF264" t="s">
        <v>2056</v>
      </c>
      <c r="AG264" t="s">
        <v>2084</v>
      </c>
    </row>
    <row r="265" spans="1:33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7"/>
      <c r="M265" t="s">
        <v>680</v>
      </c>
      <c r="N265" t="s">
        <v>681</v>
      </c>
      <c r="O265" t="str">
        <f t="shared" si="4"/>
        <v>Bacteria , Firmicutes , Bacilli , Bacillales , Paenibacillaceae ,Paenibacillus.</v>
      </c>
      <c r="P265" t="s">
        <v>2085</v>
      </c>
      <c r="R265" t="s">
        <v>1400</v>
      </c>
      <c r="S265" t="s">
        <v>1418</v>
      </c>
      <c r="T265" t="s">
        <v>1419</v>
      </c>
      <c r="U265" t="s">
        <v>1480</v>
      </c>
      <c r="V265" t="s">
        <v>1481</v>
      </c>
      <c r="W265" t="s">
        <v>1482</v>
      </c>
    </row>
    <row r="266" spans="1:33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7"/>
      <c r="M266" t="s">
        <v>682</v>
      </c>
      <c r="N266" t="s">
        <v>683</v>
      </c>
      <c r="O266" t="str">
        <f t="shared" si="4"/>
        <v>Bacteria , Proteobacteria , Betaproteobacteria , Burkholderiales ,Comamonadaceae , Ramlibacter.</v>
      </c>
      <c r="P266" t="s">
        <v>2086</v>
      </c>
      <c r="R266" t="s">
        <v>1400</v>
      </c>
      <c r="S266" t="s">
        <v>1401</v>
      </c>
      <c r="T266" t="s">
        <v>1642</v>
      </c>
      <c r="U266" t="s">
        <v>1643</v>
      </c>
      <c r="V266" t="s">
        <v>1905</v>
      </c>
      <c r="W266" t="s">
        <v>2087</v>
      </c>
    </row>
    <row r="267" spans="1:33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7"/>
      <c r="M267" t="s">
        <v>684</v>
      </c>
      <c r="N267" t="s">
        <v>685</v>
      </c>
      <c r="O267" t="str">
        <f t="shared" si="4"/>
        <v>Bacteria , Proteobacteria , Gammaproteobacteria , Pseudomonadales ,Pseudomonadaceae , Pseudomonas.</v>
      </c>
      <c r="P267" t="s">
        <v>2088</v>
      </c>
      <c r="R267" t="s">
        <v>1400</v>
      </c>
      <c r="S267" t="s">
        <v>1401</v>
      </c>
      <c r="T267" t="s">
        <v>1402</v>
      </c>
      <c r="U267" t="s">
        <v>1463</v>
      </c>
      <c r="V267" t="s">
        <v>1464</v>
      </c>
      <c r="W267" t="s">
        <v>1465</v>
      </c>
    </row>
    <row r="268" spans="1:33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7"/>
      <c r="M268" t="s">
        <v>686</v>
      </c>
      <c r="N268" t="s">
        <v>687</v>
      </c>
      <c r="O268" t="str">
        <f t="shared" si="4"/>
        <v>Bacteria , Proteobacteria , Gammaproteobacteria , Pseudomonadales ,Pseudomonadaceae , Pseudomonas.</v>
      </c>
      <c r="P268" t="s">
        <v>2088</v>
      </c>
      <c r="R268" t="s">
        <v>1400</v>
      </c>
      <c r="S268" t="s">
        <v>1401</v>
      </c>
      <c r="T268" t="s">
        <v>1402</v>
      </c>
      <c r="U268" t="s">
        <v>1463</v>
      </c>
      <c r="V268" t="s">
        <v>1464</v>
      </c>
      <c r="W268" t="s">
        <v>1465</v>
      </c>
    </row>
    <row r="269" spans="1:33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7"/>
      <c r="M269" t="s">
        <v>688</v>
      </c>
      <c r="N269" t="s">
        <v>689</v>
      </c>
      <c r="O269" t="str">
        <f t="shared" si="4"/>
        <v>Bacteria , Firmicutes , Clostridia , Clostridiales , Peptococcaceae ,Desulfotomaculum.</v>
      </c>
      <c r="P269" t="s">
        <v>2089</v>
      </c>
      <c r="R269" t="s">
        <v>1400</v>
      </c>
      <c r="S269" t="s">
        <v>1418</v>
      </c>
      <c r="T269" t="s">
        <v>1509</v>
      </c>
      <c r="U269" t="s">
        <v>1510</v>
      </c>
      <c r="V269" t="s">
        <v>1779</v>
      </c>
      <c r="W269" t="s">
        <v>2090</v>
      </c>
    </row>
    <row r="270" spans="1:33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7"/>
      <c r="M270" t="s">
        <v>690</v>
      </c>
      <c r="N270" t="s">
        <v>691</v>
      </c>
      <c r="O270" t="str">
        <f t="shared" si="4"/>
        <v>Bacteria , Bacteroidetes , Flavobacteriia , Flavobacteriales ,Flavobacteriaceae , Lacinutrix.</v>
      </c>
      <c r="P270" t="s">
        <v>2091</v>
      </c>
      <c r="R270" t="s">
        <v>1400</v>
      </c>
      <c r="S270" t="s">
        <v>1407</v>
      </c>
      <c r="T270" t="s">
        <v>1408</v>
      </c>
      <c r="U270" t="s">
        <v>1409</v>
      </c>
      <c r="V270" t="s">
        <v>1410</v>
      </c>
      <c r="W270" t="s">
        <v>2092</v>
      </c>
    </row>
    <row r="271" spans="1:33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7"/>
      <c r="M271" t="s">
        <v>692</v>
      </c>
      <c r="N271" t="s">
        <v>693</v>
      </c>
      <c r="O271" t="str">
        <f t="shared" si="4"/>
        <v>Bacteria , Bacteroidetes , Flavobacteriia , Flavobacteriales ,Flavobacteriaceae , Lacinutrix.</v>
      </c>
      <c r="P271" t="s">
        <v>2091</v>
      </c>
      <c r="R271" t="s">
        <v>1400</v>
      </c>
      <c r="S271" t="s">
        <v>1407</v>
      </c>
      <c r="T271" t="s">
        <v>1408</v>
      </c>
      <c r="U271" t="s">
        <v>1409</v>
      </c>
      <c r="V271" t="s">
        <v>1410</v>
      </c>
      <c r="W271" t="s">
        <v>2092</v>
      </c>
    </row>
    <row r="272" spans="1:33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7"/>
      <c r="M272" t="s">
        <v>694</v>
      </c>
      <c r="N272" t="s">
        <v>695</v>
      </c>
      <c r="O272" t="str">
        <f t="shared" si="4"/>
        <v>Eukaryota , Metazoa , Chordata , Tunicata , Ascidiacea , Enterogona</v>
      </c>
      <c r="P272" t="s">
        <v>2093</v>
      </c>
      <c r="R272" t="s">
        <v>1424</v>
      </c>
      <c r="S272" t="s">
        <v>1441</v>
      </c>
      <c r="T272" t="s">
        <v>2094</v>
      </c>
      <c r="U272" t="s">
        <v>2095</v>
      </c>
      <c r="V272" t="s">
        <v>2096</v>
      </c>
      <c r="W272" t="s">
        <v>2097</v>
      </c>
      <c r="X272" t="s">
        <v>2098</v>
      </c>
      <c r="Y272" t="s">
        <v>2099</v>
      </c>
      <c r="Z272" t="s">
        <v>2100</v>
      </c>
    </row>
    <row r="273" spans="1:28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7"/>
      <c r="M273" t="s">
        <v>696</v>
      </c>
      <c r="N273" t="s">
        <v>697</v>
      </c>
      <c r="O273" t="str">
        <f t="shared" si="4"/>
        <v>Bacteria , Actinobacteria , Micrococcales , Cellulomonadaceae ,Cellulomonas. ,</v>
      </c>
      <c r="P273" t="s">
        <v>2101</v>
      </c>
      <c r="R273" t="s">
        <v>1400</v>
      </c>
      <c r="S273" t="s">
        <v>1413</v>
      </c>
      <c r="T273" t="s">
        <v>1584</v>
      </c>
      <c r="U273" t="s">
        <v>1975</v>
      </c>
      <c r="V273" t="s">
        <v>1976</v>
      </c>
    </row>
    <row r="274" spans="1:28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7"/>
      <c r="M274" t="s">
        <v>698</v>
      </c>
      <c r="N274" t="s">
        <v>699</v>
      </c>
      <c r="O274" t="str">
        <f t="shared" si="4"/>
        <v>Bacteria , Proteobacteria , Alphaproteobacteria , Rhizobiales ,Hyphomicrobiaceae , Hyphomicrobium.</v>
      </c>
      <c r="P274" t="s">
        <v>2102</v>
      </c>
      <c r="R274" t="s">
        <v>1400</v>
      </c>
      <c r="S274" t="s">
        <v>1401</v>
      </c>
      <c r="T274" t="s">
        <v>1454</v>
      </c>
      <c r="U274" t="s">
        <v>1524</v>
      </c>
      <c r="V274" t="s">
        <v>2103</v>
      </c>
      <c r="W274" t="s">
        <v>2104</v>
      </c>
    </row>
    <row r="275" spans="1:28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7"/>
      <c r="M275" t="s">
        <v>700</v>
      </c>
      <c r="N275" t="s">
        <v>701</v>
      </c>
      <c r="O275" t="str">
        <f t="shared" si="4"/>
        <v>Bacteria , Chlamydiae , Chlamydiales , Simkaniaceae , Simkania. ,</v>
      </c>
      <c r="P275" t="s">
        <v>2105</v>
      </c>
      <c r="R275" t="s">
        <v>1400</v>
      </c>
      <c r="S275" t="s">
        <v>2106</v>
      </c>
      <c r="T275" t="s">
        <v>2107</v>
      </c>
      <c r="U275" t="s">
        <v>2108</v>
      </c>
      <c r="V275" t="s">
        <v>2109</v>
      </c>
    </row>
    <row r="276" spans="1:28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7"/>
      <c r="M276" t="s">
        <v>702</v>
      </c>
      <c r="N276" t="s">
        <v>703</v>
      </c>
      <c r="O276" t="str">
        <f t="shared" si="4"/>
        <v>Eukaryota , Fungi , Dikarya , Basidiomycota , Agaricomycotina ,Agaricomycetes</v>
      </c>
      <c r="P276" t="s">
        <v>2110</v>
      </c>
      <c r="R276" t="s">
        <v>1424</v>
      </c>
      <c r="S276" t="s">
        <v>1425</v>
      </c>
      <c r="T276" t="s">
        <v>1426</v>
      </c>
      <c r="U276" t="s">
        <v>1720</v>
      </c>
      <c r="V276" t="s">
        <v>1721</v>
      </c>
      <c r="W276" t="s">
        <v>1722</v>
      </c>
      <c r="X276" t="s">
        <v>1723</v>
      </c>
      <c r="Y276" t="s">
        <v>2111</v>
      </c>
      <c r="Z276" t="s">
        <v>2112</v>
      </c>
      <c r="AA276" t="s">
        <v>2113</v>
      </c>
      <c r="AB276" t="s">
        <v>2114</v>
      </c>
    </row>
    <row r="277" spans="1:28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7"/>
      <c r="M277" t="s">
        <v>704</v>
      </c>
      <c r="N277" t="s">
        <v>705</v>
      </c>
      <c r="O277" t="str">
        <f t="shared" si="4"/>
        <v>Bacteria , Bacteroidetes , Bacteroidia , Bacteroidales , Prevotellaceae ,Prevotella.</v>
      </c>
      <c r="P277" t="s">
        <v>2115</v>
      </c>
      <c r="R277" t="s">
        <v>1400</v>
      </c>
      <c r="S277" t="s">
        <v>1407</v>
      </c>
      <c r="T277" t="s">
        <v>1551</v>
      </c>
      <c r="U277" t="s">
        <v>1552</v>
      </c>
      <c r="V277" t="s">
        <v>1972</v>
      </c>
      <c r="W277" t="s">
        <v>1973</v>
      </c>
    </row>
    <row r="278" spans="1:28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7"/>
      <c r="M278" t="s">
        <v>706</v>
      </c>
      <c r="N278" t="s">
        <v>707</v>
      </c>
      <c r="O278" t="str">
        <f t="shared" si="4"/>
        <v>Eukaryota , Fungi , Dikarya , Ascomycota , Pezizomycotina ,Sordariomycetes</v>
      </c>
      <c r="P278" t="s">
        <v>2116</v>
      </c>
      <c r="R278" t="s">
        <v>1424</v>
      </c>
      <c r="S278" t="s">
        <v>1425</v>
      </c>
      <c r="T278" t="s">
        <v>1426</v>
      </c>
      <c r="U278" t="s">
        <v>1427</v>
      </c>
      <c r="V278" t="s">
        <v>1428</v>
      </c>
      <c r="W278" t="s">
        <v>1429</v>
      </c>
      <c r="X278" t="s">
        <v>1430</v>
      </c>
      <c r="Y278" t="s">
        <v>1494</v>
      </c>
      <c r="Z278" t="s">
        <v>1495</v>
      </c>
      <c r="AA278" t="s">
        <v>1568</v>
      </c>
      <c r="AB278" t="s">
        <v>1569</v>
      </c>
    </row>
    <row r="279" spans="1:28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7"/>
      <c r="M279" t="s">
        <v>708</v>
      </c>
      <c r="N279" t="s">
        <v>709</v>
      </c>
      <c r="O279" t="str">
        <f t="shared" si="4"/>
        <v>Bacteria , Proteobacteria , Gammaproteobacteria , Vibrionales ,Vibrionaceae , Vibrio.</v>
      </c>
      <c r="P279" t="s">
        <v>2117</v>
      </c>
      <c r="R279" t="s">
        <v>1400</v>
      </c>
      <c r="S279" t="s">
        <v>1401</v>
      </c>
      <c r="T279" t="s">
        <v>1402</v>
      </c>
      <c r="U279" t="s">
        <v>1490</v>
      </c>
      <c r="V279" t="s">
        <v>1491</v>
      </c>
      <c r="W279" t="s">
        <v>1492</v>
      </c>
    </row>
    <row r="280" spans="1:28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7"/>
      <c r="M280" t="s">
        <v>710</v>
      </c>
      <c r="N280" t="s">
        <v>711</v>
      </c>
      <c r="O280" t="str">
        <f t="shared" si="4"/>
        <v>Eukaryota , Fungi , Dikarya , Ascomycota , Pezizomycotina ,Dothideomycetes</v>
      </c>
      <c r="P280" t="s">
        <v>2118</v>
      </c>
      <c r="R280" t="s">
        <v>1424</v>
      </c>
      <c r="S280" t="s">
        <v>1425</v>
      </c>
      <c r="T280" t="s">
        <v>1426</v>
      </c>
      <c r="U280" t="s">
        <v>1427</v>
      </c>
      <c r="V280" t="s">
        <v>1428</v>
      </c>
      <c r="W280" t="s">
        <v>2119</v>
      </c>
      <c r="X280" t="s">
        <v>2120</v>
      </c>
      <c r="Y280" t="s">
        <v>2121</v>
      </c>
      <c r="Z280" t="s">
        <v>2122</v>
      </c>
      <c r="AA280" t="s">
        <v>2123</v>
      </c>
    </row>
    <row r="281" spans="1:28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7"/>
      <c r="M281" t="s">
        <v>712</v>
      </c>
      <c r="N281" t="s">
        <v>713</v>
      </c>
      <c r="O281" t="str">
        <f t="shared" si="4"/>
        <v>Bacteria , Bacteroidetes , Flavobacteriia , Flavobacteriales ,Flavobacteriaceae , Capnocytophaga.</v>
      </c>
      <c r="P281" t="s">
        <v>2124</v>
      </c>
      <c r="R281" t="s">
        <v>1400</v>
      </c>
      <c r="S281" t="s">
        <v>1407</v>
      </c>
      <c r="T281" t="s">
        <v>1408</v>
      </c>
      <c r="U281" t="s">
        <v>1409</v>
      </c>
      <c r="V281" t="s">
        <v>1410</v>
      </c>
      <c r="W281" t="s">
        <v>1916</v>
      </c>
    </row>
    <row r="282" spans="1:28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7"/>
      <c r="M282" t="s">
        <v>714</v>
      </c>
      <c r="N282" t="s">
        <v>715</v>
      </c>
      <c r="O282" t="str">
        <f t="shared" si="4"/>
        <v>Bacteria , Bacteroidetes , Cytophagia , Cytophagales , Cyclobacteriaceae ,Cyclobacterium.</v>
      </c>
      <c r="P282" t="s">
        <v>2125</v>
      </c>
      <c r="R282" t="s">
        <v>1400</v>
      </c>
      <c r="S282" t="s">
        <v>1407</v>
      </c>
      <c r="T282" t="s">
        <v>1618</v>
      </c>
      <c r="U282" t="s">
        <v>1619</v>
      </c>
      <c r="V282" t="s">
        <v>1620</v>
      </c>
      <c r="W282" t="s">
        <v>2126</v>
      </c>
    </row>
    <row r="283" spans="1:28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7"/>
      <c r="M283" t="s">
        <v>716</v>
      </c>
      <c r="N283" t="s">
        <v>717</v>
      </c>
      <c r="O283" t="str">
        <f t="shared" si="4"/>
        <v>Bacteria , Bacteroidetes , Flavobacteriia , Flavobacteriales ,Flavobacteriaceae , Zobellia.</v>
      </c>
      <c r="P283" t="s">
        <v>2127</v>
      </c>
      <c r="R283" t="s">
        <v>1400</v>
      </c>
      <c r="S283" t="s">
        <v>1407</v>
      </c>
      <c r="T283" t="s">
        <v>1408</v>
      </c>
      <c r="U283" t="s">
        <v>1409</v>
      </c>
      <c r="V283" t="s">
        <v>1410</v>
      </c>
      <c r="W283" t="s">
        <v>2128</v>
      </c>
    </row>
    <row r="284" spans="1:28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7"/>
      <c r="M284" t="s">
        <v>720</v>
      </c>
      <c r="N284" t="s">
        <v>721</v>
      </c>
      <c r="O284" t="str">
        <f t="shared" si="4"/>
        <v>Bacteria , Bacteroidetes , Flavobacteriia , Flavobacteriales ,Flavobacteriaceae , Zobellia.</v>
      </c>
      <c r="P284" t="s">
        <v>2127</v>
      </c>
      <c r="R284" t="s">
        <v>1400</v>
      </c>
      <c r="S284" t="s">
        <v>1407</v>
      </c>
      <c r="T284" t="s">
        <v>1408</v>
      </c>
      <c r="U284" t="s">
        <v>1409</v>
      </c>
      <c r="V284" t="s">
        <v>1410</v>
      </c>
      <c r="W284" t="s">
        <v>2128</v>
      </c>
    </row>
    <row r="285" spans="1:28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7"/>
      <c r="M285" t="s">
        <v>722</v>
      </c>
      <c r="N285" t="s">
        <v>723</v>
      </c>
      <c r="O285" t="str">
        <f t="shared" si="4"/>
        <v>Eukaryota , Metazoa , Ecdysozoa , Nematoda , Chromadorea , Rhabditida</v>
      </c>
      <c r="P285" t="s">
        <v>2129</v>
      </c>
      <c r="R285" t="s">
        <v>1424</v>
      </c>
      <c r="S285" t="s">
        <v>1441</v>
      </c>
      <c r="T285" t="s">
        <v>1442</v>
      </c>
      <c r="U285" t="s">
        <v>1728</v>
      </c>
      <c r="V285" t="s">
        <v>1729</v>
      </c>
      <c r="W285" t="s">
        <v>1730</v>
      </c>
      <c r="X285" t="s">
        <v>1731</v>
      </c>
      <c r="Y285" t="s">
        <v>1732</v>
      </c>
      <c r="Z285" t="s">
        <v>1733</v>
      </c>
      <c r="AA285" t="s">
        <v>1734</v>
      </c>
    </row>
    <row r="286" spans="1:28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7"/>
      <c r="M286" t="s">
        <v>724</v>
      </c>
      <c r="N286" t="s">
        <v>725</v>
      </c>
      <c r="O286" t="str">
        <f t="shared" si="4"/>
        <v>Eukaryota , Metazoa , Ecdysozoa , Nematoda , Chromadorea , Rhabditida</v>
      </c>
      <c r="P286" t="s">
        <v>2129</v>
      </c>
      <c r="R286" t="s">
        <v>1424</v>
      </c>
      <c r="S286" t="s">
        <v>1441</v>
      </c>
      <c r="T286" t="s">
        <v>1442</v>
      </c>
      <c r="U286" t="s">
        <v>1728</v>
      </c>
      <c r="V286" t="s">
        <v>1729</v>
      </c>
      <c r="W286" t="s">
        <v>1730</v>
      </c>
      <c r="X286" t="s">
        <v>1731</v>
      </c>
      <c r="Y286" t="s">
        <v>1732</v>
      </c>
      <c r="Z286" t="s">
        <v>1733</v>
      </c>
      <c r="AA286" t="s">
        <v>1734</v>
      </c>
    </row>
    <row r="287" spans="1:28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7"/>
      <c r="M287" t="s">
        <v>726</v>
      </c>
      <c r="N287" t="s">
        <v>727</v>
      </c>
      <c r="O287" t="str">
        <f t="shared" si="4"/>
        <v>Eukaryota , Alveolata , Ciliophora , Intramacronucleata ,Oligohymenophorea , Hymenostomatida</v>
      </c>
      <c r="P287" t="s">
        <v>2130</v>
      </c>
      <c r="R287" t="s">
        <v>1424</v>
      </c>
      <c r="S287" t="s">
        <v>1576</v>
      </c>
      <c r="T287" t="s">
        <v>1577</v>
      </c>
      <c r="U287" t="s">
        <v>1578</v>
      </c>
      <c r="V287" t="s">
        <v>1579</v>
      </c>
      <c r="W287" t="s">
        <v>2131</v>
      </c>
      <c r="X287" t="s">
        <v>2132</v>
      </c>
      <c r="Y287" t="s">
        <v>2133</v>
      </c>
    </row>
    <row r="288" spans="1:28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7"/>
      <c r="M288" t="s">
        <v>728</v>
      </c>
      <c r="N288" t="s">
        <v>729</v>
      </c>
      <c r="O288" t="str">
        <f t="shared" si="4"/>
        <v>Eukaryota , Alveolata , Ciliophora , Intramacronucleata ,Oligohymenophorea , Hymenostomatida</v>
      </c>
      <c r="P288" t="s">
        <v>2130</v>
      </c>
      <c r="R288" t="s">
        <v>1424</v>
      </c>
      <c r="S288" t="s">
        <v>1576</v>
      </c>
      <c r="T288" t="s">
        <v>1577</v>
      </c>
      <c r="U288" t="s">
        <v>1578</v>
      </c>
      <c r="V288" t="s">
        <v>1579</v>
      </c>
      <c r="W288" t="s">
        <v>2131</v>
      </c>
      <c r="X288" t="s">
        <v>2132</v>
      </c>
      <c r="Y288" t="s">
        <v>2133</v>
      </c>
    </row>
    <row r="289" spans="1:36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7"/>
      <c r="M289" t="s">
        <v>730</v>
      </c>
      <c r="N289" t="s">
        <v>731</v>
      </c>
      <c r="O289" t="str">
        <f t="shared" si="4"/>
        <v>Eukaryota , Alveolata , Ciliophora , Intramacronucleata ,Oligohymenophorea , Hymenostomatida</v>
      </c>
      <c r="P289" t="s">
        <v>2130</v>
      </c>
      <c r="R289" t="s">
        <v>1424</v>
      </c>
      <c r="S289" t="s">
        <v>1576</v>
      </c>
      <c r="T289" t="s">
        <v>1577</v>
      </c>
      <c r="U289" t="s">
        <v>1578</v>
      </c>
      <c r="V289" t="s">
        <v>1579</v>
      </c>
      <c r="W289" t="s">
        <v>2131</v>
      </c>
      <c r="X289" t="s">
        <v>2132</v>
      </c>
      <c r="Y289" t="s">
        <v>2133</v>
      </c>
    </row>
    <row r="290" spans="1:36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7"/>
      <c r="M290" t="s">
        <v>732</v>
      </c>
      <c r="N290" t="s">
        <v>733</v>
      </c>
      <c r="O290" t="str">
        <f t="shared" si="4"/>
        <v>Eukaryota , Alveolata , Ciliophora , Intramacronucleata ,Oligohymenophorea , Hymenostomatida</v>
      </c>
      <c r="P290" t="s">
        <v>2130</v>
      </c>
      <c r="R290" t="s">
        <v>1424</v>
      </c>
      <c r="S290" t="s">
        <v>1576</v>
      </c>
      <c r="T290" t="s">
        <v>1577</v>
      </c>
      <c r="U290" t="s">
        <v>1578</v>
      </c>
      <c r="V290" t="s">
        <v>1579</v>
      </c>
      <c r="W290" t="s">
        <v>2131</v>
      </c>
      <c r="X290" t="s">
        <v>2132</v>
      </c>
      <c r="Y290" t="s">
        <v>2133</v>
      </c>
    </row>
    <row r="291" spans="1:36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7"/>
      <c r="M291" t="s">
        <v>738</v>
      </c>
      <c r="N291" t="s">
        <v>739</v>
      </c>
      <c r="O291" t="str">
        <f t="shared" si="4"/>
        <v>Eukaryota , Fungi , Dikarya , Ascomycota , Pezizomycotina ,Sordariomycetes</v>
      </c>
      <c r="P291" t="s">
        <v>2134</v>
      </c>
      <c r="R291" t="s">
        <v>1424</v>
      </c>
      <c r="S291" t="s">
        <v>1425</v>
      </c>
      <c r="T291" t="s">
        <v>1426</v>
      </c>
      <c r="U291" t="s">
        <v>1427</v>
      </c>
      <c r="V291" t="s">
        <v>1428</v>
      </c>
      <c r="W291" t="s">
        <v>1429</v>
      </c>
      <c r="X291" t="s">
        <v>1430</v>
      </c>
      <c r="Y291" t="s">
        <v>1494</v>
      </c>
      <c r="Z291" t="s">
        <v>2135</v>
      </c>
      <c r="AA291" t="s">
        <v>2136</v>
      </c>
    </row>
    <row r="292" spans="1:36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7"/>
      <c r="M292" t="s">
        <v>740</v>
      </c>
      <c r="N292" t="s">
        <v>741</v>
      </c>
      <c r="O292" t="str">
        <f t="shared" si="4"/>
        <v>Bacteria , Proteobacteria , Alphaproteobacteria , Sphingomonadales ,Sphingomonadaceae , Sphingobium.</v>
      </c>
      <c r="P292" t="s">
        <v>2137</v>
      </c>
      <c r="R292" t="s">
        <v>1400</v>
      </c>
      <c r="S292" t="s">
        <v>1401</v>
      </c>
      <c r="T292" t="s">
        <v>1454</v>
      </c>
      <c r="U292" t="s">
        <v>1520</v>
      </c>
      <c r="V292" t="s">
        <v>1521</v>
      </c>
      <c r="W292" t="s">
        <v>2138</v>
      </c>
    </row>
    <row r="293" spans="1:36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7"/>
      <c r="M293" t="s">
        <v>742</v>
      </c>
      <c r="N293" t="s">
        <v>743</v>
      </c>
      <c r="O293" t="str">
        <f t="shared" si="4"/>
        <v>Bacteria , Proteobacteria , Betaproteobacteria , Neisseriales ,Chromobacteriaceae , Pseudogulbenkiania.</v>
      </c>
      <c r="P293" t="s">
        <v>2139</v>
      </c>
      <c r="R293" t="s">
        <v>1400</v>
      </c>
      <c r="S293" t="s">
        <v>1401</v>
      </c>
      <c r="T293" t="s">
        <v>1642</v>
      </c>
      <c r="U293" t="s">
        <v>2140</v>
      </c>
      <c r="V293" t="s">
        <v>2141</v>
      </c>
      <c r="W293" t="s">
        <v>2142</v>
      </c>
    </row>
    <row r="294" spans="1:36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7"/>
      <c r="M294" t="s">
        <v>744</v>
      </c>
      <c r="N294" t="s">
        <v>745</v>
      </c>
      <c r="O294" t="str">
        <f t="shared" si="4"/>
        <v>Bacteria , Proteobacteria , Alphaproteobacteria , Micavibrio. , ,</v>
      </c>
      <c r="P294" t="s">
        <v>2143</v>
      </c>
      <c r="R294" t="s">
        <v>1400</v>
      </c>
      <c r="S294" t="s">
        <v>1401</v>
      </c>
      <c r="T294" t="s">
        <v>1454</v>
      </c>
      <c r="U294" t="s">
        <v>2144</v>
      </c>
    </row>
    <row r="295" spans="1:36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7"/>
      <c r="M295" t="s">
        <v>746</v>
      </c>
      <c r="N295" t="s">
        <v>747</v>
      </c>
      <c r="O295" t="str">
        <f t="shared" si="4"/>
        <v>Bacteria , Bacteroidetes , Flavobacteriia , Flavobacteriales ,Flavobacteriaceae , Muricauda.</v>
      </c>
      <c r="P295" t="s">
        <v>2145</v>
      </c>
      <c r="R295" t="s">
        <v>1400</v>
      </c>
      <c r="S295" t="s">
        <v>1407</v>
      </c>
      <c r="T295" t="s">
        <v>1408</v>
      </c>
      <c r="U295" t="s">
        <v>1409</v>
      </c>
      <c r="V295" t="s">
        <v>1410</v>
      </c>
      <c r="W295" t="s">
        <v>1574</v>
      </c>
    </row>
    <row r="296" spans="1:36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7"/>
      <c r="M296" t="s">
        <v>748</v>
      </c>
      <c r="N296" t="s">
        <v>749</v>
      </c>
      <c r="O296" t="str">
        <f t="shared" si="4"/>
        <v>Bacteria , Bacteroidetes , Flavobacteriia , Flavobacteriales ,Flavobacteriaceae , Muricauda.</v>
      </c>
      <c r="P296" t="s">
        <v>2145</v>
      </c>
      <c r="R296" t="s">
        <v>1400</v>
      </c>
      <c r="S296" t="s">
        <v>1407</v>
      </c>
      <c r="T296" t="s">
        <v>1408</v>
      </c>
      <c r="U296" t="s">
        <v>1409</v>
      </c>
      <c r="V296" t="s">
        <v>1410</v>
      </c>
      <c r="W296" t="s">
        <v>1574</v>
      </c>
    </row>
    <row r="297" spans="1:36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7"/>
      <c r="M297" t="s">
        <v>2146</v>
      </c>
      <c r="N297" t="s">
        <v>751</v>
      </c>
      <c r="O297" t="str">
        <f t="shared" si="4"/>
        <v>Eukaryota , Fungi , Dikarya , Ascomycota , Pezizomycotina ,Sordariomycetes</v>
      </c>
      <c r="P297" t="s">
        <v>2147</v>
      </c>
      <c r="R297" t="s">
        <v>1424</v>
      </c>
      <c r="S297" t="s">
        <v>1425</v>
      </c>
      <c r="T297" t="s">
        <v>1426</v>
      </c>
      <c r="U297" t="s">
        <v>1427</v>
      </c>
      <c r="V297" t="s">
        <v>1428</v>
      </c>
      <c r="W297" t="s">
        <v>1429</v>
      </c>
      <c r="X297" t="s">
        <v>1793</v>
      </c>
      <c r="Y297" t="s">
        <v>1794</v>
      </c>
      <c r="Z297" t="s">
        <v>2148</v>
      </c>
      <c r="AA297" t="s">
        <v>2149</v>
      </c>
    </row>
    <row r="298" spans="1:36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7"/>
      <c r="M298" t="s">
        <v>752</v>
      </c>
      <c r="N298" t="s">
        <v>753</v>
      </c>
      <c r="O298" t="str">
        <f t="shared" si="4"/>
        <v>Bacteria , Bacteroidetes , Flavobacteriia , Flavobacteriales ,Flavobacteriaceae , Flavobacterium.</v>
      </c>
      <c r="P298" t="s">
        <v>2150</v>
      </c>
      <c r="R298" t="s">
        <v>1400</v>
      </c>
      <c r="S298" t="s">
        <v>1407</v>
      </c>
      <c r="T298" t="s">
        <v>1408</v>
      </c>
      <c r="U298" t="s">
        <v>1409</v>
      </c>
      <c r="V298" t="s">
        <v>1410</v>
      </c>
      <c r="W298" t="s">
        <v>1549</v>
      </c>
    </row>
    <row r="299" spans="1:36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7"/>
      <c r="M299" t="s">
        <v>756</v>
      </c>
      <c r="N299" t="s">
        <v>757</v>
      </c>
      <c r="O299" t="str">
        <f t="shared" si="4"/>
        <v>Bacteria , Proteobacteria , Gammaproteobacteria , Alteromonadales ,Alteromonadaceae , Glaciecola.</v>
      </c>
      <c r="P299" t="s">
        <v>2151</v>
      </c>
      <c r="R299" t="s">
        <v>1400</v>
      </c>
      <c r="S299" t="s">
        <v>1401</v>
      </c>
      <c r="T299" t="s">
        <v>1402</v>
      </c>
      <c r="U299" t="s">
        <v>1605</v>
      </c>
      <c r="V299" t="s">
        <v>2152</v>
      </c>
      <c r="W299" t="s">
        <v>2153</v>
      </c>
    </row>
    <row r="300" spans="1:36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7"/>
      <c r="M300" t="s">
        <v>758</v>
      </c>
      <c r="N300" t="s">
        <v>759</v>
      </c>
      <c r="O300" t="str">
        <f t="shared" si="4"/>
        <v>Bacteria , Proteobacteria , Alphaproteobacteria , Rhizobiales ,Hyphomicrobiaceae , Pelagibacterium.</v>
      </c>
      <c r="P300" t="s">
        <v>2154</v>
      </c>
      <c r="R300" t="s">
        <v>1400</v>
      </c>
      <c r="S300" t="s">
        <v>1401</v>
      </c>
      <c r="T300" t="s">
        <v>1454</v>
      </c>
      <c r="U300" t="s">
        <v>1524</v>
      </c>
      <c r="V300" t="s">
        <v>2103</v>
      </c>
      <c r="W300" t="s">
        <v>2155</v>
      </c>
    </row>
    <row r="301" spans="1:36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7"/>
      <c r="M301" t="s">
        <v>760</v>
      </c>
      <c r="N301" t="s">
        <v>761</v>
      </c>
      <c r="O301" t="str">
        <f t="shared" si="4"/>
        <v>Eukaryota , Stramenopiles , Oomycetes , Peronosporales , Phytophthora. ,</v>
      </c>
      <c r="P301" t="s">
        <v>2156</v>
      </c>
      <c r="R301" t="s">
        <v>1424</v>
      </c>
      <c r="S301" t="s">
        <v>1435</v>
      </c>
      <c r="T301" t="s">
        <v>1436</v>
      </c>
      <c r="U301" t="s">
        <v>1942</v>
      </c>
      <c r="V301" t="s">
        <v>1943</v>
      </c>
    </row>
    <row r="302" spans="1:36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7"/>
      <c r="M302" t="s">
        <v>762</v>
      </c>
      <c r="N302" t="s">
        <v>763</v>
      </c>
      <c r="O302" t="str">
        <f t="shared" si="4"/>
        <v>Eukaryota , Stramenopiles , Oomycetes , Peronosporales , Phytophthora. ,</v>
      </c>
      <c r="P302" t="s">
        <v>2156</v>
      </c>
      <c r="R302" t="s">
        <v>1424</v>
      </c>
      <c r="S302" t="s">
        <v>1435</v>
      </c>
      <c r="T302" t="s">
        <v>1436</v>
      </c>
      <c r="U302" t="s">
        <v>1942</v>
      </c>
      <c r="V302" t="s">
        <v>1943</v>
      </c>
    </row>
    <row r="303" spans="1:36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7"/>
      <c r="M303" t="s">
        <v>764</v>
      </c>
      <c r="N303" t="s">
        <v>765</v>
      </c>
      <c r="O303" t="str">
        <f t="shared" si="4"/>
        <v>Eukaryota , Metazoa , Ecdysozoa , Arthropoda , Hexapoda , Insecta</v>
      </c>
      <c r="P303" t="s">
        <v>2157</v>
      </c>
      <c r="R303" t="s">
        <v>1424</v>
      </c>
      <c r="S303" t="s">
        <v>1441</v>
      </c>
      <c r="T303" t="s">
        <v>1442</v>
      </c>
      <c r="U303" t="s">
        <v>1443</v>
      </c>
      <c r="V303" t="s">
        <v>1444</v>
      </c>
      <c r="W303" t="s">
        <v>1445</v>
      </c>
      <c r="X303" t="s">
        <v>1446</v>
      </c>
      <c r="Y303" t="s">
        <v>1447</v>
      </c>
      <c r="Z303" t="s">
        <v>1467</v>
      </c>
      <c r="AA303" t="s">
        <v>2158</v>
      </c>
      <c r="AB303" t="s">
        <v>2159</v>
      </c>
      <c r="AC303" t="s">
        <v>2160</v>
      </c>
      <c r="AD303" t="s">
        <v>2161</v>
      </c>
      <c r="AE303" t="s">
        <v>2162</v>
      </c>
      <c r="AF303" t="s">
        <v>2163</v>
      </c>
      <c r="AG303" t="s">
        <v>2164</v>
      </c>
      <c r="AH303" t="s">
        <v>2165</v>
      </c>
      <c r="AI303" t="s">
        <v>2166</v>
      </c>
      <c r="AJ303" t="s">
        <v>2167</v>
      </c>
    </row>
    <row r="304" spans="1:36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7"/>
      <c r="M304" t="s">
        <v>768</v>
      </c>
      <c r="N304" t="s">
        <v>769</v>
      </c>
      <c r="O304" t="str">
        <f t="shared" si="4"/>
        <v>Bacteria , Proteobacteria , Alphaproteobacteria , Rhodospirillales ,Rhodospirillaceae , Azospirillum.</v>
      </c>
      <c r="P304" t="s">
        <v>2168</v>
      </c>
      <c r="Q304" t="s">
        <v>2169</v>
      </c>
      <c r="R304" t="s">
        <v>1400</v>
      </c>
      <c r="S304" t="s">
        <v>1401</v>
      </c>
      <c r="T304" t="s">
        <v>1454</v>
      </c>
      <c r="U304" t="s">
        <v>1533</v>
      </c>
      <c r="V304" t="s">
        <v>1534</v>
      </c>
      <c r="W304" t="s">
        <v>2170</v>
      </c>
    </row>
    <row r="305" spans="1:27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7"/>
      <c r="M305" t="s">
        <v>772</v>
      </c>
      <c r="N305" t="s">
        <v>773</v>
      </c>
      <c r="O305" t="str">
        <f t="shared" si="4"/>
        <v>Bacteria , Proteobacteria , Alphaproteobacteria , Rhodobacterales ,Rhodobacteraceae , Pseudovibrio.</v>
      </c>
      <c r="P305" t="s">
        <v>2171</v>
      </c>
      <c r="R305" t="s">
        <v>1400</v>
      </c>
      <c r="S305" t="s">
        <v>1401</v>
      </c>
      <c r="T305" t="s">
        <v>1454</v>
      </c>
      <c r="U305" t="s">
        <v>1537</v>
      </c>
      <c r="V305" t="s">
        <v>1538</v>
      </c>
      <c r="W305" t="s">
        <v>2172</v>
      </c>
    </row>
    <row r="306" spans="1:27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7"/>
      <c r="M306" t="s">
        <v>774</v>
      </c>
      <c r="N306" t="s">
        <v>775</v>
      </c>
      <c r="O306" t="str">
        <f t="shared" si="4"/>
        <v>Bacteria , Proteobacteria , Gammaproteobacteria , Pseudomonadales ,Pseudomonadaceae , Pseudomonas.</v>
      </c>
      <c r="P306" t="s">
        <v>2173</v>
      </c>
      <c r="R306" t="s">
        <v>1400</v>
      </c>
      <c r="S306" t="s">
        <v>1401</v>
      </c>
      <c r="T306" t="s">
        <v>1402</v>
      </c>
      <c r="U306" t="s">
        <v>1463</v>
      </c>
      <c r="V306" t="s">
        <v>1464</v>
      </c>
      <c r="W306" t="s">
        <v>1465</v>
      </c>
    </row>
    <row r="307" spans="1:27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7"/>
      <c r="M307" t="s">
        <v>776</v>
      </c>
      <c r="N307" t="s">
        <v>777</v>
      </c>
      <c r="O307" t="str">
        <f t="shared" si="4"/>
        <v>Bacteria , Bacteroidetes , Flavobacteriia , Flavobacteriales ,Cryomorphaceae , Owenweeksia.</v>
      </c>
      <c r="P307" t="s">
        <v>2174</v>
      </c>
      <c r="R307" t="s">
        <v>1400</v>
      </c>
      <c r="S307" t="s">
        <v>1407</v>
      </c>
      <c r="T307" t="s">
        <v>1408</v>
      </c>
      <c r="U307" t="s">
        <v>1409</v>
      </c>
      <c r="V307" t="s">
        <v>2070</v>
      </c>
      <c r="W307" t="s">
        <v>2175</v>
      </c>
    </row>
    <row r="308" spans="1:27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7"/>
      <c r="M308" t="s">
        <v>778</v>
      </c>
      <c r="N308" t="s">
        <v>779</v>
      </c>
      <c r="O308" t="str">
        <f t="shared" si="4"/>
        <v>Bacteria , Bacteroidetes , Flavobacteriia , Flavobacteriales ,Cryomorphaceae , Owenweeksia.</v>
      </c>
      <c r="P308" t="s">
        <v>2174</v>
      </c>
      <c r="R308" t="s">
        <v>1400</v>
      </c>
      <c r="S308" t="s">
        <v>1407</v>
      </c>
      <c r="T308" t="s">
        <v>1408</v>
      </c>
      <c r="U308" t="s">
        <v>1409</v>
      </c>
      <c r="V308" t="s">
        <v>2070</v>
      </c>
      <c r="W308" t="s">
        <v>2175</v>
      </c>
    </row>
    <row r="309" spans="1:27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7"/>
      <c r="M309" t="s">
        <v>780</v>
      </c>
      <c r="N309" t="s">
        <v>781</v>
      </c>
      <c r="O309" t="str">
        <f t="shared" si="4"/>
        <v>Bacteria , Actinobacteria , Micromonosporales , Micromonosporaceae ,Actinoplanes. ,</v>
      </c>
      <c r="P309" t="s">
        <v>2176</v>
      </c>
      <c r="R309" t="s">
        <v>1400</v>
      </c>
      <c r="S309" t="s">
        <v>1413</v>
      </c>
      <c r="T309" t="s">
        <v>1652</v>
      </c>
      <c r="U309" t="s">
        <v>1653</v>
      </c>
      <c r="V309" t="s">
        <v>2177</v>
      </c>
    </row>
    <row r="310" spans="1:27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7"/>
      <c r="M310" t="s">
        <v>782</v>
      </c>
      <c r="N310" t="s">
        <v>783</v>
      </c>
      <c r="O310" t="str">
        <f t="shared" si="4"/>
        <v>Bacteria , Bacteroidetes , Sphingobacteriia , Sphingobacteriales ,Chitinophagaceae , Niastella.</v>
      </c>
      <c r="P310" t="s">
        <v>2178</v>
      </c>
      <c r="R310" t="s">
        <v>1400</v>
      </c>
      <c r="S310" t="s">
        <v>1407</v>
      </c>
      <c r="T310" t="s">
        <v>1475</v>
      </c>
      <c r="U310" t="s">
        <v>1476</v>
      </c>
      <c r="V310" t="s">
        <v>1928</v>
      </c>
      <c r="W310" t="s">
        <v>2179</v>
      </c>
    </row>
    <row r="311" spans="1:27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7"/>
      <c r="M311" t="s">
        <v>784</v>
      </c>
      <c r="N311" t="s">
        <v>785</v>
      </c>
      <c r="O311" t="str">
        <f t="shared" si="4"/>
        <v>Bacteria , Bacteroidetes , Sphingobacteriia , Sphingobacteriales ,Chitinophagaceae , Niastella.</v>
      </c>
      <c r="P311" t="s">
        <v>2178</v>
      </c>
      <c r="R311" t="s">
        <v>1400</v>
      </c>
      <c r="S311" t="s">
        <v>1407</v>
      </c>
      <c r="T311" t="s">
        <v>1475</v>
      </c>
      <c r="U311" t="s">
        <v>1476</v>
      </c>
      <c r="V311" t="s">
        <v>1928</v>
      </c>
      <c r="W311" t="s">
        <v>2179</v>
      </c>
    </row>
    <row r="312" spans="1:27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7"/>
      <c r="M312" t="s">
        <v>786</v>
      </c>
      <c r="N312" t="s">
        <v>787</v>
      </c>
      <c r="O312" t="str">
        <f t="shared" si="4"/>
        <v>Bacteria , Bacteroidetes , Sphingobacteriia , Sphingobacteriales ,Chitinophagaceae , Niastella.</v>
      </c>
      <c r="P312" t="s">
        <v>2178</v>
      </c>
      <c r="R312" t="s">
        <v>1400</v>
      </c>
      <c r="S312" t="s">
        <v>1407</v>
      </c>
      <c r="T312" t="s">
        <v>1475</v>
      </c>
      <c r="U312" t="s">
        <v>1476</v>
      </c>
      <c r="V312" t="s">
        <v>1928</v>
      </c>
      <c r="W312" t="s">
        <v>2179</v>
      </c>
    </row>
    <row r="313" spans="1:27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7"/>
      <c r="M313" t="s">
        <v>790</v>
      </c>
      <c r="N313" t="s">
        <v>791</v>
      </c>
      <c r="O313" t="str">
        <f t="shared" si="4"/>
        <v>Bacteria , Bacteroidetes , Flavobacteriia , Flavobacteriales ,Flavobacteriaceae , Flavobacterium.</v>
      </c>
      <c r="P313" t="s">
        <v>2180</v>
      </c>
      <c r="R313" t="s">
        <v>1400</v>
      </c>
      <c r="S313" t="s">
        <v>1407</v>
      </c>
      <c r="T313" t="s">
        <v>1408</v>
      </c>
      <c r="U313" t="s">
        <v>1409</v>
      </c>
      <c r="V313" t="s">
        <v>1410</v>
      </c>
      <c r="W313" t="s">
        <v>1549</v>
      </c>
    </row>
    <row r="314" spans="1:27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7"/>
      <c r="M314" t="s">
        <v>792</v>
      </c>
      <c r="N314" t="s">
        <v>793</v>
      </c>
      <c r="O314" t="str">
        <f t="shared" si="4"/>
        <v>Eukaryota , Fungi , Dikarya , Ascomycota , Pezizomycotina ,Sordariomycetes</v>
      </c>
      <c r="P314" t="s">
        <v>2181</v>
      </c>
      <c r="R314" t="s">
        <v>1424</v>
      </c>
      <c r="S314" t="s">
        <v>1425</v>
      </c>
      <c r="T314" t="s">
        <v>1426</v>
      </c>
      <c r="U314" t="s">
        <v>1427</v>
      </c>
      <c r="V314" t="s">
        <v>1428</v>
      </c>
      <c r="W314" t="s">
        <v>1429</v>
      </c>
      <c r="X314" t="s">
        <v>1430</v>
      </c>
      <c r="Y314" t="s">
        <v>1494</v>
      </c>
      <c r="Z314" t="s">
        <v>2135</v>
      </c>
      <c r="AA314" t="s">
        <v>2136</v>
      </c>
    </row>
    <row r="315" spans="1:27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7"/>
      <c r="M315" t="s">
        <v>794</v>
      </c>
      <c r="N315" t="s">
        <v>795</v>
      </c>
      <c r="O315" t="str">
        <f t="shared" si="4"/>
        <v>Eukaryota , Fungi , Dikarya , Ascomycota , Pezizomycotina ,Sordariomycetes</v>
      </c>
      <c r="P315" t="s">
        <v>2182</v>
      </c>
      <c r="R315" t="s">
        <v>1424</v>
      </c>
      <c r="S315" t="s">
        <v>1425</v>
      </c>
      <c r="T315" t="s">
        <v>1426</v>
      </c>
      <c r="U315" t="s">
        <v>1427</v>
      </c>
      <c r="V315" t="s">
        <v>1428</v>
      </c>
      <c r="W315" t="s">
        <v>1429</v>
      </c>
      <c r="X315" t="s">
        <v>1430</v>
      </c>
      <c r="Y315" t="s">
        <v>1494</v>
      </c>
      <c r="Z315" t="s">
        <v>2135</v>
      </c>
      <c r="AA315" t="s">
        <v>2136</v>
      </c>
    </row>
    <row r="316" spans="1:27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7"/>
      <c r="M316" t="s">
        <v>796</v>
      </c>
      <c r="N316" t="s">
        <v>797</v>
      </c>
      <c r="O316" t="str">
        <f t="shared" si="4"/>
        <v>Bacteria , Firmicutes , Bacilli , Lactobacillales , Leuconostocaceae ,Oenococcus.</v>
      </c>
      <c r="P316" t="s">
        <v>2183</v>
      </c>
      <c r="R316" t="s">
        <v>1400</v>
      </c>
      <c r="S316" t="s">
        <v>1418</v>
      </c>
      <c r="T316" t="s">
        <v>1419</v>
      </c>
      <c r="U316" t="s">
        <v>1420</v>
      </c>
      <c r="V316" t="s">
        <v>1421</v>
      </c>
      <c r="W316" t="s">
        <v>2184</v>
      </c>
    </row>
    <row r="317" spans="1:27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7"/>
      <c r="M317" t="s">
        <v>800</v>
      </c>
      <c r="N317" t="s">
        <v>801</v>
      </c>
      <c r="O317" t="str">
        <f t="shared" si="4"/>
        <v>Bacteria , Proteobacteria , Gammaproteobacteria , Enterobacteriales ,Enterobacteriaceae , Yokenella.</v>
      </c>
      <c r="P317" t="s">
        <v>2185</v>
      </c>
      <c r="R317" t="s">
        <v>1400</v>
      </c>
      <c r="S317" t="s">
        <v>1401</v>
      </c>
      <c r="T317" t="s">
        <v>1402</v>
      </c>
      <c r="U317" t="s">
        <v>1484</v>
      </c>
      <c r="V317" t="s">
        <v>1485</v>
      </c>
      <c r="W317" t="s">
        <v>2186</v>
      </c>
    </row>
    <row r="318" spans="1:27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7"/>
      <c r="M318" t="s">
        <v>804</v>
      </c>
      <c r="N318" t="s">
        <v>805</v>
      </c>
      <c r="O318" t="str">
        <f t="shared" si="4"/>
        <v>Bacteria , Bacteroidetes , Sphingobacteriia , Sphingobacteriales ,Sphingobacteriaceae , Mucilaginibacter.</v>
      </c>
      <c r="P318" t="s">
        <v>2187</v>
      </c>
      <c r="R318" t="s">
        <v>1400</v>
      </c>
      <c r="S318" t="s">
        <v>1407</v>
      </c>
      <c r="T318" t="s">
        <v>1475</v>
      </c>
      <c r="U318" t="s">
        <v>1476</v>
      </c>
      <c r="V318" t="s">
        <v>1477</v>
      </c>
      <c r="W318" t="s">
        <v>2188</v>
      </c>
    </row>
    <row r="319" spans="1:27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7"/>
      <c r="M319" t="s">
        <v>806</v>
      </c>
      <c r="N319" t="s">
        <v>807</v>
      </c>
      <c r="O319" t="str">
        <f t="shared" si="4"/>
        <v>Bacteria , Bacteroidetes , Flavobacteriia , Flavobacteriales ,Flavobacteriaceae , Myroides.</v>
      </c>
      <c r="P319" t="s">
        <v>2189</v>
      </c>
      <c r="R319" t="s">
        <v>1400</v>
      </c>
      <c r="S319" t="s">
        <v>1407</v>
      </c>
      <c r="T319" t="s">
        <v>1408</v>
      </c>
      <c r="U319" t="s">
        <v>1409</v>
      </c>
      <c r="V319" t="s">
        <v>1410</v>
      </c>
      <c r="W319" t="s">
        <v>1547</v>
      </c>
    </row>
    <row r="320" spans="1:27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7"/>
      <c r="M320" t="s">
        <v>808</v>
      </c>
      <c r="N320" t="s">
        <v>809</v>
      </c>
      <c r="O320" t="str">
        <f t="shared" si="4"/>
        <v>Bacteria , Bacteroidetes , Flavobacteriia , Flavobacteriales ,Flavobacteriaceae , Myroides.</v>
      </c>
      <c r="P320" t="s">
        <v>2189</v>
      </c>
      <c r="R320" t="s">
        <v>1400</v>
      </c>
      <c r="S320" t="s">
        <v>1407</v>
      </c>
      <c r="T320" t="s">
        <v>1408</v>
      </c>
      <c r="U320" t="s">
        <v>1409</v>
      </c>
      <c r="V320" t="s">
        <v>1410</v>
      </c>
      <c r="W320" t="s">
        <v>1547</v>
      </c>
    </row>
    <row r="321" spans="1:33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7"/>
      <c r="M321" t="s">
        <v>812</v>
      </c>
      <c r="N321" t="s">
        <v>813</v>
      </c>
      <c r="O321" t="str">
        <f t="shared" si="4"/>
        <v>Bacteria , Actinobacteria , Streptomycetales , Streptomycetaceae ,Streptomyces. ,</v>
      </c>
      <c r="P321" t="s">
        <v>2190</v>
      </c>
      <c r="R321" t="s">
        <v>1400</v>
      </c>
      <c r="S321" t="s">
        <v>1413</v>
      </c>
      <c r="T321" t="s">
        <v>1542</v>
      </c>
      <c r="U321" t="s">
        <v>1543</v>
      </c>
      <c r="V321" t="s">
        <v>1544</v>
      </c>
    </row>
    <row r="322" spans="1:33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7"/>
      <c r="M322" t="s">
        <v>814</v>
      </c>
      <c r="N322" t="s">
        <v>815</v>
      </c>
      <c r="O322" t="str">
        <f t="shared" si="4"/>
        <v>Bacteria , Actinobacteria , Streptomycetales , Streptomycetaceae ,Streptomyces. ,</v>
      </c>
      <c r="P322" t="s">
        <v>2190</v>
      </c>
      <c r="R322" t="s">
        <v>1400</v>
      </c>
      <c r="S322" t="s">
        <v>1413</v>
      </c>
      <c r="T322" t="s">
        <v>1542</v>
      </c>
      <c r="U322" t="s">
        <v>1543</v>
      </c>
      <c r="V322" t="s">
        <v>1544</v>
      </c>
    </row>
    <row r="323" spans="1:33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7"/>
      <c r="M323" t="s">
        <v>816</v>
      </c>
      <c r="N323" t="s">
        <v>817</v>
      </c>
      <c r="O323" t="str">
        <f t="shared" ref="O323:O386" si="5">R323&amp;" ,"&amp;S323&amp;" ,"&amp;T323&amp;" ,"&amp;U323&amp;" ,"&amp;V323&amp;" ,"&amp;W323</f>
        <v>Eukaryota , Metazoa , Ecdysozoa , Nematoda , Chromadorea , Rhabditida</v>
      </c>
      <c r="P323" t="s">
        <v>2191</v>
      </c>
      <c r="R323" t="s">
        <v>1424</v>
      </c>
      <c r="S323" t="s">
        <v>1441</v>
      </c>
      <c r="T323" t="s">
        <v>1442</v>
      </c>
      <c r="U323" t="s">
        <v>1728</v>
      </c>
      <c r="V323" t="s">
        <v>1729</v>
      </c>
      <c r="W323" t="s">
        <v>1730</v>
      </c>
      <c r="X323" t="s">
        <v>1731</v>
      </c>
      <c r="Y323" t="s">
        <v>1732</v>
      </c>
      <c r="Z323" t="s">
        <v>1733</v>
      </c>
      <c r="AA323" t="s">
        <v>1734</v>
      </c>
    </row>
    <row r="324" spans="1:33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7"/>
      <c r="M324" t="s">
        <v>818</v>
      </c>
      <c r="N324" t="s">
        <v>819</v>
      </c>
      <c r="O324" t="str">
        <f t="shared" si="5"/>
        <v>Eukaryota , Metazoa , Ecdysozoa , Nematoda , Chromadorea , Rhabditida</v>
      </c>
      <c r="P324" t="s">
        <v>2191</v>
      </c>
      <c r="R324" t="s">
        <v>1424</v>
      </c>
      <c r="S324" t="s">
        <v>1441</v>
      </c>
      <c r="T324" t="s">
        <v>1442</v>
      </c>
      <c r="U324" t="s">
        <v>1728</v>
      </c>
      <c r="V324" t="s">
        <v>1729</v>
      </c>
      <c r="W324" t="s">
        <v>1730</v>
      </c>
      <c r="X324" t="s">
        <v>1731</v>
      </c>
      <c r="Y324" t="s">
        <v>1732</v>
      </c>
      <c r="Z324" t="s">
        <v>1733</v>
      </c>
      <c r="AA324" t="s">
        <v>1734</v>
      </c>
    </row>
    <row r="325" spans="1:33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7"/>
      <c r="M325" t="s">
        <v>820</v>
      </c>
      <c r="N325" t="s">
        <v>821</v>
      </c>
      <c r="O325" t="str">
        <f t="shared" si="5"/>
        <v>Eukaryota , Metazoa , Ecdysozoa , Nematoda , Chromadorea , Rhabditida</v>
      </c>
      <c r="P325" t="s">
        <v>2192</v>
      </c>
      <c r="R325" t="s">
        <v>1424</v>
      </c>
      <c r="S325" t="s">
        <v>1441</v>
      </c>
      <c r="T325" t="s">
        <v>1442</v>
      </c>
      <c r="U325" t="s">
        <v>1728</v>
      </c>
      <c r="V325" t="s">
        <v>1729</v>
      </c>
      <c r="W325" t="s">
        <v>1730</v>
      </c>
      <c r="X325" t="s">
        <v>1731</v>
      </c>
      <c r="Y325" t="s">
        <v>1732</v>
      </c>
      <c r="Z325" t="s">
        <v>1733</v>
      </c>
      <c r="AA325" t="s">
        <v>1734</v>
      </c>
    </row>
    <row r="326" spans="1:33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7"/>
      <c r="M326" t="s">
        <v>822</v>
      </c>
      <c r="N326" t="s">
        <v>823</v>
      </c>
      <c r="O326" t="str">
        <f t="shared" si="5"/>
        <v>Eukaryota , Metazoa , Ecdysozoa , Nematoda , Chromadorea , Diplogasterida</v>
      </c>
      <c r="P326" t="s">
        <v>2193</v>
      </c>
      <c r="R326" t="s">
        <v>1424</v>
      </c>
      <c r="S326" t="s">
        <v>1441</v>
      </c>
      <c r="T326" t="s">
        <v>1442</v>
      </c>
      <c r="U326" t="s">
        <v>1728</v>
      </c>
      <c r="V326" t="s">
        <v>1729</v>
      </c>
      <c r="W326" t="s">
        <v>2194</v>
      </c>
      <c r="X326" t="s">
        <v>2195</v>
      </c>
      <c r="Y326" t="s">
        <v>2196</v>
      </c>
    </row>
    <row r="327" spans="1:33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7"/>
      <c r="M327" t="s">
        <v>824</v>
      </c>
      <c r="N327" t="s">
        <v>825</v>
      </c>
      <c r="O327" t="str">
        <f t="shared" si="5"/>
        <v>Eukaryota , Metazoa , Ecdysozoa , Nematoda , Chromadorea , Diplogasterida</v>
      </c>
      <c r="P327" t="s">
        <v>2193</v>
      </c>
      <c r="R327" t="s">
        <v>1424</v>
      </c>
      <c r="S327" t="s">
        <v>1441</v>
      </c>
      <c r="T327" t="s">
        <v>1442</v>
      </c>
      <c r="U327" t="s">
        <v>1728</v>
      </c>
      <c r="V327" t="s">
        <v>1729</v>
      </c>
      <c r="W327" t="s">
        <v>2194</v>
      </c>
      <c r="X327" t="s">
        <v>2195</v>
      </c>
      <c r="Y327" t="s">
        <v>2196</v>
      </c>
    </row>
    <row r="328" spans="1:33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7"/>
      <c r="M328" t="s">
        <v>826</v>
      </c>
      <c r="N328" t="s">
        <v>827</v>
      </c>
      <c r="O328" t="str">
        <f t="shared" si="5"/>
        <v>Eukaryota , Stramenopiles , Oomycetes , Peronosporales , Phytophthora. ,</v>
      </c>
      <c r="P328" t="s">
        <v>2197</v>
      </c>
      <c r="R328" t="s">
        <v>1424</v>
      </c>
      <c r="S328" t="s">
        <v>1435</v>
      </c>
      <c r="T328" t="s">
        <v>1436</v>
      </c>
      <c r="U328" t="s">
        <v>1942</v>
      </c>
      <c r="V328" t="s">
        <v>1943</v>
      </c>
    </row>
    <row r="329" spans="1:33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7"/>
      <c r="M329" t="s">
        <v>832</v>
      </c>
      <c r="N329" t="s">
        <v>833</v>
      </c>
      <c r="O329" t="str">
        <f t="shared" si="5"/>
        <v>Bacteria , Proteobacteria , Betaproteobacteria , Burkholderiales. , ,</v>
      </c>
      <c r="P329" t="s">
        <v>2198</v>
      </c>
      <c r="R329" t="s">
        <v>1400</v>
      </c>
      <c r="S329" t="s">
        <v>1401</v>
      </c>
      <c r="T329" t="s">
        <v>1642</v>
      </c>
      <c r="U329" t="s">
        <v>2199</v>
      </c>
    </row>
    <row r="330" spans="1:33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7"/>
      <c r="M330" t="s">
        <v>834</v>
      </c>
      <c r="N330" t="s">
        <v>835</v>
      </c>
      <c r="O330" t="str">
        <f t="shared" si="5"/>
        <v>Bacteria , Firmicutes , Bacilli , Bacillales , Paenibacillaceae ,Paenibacillus.</v>
      </c>
      <c r="P330" t="s">
        <v>2200</v>
      </c>
      <c r="R330" t="s">
        <v>1400</v>
      </c>
      <c r="S330" t="s">
        <v>1418</v>
      </c>
      <c r="T330" t="s">
        <v>1419</v>
      </c>
      <c r="U330" t="s">
        <v>1480</v>
      </c>
      <c r="V330" t="s">
        <v>1481</v>
      </c>
      <c r="W330" t="s">
        <v>1482</v>
      </c>
    </row>
    <row r="331" spans="1:33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7"/>
      <c r="M331" t="s">
        <v>836</v>
      </c>
      <c r="N331" t="s">
        <v>837</v>
      </c>
      <c r="O331" t="str">
        <f t="shared" si="5"/>
        <v>Bacteria , Bacteroidetes , Sphingobacteriia , Sphingobacteriales ,Sphingobacteriaceae , Solitalea.</v>
      </c>
      <c r="P331" t="s">
        <v>2201</v>
      </c>
      <c r="R331" t="s">
        <v>1400</v>
      </c>
      <c r="S331" t="s">
        <v>1407</v>
      </c>
      <c r="T331" t="s">
        <v>1475</v>
      </c>
      <c r="U331" t="s">
        <v>1476</v>
      </c>
      <c r="V331" t="s">
        <v>1477</v>
      </c>
      <c r="W331" t="s">
        <v>2202</v>
      </c>
    </row>
    <row r="332" spans="1:33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7"/>
      <c r="M332" t="s">
        <v>838</v>
      </c>
      <c r="N332" t="s">
        <v>839</v>
      </c>
      <c r="O332" t="str">
        <f t="shared" si="5"/>
        <v>Bacteria , Bacteroidetes , Sphingobacteriia , Sphingobacteriales ,Sphingobacteriaceae , Solitalea.</v>
      </c>
      <c r="P332" t="s">
        <v>2201</v>
      </c>
      <c r="R332" t="s">
        <v>1400</v>
      </c>
      <c r="S332" t="s">
        <v>1407</v>
      </c>
      <c r="T332" t="s">
        <v>1475</v>
      </c>
      <c r="U332" t="s">
        <v>1476</v>
      </c>
      <c r="V332" t="s">
        <v>1477</v>
      </c>
      <c r="W332" t="s">
        <v>2202</v>
      </c>
    </row>
    <row r="333" spans="1:33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7"/>
      <c r="M333" t="s">
        <v>840</v>
      </c>
      <c r="N333" t="s">
        <v>841</v>
      </c>
      <c r="O333" t="str">
        <f t="shared" si="5"/>
        <v>Bacteria , Proteobacteria , Deltaproteobacteria , Myxococcales ,Cystobacterineae , Myxococcaceae</v>
      </c>
      <c r="P333" t="s">
        <v>2203</v>
      </c>
      <c r="R333" t="s">
        <v>1400</v>
      </c>
      <c r="S333" t="s">
        <v>1401</v>
      </c>
      <c r="T333" t="s">
        <v>1745</v>
      </c>
      <c r="U333" t="s">
        <v>1746</v>
      </c>
      <c r="V333" t="s">
        <v>2204</v>
      </c>
      <c r="W333" t="s">
        <v>2205</v>
      </c>
      <c r="X333" t="s">
        <v>2206</v>
      </c>
    </row>
    <row r="334" spans="1:33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7"/>
      <c r="M334" t="s">
        <v>842</v>
      </c>
      <c r="N334" t="s">
        <v>843</v>
      </c>
      <c r="O334" t="str">
        <f t="shared" si="5"/>
        <v>Bacteria , Bacteroidetes , Flavobacteriia , Flavobacteriales ,Flavobacteriaceae , Flavobacterium.</v>
      </c>
      <c r="P334" t="s">
        <v>2207</v>
      </c>
      <c r="R334" t="s">
        <v>1400</v>
      </c>
      <c r="S334" t="s">
        <v>1407</v>
      </c>
      <c r="T334" t="s">
        <v>1408</v>
      </c>
      <c r="U334" t="s">
        <v>1409</v>
      </c>
      <c r="V334" t="s">
        <v>1410</v>
      </c>
      <c r="W334" t="s">
        <v>1549</v>
      </c>
    </row>
    <row r="335" spans="1:33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7"/>
      <c r="M335" t="s">
        <v>844</v>
      </c>
      <c r="N335" t="s">
        <v>845</v>
      </c>
      <c r="O335" t="str">
        <f t="shared" si="5"/>
        <v>Eukaryota , Metazoa , Ecdysozoa , Arthropoda , Hexapoda , Insecta</v>
      </c>
      <c r="P335" t="s">
        <v>2208</v>
      </c>
      <c r="R335" t="s">
        <v>1424</v>
      </c>
      <c r="S335" t="s">
        <v>1441</v>
      </c>
      <c r="T335" t="s">
        <v>1442</v>
      </c>
      <c r="U335" t="s">
        <v>1443</v>
      </c>
      <c r="V335" t="s">
        <v>1444</v>
      </c>
      <c r="W335" t="s">
        <v>1445</v>
      </c>
      <c r="X335" t="s">
        <v>1446</v>
      </c>
      <c r="Y335" t="s">
        <v>1447</v>
      </c>
      <c r="Z335" t="s">
        <v>1467</v>
      </c>
      <c r="AA335" t="s">
        <v>2158</v>
      </c>
      <c r="AB335" t="s">
        <v>2159</v>
      </c>
      <c r="AC335" t="s">
        <v>2160</v>
      </c>
      <c r="AD335" t="s">
        <v>2209</v>
      </c>
      <c r="AE335" t="s">
        <v>2210</v>
      </c>
      <c r="AF335" t="s">
        <v>2211</v>
      </c>
      <c r="AG335" t="s">
        <v>2212</v>
      </c>
    </row>
    <row r="336" spans="1:33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7"/>
      <c r="M336" t="s">
        <v>848</v>
      </c>
      <c r="N336" t="s">
        <v>849</v>
      </c>
      <c r="O336" t="str">
        <f t="shared" si="5"/>
        <v>Bacteria , Firmicutes , Negativicutes , Selenomonadales , Veillonellaceae ,Selenomonas.</v>
      </c>
      <c r="P336" t="s">
        <v>2213</v>
      </c>
      <c r="R336" t="s">
        <v>1400</v>
      </c>
      <c r="S336" t="s">
        <v>1418</v>
      </c>
      <c r="T336" t="s">
        <v>2214</v>
      </c>
      <c r="U336" t="s">
        <v>2215</v>
      </c>
      <c r="V336" t="s">
        <v>2216</v>
      </c>
      <c r="W336" t="s">
        <v>2217</v>
      </c>
    </row>
    <row r="337" spans="1:2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7"/>
      <c r="M337" t="s">
        <v>850</v>
      </c>
      <c r="N337" t="s">
        <v>851</v>
      </c>
      <c r="O337" t="str">
        <f t="shared" si="5"/>
        <v>Bacteria , Firmicutes , Negativicutes , Selenomonadales , Veillonellaceae ,Selenomonas.</v>
      </c>
      <c r="P337" t="s">
        <v>2213</v>
      </c>
      <c r="Q337" t="s">
        <v>2218</v>
      </c>
      <c r="R337" t="s">
        <v>1400</v>
      </c>
      <c r="S337" t="s">
        <v>1418</v>
      </c>
      <c r="T337" t="s">
        <v>2214</v>
      </c>
      <c r="U337" t="s">
        <v>2215</v>
      </c>
      <c r="V337" t="s">
        <v>2216</v>
      </c>
      <c r="W337" t="s">
        <v>2217</v>
      </c>
    </row>
    <row r="338" spans="1: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7"/>
      <c r="M338" t="s">
        <v>852</v>
      </c>
      <c r="N338" t="s">
        <v>853</v>
      </c>
      <c r="O338" t="str">
        <f t="shared" si="5"/>
        <v>Bacteria , Firmicutes , Negativicutes , Selenomonadales , Veillonellaceae ,Selenomonas.</v>
      </c>
      <c r="P338" t="s">
        <v>2213</v>
      </c>
      <c r="Q338" t="s">
        <v>2219</v>
      </c>
      <c r="R338" t="s">
        <v>1400</v>
      </c>
      <c r="S338" t="s">
        <v>1418</v>
      </c>
      <c r="T338" t="s">
        <v>2214</v>
      </c>
      <c r="U338" t="s">
        <v>2215</v>
      </c>
      <c r="V338" t="s">
        <v>2216</v>
      </c>
      <c r="W338" t="s">
        <v>2217</v>
      </c>
    </row>
    <row r="339" spans="1: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7"/>
      <c r="M339" t="s">
        <v>854</v>
      </c>
      <c r="N339" t="s">
        <v>855</v>
      </c>
      <c r="O339" t="str">
        <f t="shared" si="5"/>
        <v>Bacteria , Proteobacteria , Betaproteobacteria , Burkholderiales ,Rubrivivax. ,</v>
      </c>
      <c r="P339" t="s">
        <v>2220</v>
      </c>
      <c r="R339" t="s">
        <v>1400</v>
      </c>
      <c r="S339" t="s">
        <v>1401</v>
      </c>
      <c r="T339" t="s">
        <v>1642</v>
      </c>
      <c r="U339" t="s">
        <v>1643</v>
      </c>
      <c r="V339" t="s">
        <v>2221</v>
      </c>
    </row>
    <row r="340" spans="1: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7"/>
      <c r="M340" t="s">
        <v>856</v>
      </c>
      <c r="N340" t="s">
        <v>857</v>
      </c>
      <c r="O340" t="str">
        <f t="shared" si="5"/>
        <v>Bacteria , Bacteroidetes , Cytophagia , Cytophagales , Cytophagaceae ,Fibrella.</v>
      </c>
      <c r="P340" t="s">
        <v>2222</v>
      </c>
      <c r="R340" t="s">
        <v>1400</v>
      </c>
      <c r="S340" t="s">
        <v>1407</v>
      </c>
      <c r="T340" t="s">
        <v>1618</v>
      </c>
      <c r="U340" t="s">
        <v>1619</v>
      </c>
      <c r="V340" t="s">
        <v>2026</v>
      </c>
      <c r="W340" t="s">
        <v>2223</v>
      </c>
    </row>
    <row r="341" spans="1:2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7"/>
      <c r="M341" t="s">
        <v>858</v>
      </c>
      <c r="N341" t="s">
        <v>859</v>
      </c>
      <c r="O341" t="str">
        <f t="shared" si="5"/>
        <v>Eukaryota , Metazoa , Porifera , Demospongiae , Heteroscleromorpha ,Haplosclerida</v>
      </c>
      <c r="P341" t="s">
        <v>2224</v>
      </c>
      <c r="R341" t="s">
        <v>1424</v>
      </c>
      <c r="S341" t="s">
        <v>1441</v>
      </c>
      <c r="T341" t="s">
        <v>2225</v>
      </c>
      <c r="U341" t="s">
        <v>2226</v>
      </c>
      <c r="V341" t="s">
        <v>2227</v>
      </c>
      <c r="W341" t="s">
        <v>2228</v>
      </c>
      <c r="X341" t="s">
        <v>2229</v>
      </c>
      <c r="Y341" t="s">
        <v>2230</v>
      </c>
    </row>
    <row r="342" spans="1:2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7"/>
      <c r="M342" t="s">
        <v>860</v>
      </c>
      <c r="N342" t="s">
        <v>861</v>
      </c>
      <c r="O342" t="str">
        <f t="shared" si="5"/>
        <v>Bacteria , Proteobacteria , Gammaproteobacteria , Thiotrichales ,Piscirickettsiaceae , Methylophaga.</v>
      </c>
      <c r="P342" t="s">
        <v>2231</v>
      </c>
      <c r="R342" t="s">
        <v>1400</v>
      </c>
      <c r="S342" t="s">
        <v>1401</v>
      </c>
      <c r="T342" t="s">
        <v>1402</v>
      </c>
      <c r="U342" t="s">
        <v>2232</v>
      </c>
      <c r="V342" t="s">
        <v>2233</v>
      </c>
      <c r="W342" t="s">
        <v>2234</v>
      </c>
    </row>
    <row r="343" spans="1:2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7"/>
      <c r="M343" t="s">
        <v>862</v>
      </c>
      <c r="N343" t="s">
        <v>863</v>
      </c>
      <c r="O343" t="str">
        <f t="shared" si="5"/>
        <v>Bacteria , Bacteroidetes , Bacteroidia , Bacteroidales , Prevotellaceae ,Prevotella.</v>
      </c>
      <c r="P343" t="s">
        <v>2235</v>
      </c>
      <c r="R343" t="s">
        <v>1400</v>
      </c>
      <c r="S343" t="s">
        <v>1407</v>
      </c>
      <c r="T343" t="s">
        <v>1551</v>
      </c>
      <c r="U343" t="s">
        <v>1552</v>
      </c>
      <c r="V343" t="s">
        <v>1972</v>
      </c>
      <c r="W343" t="s">
        <v>1973</v>
      </c>
    </row>
    <row r="344" spans="1:2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7"/>
      <c r="M344" t="s">
        <v>864</v>
      </c>
      <c r="N344" t="s">
        <v>865</v>
      </c>
      <c r="O344" t="str">
        <f t="shared" si="5"/>
        <v>Bacteria , Proteobacteria , Gammaproteobacteria , Enterobacteriales ,Enterobacteriaceae , Shimwellia.</v>
      </c>
      <c r="P344" t="s">
        <v>2236</v>
      </c>
      <c r="R344" t="s">
        <v>1400</v>
      </c>
      <c r="S344" t="s">
        <v>1401</v>
      </c>
      <c r="T344" t="s">
        <v>1402</v>
      </c>
      <c r="U344" t="s">
        <v>1484</v>
      </c>
      <c r="V344" t="s">
        <v>1485</v>
      </c>
      <c r="W344" t="s">
        <v>2237</v>
      </c>
    </row>
    <row r="345" spans="1: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7"/>
      <c r="M345" t="s">
        <v>868</v>
      </c>
      <c r="N345" t="s">
        <v>869</v>
      </c>
      <c r="O345" t="str">
        <f t="shared" si="5"/>
        <v>Bacteria , Proteobacteria , Alphaproteobacteria , Rhodospirillales ,Rhodospirillaceae , Tistrella.</v>
      </c>
      <c r="P345" t="s">
        <v>2238</v>
      </c>
      <c r="R345" t="s">
        <v>1400</v>
      </c>
      <c r="S345" t="s">
        <v>1401</v>
      </c>
      <c r="T345" t="s">
        <v>1454</v>
      </c>
      <c r="U345" t="s">
        <v>1533</v>
      </c>
      <c r="V345" t="s">
        <v>1534</v>
      </c>
      <c r="W345" t="s">
        <v>2239</v>
      </c>
    </row>
    <row r="346" spans="1:2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7"/>
      <c r="M346" t="s">
        <v>870</v>
      </c>
      <c r="N346" t="s">
        <v>871</v>
      </c>
      <c r="O346" t="str">
        <f t="shared" si="5"/>
        <v>Bacteria , Proteobacteria , Betaproteobacteria , Burkholderiales ,Alcaligenaceae. ,</v>
      </c>
      <c r="P346" t="s">
        <v>2240</v>
      </c>
      <c r="R346" t="s">
        <v>1400</v>
      </c>
      <c r="S346" t="s">
        <v>1401</v>
      </c>
      <c r="T346" t="s">
        <v>1642</v>
      </c>
      <c r="U346" t="s">
        <v>1643</v>
      </c>
      <c r="V346" t="s">
        <v>2241</v>
      </c>
    </row>
    <row r="347" spans="1:2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7"/>
      <c r="M347" t="s">
        <v>872</v>
      </c>
      <c r="N347" t="s">
        <v>873</v>
      </c>
      <c r="O347" t="str">
        <f t="shared" si="5"/>
        <v>Bacteria , Bacteroidetes , Flavobacteriia , Flavobacteriales ,Flavobacteriaceae , Aequorivita.</v>
      </c>
      <c r="P347" t="s">
        <v>2242</v>
      </c>
      <c r="R347" t="s">
        <v>1400</v>
      </c>
      <c r="S347" t="s">
        <v>1407</v>
      </c>
      <c r="T347" t="s">
        <v>1408</v>
      </c>
      <c r="U347" t="s">
        <v>1409</v>
      </c>
      <c r="V347" t="s">
        <v>1410</v>
      </c>
      <c r="W347" t="s">
        <v>2243</v>
      </c>
    </row>
    <row r="348" spans="1:2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7"/>
      <c r="M348" t="s">
        <v>874</v>
      </c>
      <c r="N348" t="s">
        <v>875</v>
      </c>
      <c r="O348" t="str">
        <f t="shared" si="5"/>
        <v>Bacteria , Bacteroidetes , Flavobacteriia , Flavobacteriales ,Flavobacteriaceae , Aequorivita.</v>
      </c>
      <c r="P348" t="s">
        <v>2242</v>
      </c>
      <c r="R348" t="s">
        <v>1400</v>
      </c>
      <c r="S348" t="s">
        <v>1407</v>
      </c>
      <c r="T348" t="s">
        <v>1408</v>
      </c>
      <c r="U348" t="s">
        <v>1409</v>
      </c>
      <c r="V348" t="s">
        <v>1410</v>
      </c>
      <c r="W348" t="s">
        <v>2243</v>
      </c>
    </row>
    <row r="349" spans="1:2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7"/>
      <c r="M349" t="s">
        <v>876</v>
      </c>
      <c r="N349" t="s">
        <v>877</v>
      </c>
      <c r="O349" t="str">
        <f t="shared" si="5"/>
        <v>Bacteria , Bacteroidetes , Cytophagia , Cytophagales , Cyclobacteriaceae ,Belliella.</v>
      </c>
      <c r="P349" t="s">
        <v>2244</v>
      </c>
      <c r="R349" t="s">
        <v>1400</v>
      </c>
      <c r="S349" t="s">
        <v>1407</v>
      </c>
      <c r="T349" t="s">
        <v>1618</v>
      </c>
      <c r="U349" t="s">
        <v>1619</v>
      </c>
      <c r="V349" t="s">
        <v>1620</v>
      </c>
      <c r="W349" t="s">
        <v>2245</v>
      </c>
    </row>
    <row r="350" spans="1:2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7"/>
      <c r="M350" t="s">
        <v>880</v>
      </c>
      <c r="N350" t="s">
        <v>881</v>
      </c>
      <c r="O350" t="str">
        <f t="shared" si="5"/>
        <v>Bacteria , Bacteroidetes , Cytophagia , Cytophagales , Cytophagaceae ,Flexibacter.</v>
      </c>
      <c r="P350" t="s">
        <v>2246</v>
      </c>
      <c r="R350" t="s">
        <v>1400</v>
      </c>
      <c r="S350" t="s">
        <v>1407</v>
      </c>
      <c r="T350" t="s">
        <v>1618</v>
      </c>
      <c r="U350" t="s">
        <v>1619</v>
      </c>
      <c r="V350" t="s">
        <v>2026</v>
      </c>
      <c r="W350" t="s">
        <v>2247</v>
      </c>
    </row>
    <row r="351" spans="1: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7"/>
      <c r="M351" t="s">
        <v>882</v>
      </c>
      <c r="N351" t="s">
        <v>883</v>
      </c>
      <c r="O351" t="str">
        <f t="shared" si="5"/>
        <v>Bacteria , Spirochaetes , Leptospirales , Leptospiraceae , Turneriella. ,</v>
      </c>
      <c r="P351" t="s">
        <v>2248</v>
      </c>
      <c r="R351" t="s">
        <v>1400</v>
      </c>
      <c r="S351" t="s">
        <v>1759</v>
      </c>
      <c r="T351" t="s">
        <v>1760</v>
      </c>
      <c r="U351" t="s">
        <v>1761</v>
      </c>
      <c r="V351" t="s">
        <v>2249</v>
      </c>
    </row>
    <row r="352" spans="1: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7"/>
      <c r="M352" t="s">
        <v>884</v>
      </c>
      <c r="N352" t="s">
        <v>885</v>
      </c>
      <c r="O352" t="str">
        <f t="shared" si="5"/>
        <v>Bacteria , Proteobacteria , Betaproteobacteria , Burkholderiales ,Comamonadaceae , Hydrogenophaga.</v>
      </c>
      <c r="P352" t="s">
        <v>2250</v>
      </c>
      <c r="R352" t="s">
        <v>1400</v>
      </c>
      <c r="S352" t="s">
        <v>1401</v>
      </c>
      <c r="T352" t="s">
        <v>1642</v>
      </c>
      <c r="U352" t="s">
        <v>1643</v>
      </c>
      <c r="V352" t="s">
        <v>1905</v>
      </c>
      <c r="W352" t="s">
        <v>2251</v>
      </c>
    </row>
    <row r="353" spans="1:33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7"/>
      <c r="M353" t="s">
        <v>886</v>
      </c>
      <c r="N353" t="s">
        <v>887</v>
      </c>
      <c r="O353" t="str">
        <f t="shared" si="5"/>
        <v>Bacteria , Bacteroidetes , Bacteroidia , Bacteroidales , Prevotellaceae ,Prevotella.</v>
      </c>
      <c r="P353" t="s">
        <v>2252</v>
      </c>
      <c r="R353" t="s">
        <v>1400</v>
      </c>
      <c r="S353" t="s">
        <v>1407</v>
      </c>
      <c r="T353" t="s">
        <v>1551</v>
      </c>
      <c r="U353" t="s">
        <v>1552</v>
      </c>
      <c r="V353" t="s">
        <v>1972</v>
      </c>
      <c r="W353" t="s">
        <v>1973</v>
      </c>
    </row>
    <row r="354" spans="1:33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7"/>
      <c r="M354" t="s">
        <v>888</v>
      </c>
      <c r="N354" t="s">
        <v>889</v>
      </c>
      <c r="O354" t="str">
        <f t="shared" si="5"/>
        <v>Bacteria , Proteobacteria , Alphaproteobacteria , Rhodobacterales ,Rhodobacteraceae , Phaeobacter.</v>
      </c>
      <c r="P354" t="s">
        <v>2253</v>
      </c>
      <c r="R354" t="s">
        <v>1400</v>
      </c>
      <c r="S354" t="s">
        <v>1401</v>
      </c>
      <c r="T354" t="s">
        <v>1454</v>
      </c>
      <c r="U354" t="s">
        <v>1537</v>
      </c>
      <c r="V354" t="s">
        <v>1538</v>
      </c>
      <c r="W354" t="s">
        <v>2254</v>
      </c>
    </row>
    <row r="355" spans="1:33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7"/>
      <c r="M355" t="s">
        <v>890</v>
      </c>
      <c r="N355" t="s">
        <v>891</v>
      </c>
      <c r="O355" t="str">
        <f t="shared" si="5"/>
        <v>Eukaryota , Alveolata , Ciliophora , Intramacronucleata ,Oligohymenophorea , Hymenostomatida</v>
      </c>
      <c r="P355" t="s">
        <v>2255</v>
      </c>
      <c r="R355" t="s">
        <v>1424</v>
      </c>
      <c r="S355" t="s">
        <v>1576</v>
      </c>
      <c r="T355" t="s">
        <v>1577</v>
      </c>
      <c r="U355" t="s">
        <v>1578</v>
      </c>
      <c r="V355" t="s">
        <v>1579</v>
      </c>
      <c r="W355" t="s">
        <v>2131</v>
      </c>
      <c r="X355" t="s">
        <v>2256</v>
      </c>
      <c r="Y355" t="s">
        <v>2257</v>
      </c>
      <c r="Z355" t="s">
        <v>2258</v>
      </c>
    </row>
    <row r="356" spans="1:33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7"/>
      <c r="M356" t="s">
        <v>892</v>
      </c>
      <c r="N356" t="s">
        <v>893</v>
      </c>
      <c r="O356" t="str">
        <f t="shared" si="5"/>
        <v>Eukaryota , Alveolata , Ciliophora , Intramacronucleata ,Oligohymenophorea , Hymenostomatida</v>
      </c>
      <c r="P356" t="s">
        <v>2255</v>
      </c>
      <c r="R356" t="s">
        <v>1424</v>
      </c>
      <c r="S356" t="s">
        <v>1576</v>
      </c>
      <c r="T356" t="s">
        <v>1577</v>
      </c>
      <c r="U356" t="s">
        <v>1578</v>
      </c>
      <c r="V356" t="s">
        <v>1579</v>
      </c>
      <c r="W356" t="s">
        <v>2131</v>
      </c>
      <c r="X356" t="s">
        <v>2256</v>
      </c>
      <c r="Y356" t="s">
        <v>2257</v>
      </c>
      <c r="Z356" t="s">
        <v>2258</v>
      </c>
    </row>
    <row r="357" spans="1:33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7"/>
      <c r="M357" t="s">
        <v>894</v>
      </c>
      <c r="N357" t="s">
        <v>895</v>
      </c>
      <c r="O357" t="str">
        <f t="shared" si="5"/>
        <v>Eukaryota , Metazoa , Ecdysozoa , Nematoda , Chromadorea , Spirurida</v>
      </c>
      <c r="P357" t="s">
        <v>2259</v>
      </c>
      <c r="R357" t="s">
        <v>1424</v>
      </c>
      <c r="S357" t="s">
        <v>1441</v>
      </c>
      <c r="T357" t="s">
        <v>1442</v>
      </c>
      <c r="U357" t="s">
        <v>1728</v>
      </c>
      <c r="V357" t="s">
        <v>1729</v>
      </c>
      <c r="W357" t="s">
        <v>2260</v>
      </c>
      <c r="X357" t="s">
        <v>2261</v>
      </c>
      <c r="Y357" t="s">
        <v>2262</v>
      </c>
      <c r="Z357" t="s">
        <v>2263</v>
      </c>
    </row>
    <row r="358" spans="1:33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7"/>
      <c r="M358" t="s">
        <v>896</v>
      </c>
      <c r="N358" t="s">
        <v>897</v>
      </c>
      <c r="O358" t="str">
        <f t="shared" si="5"/>
        <v>Bacteria , Proteobacteria , Gammaproteobacteria , Enterobacteriales ,Enterobacteriaceae , aphid secondary symbionts.</v>
      </c>
      <c r="P358" t="s">
        <v>2264</v>
      </c>
      <c r="R358" t="s">
        <v>1400</v>
      </c>
      <c r="S358" t="s">
        <v>1401</v>
      </c>
      <c r="T358" t="s">
        <v>1402</v>
      </c>
      <c r="U358" t="s">
        <v>1484</v>
      </c>
      <c r="V358" t="s">
        <v>1485</v>
      </c>
      <c r="W358" t="s">
        <v>2265</v>
      </c>
    </row>
    <row r="359" spans="1:33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7"/>
      <c r="M359" t="s">
        <v>898</v>
      </c>
      <c r="N359" t="s">
        <v>899</v>
      </c>
      <c r="O359" t="str">
        <f t="shared" si="5"/>
        <v>Bacteria , Actinobacteria , Streptosporangiales , Nocardiopsaceae ,Nocardiopsis. ,</v>
      </c>
      <c r="P359" t="s">
        <v>2266</v>
      </c>
      <c r="R359" t="s">
        <v>1400</v>
      </c>
      <c r="S359" t="s">
        <v>1413</v>
      </c>
      <c r="T359" t="s">
        <v>1948</v>
      </c>
      <c r="U359" t="s">
        <v>1989</v>
      </c>
      <c r="V359" t="s">
        <v>1990</v>
      </c>
    </row>
    <row r="360" spans="1:33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7"/>
      <c r="M360" t="s">
        <v>900</v>
      </c>
      <c r="N360" t="s">
        <v>901</v>
      </c>
      <c r="O360" t="str">
        <f t="shared" si="5"/>
        <v>Bacteria , Proteobacteria , Alphaproteobacteria , Rhizobiales ,Methylocystaceae , Methylocystis.</v>
      </c>
      <c r="P360" t="s">
        <v>2267</v>
      </c>
      <c r="R360" t="s">
        <v>1400</v>
      </c>
      <c r="S360" t="s">
        <v>1401</v>
      </c>
      <c r="T360" t="s">
        <v>1454</v>
      </c>
      <c r="U360" t="s">
        <v>1524</v>
      </c>
      <c r="V360" t="s">
        <v>2268</v>
      </c>
      <c r="W360" t="s">
        <v>2269</v>
      </c>
    </row>
    <row r="361" spans="1:33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7"/>
      <c r="M361" t="s">
        <v>904</v>
      </c>
      <c r="N361" t="s">
        <v>905</v>
      </c>
      <c r="O361" t="str">
        <f t="shared" si="5"/>
        <v>Eukaryota , Metazoa , Ecdysozoa , Nematoda , Chromadorea , Spirurida</v>
      </c>
      <c r="P361" t="s">
        <v>2270</v>
      </c>
      <c r="R361" t="s">
        <v>1424</v>
      </c>
      <c r="S361" t="s">
        <v>1441</v>
      </c>
      <c r="T361" t="s">
        <v>1442</v>
      </c>
      <c r="U361" t="s">
        <v>1728</v>
      </c>
      <c r="V361" t="s">
        <v>1729</v>
      </c>
      <c r="W361" t="s">
        <v>2260</v>
      </c>
      <c r="X361" t="s">
        <v>2261</v>
      </c>
      <c r="Y361" t="s">
        <v>2262</v>
      </c>
      <c r="Z361" t="s">
        <v>2271</v>
      </c>
    </row>
    <row r="362" spans="1:33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7"/>
      <c r="M362" t="s">
        <v>906</v>
      </c>
      <c r="N362" t="s">
        <v>907</v>
      </c>
      <c r="O362" t="str">
        <f t="shared" si="5"/>
        <v>Eukaryota , Metazoa , Ecdysozoa , Arthropoda , Hexapoda , Insecta</v>
      </c>
      <c r="P362" t="s">
        <v>2272</v>
      </c>
      <c r="R362" t="s">
        <v>1424</v>
      </c>
      <c r="S362" t="s">
        <v>1441</v>
      </c>
      <c r="T362" t="s">
        <v>1442</v>
      </c>
      <c r="U362" t="s">
        <v>1443</v>
      </c>
      <c r="V362" t="s">
        <v>1444</v>
      </c>
      <c r="W362" t="s">
        <v>1445</v>
      </c>
      <c r="X362" t="s">
        <v>1446</v>
      </c>
      <c r="Y362" t="s">
        <v>1447</v>
      </c>
      <c r="Z362" t="s">
        <v>2004</v>
      </c>
      <c r="AA362" t="s">
        <v>2273</v>
      </c>
      <c r="AB362" t="s">
        <v>2274</v>
      </c>
      <c r="AC362" t="s">
        <v>2275</v>
      </c>
      <c r="AD362" t="s">
        <v>2276</v>
      </c>
      <c r="AE362" t="s">
        <v>2277</v>
      </c>
      <c r="AF362" t="s">
        <v>2278</v>
      </c>
      <c r="AG362" t="s">
        <v>2279</v>
      </c>
    </row>
    <row r="363" spans="1:33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7"/>
      <c r="M363" t="s">
        <v>908</v>
      </c>
      <c r="N363" t="s">
        <v>909</v>
      </c>
      <c r="O363" t="str">
        <f t="shared" si="5"/>
        <v>Eukaryota , Metazoa , Ecdysozoa , Arthropoda , Hexapoda , Insecta</v>
      </c>
      <c r="P363" t="s">
        <v>2272</v>
      </c>
      <c r="R363" t="s">
        <v>1424</v>
      </c>
      <c r="S363" t="s">
        <v>1441</v>
      </c>
      <c r="T363" t="s">
        <v>1442</v>
      </c>
      <c r="U363" t="s">
        <v>1443</v>
      </c>
      <c r="V363" t="s">
        <v>1444</v>
      </c>
      <c r="W363" t="s">
        <v>1445</v>
      </c>
      <c r="X363" t="s">
        <v>1446</v>
      </c>
      <c r="Y363" t="s">
        <v>1447</v>
      </c>
      <c r="Z363" t="s">
        <v>2004</v>
      </c>
      <c r="AA363" t="s">
        <v>2273</v>
      </c>
      <c r="AB363" t="s">
        <v>2274</v>
      </c>
      <c r="AC363" t="s">
        <v>2275</v>
      </c>
      <c r="AD363" t="s">
        <v>2276</v>
      </c>
      <c r="AE363" t="s">
        <v>2277</v>
      </c>
      <c r="AF363" t="s">
        <v>2278</v>
      </c>
      <c r="AG363" t="s">
        <v>2279</v>
      </c>
    </row>
    <row r="364" spans="1:33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7"/>
      <c r="M364" t="s">
        <v>910</v>
      </c>
      <c r="N364" t="s">
        <v>911</v>
      </c>
      <c r="O364" t="str">
        <f t="shared" si="5"/>
        <v>Bacteria , Proteobacteria , Gammaproteobacteria , Oceanospirillales ,Alcanivoracaceae , Alcanivorax.</v>
      </c>
      <c r="P364" t="s">
        <v>2280</v>
      </c>
      <c r="R364" t="s">
        <v>1400</v>
      </c>
      <c r="S364" t="s">
        <v>1401</v>
      </c>
      <c r="T364" t="s">
        <v>1402</v>
      </c>
      <c r="U364" t="s">
        <v>1529</v>
      </c>
      <c r="V364" t="s">
        <v>1530</v>
      </c>
      <c r="W364" t="s">
        <v>1531</v>
      </c>
    </row>
    <row r="365" spans="1:33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7"/>
      <c r="M365" t="s">
        <v>912</v>
      </c>
      <c r="N365" t="s">
        <v>913</v>
      </c>
      <c r="O365" t="str">
        <f t="shared" si="5"/>
        <v>Bacteria , Actinobacteria , Corynebacteriales , Nocardiaceae , Nocardia. ,</v>
      </c>
      <c r="P365" t="s">
        <v>2281</v>
      </c>
      <c r="R365" t="s">
        <v>1400</v>
      </c>
      <c r="S365" t="s">
        <v>1413</v>
      </c>
      <c r="T365" t="s">
        <v>1414</v>
      </c>
      <c r="U365" t="s">
        <v>1415</v>
      </c>
      <c r="V365" t="s">
        <v>2282</v>
      </c>
    </row>
    <row r="366" spans="1:33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7"/>
      <c r="M366" t="s">
        <v>914</v>
      </c>
      <c r="N366" t="s">
        <v>915</v>
      </c>
      <c r="O366" t="str">
        <f t="shared" si="5"/>
        <v>Bacteria , Actinobacteria , Corynebacteriales , Nocardiaceae , Nocardia. ,</v>
      </c>
      <c r="P366" t="s">
        <v>2281</v>
      </c>
      <c r="R366" t="s">
        <v>1400</v>
      </c>
      <c r="S366" t="s">
        <v>1413</v>
      </c>
      <c r="T366" t="s">
        <v>1414</v>
      </c>
      <c r="U366" t="s">
        <v>1415</v>
      </c>
      <c r="V366" t="s">
        <v>2282</v>
      </c>
    </row>
    <row r="367" spans="1:33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7"/>
      <c r="M367" t="s">
        <v>916</v>
      </c>
      <c r="N367" t="s">
        <v>917</v>
      </c>
      <c r="O367" t="str">
        <f t="shared" si="5"/>
        <v>Bacteria , Actinobacteria , Pseudonocardiales , Pseudonocardiaceae ,Saccharothrix. ,</v>
      </c>
      <c r="P367" t="s">
        <v>2283</v>
      </c>
      <c r="R367" t="s">
        <v>1400</v>
      </c>
      <c r="S367" t="s">
        <v>1413</v>
      </c>
      <c r="T367" t="s">
        <v>1629</v>
      </c>
      <c r="U367" t="s">
        <v>1630</v>
      </c>
      <c r="V367" t="s">
        <v>2284</v>
      </c>
    </row>
    <row r="368" spans="1:33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7"/>
      <c r="M368" t="s">
        <v>918</v>
      </c>
      <c r="N368" t="s">
        <v>919</v>
      </c>
      <c r="O368" t="str">
        <f t="shared" si="5"/>
        <v>Bacteria , Proteobacteria , Deltaproteobacteria , Desulfobacterales ,Desulfobacteraceae , Desulfobacula.</v>
      </c>
      <c r="P368" t="s">
        <v>2285</v>
      </c>
      <c r="R368" t="s">
        <v>1400</v>
      </c>
      <c r="S368" t="s">
        <v>1401</v>
      </c>
      <c r="T368" t="s">
        <v>1745</v>
      </c>
      <c r="U368" t="s">
        <v>1849</v>
      </c>
      <c r="V368" t="s">
        <v>1850</v>
      </c>
      <c r="W368" t="s">
        <v>2286</v>
      </c>
    </row>
    <row r="369" spans="1:32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7"/>
      <c r="M369" t="s">
        <v>920</v>
      </c>
      <c r="N369" t="s">
        <v>921</v>
      </c>
      <c r="O369" t="str">
        <f t="shared" si="5"/>
        <v>Eukaryota , Stramenopiles , Bacillariophyta , Coscinodiscophyceae ,Thalassiosirophycidae , Thalassiosirales</v>
      </c>
      <c r="P369" t="s">
        <v>2287</v>
      </c>
      <c r="R369" t="s">
        <v>1424</v>
      </c>
      <c r="S369" t="s">
        <v>1435</v>
      </c>
      <c r="T369" t="s">
        <v>1829</v>
      </c>
      <c r="U369" t="s">
        <v>1830</v>
      </c>
      <c r="V369" t="s">
        <v>1831</v>
      </c>
      <c r="W369" t="s">
        <v>1832</v>
      </c>
      <c r="X369" t="s">
        <v>1833</v>
      </c>
      <c r="Y369" t="s">
        <v>1834</v>
      </c>
    </row>
    <row r="370" spans="1:32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7"/>
      <c r="M370" t="s">
        <v>922</v>
      </c>
      <c r="N370" t="s">
        <v>923</v>
      </c>
      <c r="O370" t="str">
        <f t="shared" si="5"/>
        <v>Bacteria , Proteobacteria , Gammaproteobacteria , Pseudomonadales ,Pseudomonadaceae , Pseudomonas.</v>
      </c>
      <c r="P370" t="s">
        <v>2288</v>
      </c>
      <c r="R370" t="s">
        <v>1400</v>
      </c>
      <c r="S370" t="s">
        <v>1401</v>
      </c>
      <c r="T370" t="s">
        <v>1402</v>
      </c>
      <c r="U370" t="s">
        <v>1463</v>
      </c>
      <c r="V370" t="s">
        <v>1464</v>
      </c>
      <c r="W370" t="s">
        <v>1465</v>
      </c>
    </row>
    <row r="371" spans="1:32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7"/>
      <c r="M371" t="s">
        <v>924</v>
      </c>
      <c r="N371" t="s">
        <v>925</v>
      </c>
      <c r="O371" t="str">
        <f t="shared" si="5"/>
        <v>Eukaryota , Metazoa , Lophotrochozoa , Mollusca , Bivalvia , Pteriomorphia</v>
      </c>
      <c r="P371" t="s">
        <v>2289</v>
      </c>
      <c r="R371" t="s">
        <v>1424</v>
      </c>
      <c r="S371" t="s">
        <v>1441</v>
      </c>
      <c r="T371" t="s">
        <v>2290</v>
      </c>
      <c r="U371" t="s">
        <v>2291</v>
      </c>
      <c r="V371" t="s">
        <v>2292</v>
      </c>
      <c r="W371" t="s">
        <v>2293</v>
      </c>
      <c r="X371" t="s">
        <v>2294</v>
      </c>
      <c r="Y371" t="s">
        <v>2295</v>
      </c>
      <c r="Z371" t="s">
        <v>2296</v>
      </c>
      <c r="AA371" t="s">
        <v>2297</v>
      </c>
    </row>
    <row r="372" spans="1:32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7"/>
      <c r="M372" t="s">
        <v>926</v>
      </c>
      <c r="N372" t="s">
        <v>927</v>
      </c>
      <c r="O372" t="str">
        <f t="shared" si="5"/>
        <v>Eukaryota , Metazoa , Lophotrochozoa , Mollusca , Bivalvia , Pteriomorphia</v>
      </c>
      <c r="P372" t="s">
        <v>2289</v>
      </c>
      <c r="R372" t="s">
        <v>1424</v>
      </c>
      <c r="S372" t="s">
        <v>1441</v>
      </c>
      <c r="T372" t="s">
        <v>2290</v>
      </c>
      <c r="U372" t="s">
        <v>2291</v>
      </c>
      <c r="V372" t="s">
        <v>2292</v>
      </c>
      <c r="W372" t="s">
        <v>2293</v>
      </c>
      <c r="X372" t="s">
        <v>2294</v>
      </c>
      <c r="Y372" t="s">
        <v>2295</v>
      </c>
      <c r="Z372" t="s">
        <v>2296</v>
      </c>
      <c r="AA372" t="s">
        <v>2297</v>
      </c>
    </row>
    <row r="373" spans="1:32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7"/>
      <c r="M373" t="s">
        <v>928</v>
      </c>
      <c r="N373" t="s">
        <v>929</v>
      </c>
      <c r="O373" t="str">
        <f t="shared" si="5"/>
        <v>Eukaryota , Fungi , Dikarya , Ascomycota , Pezizomycotina ,Dothideomycetes</v>
      </c>
      <c r="P373" t="s">
        <v>2298</v>
      </c>
      <c r="R373" t="s">
        <v>1424</v>
      </c>
      <c r="S373" t="s">
        <v>1425</v>
      </c>
      <c r="T373" t="s">
        <v>1426</v>
      </c>
      <c r="U373" t="s">
        <v>1427</v>
      </c>
      <c r="V373" t="s">
        <v>1428</v>
      </c>
      <c r="W373" t="s">
        <v>2119</v>
      </c>
      <c r="X373" t="s">
        <v>2299</v>
      </c>
      <c r="Y373" t="s">
        <v>2300</v>
      </c>
      <c r="Z373" t="s">
        <v>2301</v>
      </c>
      <c r="AA373" t="s">
        <v>2302</v>
      </c>
    </row>
    <row r="374" spans="1:32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7"/>
      <c r="M374" t="s">
        <v>930</v>
      </c>
      <c r="N374" t="s">
        <v>931</v>
      </c>
      <c r="O374" t="str">
        <f t="shared" si="5"/>
        <v>Eukaryota , Fungi , Dikarya , Ascomycota , Pezizomycotina ,Sordariomycetes</v>
      </c>
      <c r="P374" t="s">
        <v>2303</v>
      </c>
      <c r="R374" t="s">
        <v>1424</v>
      </c>
      <c r="S374" t="s">
        <v>1425</v>
      </c>
      <c r="T374" t="s">
        <v>1426</v>
      </c>
      <c r="U374" t="s">
        <v>1427</v>
      </c>
      <c r="V374" t="s">
        <v>1428</v>
      </c>
      <c r="W374" t="s">
        <v>1429</v>
      </c>
      <c r="X374" t="s">
        <v>1430</v>
      </c>
      <c r="Y374" t="s">
        <v>1494</v>
      </c>
      <c r="Z374" t="s">
        <v>1495</v>
      </c>
      <c r="AA374" t="s">
        <v>1496</v>
      </c>
    </row>
    <row r="375" spans="1:32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7"/>
      <c r="M375" t="s">
        <v>932</v>
      </c>
      <c r="N375" t="s">
        <v>933</v>
      </c>
      <c r="O375" t="str">
        <f t="shared" si="5"/>
        <v>Eukaryota , Stramenopiles , Oomycetes , Pythiales , Pythiaceae , Pythium.</v>
      </c>
      <c r="P375" t="s">
        <v>2304</v>
      </c>
      <c r="R375" t="s">
        <v>1424</v>
      </c>
      <c r="S375" t="s">
        <v>1435</v>
      </c>
      <c r="T375" t="s">
        <v>1436</v>
      </c>
      <c r="U375" t="s">
        <v>2305</v>
      </c>
      <c r="V375" t="s">
        <v>2306</v>
      </c>
      <c r="W375" t="s">
        <v>2307</v>
      </c>
    </row>
    <row r="376" spans="1:32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7"/>
      <c r="M376" t="s">
        <v>934</v>
      </c>
      <c r="N376" t="s">
        <v>935</v>
      </c>
      <c r="O376" t="str">
        <f t="shared" si="5"/>
        <v>Eukaryota , Stramenopiles , Oomycetes , Pythiales , Pythiaceae , Pythium.</v>
      </c>
      <c r="P376" t="s">
        <v>2304</v>
      </c>
      <c r="R376" t="s">
        <v>1424</v>
      </c>
      <c r="S376" t="s">
        <v>1435</v>
      </c>
      <c r="T376" t="s">
        <v>1436</v>
      </c>
      <c r="U376" t="s">
        <v>2305</v>
      </c>
      <c r="V376" t="s">
        <v>2306</v>
      </c>
      <c r="W376" t="s">
        <v>2307</v>
      </c>
    </row>
    <row r="377" spans="1:32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7"/>
      <c r="M377" t="s">
        <v>936</v>
      </c>
      <c r="N377" t="s">
        <v>937</v>
      </c>
      <c r="O377" t="str">
        <f t="shared" si="5"/>
        <v>Eukaryota , Euglenozoa , Kinetoplastida , Trypanosomatidae , Trypanosoma ,Schizotrypanum.</v>
      </c>
      <c r="P377" t="s">
        <v>2308</v>
      </c>
      <c r="R377" t="s">
        <v>1424</v>
      </c>
      <c r="S377" t="s">
        <v>1633</v>
      </c>
      <c r="T377" t="s">
        <v>1634</v>
      </c>
      <c r="U377" t="s">
        <v>1635</v>
      </c>
      <c r="V377" t="s">
        <v>2309</v>
      </c>
      <c r="W377" t="s">
        <v>2310</v>
      </c>
    </row>
    <row r="378" spans="1:32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7"/>
      <c r="M378" t="s">
        <v>938</v>
      </c>
      <c r="N378" t="s">
        <v>939</v>
      </c>
      <c r="O378" t="str">
        <f t="shared" si="5"/>
        <v>Eukaryota , Euglenozoa , Kinetoplastida , Trypanosomatidae , Trypanosoma ,Schizotrypanum.</v>
      </c>
      <c r="P378" t="s">
        <v>2308</v>
      </c>
      <c r="R378" t="s">
        <v>1424</v>
      </c>
      <c r="S378" t="s">
        <v>1633</v>
      </c>
      <c r="T378" t="s">
        <v>1634</v>
      </c>
      <c r="U378" t="s">
        <v>1635</v>
      </c>
      <c r="V378" t="s">
        <v>2309</v>
      </c>
      <c r="W378" t="s">
        <v>2310</v>
      </c>
    </row>
    <row r="379" spans="1:32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7"/>
      <c r="M379" t="s">
        <v>940</v>
      </c>
      <c r="N379" t="s">
        <v>941</v>
      </c>
      <c r="O379" t="str">
        <f t="shared" si="5"/>
        <v>Bacteria , Bacteroidetes , Flavobacteriia , Flavobacteriales ,Flavobacteriaceae , Psychroflexus.</v>
      </c>
      <c r="P379" t="s">
        <v>2311</v>
      </c>
      <c r="R379" t="s">
        <v>1400</v>
      </c>
      <c r="S379" t="s">
        <v>1407</v>
      </c>
      <c r="T379" t="s">
        <v>1408</v>
      </c>
      <c r="U379" t="s">
        <v>1409</v>
      </c>
      <c r="V379" t="s">
        <v>1410</v>
      </c>
      <c r="W379" t="s">
        <v>2312</v>
      </c>
    </row>
    <row r="380" spans="1:32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7"/>
      <c r="M380" t="s">
        <v>942</v>
      </c>
      <c r="N380" t="s">
        <v>943</v>
      </c>
      <c r="O380" t="str">
        <f t="shared" si="5"/>
        <v>Bacteria , Bacteroidetes , Flavobacteriia , Flavobacteriales ,Flavobacteriaceae , Psychroflexus.</v>
      </c>
      <c r="P380" t="s">
        <v>2311</v>
      </c>
      <c r="R380" t="s">
        <v>1400</v>
      </c>
      <c r="S380" t="s">
        <v>1407</v>
      </c>
      <c r="T380" t="s">
        <v>1408</v>
      </c>
      <c r="U380" t="s">
        <v>1409</v>
      </c>
      <c r="V380" t="s">
        <v>1410</v>
      </c>
      <c r="W380" t="s">
        <v>2312</v>
      </c>
    </row>
    <row r="381" spans="1:32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7"/>
      <c r="M381" t="s">
        <v>944</v>
      </c>
      <c r="N381" t="s">
        <v>945</v>
      </c>
      <c r="O381" t="str">
        <f t="shared" si="5"/>
        <v>Bacteria , Actinobacteria , Streptomycetales , Streptomycetaceae ,Streptomyces. ,</v>
      </c>
      <c r="P381" t="s">
        <v>2313</v>
      </c>
      <c r="R381" t="s">
        <v>1400</v>
      </c>
      <c r="S381" t="s">
        <v>1413</v>
      </c>
      <c r="T381" t="s">
        <v>1542</v>
      </c>
      <c r="U381" t="s">
        <v>1543</v>
      </c>
      <c r="V381" t="s">
        <v>1544</v>
      </c>
    </row>
    <row r="382" spans="1:32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7"/>
      <c r="M382" t="s">
        <v>946</v>
      </c>
      <c r="N382" t="s">
        <v>947</v>
      </c>
      <c r="O382" t="str">
        <f t="shared" si="5"/>
        <v>Eukaryota , Fungi , Dikarya , Basidiomycota , Agaricomycotina ,Agaricomycetes</v>
      </c>
      <c r="P382" t="s">
        <v>2314</v>
      </c>
      <c r="R382" t="s">
        <v>1424</v>
      </c>
      <c r="S382" t="s">
        <v>1425</v>
      </c>
      <c r="T382" t="s">
        <v>1426</v>
      </c>
      <c r="U382" t="s">
        <v>1720</v>
      </c>
      <c r="V382" t="s">
        <v>1721</v>
      </c>
      <c r="W382" t="s">
        <v>1722</v>
      </c>
      <c r="X382" t="s">
        <v>1867</v>
      </c>
      <c r="Y382" t="s">
        <v>2315</v>
      </c>
      <c r="Z382" t="s">
        <v>2316</v>
      </c>
    </row>
    <row r="383" spans="1:32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7"/>
      <c r="M383" t="s">
        <v>948</v>
      </c>
      <c r="N383" t="s">
        <v>949</v>
      </c>
      <c r="O383" t="str">
        <f t="shared" si="5"/>
        <v>Bacteria , Proteobacteria , Gammaproteobacteria , Alteromonadales ,Alteromonadaceae , Paraglaciecola.</v>
      </c>
      <c r="P383" t="s">
        <v>2317</v>
      </c>
      <c r="R383" t="s">
        <v>1400</v>
      </c>
      <c r="S383" t="s">
        <v>1401</v>
      </c>
      <c r="T383" t="s">
        <v>1402</v>
      </c>
      <c r="U383" t="s">
        <v>1605</v>
      </c>
      <c r="V383" t="s">
        <v>2152</v>
      </c>
      <c r="W383" t="s">
        <v>2318</v>
      </c>
    </row>
    <row r="384" spans="1:32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7"/>
      <c r="M384" t="s">
        <v>950</v>
      </c>
      <c r="N384" t="s">
        <v>951</v>
      </c>
      <c r="O384" t="str">
        <f t="shared" si="5"/>
        <v>Eukaryota , Metazoa , Ecdysozoa , Arthropoda , Hexapoda , Insecta</v>
      </c>
      <c r="P384" t="s">
        <v>2319</v>
      </c>
      <c r="R384" t="s">
        <v>1424</v>
      </c>
      <c r="S384" t="s">
        <v>1441</v>
      </c>
      <c r="T384" t="s">
        <v>1442</v>
      </c>
      <c r="U384" t="s">
        <v>1443</v>
      </c>
      <c r="V384" t="s">
        <v>1444</v>
      </c>
      <c r="W384" t="s">
        <v>1445</v>
      </c>
      <c r="X384" t="s">
        <v>1446</v>
      </c>
      <c r="Y384" t="s">
        <v>1447</v>
      </c>
      <c r="Z384" t="s">
        <v>1467</v>
      </c>
      <c r="AA384" t="s">
        <v>1468</v>
      </c>
      <c r="AB384" t="s">
        <v>1469</v>
      </c>
      <c r="AC384" t="s">
        <v>2320</v>
      </c>
      <c r="AD384" t="s">
        <v>2321</v>
      </c>
      <c r="AE384" t="s">
        <v>2322</v>
      </c>
      <c r="AF384" t="s">
        <v>2323</v>
      </c>
    </row>
    <row r="385" spans="1:28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7"/>
      <c r="M385" t="s">
        <v>956</v>
      </c>
      <c r="N385" t="s">
        <v>957</v>
      </c>
      <c r="O385" t="str">
        <f t="shared" si="5"/>
        <v>Bacteria , Proteobacteria , Gammaproteobacteria , Enterobacteriales ,Enterobacteriaceae , Providencia.</v>
      </c>
      <c r="P385" t="s">
        <v>2324</v>
      </c>
      <c r="R385" t="s">
        <v>1400</v>
      </c>
      <c r="S385" t="s">
        <v>1401</v>
      </c>
      <c r="T385" t="s">
        <v>1402</v>
      </c>
      <c r="U385" t="s">
        <v>1484</v>
      </c>
      <c r="V385" t="s">
        <v>1485</v>
      </c>
      <c r="W385" t="s">
        <v>2325</v>
      </c>
    </row>
    <row r="386" spans="1:28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7"/>
      <c r="M386" t="s">
        <v>958</v>
      </c>
      <c r="N386" t="s">
        <v>959</v>
      </c>
      <c r="O386" t="str">
        <f t="shared" si="5"/>
        <v>Bacteria , Cyanobacteria , Oscillatoriophycideae , Chroococcales ,Synechococcus. ,</v>
      </c>
      <c r="P386" t="s">
        <v>2326</v>
      </c>
      <c r="R386" t="s">
        <v>1400</v>
      </c>
      <c r="S386" t="s">
        <v>1662</v>
      </c>
      <c r="T386" t="s">
        <v>1663</v>
      </c>
      <c r="U386" t="s">
        <v>1664</v>
      </c>
      <c r="V386" t="s">
        <v>1665</v>
      </c>
    </row>
    <row r="387" spans="1:28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7"/>
      <c r="M387" t="s">
        <v>960</v>
      </c>
      <c r="N387" t="s">
        <v>961</v>
      </c>
      <c r="O387" t="str">
        <f t="shared" ref="O387:O450" si="6">R387&amp;" ,"&amp;S387&amp;" ,"&amp;T387&amp;" ,"&amp;U387&amp;" ,"&amp;V387&amp;" ,"&amp;W387</f>
        <v>Bacteria , Cyanobacteria , Oscillatoriophycideae , Oscillatoriales ,Oscillatoria. ,</v>
      </c>
      <c r="P387" t="s">
        <v>2327</v>
      </c>
      <c r="R387" t="s">
        <v>1400</v>
      </c>
      <c r="S387" t="s">
        <v>1662</v>
      </c>
      <c r="T387" t="s">
        <v>1663</v>
      </c>
      <c r="U387" t="s">
        <v>2328</v>
      </c>
      <c r="V387" t="s">
        <v>2329</v>
      </c>
    </row>
    <row r="388" spans="1:28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7"/>
      <c r="M388" t="s">
        <v>962</v>
      </c>
      <c r="N388" t="s">
        <v>963</v>
      </c>
      <c r="O388" t="str">
        <f t="shared" si="6"/>
        <v>Bacteria , Cyanobacteria , Oscillatoriophycideae , Chroococcales ,Chamaesiphon. ,</v>
      </c>
      <c r="P388" t="s">
        <v>2330</v>
      </c>
      <c r="R388" t="s">
        <v>1400</v>
      </c>
      <c r="S388" t="s">
        <v>1662</v>
      </c>
      <c r="T388" t="s">
        <v>1663</v>
      </c>
      <c r="U388" t="s">
        <v>1664</v>
      </c>
      <c r="V388" t="s">
        <v>2331</v>
      </c>
    </row>
    <row r="389" spans="1:28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7"/>
      <c r="M389" t="s">
        <v>964</v>
      </c>
      <c r="N389" t="s">
        <v>965</v>
      </c>
      <c r="O389" t="str">
        <f t="shared" si="6"/>
        <v>Bacteria , Cyanobacteria , Nostocales , Nostocaceae , Anabaena. ,</v>
      </c>
      <c r="P389" t="s">
        <v>2332</v>
      </c>
      <c r="R389" t="s">
        <v>1400</v>
      </c>
      <c r="S389" t="s">
        <v>1662</v>
      </c>
      <c r="T389" t="s">
        <v>1802</v>
      </c>
      <c r="U389" t="s">
        <v>1803</v>
      </c>
      <c r="V389" t="s">
        <v>2333</v>
      </c>
    </row>
    <row r="390" spans="1:28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7"/>
      <c r="M390" t="s">
        <v>966</v>
      </c>
      <c r="N390" t="s">
        <v>967</v>
      </c>
      <c r="O390" t="str">
        <f t="shared" si="6"/>
        <v>Bacteria , Bacteroidetes , Cytophagia , Cytophagales , Cyclobacteriaceae ,Echinicola.</v>
      </c>
      <c r="P390" t="s">
        <v>2334</v>
      </c>
      <c r="R390" t="s">
        <v>1400</v>
      </c>
      <c r="S390" t="s">
        <v>1407</v>
      </c>
      <c r="T390" t="s">
        <v>1618</v>
      </c>
      <c r="U390" t="s">
        <v>1619</v>
      </c>
      <c r="V390" t="s">
        <v>1620</v>
      </c>
      <c r="W390" t="s">
        <v>2335</v>
      </c>
    </row>
    <row r="391" spans="1:28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7"/>
      <c r="M391" t="s">
        <v>968</v>
      </c>
      <c r="N391" t="s">
        <v>969</v>
      </c>
      <c r="O391" t="str">
        <f t="shared" si="6"/>
        <v>Bacteria , Bacteroidetes , Cytophagia , Cytophagales , Cyclobacteriaceae ,Echinicola.</v>
      </c>
      <c r="P391" t="s">
        <v>2334</v>
      </c>
      <c r="R391" t="s">
        <v>1400</v>
      </c>
      <c r="S391" t="s">
        <v>1407</v>
      </c>
      <c r="T391" t="s">
        <v>1618</v>
      </c>
      <c r="U391" t="s">
        <v>1619</v>
      </c>
      <c r="V391" t="s">
        <v>1620</v>
      </c>
      <c r="W391" t="s">
        <v>2335</v>
      </c>
    </row>
    <row r="392" spans="1:28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7"/>
      <c r="M392" t="s">
        <v>970</v>
      </c>
      <c r="N392" t="s">
        <v>971</v>
      </c>
      <c r="O392" t="str">
        <f t="shared" si="6"/>
        <v>Bacteria , Bacteroidetes , Flavobacteriia , Flavobacteriales ,Flavobacteriaceae , Nonlabens.</v>
      </c>
      <c r="P392" t="s">
        <v>2336</v>
      </c>
      <c r="R392" t="s">
        <v>1400</v>
      </c>
      <c r="S392" t="s">
        <v>1407</v>
      </c>
      <c r="T392" t="s">
        <v>1408</v>
      </c>
      <c r="U392" t="s">
        <v>1409</v>
      </c>
      <c r="V392" t="s">
        <v>1410</v>
      </c>
      <c r="W392" t="s">
        <v>2337</v>
      </c>
    </row>
    <row r="393" spans="1:28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7"/>
      <c r="M393" t="s">
        <v>972</v>
      </c>
      <c r="N393" t="s">
        <v>973</v>
      </c>
      <c r="O393" t="str">
        <f t="shared" si="6"/>
        <v>Bacteria , Bacteroidetes , Flavobacteriia , Flavobacteriales ,Flavobacteriaceae , Nonlabens.</v>
      </c>
      <c r="P393" t="s">
        <v>2336</v>
      </c>
      <c r="R393" t="s">
        <v>1400</v>
      </c>
      <c r="S393" t="s">
        <v>1407</v>
      </c>
      <c r="T393" t="s">
        <v>1408</v>
      </c>
      <c r="U393" t="s">
        <v>1409</v>
      </c>
      <c r="V393" t="s">
        <v>1410</v>
      </c>
      <c r="W393" t="s">
        <v>2337</v>
      </c>
    </row>
    <row r="394" spans="1:28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7"/>
      <c r="M394" t="s">
        <v>974</v>
      </c>
      <c r="N394" t="s">
        <v>975</v>
      </c>
      <c r="O394" t="str">
        <f t="shared" si="6"/>
        <v>Eukaryota , Fungi , Dikarya , Basidiomycota , Agaricomycotina ,Agaricomycetes</v>
      </c>
      <c r="P394" t="s">
        <v>2338</v>
      </c>
      <c r="R394" t="s">
        <v>1424</v>
      </c>
      <c r="S394" t="s">
        <v>1425</v>
      </c>
      <c r="T394" t="s">
        <v>1426</v>
      </c>
      <c r="U394" t="s">
        <v>1720</v>
      </c>
      <c r="V394" t="s">
        <v>1721</v>
      </c>
      <c r="W394" t="s">
        <v>1722</v>
      </c>
      <c r="X394" t="s">
        <v>2339</v>
      </c>
      <c r="Y394" t="s">
        <v>2340</v>
      </c>
      <c r="Z394" t="s">
        <v>2341</v>
      </c>
      <c r="AA394" t="s">
        <v>2342</v>
      </c>
    </row>
    <row r="395" spans="1:28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7"/>
      <c r="M395" t="s">
        <v>976</v>
      </c>
      <c r="N395" t="s">
        <v>977</v>
      </c>
      <c r="O395" t="str">
        <f t="shared" si="6"/>
        <v>Eukaryota , Fungi , Dikarya , Basidiomycota , Agaricomycotina ,Agaricomycetes</v>
      </c>
      <c r="P395" t="s">
        <v>2343</v>
      </c>
      <c r="R395" t="s">
        <v>1424</v>
      </c>
      <c r="S395" t="s">
        <v>1425</v>
      </c>
      <c r="T395" t="s">
        <v>1426</v>
      </c>
      <c r="U395" t="s">
        <v>1720</v>
      </c>
      <c r="V395" t="s">
        <v>1721</v>
      </c>
      <c r="W395" t="s">
        <v>1722</v>
      </c>
      <c r="X395" t="s">
        <v>1867</v>
      </c>
      <c r="Y395" t="s">
        <v>2344</v>
      </c>
    </row>
    <row r="396" spans="1:28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7"/>
      <c r="M396" t="s">
        <v>978</v>
      </c>
      <c r="N396" t="s">
        <v>979</v>
      </c>
      <c r="O396" t="str">
        <f t="shared" si="6"/>
        <v>Eukaryota , Fungi , Dikarya , Ascomycota , Pezizomycotina ,Dothideomycetes</v>
      </c>
      <c r="P396" t="s">
        <v>2345</v>
      </c>
      <c r="R396" t="s">
        <v>1424</v>
      </c>
      <c r="S396" t="s">
        <v>1425</v>
      </c>
      <c r="T396" t="s">
        <v>1426</v>
      </c>
      <c r="U396" t="s">
        <v>1427</v>
      </c>
      <c r="V396" t="s">
        <v>1428</v>
      </c>
      <c r="W396" t="s">
        <v>2119</v>
      </c>
      <c r="X396" t="s">
        <v>2346</v>
      </c>
      <c r="Y396" t="s">
        <v>2347</v>
      </c>
      <c r="Z396" t="s">
        <v>2348</v>
      </c>
      <c r="AA396" t="s">
        <v>2349</v>
      </c>
      <c r="AB396" t="s">
        <v>2350</v>
      </c>
    </row>
    <row r="397" spans="1:28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7"/>
      <c r="M397" t="s">
        <v>980</v>
      </c>
      <c r="N397" t="s">
        <v>981</v>
      </c>
      <c r="O397" t="str">
        <f t="shared" si="6"/>
        <v>Eukaryota , Fungi , Dikarya , Ascomycota , Pezizomycotina ,Dothideomycetes</v>
      </c>
      <c r="P397" t="s">
        <v>2345</v>
      </c>
      <c r="R397" t="s">
        <v>1424</v>
      </c>
      <c r="S397" t="s">
        <v>1425</v>
      </c>
      <c r="T397" t="s">
        <v>1426</v>
      </c>
      <c r="U397" t="s">
        <v>1427</v>
      </c>
      <c r="V397" t="s">
        <v>1428</v>
      </c>
      <c r="W397" t="s">
        <v>2119</v>
      </c>
      <c r="X397" t="s">
        <v>2346</v>
      </c>
      <c r="Y397" t="s">
        <v>2347</v>
      </c>
      <c r="Z397" t="s">
        <v>2348</v>
      </c>
      <c r="AA397" t="s">
        <v>2349</v>
      </c>
      <c r="AB397" t="s">
        <v>2350</v>
      </c>
    </row>
    <row r="398" spans="1:28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7"/>
      <c r="M398" t="s">
        <v>982</v>
      </c>
      <c r="N398" t="s">
        <v>983</v>
      </c>
      <c r="O398" t="str">
        <f t="shared" si="6"/>
        <v>Bacteria , Proteobacteria , Gammaproteobacteria , Pasteurellales ,Pasteurellaceae , Bibersteinia.</v>
      </c>
      <c r="P398" t="s">
        <v>2351</v>
      </c>
      <c r="R398" t="s">
        <v>1400</v>
      </c>
      <c r="S398" t="s">
        <v>1401</v>
      </c>
      <c r="T398" t="s">
        <v>1402</v>
      </c>
      <c r="U398" t="s">
        <v>2352</v>
      </c>
      <c r="V398" t="s">
        <v>2353</v>
      </c>
      <c r="W398" t="s">
        <v>2354</v>
      </c>
    </row>
    <row r="399" spans="1:28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7"/>
      <c r="M399" t="s">
        <v>984</v>
      </c>
      <c r="N399" t="s">
        <v>985</v>
      </c>
      <c r="O399" t="str">
        <f t="shared" si="6"/>
        <v>Bacteria , Proteobacteria , Alphaproteobacteria , Sphingomonadales ,Sphingomonadaceae , Sphingomonas.</v>
      </c>
      <c r="P399" t="s">
        <v>2355</v>
      </c>
      <c r="R399" t="s">
        <v>1400</v>
      </c>
      <c r="S399" t="s">
        <v>1401</v>
      </c>
      <c r="T399" t="s">
        <v>1454</v>
      </c>
      <c r="U399" t="s">
        <v>1520</v>
      </c>
      <c r="V399" t="s">
        <v>1521</v>
      </c>
      <c r="W399" t="s">
        <v>1556</v>
      </c>
    </row>
    <row r="400" spans="1:28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7"/>
      <c r="M400" t="s">
        <v>986</v>
      </c>
      <c r="N400" t="s">
        <v>987</v>
      </c>
      <c r="O400" t="str">
        <f t="shared" si="6"/>
        <v>Bacteria , Proteobacteria , Alphaproteobacteria , Sphingomonadales ,Sphingomonadaceae , Sphingomonas.</v>
      </c>
      <c r="P400" t="s">
        <v>2355</v>
      </c>
      <c r="Q400" t="s">
        <v>2356</v>
      </c>
      <c r="R400" t="s">
        <v>1400</v>
      </c>
      <c r="S400" t="s">
        <v>1401</v>
      </c>
      <c r="T400" t="s">
        <v>1454</v>
      </c>
      <c r="U400" t="s">
        <v>1520</v>
      </c>
      <c r="V400" t="s">
        <v>1521</v>
      </c>
      <c r="W400" t="s">
        <v>1556</v>
      </c>
    </row>
    <row r="401" spans="1:33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7"/>
      <c r="M401" t="s">
        <v>988</v>
      </c>
      <c r="N401" t="s">
        <v>989</v>
      </c>
      <c r="O401" t="str">
        <f t="shared" si="6"/>
        <v>Bacteria , Proteobacteria , Alphaproteobacteria , Sphingomonadales ,Sphingomonadaceae , Sphingomonas.</v>
      </c>
      <c r="P401" t="s">
        <v>2355</v>
      </c>
      <c r="Q401" t="s">
        <v>2357</v>
      </c>
      <c r="R401" t="s">
        <v>1400</v>
      </c>
      <c r="S401" t="s">
        <v>1401</v>
      </c>
      <c r="T401" t="s">
        <v>1454</v>
      </c>
      <c r="U401" t="s">
        <v>1520</v>
      </c>
      <c r="V401" t="s">
        <v>1521</v>
      </c>
      <c r="W401" t="s">
        <v>1556</v>
      </c>
    </row>
    <row r="402" spans="1:33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7"/>
      <c r="M402" t="s">
        <v>990</v>
      </c>
      <c r="N402" t="s">
        <v>991</v>
      </c>
      <c r="O402" t="str">
        <f t="shared" si="6"/>
        <v>Bacteria , Proteobacteria , Deltaproteobacteria , Bdellovibrionales ,Bdellovibrionaceae , Bdellovibrio.</v>
      </c>
      <c r="P402" t="s">
        <v>2358</v>
      </c>
      <c r="R402" t="s">
        <v>1400</v>
      </c>
      <c r="S402" t="s">
        <v>1401</v>
      </c>
      <c r="T402" t="s">
        <v>1745</v>
      </c>
      <c r="U402" t="s">
        <v>2359</v>
      </c>
      <c r="V402" t="s">
        <v>2360</v>
      </c>
      <c r="W402" t="s">
        <v>2361</v>
      </c>
    </row>
    <row r="403" spans="1:33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7"/>
      <c r="M403" t="s">
        <v>992</v>
      </c>
      <c r="N403" t="s">
        <v>993</v>
      </c>
      <c r="O403" t="str">
        <f t="shared" si="6"/>
        <v>Bacteria , Proteobacteria , Deltaproteobacteria , Bdellovibrionales ,Bdellovibrionaceae , Bdellovibrio.</v>
      </c>
      <c r="P403" t="s">
        <v>2358</v>
      </c>
      <c r="R403" t="s">
        <v>1400</v>
      </c>
      <c r="S403" t="s">
        <v>1401</v>
      </c>
      <c r="T403" t="s">
        <v>1745</v>
      </c>
      <c r="U403" t="s">
        <v>2359</v>
      </c>
      <c r="V403" t="s">
        <v>2360</v>
      </c>
      <c r="W403" t="s">
        <v>2361</v>
      </c>
    </row>
    <row r="404" spans="1:33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7"/>
      <c r="M404" t="s">
        <v>996</v>
      </c>
      <c r="N404" t="s">
        <v>997</v>
      </c>
      <c r="O404" t="str">
        <f t="shared" si="6"/>
        <v>Eukaryota , Fungi , Dikarya , Ascomycota , Pezizomycotina ,Sordariomycetes</v>
      </c>
      <c r="P404" t="s">
        <v>2362</v>
      </c>
      <c r="R404" t="s">
        <v>1424</v>
      </c>
      <c r="S404" t="s">
        <v>1425</v>
      </c>
      <c r="T404" t="s">
        <v>1426</v>
      </c>
      <c r="U404" t="s">
        <v>1427</v>
      </c>
      <c r="V404" t="s">
        <v>1428</v>
      </c>
      <c r="W404" t="s">
        <v>1429</v>
      </c>
      <c r="X404" t="s">
        <v>1430</v>
      </c>
      <c r="Y404" t="s">
        <v>1494</v>
      </c>
      <c r="Z404" t="s">
        <v>1495</v>
      </c>
      <c r="AA404" t="s">
        <v>1568</v>
      </c>
      <c r="AB404" t="s">
        <v>1569</v>
      </c>
    </row>
    <row r="405" spans="1:33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7"/>
      <c r="M405" t="s">
        <v>998</v>
      </c>
      <c r="N405" t="s">
        <v>999</v>
      </c>
      <c r="O405" t="str">
        <f t="shared" si="6"/>
        <v>Eukaryota , Metazoa , Ecdysozoa , Arthropoda , Hexapoda , Insecta</v>
      </c>
      <c r="P405" t="s">
        <v>2363</v>
      </c>
      <c r="R405" t="s">
        <v>1424</v>
      </c>
      <c r="S405" t="s">
        <v>1441</v>
      </c>
      <c r="T405" t="s">
        <v>1442</v>
      </c>
      <c r="U405" t="s">
        <v>1443</v>
      </c>
      <c r="V405" t="s">
        <v>1444</v>
      </c>
      <c r="W405" t="s">
        <v>1445</v>
      </c>
      <c r="X405" t="s">
        <v>1446</v>
      </c>
      <c r="Y405" t="s">
        <v>1447</v>
      </c>
      <c r="Z405" t="s">
        <v>1467</v>
      </c>
      <c r="AA405" t="s">
        <v>1704</v>
      </c>
      <c r="AB405" t="s">
        <v>1705</v>
      </c>
      <c r="AC405" t="s">
        <v>1706</v>
      </c>
      <c r="AD405" t="s">
        <v>1707</v>
      </c>
      <c r="AE405" t="s">
        <v>1708</v>
      </c>
      <c r="AF405" t="s">
        <v>1709</v>
      </c>
      <c r="AG405" t="s">
        <v>1710</v>
      </c>
    </row>
    <row r="406" spans="1:33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7"/>
      <c r="M406" t="s">
        <v>1000</v>
      </c>
      <c r="N406" t="s">
        <v>1001</v>
      </c>
      <c r="O406" t="str">
        <f t="shared" si="6"/>
        <v>Bacteria , Proteobacteria , Gammaproteobacteria , Pseudomonadales ,Moraxellaceae , Acinetobacter.</v>
      </c>
      <c r="P406" t="s">
        <v>2364</v>
      </c>
      <c r="R406" t="s">
        <v>1400</v>
      </c>
      <c r="S406" t="s">
        <v>1401</v>
      </c>
      <c r="T406" t="s">
        <v>1402</v>
      </c>
      <c r="U406" t="s">
        <v>1463</v>
      </c>
      <c r="V406" t="s">
        <v>1675</v>
      </c>
      <c r="W406" t="s">
        <v>2365</v>
      </c>
    </row>
    <row r="407" spans="1:33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7"/>
      <c r="M407" t="s">
        <v>1008</v>
      </c>
      <c r="N407" t="s">
        <v>1009</v>
      </c>
      <c r="O407" t="str">
        <f t="shared" si="6"/>
        <v>Eukaryota , Metazoa , Ecdysozoa , Nematoda , Chromadorea , Rhabditida</v>
      </c>
      <c r="P407" t="s">
        <v>2191</v>
      </c>
      <c r="R407" t="s">
        <v>1424</v>
      </c>
      <c r="S407" t="s">
        <v>1441</v>
      </c>
      <c r="T407" t="s">
        <v>1442</v>
      </c>
      <c r="U407" t="s">
        <v>1728</v>
      </c>
      <c r="V407" t="s">
        <v>1729</v>
      </c>
      <c r="W407" t="s">
        <v>1730</v>
      </c>
      <c r="X407" t="s">
        <v>1731</v>
      </c>
      <c r="Y407" t="s">
        <v>1732</v>
      </c>
      <c r="Z407" t="s">
        <v>1733</v>
      </c>
      <c r="AA407" t="s">
        <v>1734</v>
      </c>
    </row>
    <row r="408" spans="1:33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7"/>
      <c r="M408" t="s">
        <v>1010</v>
      </c>
      <c r="N408" t="s">
        <v>1011</v>
      </c>
      <c r="O408" t="str">
        <f t="shared" si="6"/>
        <v>Bacteria , Actinobacteria , Corynebacteriales , Mycobacteriaceae ,Mycobacterium , Mycobacterium tuberculosis complex.</v>
      </c>
      <c r="P408" t="s">
        <v>2366</v>
      </c>
      <c r="R408" t="s">
        <v>1400</v>
      </c>
      <c r="S408" t="s">
        <v>1413</v>
      </c>
      <c r="T408" t="s">
        <v>1414</v>
      </c>
      <c r="U408" t="s">
        <v>1506</v>
      </c>
      <c r="V408" t="s">
        <v>2367</v>
      </c>
      <c r="W408" t="s">
        <v>2368</v>
      </c>
    </row>
    <row r="409" spans="1:33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7"/>
      <c r="M409" t="s">
        <v>1012</v>
      </c>
      <c r="N409" t="s">
        <v>1013</v>
      </c>
      <c r="O409" t="str">
        <f t="shared" si="6"/>
        <v>Bacteria , Acidobacteria , Solibacteres , Solibacterales ,Solibacteraceae , Candidatus Solibacter.</v>
      </c>
      <c r="P409" t="s">
        <v>2369</v>
      </c>
      <c r="R409" t="s">
        <v>1400</v>
      </c>
      <c r="S409" t="s">
        <v>2370</v>
      </c>
      <c r="T409" t="s">
        <v>2371</v>
      </c>
      <c r="U409" t="s">
        <v>2372</v>
      </c>
      <c r="V409" t="s">
        <v>2373</v>
      </c>
      <c r="W409" t="s">
        <v>2374</v>
      </c>
    </row>
    <row r="410" spans="1:33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7"/>
      <c r="M410" t="s">
        <v>1014</v>
      </c>
      <c r="N410" t="s">
        <v>1015</v>
      </c>
      <c r="O410" t="str">
        <f t="shared" si="6"/>
        <v>Bacteria , Firmicutes , Bacilli , Lactobacillales , Leuconostocaceae ,Leuconostoc.</v>
      </c>
      <c r="P410" t="s">
        <v>2375</v>
      </c>
      <c r="R410" t="s">
        <v>1400</v>
      </c>
      <c r="S410" t="s">
        <v>1418</v>
      </c>
      <c r="T410" t="s">
        <v>1419</v>
      </c>
      <c r="U410" t="s">
        <v>1420</v>
      </c>
      <c r="V410" t="s">
        <v>1421</v>
      </c>
      <c r="W410" t="s">
        <v>1422</v>
      </c>
    </row>
    <row r="411" spans="1:33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7"/>
      <c r="M411" t="s">
        <v>1016</v>
      </c>
      <c r="N411" t="s">
        <v>1017</v>
      </c>
      <c r="O411" t="str">
        <f t="shared" si="6"/>
        <v>Bacteria , Firmicutes , Bacilli , Lactobacillales , Leuconostocaceae ,Oenococcus.</v>
      </c>
      <c r="P411" t="s">
        <v>2376</v>
      </c>
      <c r="R411" t="s">
        <v>1400</v>
      </c>
      <c r="S411" t="s">
        <v>1418</v>
      </c>
      <c r="T411" t="s">
        <v>1419</v>
      </c>
      <c r="U411" t="s">
        <v>1420</v>
      </c>
      <c r="V411" t="s">
        <v>1421</v>
      </c>
      <c r="W411" t="s">
        <v>2184</v>
      </c>
    </row>
    <row r="412" spans="1:33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7"/>
      <c r="M412" t="s">
        <v>1018</v>
      </c>
      <c r="N412" t="s">
        <v>1019</v>
      </c>
      <c r="O412" t="str">
        <f t="shared" si="6"/>
        <v>Bacteria , Proteobacteria , Deltaproteobacteria , Myxococcales ,Cystobacterineae , Cystobacteraceae</v>
      </c>
      <c r="P412" t="s">
        <v>2377</v>
      </c>
      <c r="R412" t="s">
        <v>1400</v>
      </c>
      <c r="S412" t="s">
        <v>1401</v>
      </c>
      <c r="T412" t="s">
        <v>1745</v>
      </c>
      <c r="U412" t="s">
        <v>1746</v>
      </c>
      <c r="V412" t="s">
        <v>2204</v>
      </c>
      <c r="W412" t="s">
        <v>2378</v>
      </c>
      <c r="X412" t="s">
        <v>2379</v>
      </c>
    </row>
    <row r="413" spans="1:33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7"/>
      <c r="M413" t="s">
        <v>1020</v>
      </c>
      <c r="N413" t="s">
        <v>1021</v>
      </c>
      <c r="O413" t="str">
        <f t="shared" si="6"/>
        <v>Bacteria , Proteobacteria , Alphaproteobacteria , Rhodobacterales ,Hyphomonadaceae , Hyphomonas.</v>
      </c>
      <c r="P413" t="s">
        <v>2380</v>
      </c>
      <c r="R413" t="s">
        <v>1400</v>
      </c>
      <c r="S413" t="s">
        <v>1401</v>
      </c>
      <c r="T413" t="s">
        <v>1454</v>
      </c>
      <c r="U413" t="s">
        <v>1537</v>
      </c>
      <c r="V413" t="s">
        <v>2381</v>
      </c>
      <c r="W413" t="s">
        <v>2382</v>
      </c>
    </row>
    <row r="414" spans="1:33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7"/>
      <c r="M414" t="s">
        <v>1022</v>
      </c>
      <c r="N414" t="s">
        <v>1023</v>
      </c>
      <c r="O414" t="str">
        <f t="shared" si="6"/>
        <v>Bacteria , Proteobacteria , Alphaproteobacteria , Rhodobacterales ,Hyphomonadaceae , Hyphomonas.</v>
      </c>
      <c r="P414" t="s">
        <v>2380</v>
      </c>
      <c r="R414" t="s">
        <v>1400</v>
      </c>
      <c r="S414" t="s">
        <v>1401</v>
      </c>
      <c r="T414" t="s">
        <v>1454</v>
      </c>
      <c r="U414" t="s">
        <v>1537</v>
      </c>
      <c r="V414" t="s">
        <v>2381</v>
      </c>
      <c r="W414" t="s">
        <v>2382</v>
      </c>
    </row>
    <row r="415" spans="1:33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7"/>
      <c r="M415" t="s">
        <v>1024</v>
      </c>
      <c r="N415" t="s">
        <v>1025</v>
      </c>
      <c r="O415" t="str">
        <f t="shared" si="6"/>
        <v>Bacteria , Actinobacteria , Frankiales , Frankiaceae , Frankia. ,</v>
      </c>
      <c r="P415" t="s">
        <v>2383</v>
      </c>
      <c r="R415" t="s">
        <v>1400</v>
      </c>
      <c r="S415" t="s">
        <v>1413</v>
      </c>
      <c r="T415" t="s">
        <v>1714</v>
      </c>
      <c r="U415" t="s">
        <v>1715</v>
      </c>
      <c r="V415" t="s">
        <v>1716</v>
      </c>
    </row>
    <row r="416" spans="1:33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7"/>
      <c r="M416" t="s">
        <v>1026</v>
      </c>
      <c r="N416" t="s">
        <v>1027</v>
      </c>
      <c r="O416" t="str">
        <f t="shared" si="6"/>
        <v>Eukaryota , Fungi , Dikarya , Ascomycota , Pezizomycotina ,Dothideomycetes</v>
      </c>
      <c r="P416" t="s">
        <v>2384</v>
      </c>
      <c r="R416" t="s">
        <v>1424</v>
      </c>
      <c r="S416" t="s">
        <v>1425</v>
      </c>
      <c r="T416" t="s">
        <v>1426</v>
      </c>
      <c r="U416" t="s">
        <v>1427</v>
      </c>
      <c r="V416" t="s">
        <v>1428</v>
      </c>
      <c r="W416" t="s">
        <v>2119</v>
      </c>
      <c r="X416" t="s">
        <v>2346</v>
      </c>
      <c r="Y416" t="s">
        <v>2347</v>
      </c>
      <c r="Z416" t="s">
        <v>2348</v>
      </c>
      <c r="AA416" t="s">
        <v>2385</v>
      </c>
      <c r="AB416" t="s">
        <v>2386</v>
      </c>
    </row>
    <row r="417" spans="1:34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7"/>
      <c r="M417" t="s">
        <v>1028</v>
      </c>
      <c r="N417" t="s">
        <v>1029</v>
      </c>
      <c r="O417" t="str">
        <f t="shared" si="6"/>
        <v>Bacteria , Proteobacteria , Alphaproteobacteria , Rhizobiales ,Phyllobacteriaceae , Chelativorans.</v>
      </c>
      <c r="P417" t="s">
        <v>2387</v>
      </c>
      <c r="R417" t="s">
        <v>1400</v>
      </c>
      <c r="S417" t="s">
        <v>1401</v>
      </c>
      <c r="T417" t="s">
        <v>1454</v>
      </c>
      <c r="U417" t="s">
        <v>1524</v>
      </c>
      <c r="V417" t="s">
        <v>2388</v>
      </c>
      <c r="W417" t="s">
        <v>2389</v>
      </c>
    </row>
    <row r="418" spans="1:34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7"/>
      <c r="M418" t="s">
        <v>1030</v>
      </c>
      <c r="N418" t="s">
        <v>1031</v>
      </c>
      <c r="O418" t="str">
        <f t="shared" si="6"/>
        <v>Bacteria , Proteobacteria , Gammaproteobacteria , Alteromonadales ,Pseudoalteromonadaceae , Pseudoalteromonas.</v>
      </c>
      <c r="P418" t="s">
        <v>2390</v>
      </c>
      <c r="R418" t="s">
        <v>1400</v>
      </c>
      <c r="S418" t="s">
        <v>1401</v>
      </c>
      <c r="T418" t="s">
        <v>1402</v>
      </c>
      <c r="U418" t="s">
        <v>1605</v>
      </c>
      <c r="V418" t="s">
        <v>2391</v>
      </c>
      <c r="W418" t="s">
        <v>2392</v>
      </c>
    </row>
    <row r="419" spans="1:34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7"/>
      <c r="M419" t="s">
        <v>1032</v>
      </c>
      <c r="N419" t="s">
        <v>1033</v>
      </c>
      <c r="O419" t="str">
        <f t="shared" si="6"/>
        <v>Eukaryota , Metazoa , Ecdysozoa , Arthropoda , Hexapoda , Insecta</v>
      </c>
      <c r="P419" t="s">
        <v>2393</v>
      </c>
      <c r="R419" t="s">
        <v>1424</v>
      </c>
      <c r="S419" t="s">
        <v>1441</v>
      </c>
      <c r="T419" t="s">
        <v>1442</v>
      </c>
      <c r="U419" t="s">
        <v>1443</v>
      </c>
      <c r="V419" t="s">
        <v>1444</v>
      </c>
      <c r="W419" t="s">
        <v>1445</v>
      </c>
      <c r="X419" t="s">
        <v>1446</v>
      </c>
      <c r="Y419" t="s">
        <v>1447</v>
      </c>
      <c r="Z419" t="s">
        <v>1467</v>
      </c>
      <c r="AA419" t="s">
        <v>1704</v>
      </c>
      <c r="AB419" t="s">
        <v>1771</v>
      </c>
      <c r="AC419" t="s">
        <v>1772</v>
      </c>
      <c r="AD419" t="s">
        <v>1773</v>
      </c>
      <c r="AE419" t="s">
        <v>1774</v>
      </c>
      <c r="AF419" t="s">
        <v>2394</v>
      </c>
      <c r="AG419" t="s">
        <v>2395</v>
      </c>
      <c r="AH419" t="s">
        <v>2396</v>
      </c>
    </row>
    <row r="420" spans="1:34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7"/>
      <c r="M420" t="s">
        <v>1034</v>
      </c>
      <c r="N420" t="s">
        <v>1035</v>
      </c>
      <c r="O420" t="str">
        <f t="shared" si="6"/>
        <v>Bacteria , Proteobacteria , Deltaproteobacteria , Myxococcales ,Cystobacterineae , Myxococcaceae</v>
      </c>
      <c r="P420" t="s">
        <v>2397</v>
      </c>
      <c r="R420" t="s">
        <v>1400</v>
      </c>
      <c r="S420" t="s">
        <v>1401</v>
      </c>
      <c r="T420" t="s">
        <v>1745</v>
      </c>
      <c r="U420" t="s">
        <v>1746</v>
      </c>
      <c r="V420" t="s">
        <v>2204</v>
      </c>
      <c r="W420" t="s">
        <v>2205</v>
      </c>
      <c r="X420" t="s">
        <v>2398</v>
      </c>
    </row>
    <row r="421" spans="1:34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7"/>
      <c r="M421" t="s">
        <v>1036</v>
      </c>
      <c r="N421" t="s">
        <v>1037</v>
      </c>
      <c r="O421" t="str">
        <f t="shared" si="6"/>
        <v>Bacteria , Proteobacteria , Alphaproteobacteria , Sphingomonadales ,Sphingomonadaceae , Sphingopyxis.</v>
      </c>
      <c r="P421" t="s">
        <v>2399</v>
      </c>
      <c r="R421" t="s">
        <v>1400</v>
      </c>
      <c r="S421" t="s">
        <v>1401</v>
      </c>
      <c r="T421" t="s">
        <v>1454</v>
      </c>
      <c r="U421" t="s">
        <v>1520</v>
      </c>
      <c r="V421" t="s">
        <v>1521</v>
      </c>
      <c r="W421" t="s">
        <v>1522</v>
      </c>
    </row>
    <row r="422" spans="1:34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7"/>
      <c r="M422" t="s">
        <v>2400</v>
      </c>
      <c r="N422" t="s">
        <v>1039</v>
      </c>
      <c r="O422" t="str">
        <f t="shared" si="6"/>
        <v>Bacteria , Proteobacteria , Betaproteobacteria , Burkholderiales ,Burkholderiaceae , Cupriavidus.</v>
      </c>
      <c r="P422" t="s">
        <v>2401</v>
      </c>
      <c r="Q422" t="s">
        <v>2402</v>
      </c>
      <c r="R422" t="s">
        <v>1400</v>
      </c>
      <c r="S422" t="s">
        <v>1401</v>
      </c>
      <c r="T422" t="s">
        <v>1642</v>
      </c>
      <c r="U422" t="s">
        <v>1643</v>
      </c>
      <c r="V422" t="s">
        <v>1644</v>
      </c>
      <c r="W422" t="s">
        <v>2403</v>
      </c>
    </row>
    <row r="423" spans="1:34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7"/>
      <c r="M423" t="s">
        <v>1040</v>
      </c>
      <c r="N423" t="s">
        <v>1041</v>
      </c>
      <c r="O423" t="str">
        <f t="shared" si="6"/>
        <v>Bacteria , Proteobacteria , Betaproteobacteria , Burkholderiales ,Comamonadaceae , Rhodoferax.</v>
      </c>
      <c r="P423" t="s">
        <v>2404</v>
      </c>
      <c r="R423" t="s">
        <v>1400</v>
      </c>
      <c r="S423" t="s">
        <v>1401</v>
      </c>
      <c r="T423" t="s">
        <v>1642</v>
      </c>
      <c r="U423" t="s">
        <v>1643</v>
      </c>
      <c r="V423" t="s">
        <v>1905</v>
      </c>
      <c r="W423" t="s">
        <v>2405</v>
      </c>
    </row>
    <row r="424" spans="1:34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7"/>
      <c r="M424" t="s">
        <v>1042</v>
      </c>
      <c r="N424" t="s">
        <v>1043</v>
      </c>
      <c r="O424" t="str">
        <f t="shared" si="6"/>
        <v>Eukaryota , Alveolata , Ciliophora , Intramacronucleata ,Oligohymenophorea , Hymenostomatida</v>
      </c>
      <c r="P424" t="s">
        <v>2255</v>
      </c>
      <c r="R424" t="s">
        <v>1424</v>
      </c>
      <c r="S424" t="s">
        <v>1576</v>
      </c>
      <c r="T424" t="s">
        <v>1577</v>
      </c>
      <c r="U424" t="s">
        <v>1578</v>
      </c>
      <c r="V424" t="s">
        <v>1579</v>
      </c>
      <c r="W424" t="s">
        <v>2131</v>
      </c>
      <c r="X424" t="s">
        <v>2256</v>
      </c>
      <c r="Y424" t="s">
        <v>2257</v>
      </c>
      <c r="Z424" t="s">
        <v>2258</v>
      </c>
    </row>
    <row r="425" spans="1:34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7"/>
      <c r="M425" t="s">
        <v>1044</v>
      </c>
      <c r="N425" t="s">
        <v>1045</v>
      </c>
      <c r="O425" t="str">
        <f t="shared" si="6"/>
        <v>Eukaryota , Alveolata , Ciliophora , Intramacronucleata ,Oligohymenophorea , Hymenostomatida</v>
      </c>
      <c r="P425" t="s">
        <v>2255</v>
      </c>
      <c r="R425" t="s">
        <v>1424</v>
      </c>
      <c r="S425" t="s">
        <v>1576</v>
      </c>
      <c r="T425" t="s">
        <v>1577</v>
      </c>
      <c r="U425" t="s">
        <v>1578</v>
      </c>
      <c r="V425" t="s">
        <v>1579</v>
      </c>
      <c r="W425" t="s">
        <v>2131</v>
      </c>
      <c r="X425" t="s">
        <v>2256</v>
      </c>
      <c r="Y425" t="s">
        <v>2257</v>
      </c>
      <c r="Z425" t="s">
        <v>2258</v>
      </c>
    </row>
    <row r="426" spans="1:34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7"/>
      <c r="M426" t="s">
        <v>1046</v>
      </c>
      <c r="N426" t="s">
        <v>1047</v>
      </c>
      <c r="O426" t="str">
        <f t="shared" si="6"/>
        <v>Eukaryota , Alveolata , Ciliophora , Intramacronucleata ,Oligohymenophorea , Hymenostomatida</v>
      </c>
      <c r="P426" t="s">
        <v>2255</v>
      </c>
      <c r="R426" t="s">
        <v>1424</v>
      </c>
      <c r="S426" t="s">
        <v>1576</v>
      </c>
      <c r="T426" t="s">
        <v>1577</v>
      </c>
      <c r="U426" t="s">
        <v>1578</v>
      </c>
      <c r="V426" t="s">
        <v>1579</v>
      </c>
      <c r="W426" t="s">
        <v>2131</v>
      </c>
      <c r="X426" t="s">
        <v>2256</v>
      </c>
      <c r="Y426" t="s">
        <v>2257</v>
      </c>
      <c r="Z426" t="s">
        <v>2258</v>
      </c>
    </row>
    <row r="427" spans="1:34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7"/>
      <c r="M427" t="s">
        <v>1048</v>
      </c>
      <c r="N427" t="s">
        <v>1049</v>
      </c>
      <c r="O427" t="str">
        <f t="shared" si="6"/>
        <v>Bacteria , Proteobacteria , Alphaproteobacteria , Rhodobacterales ,Rhodobacteraceae , Jannaschia.</v>
      </c>
      <c r="P427" t="s">
        <v>2406</v>
      </c>
      <c r="R427" t="s">
        <v>1400</v>
      </c>
      <c r="S427" t="s">
        <v>1401</v>
      </c>
      <c r="T427" t="s">
        <v>1454</v>
      </c>
      <c r="U427" t="s">
        <v>1537</v>
      </c>
      <c r="V427" t="s">
        <v>1538</v>
      </c>
      <c r="W427" t="s">
        <v>2407</v>
      </c>
    </row>
    <row r="428" spans="1:34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7"/>
      <c r="M428" t="s">
        <v>1050</v>
      </c>
      <c r="N428" t="s">
        <v>1051</v>
      </c>
      <c r="O428" t="str">
        <f t="shared" si="6"/>
        <v>Bacteria , Proteobacteria , Alphaproteobacteria , Rhodobacterales ,Rhodobacteraceae , Jannaschia.</v>
      </c>
      <c r="P428" t="s">
        <v>2406</v>
      </c>
      <c r="R428" t="s">
        <v>1400</v>
      </c>
      <c r="S428" t="s">
        <v>1401</v>
      </c>
      <c r="T428" t="s">
        <v>1454</v>
      </c>
      <c r="U428" t="s">
        <v>1537</v>
      </c>
      <c r="V428" t="s">
        <v>1538</v>
      </c>
      <c r="W428" t="s">
        <v>2407</v>
      </c>
    </row>
    <row r="429" spans="1:34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7"/>
      <c r="M429" t="s">
        <v>1052</v>
      </c>
      <c r="N429" t="s">
        <v>1053</v>
      </c>
      <c r="O429" t="str">
        <f t="shared" si="6"/>
        <v>Eukaryota , Metazoa , Ecdysozoa , Arthropoda , Hexapoda , Insecta</v>
      </c>
      <c r="P429" t="s">
        <v>2363</v>
      </c>
      <c r="R429" t="s">
        <v>1424</v>
      </c>
      <c r="S429" t="s">
        <v>1441</v>
      </c>
      <c r="T429" t="s">
        <v>1442</v>
      </c>
      <c r="U429" t="s">
        <v>1443</v>
      </c>
      <c r="V429" t="s">
        <v>1444</v>
      </c>
      <c r="W429" t="s">
        <v>1445</v>
      </c>
      <c r="X429" t="s">
        <v>1446</v>
      </c>
      <c r="Y429" t="s">
        <v>1447</v>
      </c>
      <c r="Z429" t="s">
        <v>1467</v>
      </c>
      <c r="AA429" t="s">
        <v>1704</v>
      </c>
      <c r="AB429" t="s">
        <v>1705</v>
      </c>
      <c r="AC429" t="s">
        <v>1706</v>
      </c>
      <c r="AD429" t="s">
        <v>1707</v>
      </c>
      <c r="AE429" t="s">
        <v>1708</v>
      </c>
      <c r="AF429" t="s">
        <v>1709</v>
      </c>
      <c r="AG429" t="s">
        <v>1710</v>
      </c>
    </row>
    <row r="430" spans="1:34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7"/>
      <c r="M430" t="s">
        <v>1054</v>
      </c>
      <c r="N430" t="s">
        <v>1055</v>
      </c>
      <c r="O430" t="str">
        <f t="shared" si="6"/>
        <v>Bacteria , Proteobacteria , Alphaproteobacteria , Sphingomonadales ,Sphingomonadaceae , Novosphingobium.</v>
      </c>
      <c r="P430" t="s">
        <v>2408</v>
      </c>
      <c r="R430" t="s">
        <v>1400</v>
      </c>
      <c r="S430" t="s">
        <v>1401</v>
      </c>
      <c r="T430" t="s">
        <v>1454</v>
      </c>
      <c r="U430" t="s">
        <v>1520</v>
      </c>
      <c r="V430" t="s">
        <v>1521</v>
      </c>
      <c r="W430" t="s">
        <v>2409</v>
      </c>
    </row>
    <row r="431" spans="1:34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7"/>
      <c r="M431" t="s">
        <v>1056</v>
      </c>
      <c r="N431" t="s">
        <v>1057</v>
      </c>
      <c r="O431" t="str">
        <f t="shared" si="6"/>
        <v>Eukaryota , Fungi , Dikarya , Ascomycota , Pezizomycotina ,Sordariomycetes</v>
      </c>
      <c r="P431" t="s">
        <v>2410</v>
      </c>
      <c r="R431" t="s">
        <v>1424</v>
      </c>
      <c r="S431" t="s">
        <v>1425</v>
      </c>
      <c r="T431" t="s">
        <v>1426</v>
      </c>
      <c r="U431" t="s">
        <v>1427</v>
      </c>
      <c r="V431" t="s">
        <v>1428</v>
      </c>
      <c r="W431" t="s">
        <v>1429</v>
      </c>
      <c r="X431" t="s">
        <v>1793</v>
      </c>
      <c r="Y431" t="s">
        <v>1794</v>
      </c>
      <c r="Z431" t="s">
        <v>2148</v>
      </c>
      <c r="AA431" t="s">
        <v>2411</v>
      </c>
    </row>
    <row r="432" spans="1:34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7"/>
      <c r="M432" t="s">
        <v>1058</v>
      </c>
      <c r="N432" t="s">
        <v>1059</v>
      </c>
      <c r="O432" t="str">
        <f t="shared" si="6"/>
        <v>Bacteria , Actinobacteria , Frankiales , Frankiaceae , Frankia. ,</v>
      </c>
      <c r="P432" t="s">
        <v>2412</v>
      </c>
      <c r="R432" t="s">
        <v>1400</v>
      </c>
      <c r="S432" t="s">
        <v>1413</v>
      </c>
      <c r="T432" t="s">
        <v>1714</v>
      </c>
      <c r="U432" t="s">
        <v>1715</v>
      </c>
      <c r="V432" t="s">
        <v>1716</v>
      </c>
    </row>
    <row r="433" spans="1:27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7"/>
      <c r="M433" t="s">
        <v>1060</v>
      </c>
      <c r="N433" t="s">
        <v>1061</v>
      </c>
      <c r="O433" t="str">
        <f t="shared" si="6"/>
        <v>Bacteria , Proteobacteria , Alphaproteobacteria , Rhizobiales ,Rhizobiaceae , Rhizobium/Agrobacterium group</v>
      </c>
      <c r="P433" t="s">
        <v>2413</v>
      </c>
      <c r="R433" t="s">
        <v>1400</v>
      </c>
      <c r="S433" t="s">
        <v>1401</v>
      </c>
      <c r="T433" t="s">
        <v>1454</v>
      </c>
      <c r="U433" t="s">
        <v>1524</v>
      </c>
      <c r="V433" t="s">
        <v>1740</v>
      </c>
      <c r="W433" t="s">
        <v>1741</v>
      </c>
      <c r="X433" t="s">
        <v>2414</v>
      </c>
    </row>
    <row r="434" spans="1:27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7"/>
      <c r="M434" t="s">
        <v>1062</v>
      </c>
      <c r="N434" t="s">
        <v>1063</v>
      </c>
      <c r="O434" t="str">
        <f t="shared" si="6"/>
        <v>Bacteria , Proteobacteria , Alphaproteobacteria , Sphingomonadales ,Erythrobacteraceae , Erythrobacter.</v>
      </c>
      <c r="P434" t="s">
        <v>2415</v>
      </c>
      <c r="R434" t="s">
        <v>1400</v>
      </c>
      <c r="S434" t="s">
        <v>1401</v>
      </c>
      <c r="T434" t="s">
        <v>1454</v>
      </c>
      <c r="U434" t="s">
        <v>1520</v>
      </c>
      <c r="V434" t="s">
        <v>2416</v>
      </c>
      <c r="W434" t="s">
        <v>2417</v>
      </c>
    </row>
    <row r="435" spans="1:27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7"/>
      <c r="M435" t="s">
        <v>1064</v>
      </c>
      <c r="N435" t="s">
        <v>1065</v>
      </c>
      <c r="O435" t="str">
        <f t="shared" si="6"/>
        <v>Bacteria , Proteobacteria , Alphaproteobacteria , Rhodospirillales ,Rhodospirillaceae , Rhodospirillum.</v>
      </c>
      <c r="P435" t="s">
        <v>2418</v>
      </c>
      <c r="R435" t="s">
        <v>1400</v>
      </c>
      <c r="S435" t="s">
        <v>1401</v>
      </c>
      <c r="T435" t="s">
        <v>1454</v>
      </c>
      <c r="U435" t="s">
        <v>1533</v>
      </c>
      <c r="V435" t="s">
        <v>1534</v>
      </c>
      <c r="W435" t="s">
        <v>1836</v>
      </c>
    </row>
    <row r="436" spans="1:27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7"/>
      <c r="M436" t="s">
        <v>1066</v>
      </c>
      <c r="N436" t="s">
        <v>1067</v>
      </c>
      <c r="O436" t="str">
        <f t="shared" si="6"/>
        <v>Bacteria , Proteobacteria , Gammaproteobacteria , Oceanospirillales ,Hahellaceae , Hahella.</v>
      </c>
      <c r="P436" t="s">
        <v>2419</v>
      </c>
      <c r="R436" t="s">
        <v>1400</v>
      </c>
      <c r="S436" t="s">
        <v>1401</v>
      </c>
      <c r="T436" t="s">
        <v>1402</v>
      </c>
      <c r="U436" t="s">
        <v>1529</v>
      </c>
      <c r="V436" t="s">
        <v>2420</v>
      </c>
      <c r="W436" t="s">
        <v>2421</v>
      </c>
    </row>
    <row r="437" spans="1:27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7"/>
      <c r="M437" t="s">
        <v>1068</v>
      </c>
      <c r="N437" t="s">
        <v>1069</v>
      </c>
      <c r="O437" t="str">
        <f t="shared" si="6"/>
        <v>Eukaryota , Fungi , Dikarya , Ascomycota , Pezizomycotina , Eurotiomycetes</v>
      </c>
      <c r="P437" t="s">
        <v>2422</v>
      </c>
      <c r="R437" t="s">
        <v>1424</v>
      </c>
      <c r="S437" t="s">
        <v>1425</v>
      </c>
      <c r="T437" t="s">
        <v>1426</v>
      </c>
      <c r="U437" t="s">
        <v>1427</v>
      </c>
      <c r="V437" t="s">
        <v>1428</v>
      </c>
      <c r="W437" t="s">
        <v>1861</v>
      </c>
      <c r="X437" t="s">
        <v>1862</v>
      </c>
      <c r="Y437" t="s">
        <v>1863</v>
      </c>
      <c r="Z437" t="s">
        <v>1864</v>
      </c>
      <c r="AA437" t="s">
        <v>1865</v>
      </c>
    </row>
    <row r="438" spans="1:27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7"/>
      <c r="M438" t="s">
        <v>2423</v>
      </c>
      <c r="N438" t="s">
        <v>1073</v>
      </c>
      <c r="O438" t="str">
        <f t="shared" si="6"/>
        <v>Bacteria , Chlorobi , Chlorobia , Chlorobiales , Chlorobiaceae ,Chlorobium/Pelodictyon group</v>
      </c>
      <c r="P438" t="s">
        <v>2424</v>
      </c>
      <c r="R438" t="s">
        <v>1400</v>
      </c>
      <c r="S438" t="s">
        <v>1596</v>
      </c>
      <c r="T438" t="s">
        <v>1597</v>
      </c>
      <c r="U438" t="s">
        <v>1598</v>
      </c>
      <c r="V438" t="s">
        <v>1599</v>
      </c>
      <c r="W438" t="s">
        <v>1600</v>
      </c>
      <c r="X438" t="s">
        <v>2425</v>
      </c>
    </row>
    <row r="439" spans="1:27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7"/>
      <c r="M439" t="s">
        <v>1074</v>
      </c>
      <c r="N439" t="s">
        <v>1075</v>
      </c>
      <c r="O439" t="str">
        <f t="shared" si="6"/>
        <v>Bacteria , Proteobacteria , Alphaproteobacteria , Rhodobacterales ,Rhodobacteraceae , Rhodobacter.</v>
      </c>
      <c r="P439" t="s">
        <v>2426</v>
      </c>
      <c r="R439" t="s">
        <v>1400</v>
      </c>
      <c r="S439" t="s">
        <v>1401</v>
      </c>
      <c r="T439" t="s">
        <v>1454</v>
      </c>
      <c r="U439" t="s">
        <v>1537</v>
      </c>
      <c r="V439" t="s">
        <v>1538</v>
      </c>
      <c r="W439" t="s">
        <v>2427</v>
      </c>
    </row>
    <row r="440" spans="1:27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7"/>
      <c r="M440" t="s">
        <v>1076</v>
      </c>
      <c r="N440" t="s">
        <v>1077</v>
      </c>
      <c r="O440" t="str">
        <f t="shared" si="6"/>
        <v>Bacteria , Proteobacteria , Gammaproteobacteria , Alteromonadales ,Colwelliaceae , Colwellia.</v>
      </c>
      <c r="P440" t="s">
        <v>2428</v>
      </c>
      <c r="R440" t="s">
        <v>1400</v>
      </c>
      <c r="S440" t="s">
        <v>1401</v>
      </c>
      <c r="T440" t="s">
        <v>1402</v>
      </c>
      <c r="U440" t="s">
        <v>1605</v>
      </c>
      <c r="V440" t="s">
        <v>2429</v>
      </c>
      <c r="W440" t="s">
        <v>2430</v>
      </c>
    </row>
    <row r="441" spans="1:27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7"/>
      <c r="M441" t="s">
        <v>1078</v>
      </c>
      <c r="N441" t="s">
        <v>1079</v>
      </c>
      <c r="O441" t="str">
        <f t="shared" si="6"/>
        <v>Eukaryota , Euglenozoa , Kinetoplastida , Trypanosomatidae , Trypanosoma ,Schizotrypanum.</v>
      </c>
      <c r="P441" t="s">
        <v>2431</v>
      </c>
      <c r="R441" t="s">
        <v>1424</v>
      </c>
      <c r="S441" t="s">
        <v>1633</v>
      </c>
      <c r="T441" t="s">
        <v>1634</v>
      </c>
      <c r="U441" t="s">
        <v>1635</v>
      </c>
      <c r="V441" t="s">
        <v>2309</v>
      </c>
      <c r="W441" t="s">
        <v>2310</v>
      </c>
    </row>
    <row r="442" spans="1:27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7"/>
      <c r="M442" t="s">
        <v>1080</v>
      </c>
      <c r="N442" t="s">
        <v>1081</v>
      </c>
      <c r="O442" t="str">
        <f t="shared" si="6"/>
        <v>Eukaryota , Euglenozoa , Kinetoplastida , Trypanosomatidae , Trypanosoma ,Schizotrypanum.</v>
      </c>
      <c r="P442" t="s">
        <v>2431</v>
      </c>
      <c r="R442" t="s">
        <v>1424</v>
      </c>
      <c r="S442" t="s">
        <v>1633</v>
      </c>
      <c r="T442" t="s">
        <v>1634</v>
      </c>
      <c r="U442" t="s">
        <v>1635</v>
      </c>
      <c r="V442" t="s">
        <v>2309</v>
      </c>
      <c r="W442" t="s">
        <v>2310</v>
      </c>
    </row>
    <row r="443" spans="1:27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7"/>
      <c r="M443" t="s">
        <v>1082</v>
      </c>
      <c r="N443" t="s">
        <v>1083</v>
      </c>
      <c r="O443" t="str">
        <f t="shared" si="6"/>
        <v>Eukaryota , Euglenozoa , Kinetoplastida , Trypanosomatidae , Trypanosoma ,Schizotrypanum.</v>
      </c>
      <c r="P443" t="s">
        <v>2431</v>
      </c>
      <c r="R443" t="s">
        <v>1424</v>
      </c>
      <c r="S443" t="s">
        <v>1633</v>
      </c>
      <c r="T443" t="s">
        <v>1634</v>
      </c>
      <c r="U443" t="s">
        <v>1635</v>
      </c>
      <c r="V443" t="s">
        <v>2309</v>
      </c>
      <c r="W443" t="s">
        <v>2310</v>
      </c>
    </row>
    <row r="444" spans="1:27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7"/>
      <c r="M444" t="s">
        <v>1084</v>
      </c>
      <c r="N444" t="s">
        <v>1085</v>
      </c>
      <c r="O444" t="str">
        <f t="shared" si="6"/>
        <v>Eukaryota , Euglenozoa , Kinetoplastida , Trypanosomatidae , Trypanosoma ,Schizotrypanum.</v>
      </c>
      <c r="P444" t="s">
        <v>2431</v>
      </c>
      <c r="R444" t="s">
        <v>1424</v>
      </c>
      <c r="S444" t="s">
        <v>1633</v>
      </c>
      <c r="T444" t="s">
        <v>1634</v>
      </c>
      <c r="U444" t="s">
        <v>1635</v>
      </c>
      <c r="V444" t="s">
        <v>2309</v>
      </c>
      <c r="W444" t="s">
        <v>2310</v>
      </c>
    </row>
    <row r="445" spans="1:27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7"/>
      <c r="M445" t="s">
        <v>1086</v>
      </c>
      <c r="N445" t="s">
        <v>1087</v>
      </c>
      <c r="O445" t="str">
        <f t="shared" si="6"/>
        <v>Bacteria , Proteobacteria , Gammaproteobacteria , Pseudomonadales ,Pseudomonadaceae , Pseudomonas.</v>
      </c>
      <c r="P445" t="s">
        <v>2432</v>
      </c>
      <c r="R445" t="s">
        <v>1400</v>
      </c>
      <c r="S445" t="s">
        <v>1401</v>
      </c>
      <c r="T445" t="s">
        <v>1402</v>
      </c>
      <c r="U445" t="s">
        <v>1463</v>
      </c>
      <c r="V445" t="s">
        <v>1464</v>
      </c>
      <c r="W445" t="s">
        <v>1465</v>
      </c>
    </row>
    <row r="446" spans="1:27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7"/>
      <c r="M446" t="s">
        <v>1088</v>
      </c>
      <c r="N446" t="s">
        <v>1089</v>
      </c>
      <c r="O446" t="str">
        <f t="shared" si="6"/>
        <v>Eukaryota , Amoebozoa , Mycetozoa , Dictyosteliida , Dictyostelium. ,</v>
      </c>
      <c r="P446" t="s">
        <v>2433</v>
      </c>
      <c r="R446" t="s">
        <v>1424</v>
      </c>
      <c r="S446" t="s">
        <v>1754</v>
      </c>
      <c r="T446" t="s">
        <v>1957</v>
      </c>
      <c r="U446" t="s">
        <v>1958</v>
      </c>
      <c r="V446" t="s">
        <v>2068</v>
      </c>
    </row>
    <row r="447" spans="1:27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7"/>
      <c r="M447" t="s">
        <v>1092</v>
      </c>
      <c r="N447" t="s">
        <v>1093</v>
      </c>
      <c r="O447" t="str">
        <f t="shared" si="6"/>
        <v>Bacteria , Actinobacteria , Corynebacteriales , Nocardiaceae , Nocardia. ,</v>
      </c>
      <c r="P447" t="s">
        <v>2434</v>
      </c>
      <c r="R447" t="s">
        <v>1400</v>
      </c>
      <c r="S447" t="s">
        <v>1413</v>
      </c>
      <c r="T447" t="s">
        <v>1414</v>
      </c>
      <c r="U447" t="s">
        <v>1415</v>
      </c>
      <c r="V447" t="s">
        <v>2282</v>
      </c>
    </row>
    <row r="448" spans="1:27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7"/>
      <c r="M448" t="s">
        <v>1094</v>
      </c>
      <c r="N448" t="s">
        <v>1095</v>
      </c>
      <c r="O448" t="str">
        <f t="shared" si="6"/>
        <v>Bacteria , Proteobacteria , Gammaproteobacteria , Legionellales ,Legionellaceae , Legionella.</v>
      </c>
      <c r="P448" t="s">
        <v>2435</v>
      </c>
      <c r="R448" t="s">
        <v>1400</v>
      </c>
      <c r="S448" t="s">
        <v>1401</v>
      </c>
      <c r="T448" t="s">
        <v>1402</v>
      </c>
      <c r="U448" t="s">
        <v>1498</v>
      </c>
      <c r="V448" t="s">
        <v>1499</v>
      </c>
      <c r="W448" t="s">
        <v>1500</v>
      </c>
    </row>
    <row r="449" spans="1:33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7"/>
      <c r="M449" t="s">
        <v>1096</v>
      </c>
      <c r="N449" t="s">
        <v>1097</v>
      </c>
      <c r="O449" t="str">
        <f t="shared" si="6"/>
        <v>Bacteria , Proteobacteria , Gammaproteobacteria , Legionellales ,Legionellaceae , Legionella.</v>
      </c>
      <c r="P449" t="s">
        <v>2435</v>
      </c>
      <c r="R449" t="s">
        <v>1400</v>
      </c>
      <c r="S449" t="s">
        <v>1401</v>
      </c>
      <c r="T449" t="s">
        <v>1402</v>
      </c>
      <c r="U449" t="s">
        <v>1498</v>
      </c>
      <c r="V449" t="s">
        <v>1499</v>
      </c>
      <c r="W449" t="s">
        <v>1500</v>
      </c>
    </row>
    <row r="450" spans="1:33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7"/>
      <c r="M450" t="s">
        <v>1098</v>
      </c>
      <c r="N450" t="s">
        <v>1099</v>
      </c>
      <c r="O450" t="str">
        <f t="shared" si="6"/>
        <v>Bacteria , Proteobacteria , Betaproteobacteria , Burkholderiales ,Burkholderiaceae , Burkholderia</v>
      </c>
      <c r="P450" t="s">
        <v>2436</v>
      </c>
      <c r="R450" t="s">
        <v>1400</v>
      </c>
      <c r="S450" t="s">
        <v>1401</v>
      </c>
      <c r="T450" t="s">
        <v>1642</v>
      </c>
      <c r="U450" t="s">
        <v>1643</v>
      </c>
      <c r="V450" t="s">
        <v>1644</v>
      </c>
      <c r="W450" t="s">
        <v>1645</v>
      </c>
      <c r="X450" t="s">
        <v>2437</v>
      </c>
    </row>
    <row r="451" spans="1:33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7"/>
      <c r="M451" t="s">
        <v>1104</v>
      </c>
      <c r="N451" t="s">
        <v>1105</v>
      </c>
      <c r="O451" t="str">
        <f t="shared" ref="O451:O514" si="7">R451&amp;" ,"&amp;S451&amp;" ,"&amp;T451&amp;" ,"&amp;U451&amp;" ,"&amp;V451&amp;" ,"&amp;W451</f>
        <v>Bacteria , Proteobacteria , Gammaproteobacteria , Vibrionales ,Vibrionaceae , Photobacterium.</v>
      </c>
      <c r="P451" t="s">
        <v>2438</v>
      </c>
      <c r="R451" t="s">
        <v>1400</v>
      </c>
      <c r="S451" t="s">
        <v>1401</v>
      </c>
      <c r="T451" t="s">
        <v>1402</v>
      </c>
      <c r="U451" t="s">
        <v>1490</v>
      </c>
      <c r="V451" t="s">
        <v>1491</v>
      </c>
      <c r="W451" t="s">
        <v>1563</v>
      </c>
    </row>
    <row r="452" spans="1:33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7"/>
      <c r="M452" t="s">
        <v>1106</v>
      </c>
      <c r="N452" t="s">
        <v>1107</v>
      </c>
      <c r="O452" t="str">
        <f t="shared" si="7"/>
        <v>Bacteria , Proteobacteria , Gammaproteobacteria , Vibrionales ,Vibrionaceae , Photobacterium.</v>
      </c>
      <c r="P452" t="s">
        <v>2438</v>
      </c>
      <c r="R452" t="s">
        <v>1400</v>
      </c>
      <c r="S452" t="s">
        <v>1401</v>
      </c>
      <c r="T452" t="s">
        <v>1402</v>
      </c>
      <c r="U452" t="s">
        <v>1490</v>
      </c>
      <c r="V452" t="s">
        <v>1491</v>
      </c>
      <c r="W452" t="s">
        <v>1563</v>
      </c>
    </row>
    <row r="453" spans="1:33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7"/>
      <c r="M453" t="s">
        <v>1108</v>
      </c>
      <c r="N453" t="s">
        <v>1109</v>
      </c>
      <c r="O453" t="str">
        <f t="shared" si="7"/>
        <v>Bacteria , Proteobacteria , Deltaproteobacteria , Bdellovibrionales ,Bdellovibrionaceae , Bdellovibrio.</v>
      </c>
      <c r="P453" t="s">
        <v>2439</v>
      </c>
      <c r="R453" t="s">
        <v>1400</v>
      </c>
      <c r="S453" t="s">
        <v>1401</v>
      </c>
      <c r="T453" t="s">
        <v>1745</v>
      </c>
      <c r="U453" t="s">
        <v>2359</v>
      </c>
      <c r="V453" t="s">
        <v>2360</v>
      </c>
      <c r="W453" t="s">
        <v>2361</v>
      </c>
    </row>
    <row r="454" spans="1:33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7"/>
      <c r="M454" t="s">
        <v>1110</v>
      </c>
      <c r="N454" t="s">
        <v>1111</v>
      </c>
      <c r="O454" t="str">
        <f t="shared" si="7"/>
        <v>Bacteria , Tenericutes , Mollicutes , Mycoplasmataceae , Mycoplasma. ,</v>
      </c>
      <c r="P454" t="s">
        <v>2440</v>
      </c>
      <c r="R454" t="s">
        <v>1400</v>
      </c>
      <c r="S454" t="s">
        <v>2441</v>
      </c>
      <c r="T454" t="s">
        <v>2442</v>
      </c>
      <c r="U454" t="s">
        <v>2443</v>
      </c>
      <c r="V454" t="s">
        <v>2444</v>
      </c>
    </row>
    <row r="455" spans="1:33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7"/>
      <c r="M455" t="s">
        <v>1112</v>
      </c>
      <c r="N455" t="s">
        <v>1113</v>
      </c>
      <c r="O455" t="str">
        <f t="shared" si="7"/>
        <v>Viruses , dsDNA viruses, no RNA stage , Caudovirales , Myoviridae ,Tevenvirinae , Schizot4likevirus.</v>
      </c>
      <c r="P455" t="s">
        <v>2445</v>
      </c>
      <c r="R455" t="s">
        <v>2446</v>
      </c>
      <c r="S455" t="s">
        <v>2447</v>
      </c>
      <c r="T455" t="s">
        <v>2448</v>
      </c>
      <c r="U455" t="s">
        <v>2449</v>
      </c>
      <c r="V455" t="s">
        <v>2450</v>
      </c>
      <c r="W455" t="s">
        <v>2451</v>
      </c>
    </row>
    <row r="456" spans="1:33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7"/>
      <c r="M456" t="s">
        <v>1116</v>
      </c>
      <c r="N456" t="s">
        <v>1117</v>
      </c>
      <c r="O456" t="str">
        <f t="shared" si="7"/>
        <v>Bacteria , Actinobacteria , Streptomycetales , Streptomycetaceae ,Streptomyces , Streptomyces albidoflavus group.</v>
      </c>
      <c r="P456" t="s">
        <v>2452</v>
      </c>
      <c r="Q456" t="s">
        <v>2453</v>
      </c>
      <c r="R456" t="s">
        <v>1400</v>
      </c>
      <c r="S456" t="s">
        <v>1413</v>
      </c>
      <c r="T456" t="s">
        <v>1542</v>
      </c>
      <c r="U456" t="s">
        <v>1543</v>
      </c>
      <c r="V456" t="s">
        <v>2454</v>
      </c>
      <c r="W456" t="s">
        <v>2455</v>
      </c>
    </row>
    <row r="457" spans="1:33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7"/>
      <c r="M457" t="s">
        <v>1118</v>
      </c>
      <c r="N457" t="s">
        <v>1119</v>
      </c>
      <c r="O457" t="str">
        <f t="shared" si="7"/>
        <v>Bacteria , Actinobacteria , Streptomycetales , Streptomycetaceae ,Streptomyces , Streptomyces albidoflavus group.</v>
      </c>
      <c r="P457" t="s">
        <v>2452</v>
      </c>
      <c r="Q457" t="s">
        <v>2453</v>
      </c>
      <c r="R457" t="s">
        <v>1400</v>
      </c>
      <c r="S457" t="s">
        <v>1413</v>
      </c>
      <c r="T457" t="s">
        <v>1542</v>
      </c>
      <c r="U457" t="s">
        <v>1543</v>
      </c>
      <c r="V457" t="s">
        <v>2454</v>
      </c>
      <c r="W457" t="s">
        <v>2455</v>
      </c>
    </row>
    <row r="458" spans="1:33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7"/>
      <c r="M458" t="s">
        <v>2456</v>
      </c>
      <c r="N458" t="s">
        <v>1121</v>
      </c>
      <c r="O458" t="str">
        <f t="shared" si="7"/>
        <v>Eukaryota , Metazoa , Ecdysozoa , Arthropoda , Hexapoda , Insecta</v>
      </c>
      <c r="P458" t="s">
        <v>1703</v>
      </c>
      <c r="R458" t="s">
        <v>1424</v>
      </c>
      <c r="S458" t="s">
        <v>1441</v>
      </c>
      <c r="T458" t="s">
        <v>1442</v>
      </c>
      <c r="U458" t="s">
        <v>1443</v>
      </c>
      <c r="V458" t="s">
        <v>1444</v>
      </c>
      <c r="W458" t="s">
        <v>1445</v>
      </c>
      <c r="X458" t="s">
        <v>1446</v>
      </c>
      <c r="Y458" t="s">
        <v>1447</v>
      </c>
      <c r="Z458" t="s">
        <v>1467</v>
      </c>
      <c r="AA458" t="s">
        <v>1704</v>
      </c>
      <c r="AB458" t="s">
        <v>1705</v>
      </c>
      <c r="AC458" t="s">
        <v>1706</v>
      </c>
      <c r="AD458" t="s">
        <v>1707</v>
      </c>
      <c r="AE458" t="s">
        <v>1708</v>
      </c>
      <c r="AF458" t="s">
        <v>1709</v>
      </c>
      <c r="AG458" t="s">
        <v>1710</v>
      </c>
    </row>
    <row r="459" spans="1:33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7"/>
      <c r="M459" t="s">
        <v>1122</v>
      </c>
      <c r="N459" t="s">
        <v>1123</v>
      </c>
      <c r="O459" t="str">
        <f t="shared" si="7"/>
        <v>Bacteria , Proteobacteria , Gammaproteobacteria , Vibrionales ,Vibrionaceae , Vibrio.</v>
      </c>
      <c r="P459" t="s">
        <v>2457</v>
      </c>
      <c r="R459" t="s">
        <v>1400</v>
      </c>
      <c r="S459" t="s">
        <v>1401</v>
      </c>
      <c r="T459" t="s">
        <v>1402</v>
      </c>
      <c r="U459" t="s">
        <v>1490</v>
      </c>
      <c r="V459" t="s">
        <v>1491</v>
      </c>
      <c r="W459" t="s">
        <v>1492</v>
      </c>
    </row>
    <row r="460" spans="1:33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7"/>
      <c r="M460" t="s">
        <v>1124</v>
      </c>
      <c r="N460" t="s">
        <v>1125</v>
      </c>
      <c r="O460" t="str">
        <f t="shared" si="7"/>
        <v>Bacteria , Proteobacteria , Gammaproteobacteria , Vibrionales ,Vibrionaceae , Vibrio.</v>
      </c>
      <c r="P460" t="s">
        <v>2457</v>
      </c>
      <c r="R460" t="s">
        <v>1400</v>
      </c>
      <c r="S460" t="s">
        <v>1401</v>
      </c>
      <c r="T460" t="s">
        <v>1402</v>
      </c>
      <c r="U460" t="s">
        <v>1490</v>
      </c>
      <c r="V460" t="s">
        <v>1491</v>
      </c>
      <c r="W460" t="s">
        <v>1492</v>
      </c>
    </row>
    <row r="461" spans="1:33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7"/>
      <c r="M461" t="s">
        <v>1128</v>
      </c>
      <c r="N461" t="s">
        <v>1129</v>
      </c>
      <c r="O461" t="str">
        <f t="shared" si="7"/>
        <v>Bacteria , Proteobacteria , Betaproteobacteria , Neisseriales ,Chromobacteriaceae , Chromobacterium.</v>
      </c>
      <c r="P461" t="s">
        <v>2458</v>
      </c>
      <c r="R461" t="s">
        <v>1400</v>
      </c>
      <c r="S461" t="s">
        <v>1401</v>
      </c>
      <c r="T461" t="s">
        <v>1642</v>
      </c>
      <c r="U461" t="s">
        <v>2140</v>
      </c>
      <c r="V461" t="s">
        <v>2141</v>
      </c>
      <c r="W461" t="s">
        <v>2459</v>
      </c>
    </row>
    <row r="462" spans="1:33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7"/>
      <c r="M462" t="s">
        <v>1130</v>
      </c>
      <c r="N462" t="s">
        <v>1131</v>
      </c>
      <c r="O462" t="str">
        <f t="shared" si="7"/>
        <v>Bacteria , Proteobacteria , Betaproteobacteria , Neisseriales ,Chromobacteriaceae , Chromobacterium.</v>
      </c>
      <c r="P462" t="s">
        <v>2458</v>
      </c>
      <c r="R462" t="s">
        <v>1400</v>
      </c>
      <c r="S462" t="s">
        <v>1401</v>
      </c>
      <c r="T462" t="s">
        <v>1642</v>
      </c>
      <c r="U462" t="s">
        <v>2140</v>
      </c>
      <c r="V462" t="s">
        <v>2141</v>
      </c>
      <c r="W462" t="s">
        <v>2459</v>
      </c>
    </row>
    <row r="463" spans="1:33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7"/>
      <c r="M463" t="s">
        <v>1132</v>
      </c>
      <c r="N463" t="s">
        <v>1133</v>
      </c>
      <c r="O463" t="str">
        <f t="shared" si="7"/>
        <v>Eukaryota , Metazoa , Ecdysozoa , Arthropoda , Hexapoda , Insecta</v>
      </c>
      <c r="P463" t="s">
        <v>2460</v>
      </c>
      <c r="R463" t="s">
        <v>1424</v>
      </c>
      <c r="S463" t="s">
        <v>1441</v>
      </c>
      <c r="T463" t="s">
        <v>1442</v>
      </c>
      <c r="U463" t="s">
        <v>1443</v>
      </c>
      <c r="V463" t="s">
        <v>1444</v>
      </c>
      <c r="W463" t="s">
        <v>1445</v>
      </c>
      <c r="X463" t="s">
        <v>1446</v>
      </c>
      <c r="Y463" t="s">
        <v>1447</v>
      </c>
      <c r="Z463" t="s">
        <v>1467</v>
      </c>
      <c r="AA463" t="s">
        <v>1704</v>
      </c>
      <c r="AB463" t="s">
        <v>1771</v>
      </c>
      <c r="AC463" t="s">
        <v>1772</v>
      </c>
      <c r="AD463" t="s">
        <v>1773</v>
      </c>
      <c r="AE463" t="s">
        <v>2461</v>
      </c>
      <c r="AF463" t="s">
        <v>2462</v>
      </c>
    </row>
    <row r="464" spans="1:33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7"/>
      <c r="M464" t="s">
        <v>1134</v>
      </c>
      <c r="N464" t="s">
        <v>1135</v>
      </c>
      <c r="O464" t="str">
        <f t="shared" si="7"/>
        <v>Bacteria , Firmicutes , Bacilli , Bacillales , Bacillaceae , Bacillus</v>
      </c>
      <c r="P464" t="s">
        <v>2463</v>
      </c>
      <c r="R464" t="s">
        <v>1400</v>
      </c>
      <c r="S464" t="s">
        <v>1418</v>
      </c>
      <c r="T464" t="s">
        <v>1419</v>
      </c>
      <c r="U464" t="s">
        <v>1480</v>
      </c>
      <c r="V464" t="s">
        <v>1898</v>
      </c>
      <c r="W464" t="s">
        <v>1899</v>
      </c>
      <c r="X464" t="s">
        <v>1900</v>
      </c>
    </row>
    <row r="465" spans="1:28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7"/>
      <c r="M465" t="s">
        <v>1136</v>
      </c>
      <c r="N465" t="s">
        <v>1137</v>
      </c>
      <c r="O465" t="str">
        <f t="shared" si="7"/>
        <v>Viruses , dsDNA viruses, no RNA stage , Caudovirales , Myoviridae ,I3likevirus , unclassified I3-like viruses.</v>
      </c>
      <c r="P465" t="s">
        <v>2464</v>
      </c>
      <c r="R465" t="s">
        <v>2446</v>
      </c>
      <c r="S465" t="s">
        <v>2447</v>
      </c>
      <c r="T465" t="s">
        <v>2448</v>
      </c>
      <c r="U465" t="s">
        <v>2449</v>
      </c>
      <c r="V465" t="s">
        <v>2465</v>
      </c>
      <c r="W465" t="s">
        <v>2466</v>
      </c>
    </row>
    <row r="466" spans="1:28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7"/>
      <c r="M466" t="s">
        <v>1138</v>
      </c>
      <c r="N466" t="s">
        <v>1139</v>
      </c>
      <c r="O466" t="str">
        <f t="shared" si="7"/>
        <v>Bacteria , Proteobacteria , Gammaproteobacteria , Vibrionales ,Vibrionaceae , Vibrio.</v>
      </c>
      <c r="P466" t="s">
        <v>2467</v>
      </c>
      <c r="R466" t="s">
        <v>1400</v>
      </c>
      <c r="S466" t="s">
        <v>1401</v>
      </c>
      <c r="T466" t="s">
        <v>1402</v>
      </c>
      <c r="U466" t="s">
        <v>1490</v>
      </c>
      <c r="V466" t="s">
        <v>1491</v>
      </c>
      <c r="W466" t="s">
        <v>1492</v>
      </c>
    </row>
    <row r="467" spans="1:28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7"/>
      <c r="M467" t="s">
        <v>1140</v>
      </c>
      <c r="N467" t="s">
        <v>1141</v>
      </c>
      <c r="O467" t="str">
        <f t="shared" si="7"/>
        <v>Bacteria , Proteobacteria , Gammaproteobacteria , Vibrionales ,Vibrionaceae , Vibrio.</v>
      </c>
      <c r="P467" t="s">
        <v>2467</v>
      </c>
      <c r="R467" t="s">
        <v>1400</v>
      </c>
      <c r="S467" t="s">
        <v>1401</v>
      </c>
      <c r="T467" t="s">
        <v>1402</v>
      </c>
      <c r="U467" t="s">
        <v>1490</v>
      </c>
      <c r="V467" t="s">
        <v>1491</v>
      </c>
      <c r="W467" t="s">
        <v>1492</v>
      </c>
    </row>
    <row r="468" spans="1:28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7"/>
      <c r="M468" t="s">
        <v>1142</v>
      </c>
      <c r="N468" t="s">
        <v>1143</v>
      </c>
      <c r="O468" t="str">
        <f t="shared" si="7"/>
        <v>Bacteria , Proteobacteria , Gammaproteobacteria , Pseudomonadales ,Pseudomonadaceae , Pseudomonas.</v>
      </c>
      <c r="P468" t="s">
        <v>2468</v>
      </c>
      <c r="R468" t="s">
        <v>1400</v>
      </c>
      <c r="S468" t="s">
        <v>1401</v>
      </c>
      <c r="T468" t="s">
        <v>1402</v>
      </c>
      <c r="U468" t="s">
        <v>1463</v>
      </c>
      <c r="V468" t="s">
        <v>1464</v>
      </c>
      <c r="W468" t="s">
        <v>1465</v>
      </c>
    </row>
    <row r="469" spans="1:28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7"/>
      <c r="M469" t="s">
        <v>1144</v>
      </c>
      <c r="N469" t="s">
        <v>1145</v>
      </c>
      <c r="O469" t="str">
        <f t="shared" si="7"/>
        <v>Bacteria , Proteobacteria , Gammaproteobacteria , Pseudomonadales ,Pseudomonadaceae , Pseudomonas.</v>
      </c>
      <c r="P469" t="s">
        <v>2469</v>
      </c>
      <c r="R469" t="s">
        <v>1400</v>
      </c>
      <c r="S469" t="s">
        <v>1401</v>
      </c>
      <c r="T469" t="s">
        <v>1402</v>
      </c>
      <c r="U469" t="s">
        <v>1463</v>
      </c>
      <c r="V469" t="s">
        <v>1464</v>
      </c>
      <c r="W469" t="s">
        <v>1465</v>
      </c>
    </row>
    <row r="470" spans="1:28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7"/>
      <c r="M470" t="s">
        <v>1146</v>
      </c>
      <c r="N470" t="s">
        <v>1147</v>
      </c>
      <c r="O470" t="str">
        <f t="shared" si="7"/>
        <v>Bacteria , Proteobacteria , Alphaproteobacteria , Rhizobiales ,Bradyrhizobiaceae , Bradyrhizobium.</v>
      </c>
      <c r="P470" t="s">
        <v>2470</v>
      </c>
      <c r="R470" t="s">
        <v>1400</v>
      </c>
      <c r="S470" t="s">
        <v>1401</v>
      </c>
      <c r="T470" t="s">
        <v>1454</v>
      </c>
      <c r="U470" t="s">
        <v>1524</v>
      </c>
      <c r="V470" t="s">
        <v>2471</v>
      </c>
      <c r="W470" t="s">
        <v>2472</v>
      </c>
    </row>
    <row r="471" spans="1:28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7"/>
      <c r="M471" t="s">
        <v>1148</v>
      </c>
      <c r="N471" t="s">
        <v>1149</v>
      </c>
      <c r="O471" t="str">
        <f t="shared" si="7"/>
        <v>Bacteria , Firmicutes , Bacilli , Lactobacillales , Streptococcaceae ,Streptococcus.</v>
      </c>
      <c r="P471" t="s">
        <v>2473</v>
      </c>
      <c r="R471" t="s">
        <v>1400</v>
      </c>
      <c r="S471" t="s">
        <v>1418</v>
      </c>
      <c r="T471" t="s">
        <v>1419</v>
      </c>
      <c r="U471" t="s">
        <v>1420</v>
      </c>
      <c r="V471" t="s">
        <v>1649</v>
      </c>
      <c r="W471" t="s">
        <v>1650</v>
      </c>
    </row>
    <row r="472" spans="1:28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7"/>
      <c r="M472" t="s">
        <v>1150</v>
      </c>
      <c r="N472" t="s">
        <v>1151</v>
      </c>
      <c r="O472" t="str">
        <f t="shared" si="7"/>
        <v>Bacteria , Chlorobi , Chlorobia , Chlorobiales , Chlorobiaceae ,Chlorobaculum.</v>
      </c>
      <c r="P472" t="s">
        <v>2474</v>
      </c>
      <c r="R472" t="s">
        <v>1400</v>
      </c>
      <c r="S472" t="s">
        <v>1596</v>
      </c>
      <c r="T472" t="s">
        <v>1597</v>
      </c>
      <c r="U472" t="s">
        <v>1598</v>
      </c>
      <c r="V472" t="s">
        <v>1599</v>
      </c>
      <c r="W472" t="s">
        <v>2475</v>
      </c>
    </row>
    <row r="473" spans="1:28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7"/>
      <c r="M473" t="s">
        <v>1152</v>
      </c>
      <c r="N473" t="s">
        <v>1153</v>
      </c>
      <c r="O473" t="str">
        <f t="shared" si="7"/>
        <v>Bacteria , Firmicutes , Clostridia , Clostridiales , Clostridiaceae ,Clostridium.</v>
      </c>
      <c r="P473" t="s">
        <v>2476</v>
      </c>
      <c r="R473" t="s">
        <v>1400</v>
      </c>
      <c r="S473" t="s">
        <v>1418</v>
      </c>
      <c r="T473" t="s">
        <v>1509</v>
      </c>
      <c r="U473" t="s">
        <v>1510</v>
      </c>
      <c r="V473" t="s">
        <v>1511</v>
      </c>
      <c r="W473" t="s">
        <v>1512</v>
      </c>
    </row>
    <row r="474" spans="1:28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7"/>
      <c r="M474" t="s">
        <v>1154</v>
      </c>
      <c r="N474" t="s">
        <v>1155</v>
      </c>
      <c r="O474" t="str">
        <f t="shared" si="7"/>
        <v>Eukaryota , Metazoa , Ecdysozoa , Nematoda , Chromadorea , Rhabditida</v>
      </c>
      <c r="P474" t="s">
        <v>2191</v>
      </c>
      <c r="R474" t="s">
        <v>1424</v>
      </c>
      <c r="S474" t="s">
        <v>1441</v>
      </c>
      <c r="T474" t="s">
        <v>1442</v>
      </c>
      <c r="U474" t="s">
        <v>1728</v>
      </c>
      <c r="V474" t="s">
        <v>1729</v>
      </c>
      <c r="W474" t="s">
        <v>1730</v>
      </c>
      <c r="X474" t="s">
        <v>1731</v>
      </c>
      <c r="Y474" t="s">
        <v>1732</v>
      </c>
      <c r="Z474" t="s">
        <v>1733</v>
      </c>
      <c r="AA474" t="s">
        <v>1734</v>
      </c>
    </row>
    <row r="475" spans="1:28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7"/>
      <c r="M475" t="s">
        <v>1156</v>
      </c>
      <c r="N475" t="s">
        <v>1157</v>
      </c>
      <c r="O475" t="str">
        <f t="shared" si="7"/>
        <v>Bacteria , Proteobacteria , Alphaproteobacteria , Rhizobiales ,Phyllobacteriaceae , Mesorhizobium.</v>
      </c>
      <c r="P475" t="s">
        <v>2477</v>
      </c>
      <c r="R475" t="s">
        <v>1400</v>
      </c>
      <c r="S475" t="s">
        <v>1401</v>
      </c>
      <c r="T475" t="s">
        <v>1454</v>
      </c>
      <c r="U475" t="s">
        <v>1524</v>
      </c>
      <c r="V475" t="s">
        <v>2388</v>
      </c>
      <c r="W475" t="s">
        <v>2478</v>
      </c>
    </row>
    <row r="476" spans="1:28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7"/>
      <c r="M476" t="s">
        <v>1158</v>
      </c>
      <c r="N476" t="s">
        <v>1159</v>
      </c>
      <c r="O476" t="str">
        <f t="shared" si="7"/>
        <v>Bacteria , Proteobacteria , Alphaproteobacteria , Caulobacterales ,Caulobacteraceae , Caulobacter.</v>
      </c>
      <c r="P476" t="s">
        <v>2479</v>
      </c>
      <c r="R476" t="s">
        <v>1400</v>
      </c>
      <c r="S476" t="s">
        <v>1401</v>
      </c>
      <c r="T476" t="s">
        <v>1454</v>
      </c>
      <c r="U476" t="s">
        <v>1764</v>
      </c>
      <c r="V476" t="s">
        <v>1765</v>
      </c>
      <c r="W476" t="s">
        <v>1766</v>
      </c>
    </row>
    <row r="477" spans="1:28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7"/>
      <c r="M477" t="s">
        <v>1160</v>
      </c>
      <c r="N477" t="s">
        <v>1161</v>
      </c>
      <c r="O477" t="str">
        <f t="shared" si="7"/>
        <v>Bacteria , Firmicutes , Bacilli , Lactobacillales , Streptococcaceae ,Lactococcus.</v>
      </c>
      <c r="P477" t="s">
        <v>2480</v>
      </c>
      <c r="R477" t="s">
        <v>1400</v>
      </c>
      <c r="S477" t="s">
        <v>1418</v>
      </c>
      <c r="T477" t="s">
        <v>1419</v>
      </c>
      <c r="U477" t="s">
        <v>1420</v>
      </c>
      <c r="V477" t="s">
        <v>1649</v>
      </c>
      <c r="W477" t="s">
        <v>2481</v>
      </c>
    </row>
    <row r="478" spans="1:28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7"/>
      <c r="M478" t="s">
        <v>1164</v>
      </c>
      <c r="N478" t="s">
        <v>1165</v>
      </c>
      <c r="O478" t="str">
        <f t="shared" si="7"/>
        <v>Bacteria , Proteobacteria , Gammaproteobacteria , Pseudomonadales ,Pseudomonadaceae , Pseudomonas.</v>
      </c>
      <c r="P478" t="s">
        <v>2482</v>
      </c>
      <c r="R478" t="s">
        <v>1400</v>
      </c>
      <c r="S478" t="s">
        <v>1401</v>
      </c>
      <c r="T478" t="s">
        <v>1402</v>
      </c>
      <c r="U478" t="s">
        <v>1463</v>
      </c>
      <c r="V478" t="s">
        <v>1464</v>
      </c>
      <c r="W478" t="s">
        <v>1465</v>
      </c>
    </row>
    <row r="479" spans="1:28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7"/>
      <c r="M479" t="s">
        <v>1166</v>
      </c>
      <c r="N479" t="s">
        <v>1167</v>
      </c>
      <c r="O479" t="str">
        <f t="shared" si="7"/>
        <v>Bacteria , Proteobacteria , Gammaproteobacteria , Vibrionales ,Vibrionaceae , Vibrio.</v>
      </c>
      <c r="P479" t="s">
        <v>2483</v>
      </c>
      <c r="R479" t="s">
        <v>1400</v>
      </c>
      <c r="S479" t="s">
        <v>1401</v>
      </c>
      <c r="T479" t="s">
        <v>1402</v>
      </c>
      <c r="U479" t="s">
        <v>1490</v>
      </c>
      <c r="V479" t="s">
        <v>1491</v>
      </c>
      <c r="W479" t="s">
        <v>1492</v>
      </c>
    </row>
    <row r="480" spans="1:28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7"/>
      <c r="M480" t="s">
        <v>1168</v>
      </c>
      <c r="N480" t="s">
        <v>1169</v>
      </c>
      <c r="O480" t="str">
        <f t="shared" si="7"/>
        <v>Eukaryota , Fungi , Dikarya , Ascomycota , Pezizomycotina ,Dothideomycetes</v>
      </c>
      <c r="P480" t="s">
        <v>2484</v>
      </c>
      <c r="R480" t="s">
        <v>1424</v>
      </c>
      <c r="S480" t="s">
        <v>1425</v>
      </c>
      <c r="T480" t="s">
        <v>1426</v>
      </c>
      <c r="U480" t="s">
        <v>1427</v>
      </c>
      <c r="V480" t="s">
        <v>1428</v>
      </c>
      <c r="W480" t="s">
        <v>2119</v>
      </c>
      <c r="X480" t="s">
        <v>2346</v>
      </c>
      <c r="Y480" t="s">
        <v>2347</v>
      </c>
      <c r="Z480" t="s">
        <v>2348</v>
      </c>
      <c r="AA480" t="s">
        <v>2349</v>
      </c>
      <c r="AB480" t="s">
        <v>2485</v>
      </c>
    </row>
    <row r="481" spans="1:24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7"/>
      <c r="M481" t="s">
        <v>1170</v>
      </c>
      <c r="N481" t="s">
        <v>1171</v>
      </c>
      <c r="O481" t="str">
        <f t="shared" si="7"/>
        <v>Eukaryota , Haptophyceae , Isochrysidales , Noelaerhabdaceae , Emiliania. ,</v>
      </c>
      <c r="P481" t="s">
        <v>2486</v>
      </c>
      <c r="R481" t="s">
        <v>1424</v>
      </c>
      <c r="S481" t="s">
        <v>2487</v>
      </c>
      <c r="T481" t="s">
        <v>2488</v>
      </c>
      <c r="U481" t="s">
        <v>2489</v>
      </c>
      <c r="V481" t="s">
        <v>2490</v>
      </c>
    </row>
    <row r="482" spans="1:24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7"/>
      <c r="M482" t="s">
        <v>1172</v>
      </c>
      <c r="N482" t="s">
        <v>1173</v>
      </c>
      <c r="O482" t="str">
        <f t="shared" si="7"/>
        <v>Eukaryota , Haptophyceae , Isochrysidales , Noelaerhabdaceae , Emiliania. ,</v>
      </c>
      <c r="P482" t="s">
        <v>2486</v>
      </c>
      <c r="R482" t="s">
        <v>1424</v>
      </c>
      <c r="S482" t="s">
        <v>2487</v>
      </c>
      <c r="T482" t="s">
        <v>2488</v>
      </c>
      <c r="U482" t="s">
        <v>2489</v>
      </c>
      <c r="V482" t="s">
        <v>2490</v>
      </c>
    </row>
    <row r="483" spans="1:24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7"/>
      <c r="M483" t="s">
        <v>1174</v>
      </c>
      <c r="N483" t="s">
        <v>1175</v>
      </c>
      <c r="O483" t="str">
        <f t="shared" si="7"/>
        <v>Eukaryota , Haptophyceae , Isochrysidales , Noelaerhabdaceae , Emiliania. ,</v>
      </c>
      <c r="P483" t="s">
        <v>2486</v>
      </c>
      <c r="R483" t="s">
        <v>1424</v>
      </c>
      <c r="S483" t="s">
        <v>2487</v>
      </c>
      <c r="T483" t="s">
        <v>2488</v>
      </c>
      <c r="U483" t="s">
        <v>2489</v>
      </c>
      <c r="V483" t="s">
        <v>2490</v>
      </c>
    </row>
    <row r="484" spans="1:24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7"/>
      <c r="M484" t="s">
        <v>1176</v>
      </c>
      <c r="N484" t="s">
        <v>1177</v>
      </c>
      <c r="O484" t="str">
        <f t="shared" si="7"/>
        <v>Eukaryota , Haptophyceae , Isochrysidales , Noelaerhabdaceae , Emiliania. ,</v>
      </c>
      <c r="P484" t="s">
        <v>2486</v>
      </c>
      <c r="R484" t="s">
        <v>1424</v>
      </c>
      <c r="S484" t="s">
        <v>2487</v>
      </c>
      <c r="T484" t="s">
        <v>2488</v>
      </c>
      <c r="U484" t="s">
        <v>2489</v>
      </c>
      <c r="V484" t="s">
        <v>2490</v>
      </c>
    </row>
    <row r="485" spans="1:24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7"/>
      <c r="M485" t="s">
        <v>1182</v>
      </c>
      <c r="N485" t="s">
        <v>1183</v>
      </c>
      <c r="O485" t="str">
        <f t="shared" si="7"/>
        <v>Eukaryota , Haptophyceae , Isochrysidales , Noelaerhabdaceae , Emiliania. ,</v>
      </c>
      <c r="P485" t="s">
        <v>2486</v>
      </c>
      <c r="R485" t="s">
        <v>1424</v>
      </c>
      <c r="S485" t="s">
        <v>2487</v>
      </c>
      <c r="T485" t="s">
        <v>2488</v>
      </c>
      <c r="U485" t="s">
        <v>2489</v>
      </c>
      <c r="V485" t="s">
        <v>2490</v>
      </c>
    </row>
    <row r="486" spans="1:24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7"/>
      <c r="M486" t="s">
        <v>1184</v>
      </c>
      <c r="N486" t="s">
        <v>1185</v>
      </c>
      <c r="O486" t="str">
        <f t="shared" si="7"/>
        <v>Bacteria , Proteobacteria , Gammaproteobacteria , Enterobacteriales ,Enterobacteriaceae , Serratia</v>
      </c>
      <c r="P486" t="s">
        <v>2491</v>
      </c>
      <c r="R486" t="s">
        <v>1400</v>
      </c>
      <c r="S486" t="s">
        <v>1401</v>
      </c>
      <c r="T486" t="s">
        <v>1402</v>
      </c>
      <c r="U486" t="s">
        <v>1484</v>
      </c>
      <c r="V486" t="s">
        <v>1485</v>
      </c>
      <c r="W486" t="s">
        <v>2492</v>
      </c>
      <c r="X486" t="s">
        <v>2493</v>
      </c>
    </row>
    <row r="487" spans="1:24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7"/>
      <c r="M487" t="s">
        <v>1186</v>
      </c>
      <c r="N487" t="s">
        <v>1187</v>
      </c>
      <c r="O487" t="str">
        <f t="shared" si="7"/>
        <v>Bacteria , Firmicutes , Clostridia , Clostridiales , Peptococcaceae ,Desulfotomaculum.</v>
      </c>
      <c r="P487" t="s">
        <v>2494</v>
      </c>
      <c r="R487" t="s">
        <v>1400</v>
      </c>
      <c r="S487" t="s">
        <v>1418</v>
      </c>
      <c r="T487" t="s">
        <v>1509</v>
      </c>
      <c r="U487" t="s">
        <v>1510</v>
      </c>
      <c r="V487" t="s">
        <v>1779</v>
      </c>
      <c r="W487" t="s">
        <v>2090</v>
      </c>
    </row>
    <row r="488" spans="1:24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7"/>
      <c r="M488" t="s">
        <v>1188</v>
      </c>
      <c r="N488" t="s">
        <v>1189</v>
      </c>
      <c r="O488" t="str">
        <f t="shared" si="7"/>
        <v>Bacteria , Firmicutes , Clostridia , Clostridiales , Peptococcaceae ,Desulfotomaculum.</v>
      </c>
      <c r="P488" t="s">
        <v>2494</v>
      </c>
      <c r="R488" t="s">
        <v>1400</v>
      </c>
      <c r="S488" t="s">
        <v>1418</v>
      </c>
      <c r="T488" t="s">
        <v>1509</v>
      </c>
      <c r="U488" t="s">
        <v>1510</v>
      </c>
      <c r="V488" t="s">
        <v>1779</v>
      </c>
      <c r="W488" t="s">
        <v>2090</v>
      </c>
    </row>
    <row r="489" spans="1:24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7"/>
      <c r="M489" t="s">
        <v>1190</v>
      </c>
      <c r="N489" t="s">
        <v>1191</v>
      </c>
      <c r="O489" t="str">
        <f t="shared" si="7"/>
        <v>Bacteria , Candidatus Saccharibacteria , Candidatus Saccharimonas. , , ,</v>
      </c>
      <c r="P489" t="s">
        <v>2495</v>
      </c>
      <c r="R489" t="s">
        <v>1400</v>
      </c>
      <c r="S489" t="s">
        <v>2496</v>
      </c>
      <c r="T489" t="s">
        <v>2497</v>
      </c>
    </row>
    <row r="490" spans="1:24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7"/>
      <c r="M490" t="s">
        <v>1192</v>
      </c>
      <c r="N490" t="s">
        <v>1193</v>
      </c>
      <c r="O490" t="str">
        <f t="shared" si="7"/>
        <v>Bacteria , Candidatus Saccharibacteria , Candidatus Saccharimonas. , , ,</v>
      </c>
      <c r="P490" t="s">
        <v>2495</v>
      </c>
      <c r="R490" t="s">
        <v>1400</v>
      </c>
      <c r="S490" t="s">
        <v>2496</v>
      </c>
      <c r="T490" t="s">
        <v>2497</v>
      </c>
    </row>
    <row r="491" spans="1:24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7"/>
      <c r="M491" t="s">
        <v>1194</v>
      </c>
      <c r="N491" t="s">
        <v>1195</v>
      </c>
      <c r="O491" t="str">
        <f t="shared" si="7"/>
        <v>Bacteria , Candidatus Saccharibacteria , Candidatus Saccharimonas. , , ,</v>
      </c>
      <c r="P491" t="s">
        <v>2495</v>
      </c>
      <c r="R491" t="s">
        <v>1400</v>
      </c>
      <c r="S491" t="s">
        <v>2496</v>
      </c>
      <c r="T491" t="s">
        <v>2497</v>
      </c>
    </row>
    <row r="492" spans="1:24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7"/>
      <c r="M492" t="s">
        <v>1196</v>
      </c>
      <c r="N492" t="s">
        <v>1197</v>
      </c>
      <c r="O492" t="str">
        <f t="shared" si="7"/>
        <v>Bacteria , Firmicutes , Clostridia , Clostridiales , Ruminococcaceae ,Ruminococcus</v>
      </c>
      <c r="P492" t="s">
        <v>2498</v>
      </c>
      <c r="R492" t="s">
        <v>1400</v>
      </c>
      <c r="S492" t="s">
        <v>1418</v>
      </c>
      <c r="T492" t="s">
        <v>1509</v>
      </c>
      <c r="U492" t="s">
        <v>1510</v>
      </c>
      <c r="V492" t="s">
        <v>2037</v>
      </c>
      <c r="W492" t="s">
        <v>2499</v>
      </c>
      <c r="X492" t="s">
        <v>2500</v>
      </c>
    </row>
    <row r="493" spans="1:24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7"/>
      <c r="M493" t="s">
        <v>1200</v>
      </c>
      <c r="N493" t="s">
        <v>1201</v>
      </c>
      <c r="O493" t="str">
        <f t="shared" si="7"/>
        <v>Bacteria , Bacteroidetes , Bacteroidia , Bacteroidales , Prevotellaceae ,Prevotella</v>
      </c>
      <c r="P493" t="s">
        <v>2501</v>
      </c>
      <c r="R493" t="s">
        <v>1400</v>
      </c>
      <c r="S493" t="s">
        <v>1407</v>
      </c>
      <c r="T493" t="s">
        <v>1551</v>
      </c>
      <c r="U493" t="s">
        <v>1552</v>
      </c>
      <c r="V493" t="s">
        <v>1972</v>
      </c>
      <c r="W493" t="s">
        <v>2502</v>
      </c>
      <c r="X493" t="s">
        <v>2500</v>
      </c>
    </row>
    <row r="494" spans="1:24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7"/>
      <c r="M494" t="s">
        <v>1202</v>
      </c>
      <c r="N494" t="s">
        <v>1203</v>
      </c>
      <c r="O494" t="str">
        <f t="shared" si="7"/>
        <v>Bacteria , Firmicutes , environmental samples. , , ,</v>
      </c>
      <c r="P494" t="s">
        <v>2503</v>
      </c>
      <c r="R494" t="s">
        <v>1400</v>
      </c>
      <c r="S494" t="s">
        <v>1418</v>
      </c>
      <c r="T494" t="s">
        <v>2500</v>
      </c>
    </row>
    <row r="495" spans="1:24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7"/>
      <c r="M495" t="s">
        <v>1204</v>
      </c>
      <c r="N495" t="s">
        <v>1205</v>
      </c>
      <c r="O495" t="str">
        <f t="shared" si="7"/>
        <v>Bacteria , Bacteroidetes , Bacteroidia , Bacteroidales ,Porphyromonadaceae , Tannerella</v>
      </c>
      <c r="P495" t="s">
        <v>2504</v>
      </c>
      <c r="R495" t="s">
        <v>1400</v>
      </c>
      <c r="S495" t="s">
        <v>1407</v>
      </c>
      <c r="T495" t="s">
        <v>1551</v>
      </c>
      <c r="U495" t="s">
        <v>1552</v>
      </c>
      <c r="V495" t="s">
        <v>1553</v>
      </c>
      <c r="W495" t="s">
        <v>2505</v>
      </c>
      <c r="X495" t="s">
        <v>2500</v>
      </c>
    </row>
    <row r="496" spans="1:24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7"/>
      <c r="M496" t="s">
        <v>1206</v>
      </c>
      <c r="N496" t="s">
        <v>1207</v>
      </c>
      <c r="O496" t="str">
        <f t="shared" si="7"/>
        <v>Bacteria , Bacteroidetes , Bacteroidia , Bacteroidales ,Porphyromonadaceae , Odoribacter</v>
      </c>
      <c r="P496" t="s">
        <v>2506</v>
      </c>
      <c r="R496" t="s">
        <v>1400</v>
      </c>
      <c r="S496" t="s">
        <v>1407</v>
      </c>
      <c r="T496" t="s">
        <v>1551</v>
      </c>
      <c r="U496" t="s">
        <v>1552</v>
      </c>
      <c r="V496" t="s">
        <v>1553</v>
      </c>
      <c r="W496" t="s">
        <v>2507</v>
      </c>
      <c r="X496" t="s">
        <v>2500</v>
      </c>
    </row>
    <row r="497" spans="1:24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7"/>
      <c r="M497" t="s">
        <v>1208</v>
      </c>
      <c r="N497" t="s">
        <v>1209</v>
      </c>
      <c r="O497" t="str">
        <f t="shared" si="7"/>
        <v>Bacteria , Bacteroidetes , Bacteroidia , Bacteroidales , Prevotellaceae ,Prevotella</v>
      </c>
      <c r="P497" t="s">
        <v>2508</v>
      </c>
      <c r="R497" t="s">
        <v>1400</v>
      </c>
      <c r="S497" t="s">
        <v>1407</v>
      </c>
      <c r="T497" t="s">
        <v>1551</v>
      </c>
      <c r="U497" t="s">
        <v>1552</v>
      </c>
      <c r="V497" t="s">
        <v>1972</v>
      </c>
      <c r="W497" t="s">
        <v>2502</v>
      </c>
      <c r="X497" t="s">
        <v>2500</v>
      </c>
    </row>
    <row r="498" spans="1:24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7"/>
      <c r="M498" t="s">
        <v>1210</v>
      </c>
      <c r="N498" t="s">
        <v>1211</v>
      </c>
      <c r="O498" t="str">
        <f t="shared" si="7"/>
        <v>Bacteria , Firmicutes , Clostridia , Clostridiales , Clostridiaceae ,Clostridium</v>
      </c>
      <c r="P498" t="s">
        <v>2509</v>
      </c>
      <c r="R498" t="s">
        <v>1400</v>
      </c>
      <c r="S498" t="s">
        <v>1418</v>
      </c>
      <c r="T498" t="s">
        <v>1509</v>
      </c>
      <c r="U498" t="s">
        <v>1510</v>
      </c>
      <c r="V498" t="s">
        <v>1511</v>
      </c>
      <c r="W498" t="s">
        <v>2510</v>
      </c>
      <c r="X498" t="s">
        <v>2500</v>
      </c>
    </row>
    <row r="499" spans="1:24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7"/>
      <c r="M499" t="s">
        <v>1212</v>
      </c>
      <c r="N499" t="s">
        <v>1213</v>
      </c>
      <c r="O499" t="str">
        <f t="shared" si="7"/>
        <v>Bacteria , Bacteroidetes , Bacteroidia , Bacteroidales ,Porphyromonadaceae , Odoribacter</v>
      </c>
      <c r="P499" t="s">
        <v>2511</v>
      </c>
      <c r="R499" t="s">
        <v>1400</v>
      </c>
      <c r="S499" t="s">
        <v>1407</v>
      </c>
      <c r="T499" t="s">
        <v>1551</v>
      </c>
      <c r="U499" t="s">
        <v>1552</v>
      </c>
      <c r="V499" t="s">
        <v>1553</v>
      </c>
      <c r="W499" t="s">
        <v>2507</v>
      </c>
      <c r="X499" t="s">
        <v>2500</v>
      </c>
    </row>
    <row r="500" spans="1:24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7"/>
      <c r="M500" t="s">
        <v>1214</v>
      </c>
      <c r="N500" t="s">
        <v>1215</v>
      </c>
      <c r="O500" t="str">
        <f t="shared" si="7"/>
        <v>Bacteria , Firmicutes , Erysipelotrichia , Erysipelotrichales ,Erysipelotrichaceae , Coprobacillus</v>
      </c>
      <c r="P500" t="s">
        <v>2512</v>
      </c>
      <c r="R500" t="s">
        <v>1400</v>
      </c>
      <c r="S500" t="s">
        <v>1418</v>
      </c>
      <c r="T500" t="s">
        <v>1965</v>
      </c>
      <c r="U500" t="s">
        <v>1966</v>
      </c>
      <c r="V500" t="s">
        <v>1967</v>
      </c>
      <c r="W500" t="s">
        <v>2513</v>
      </c>
      <c r="X500" t="s">
        <v>2500</v>
      </c>
    </row>
    <row r="501" spans="1:24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7"/>
      <c r="M501" t="s">
        <v>1218</v>
      </c>
      <c r="N501" t="s">
        <v>1219</v>
      </c>
      <c r="O501" t="str">
        <f t="shared" si="7"/>
        <v>Bacteria , Firmicutes , Clostridia , Clostridiales , Clostridiaceae ,Clostridium</v>
      </c>
      <c r="P501" t="s">
        <v>2514</v>
      </c>
      <c r="R501" t="s">
        <v>1400</v>
      </c>
      <c r="S501" t="s">
        <v>1418</v>
      </c>
      <c r="T501" t="s">
        <v>1509</v>
      </c>
      <c r="U501" t="s">
        <v>1510</v>
      </c>
      <c r="V501" t="s">
        <v>1511</v>
      </c>
      <c r="W501" t="s">
        <v>2510</v>
      </c>
      <c r="X501" t="s">
        <v>2500</v>
      </c>
    </row>
    <row r="502" spans="1:24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7"/>
      <c r="M502" t="s">
        <v>1220</v>
      </c>
      <c r="N502" t="s">
        <v>1221</v>
      </c>
      <c r="O502" t="str">
        <f t="shared" si="7"/>
        <v>Bacteria , Firmicutes , Clostridia , Clostridiales , Clostridiaceae ,Clostridium</v>
      </c>
      <c r="P502" t="s">
        <v>2514</v>
      </c>
      <c r="R502" t="s">
        <v>1400</v>
      </c>
      <c r="S502" t="s">
        <v>1418</v>
      </c>
      <c r="T502" t="s">
        <v>1509</v>
      </c>
      <c r="U502" t="s">
        <v>1510</v>
      </c>
      <c r="V502" t="s">
        <v>1511</v>
      </c>
      <c r="W502" t="s">
        <v>2510</v>
      </c>
      <c r="X502" t="s">
        <v>2500</v>
      </c>
    </row>
    <row r="503" spans="1:24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7"/>
      <c r="M503" t="s">
        <v>1222</v>
      </c>
      <c r="N503" t="s">
        <v>1223</v>
      </c>
      <c r="O503" t="str">
        <f t="shared" si="7"/>
        <v>Bacteria , Bacteroidetes , Bacteroidia , Bacteroidales , Prevotellaceae ,Prevotella</v>
      </c>
      <c r="P503" t="s">
        <v>2515</v>
      </c>
      <c r="R503" t="s">
        <v>1400</v>
      </c>
      <c r="S503" t="s">
        <v>1407</v>
      </c>
      <c r="T503" t="s">
        <v>1551</v>
      </c>
      <c r="U503" t="s">
        <v>1552</v>
      </c>
      <c r="V503" t="s">
        <v>1972</v>
      </c>
      <c r="W503" t="s">
        <v>2502</v>
      </c>
      <c r="X503" t="s">
        <v>2500</v>
      </c>
    </row>
    <row r="504" spans="1:24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7"/>
      <c r="M504" t="s">
        <v>1228</v>
      </c>
      <c r="N504" t="s">
        <v>1229</v>
      </c>
      <c r="O504" t="str">
        <f t="shared" si="7"/>
        <v>Bacteria , Bacteroidetes , Bacteroidia , Bacteroidales , Prevotellaceae ,Prevotella</v>
      </c>
      <c r="P504" t="s">
        <v>2516</v>
      </c>
      <c r="R504" t="s">
        <v>1400</v>
      </c>
      <c r="S504" t="s">
        <v>1407</v>
      </c>
      <c r="T504" t="s">
        <v>1551</v>
      </c>
      <c r="U504" t="s">
        <v>1552</v>
      </c>
      <c r="V504" t="s">
        <v>1972</v>
      </c>
      <c r="W504" t="s">
        <v>2502</v>
      </c>
      <c r="X504" t="s">
        <v>2500</v>
      </c>
    </row>
    <row r="505" spans="1:24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7"/>
      <c r="M505" t="s">
        <v>1230</v>
      </c>
      <c r="N505" t="s">
        <v>1231</v>
      </c>
      <c r="O505" t="str">
        <f t="shared" si="7"/>
        <v>Bacteria , Firmicutes , Clostridia , Clostridiales , Clostridiaceae ,Clostridium</v>
      </c>
      <c r="P505" t="s">
        <v>2517</v>
      </c>
      <c r="R505" t="s">
        <v>1400</v>
      </c>
      <c r="S505" t="s">
        <v>1418</v>
      </c>
      <c r="T505" t="s">
        <v>1509</v>
      </c>
      <c r="U505" t="s">
        <v>1510</v>
      </c>
      <c r="V505" t="s">
        <v>1511</v>
      </c>
      <c r="W505" t="s">
        <v>2510</v>
      </c>
      <c r="X505" t="s">
        <v>2500</v>
      </c>
    </row>
    <row r="506" spans="1:24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7"/>
      <c r="M506" t="s">
        <v>1232</v>
      </c>
      <c r="N506" t="s">
        <v>1233</v>
      </c>
      <c r="O506" t="str">
        <f t="shared" si="7"/>
        <v>Bacteria , Firmicutes , Clostridia , Clostridiales , Clostridiaceae ,Clostridium</v>
      </c>
      <c r="P506" t="s">
        <v>2518</v>
      </c>
      <c r="R506" t="s">
        <v>1400</v>
      </c>
      <c r="S506" t="s">
        <v>1418</v>
      </c>
      <c r="T506" t="s">
        <v>1509</v>
      </c>
      <c r="U506" t="s">
        <v>1510</v>
      </c>
      <c r="V506" t="s">
        <v>1511</v>
      </c>
      <c r="W506" t="s">
        <v>2510</v>
      </c>
      <c r="X506" t="s">
        <v>2500</v>
      </c>
    </row>
    <row r="507" spans="1:24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7"/>
      <c r="M507" t="s">
        <v>1234</v>
      </c>
      <c r="N507" t="s">
        <v>1235</v>
      </c>
      <c r="O507" t="str">
        <f t="shared" si="7"/>
        <v>Bacteria , Firmicutes , Clostridia , Clostridiales , Eubacteriaceae ,Eubacterium</v>
      </c>
      <c r="P507" t="s">
        <v>2519</v>
      </c>
      <c r="R507" t="s">
        <v>1400</v>
      </c>
      <c r="S507" t="s">
        <v>1418</v>
      </c>
      <c r="T507" t="s">
        <v>1509</v>
      </c>
      <c r="U507" t="s">
        <v>1510</v>
      </c>
      <c r="V507" t="s">
        <v>2520</v>
      </c>
      <c r="W507" t="s">
        <v>2521</v>
      </c>
      <c r="X507" t="s">
        <v>2500</v>
      </c>
    </row>
    <row r="508" spans="1:24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7"/>
      <c r="M508" t="s">
        <v>1236</v>
      </c>
      <c r="N508" t="s">
        <v>1237</v>
      </c>
      <c r="O508" t="str">
        <f t="shared" si="7"/>
        <v>Bacteria , Firmicutes , environmental samples. , , ,</v>
      </c>
      <c r="P508" t="s">
        <v>2522</v>
      </c>
      <c r="R508" t="s">
        <v>1400</v>
      </c>
      <c r="S508" t="s">
        <v>1418</v>
      </c>
      <c r="T508" t="s">
        <v>2500</v>
      </c>
    </row>
    <row r="509" spans="1:24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7"/>
      <c r="M509" t="s">
        <v>1238</v>
      </c>
      <c r="N509" t="s">
        <v>1239</v>
      </c>
      <c r="O509" t="str">
        <f t="shared" si="7"/>
        <v>Bacteria , Firmicutes , environmental samples. , , ,</v>
      </c>
      <c r="P509" t="s">
        <v>2523</v>
      </c>
      <c r="R509" t="s">
        <v>1400</v>
      </c>
      <c r="S509" t="s">
        <v>1418</v>
      </c>
      <c r="T509" t="s">
        <v>2500</v>
      </c>
    </row>
    <row r="510" spans="1:24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7"/>
      <c r="M510" t="s">
        <v>1242</v>
      </c>
      <c r="N510" t="s">
        <v>1243</v>
      </c>
      <c r="O510" t="str">
        <f t="shared" si="7"/>
        <v>Bacteria , Firmicutes , environmental samples. , , ,</v>
      </c>
      <c r="P510" t="s">
        <v>2524</v>
      </c>
      <c r="R510" t="s">
        <v>1400</v>
      </c>
      <c r="S510" t="s">
        <v>1418</v>
      </c>
      <c r="T510" t="s">
        <v>2500</v>
      </c>
    </row>
    <row r="511" spans="1:24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7"/>
      <c r="M511" t="s">
        <v>1244</v>
      </c>
      <c r="N511" t="s">
        <v>1245</v>
      </c>
      <c r="O511" t="str">
        <f t="shared" si="7"/>
        <v>Bacteria , Firmicutes , Clostridia , Clostridiales , Lachnospiraceae ,environmental samples.</v>
      </c>
      <c r="P511" t="s">
        <v>2525</v>
      </c>
      <c r="R511" t="s">
        <v>1400</v>
      </c>
      <c r="S511" t="s">
        <v>1418</v>
      </c>
      <c r="T511" t="s">
        <v>1509</v>
      </c>
      <c r="U511" t="s">
        <v>1510</v>
      </c>
      <c r="V511" t="s">
        <v>2526</v>
      </c>
      <c r="W511" t="s">
        <v>2527</v>
      </c>
    </row>
    <row r="512" spans="1:24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7"/>
      <c r="M512" t="s">
        <v>1246</v>
      </c>
      <c r="N512" t="s">
        <v>1247</v>
      </c>
      <c r="O512" t="str">
        <f t="shared" si="7"/>
        <v>Bacteria , Firmicutes , Clostridia , Clostridiales , Eubacteriaceae ,Eubacterium</v>
      </c>
      <c r="P512" t="s">
        <v>2528</v>
      </c>
      <c r="R512" t="s">
        <v>1400</v>
      </c>
      <c r="S512" t="s">
        <v>1418</v>
      </c>
      <c r="T512" t="s">
        <v>1509</v>
      </c>
      <c r="U512" t="s">
        <v>1510</v>
      </c>
      <c r="V512" t="s">
        <v>2520</v>
      </c>
      <c r="W512" t="s">
        <v>2521</v>
      </c>
      <c r="X512" t="s">
        <v>2500</v>
      </c>
    </row>
    <row r="513" spans="1:34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7"/>
      <c r="M513" t="s">
        <v>1248</v>
      </c>
      <c r="N513" t="s">
        <v>1249</v>
      </c>
      <c r="O513" t="str">
        <f t="shared" si="7"/>
        <v>Bacteria , Bacteroidetes , Bacteroidia , Bacteroidales , Prevotellaceae ,Prevotella</v>
      </c>
      <c r="P513" t="s">
        <v>2529</v>
      </c>
      <c r="R513" t="s">
        <v>1400</v>
      </c>
      <c r="S513" t="s">
        <v>1407</v>
      </c>
      <c r="T513" t="s">
        <v>1551</v>
      </c>
      <c r="U513" t="s">
        <v>1552</v>
      </c>
      <c r="V513" t="s">
        <v>1972</v>
      </c>
      <c r="W513" t="s">
        <v>2502</v>
      </c>
      <c r="X513" t="s">
        <v>2500</v>
      </c>
    </row>
    <row r="514" spans="1:34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7"/>
      <c r="M514" t="s">
        <v>1256</v>
      </c>
      <c r="N514" t="s">
        <v>1257</v>
      </c>
      <c r="O514" t="str">
        <f t="shared" si="7"/>
        <v>Bacteria , Bacteroidetes , Bacteroidia , Bacteroidales , Prevotellaceae ,Prevotella</v>
      </c>
      <c r="P514" t="s">
        <v>2530</v>
      </c>
      <c r="R514" t="s">
        <v>1400</v>
      </c>
      <c r="S514" t="s">
        <v>1407</v>
      </c>
      <c r="T514" t="s">
        <v>1551</v>
      </c>
      <c r="U514" t="s">
        <v>1552</v>
      </c>
      <c r="V514" t="s">
        <v>1972</v>
      </c>
      <c r="W514" t="s">
        <v>2502</v>
      </c>
      <c r="X514" t="s">
        <v>2500</v>
      </c>
    </row>
    <row r="515" spans="1:34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7"/>
      <c r="M515" t="s">
        <v>1258</v>
      </c>
      <c r="N515" t="s">
        <v>1259</v>
      </c>
      <c r="O515" t="str">
        <f t="shared" ref="O515:O578" si="8">R515&amp;" ,"&amp;S515&amp;" ,"&amp;T515&amp;" ,"&amp;U515&amp;" ,"&amp;V515&amp;" ,"&amp;W515</f>
        <v>Bacteria , Firmicutes , Clostridia , Clostridiales , Clostridiaceae ,Clostridium</v>
      </c>
      <c r="P515" t="s">
        <v>2531</v>
      </c>
      <c r="R515" t="s">
        <v>1400</v>
      </c>
      <c r="S515" t="s">
        <v>1418</v>
      </c>
      <c r="T515" t="s">
        <v>1509</v>
      </c>
      <c r="U515" t="s">
        <v>1510</v>
      </c>
      <c r="V515" t="s">
        <v>1511</v>
      </c>
      <c r="W515" t="s">
        <v>2510</v>
      </c>
      <c r="X515" t="s">
        <v>2500</v>
      </c>
    </row>
    <row r="516" spans="1:34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7"/>
      <c r="M516" t="s">
        <v>1262</v>
      </c>
      <c r="N516" t="s">
        <v>1263</v>
      </c>
      <c r="O516" t="str">
        <f t="shared" si="8"/>
        <v>Bacteria , Bacteroidetes , Bacteroidia , Bacteroidales ,Porphyromonadaceae , Tannerella</v>
      </c>
      <c r="P516" t="s">
        <v>2532</v>
      </c>
      <c r="R516" t="s">
        <v>1400</v>
      </c>
      <c r="S516" t="s">
        <v>1407</v>
      </c>
      <c r="T516" t="s">
        <v>1551</v>
      </c>
      <c r="U516" t="s">
        <v>1552</v>
      </c>
      <c r="V516" t="s">
        <v>1553</v>
      </c>
      <c r="W516" t="s">
        <v>2505</v>
      </c>
      <c r="X516" t="s">
        <v>2500</v>
      </c>
    </row>
    <row r="517" spans="1:34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7"/>
      <c r="M517" t="s">
        <v>1264</v>
      </c>
      <c r="N517" t="s">
        <v>1265</v>
      </c>
      <c r="O517" t="str">
        <f t="shared" si="8"/>
        <v>Bacteria , Firmicutes , Bacilli , Bacillales , Bacillaceae , Bacillus</v>
      </c>
      <c r="P517" t="s">
        <v>2533</v>
      </c>
      <c r="R517" t="s">
        <v>1400</v>
      </c>
      <c r="S517" t="s">
        <v>1418</v>
      </c>
      <c r="T517" t="s">
        <v>1419</v>
      </c>
      <c r="U517" t="s">
        <v>1480</v>
      </c>
      <c r="V517" t="s">
        <v>1898</v>
      </c>
      <c r="W517" t="s">
        <v>1899</v>
      </c>
      <c r="X517" t="s">
        <v>2527</v>
      </c>
    </row>
    <row r="518" spans="1:34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7"/>
      <c r="M518" t="s">
        <v>1266</v>
      </c>
      <c r="N518" t="s">
        <v>1267</v>
      </c>
      <c r="O518" t="str">
        <f t="shared" si="8"/>
        <v>Bacteria , Firmicutes , Clostridia , Clostridiales , Clostridiaceae ,Clostridium</v>
      </c>
      <c r="P518" t="s">
        <v>2534</v>
      </c>
      <c r="R518" t="s">
        <v>1400</v>
      </c>
      <c r="S518" t="s">
        <v>1418</v>
      </c>
      <c r="T518" t="s">
        <v>1509</v>
      </c>
      <c r="U518" t="s">
        <v>1510</v>
      </c>
      <c r="V518" t="s">
        <v>1511</v>
      </c>
      <c r="W518" t="s">
        <v>2510</v>
      </c>
      <c r="X518" t="s">
        <v>2500</v>
      </c>
    </row>
    <row r="519" spans="1:34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7"/>
      <c r="M519" t="s">
        <v>1268</v>
      </c>
      <c r="N519" t="s">
        <v>1269</v>
      </c>
      <c r="O519" t="str">
        <f t="shared" si="8"/>
        <v>Bacteria , Firmicutes , Clostridia , Clostridiales , Clostridiaceae ,Clostridium</v>
      </c>
      <c r="P519" t="s">
        <v>2535</v>
      </c>
      <c r="R519" t="s">
        <v>1400</v>
      </c>
      <c r="S519" t="s">
        <v>1418</v>
      </c>
      <c r="T519" t="s">
        <v>1509</v>
      </c>
      <c r="U519" t="s">
        <v>1510</v>
      </c>
      <c r="V519" t="s">
        <v>1511</v>
      </c>
      <c r="W519" t="s">
        <v>2510</v>
      </c>
      <c r="X519" t="s">
        <v>2500</v>
      </c>
    </row>
    <row r="520" spans="1:34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7"/>
      <c r="M520" t="s">
        <v>1274</v>
      </c>
      <c r="N520" t="s">
        <v>1275</v>
      </c>
      <c r="O520" t="str">
        <f t="shared" si="8"/>
        <v>Eukaryota , Fungi , Dikarya , Ascomycota , Pezizomycotina ,Sordariomycetes</v>
      </c>
      <c r="P520" t="s">
        <v>2536</v>
      </c>
      <c r="R520" t="s">
        <v>1424</v>
      </c>
      <c r="S520" t="s">
        <v>1425</v>
      </c>
      <c r="T520" t="s">
        <v>1426</v>
      </c>
      <c r="U520" t="s">
        <v>1427</v>
      </c>
      <c r="V520" t="s">
        <v>1428</v>
      </c>
      <c r="W520" t="s">
        <v>1429</v>
      </c>
      <c r="X520" t="s">
        <v>1430</v>
      </c>
      <c r="Y520" t="s">
        <v>1494</v>
      </c>
      <c r="Z520" t="s">
        <v>1495</v>
      </c>
      <c r="AA520" t="s">
        <v>1568</v>
      </c>
      <c r="AB520" t="s">
        <v>2537</v>
      </c>
    </row>
    <row r="521" spans="1:34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7"/>
      <c r="M521" t="s">
        <v>1276</v>
      </c>
      <c r="N521" t="s">
        <v>1277</v>
      </c>
      <c r="O521" t="str">
        <f t="shared" si="8"/>
        <v>Bacteria , Bacteroidetes , Bacteroidia , Bacteroidales ,Porphyromonadaceae , Parabacteroides.</v>
      </c>
      <c r="P521" t="s">
        <v>2538</v>
      </c>
      <c r="R521" t="s">
        <v>1400</v>
      </c>
      <c r="S521" t="s">
        <v>1407</v>
      </c>
      <c r="T521" t="s">
        <v>1551</v>
      </c>
      <c r="U521" t="s">
        <v>1552</v>
      </c>
      <c r="V521" t="s">
        <v>1553</v>
      </c>
      <c r="W521" t="s">
        <v>2539</v>
      </c>
    </row>
    <row r="522" spans="1:34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7"/>
      <c r="M522" t="s">
        <v>1278</v>
      </c>
      <c r="N522" t="s">
        <v>1279</v>
      </c>
      <c r="O522" t="str">
        <f t="shared" si="8"/>
        <v>Eukaryota , Fungi , Dikarya , Ascomycota , Pezizomycotina , Leotiomycetes</v>
      </c>
      <c r="P522" t="s">
        <v>2540</v>
      </c>
      <c r="R522" t="s">
        <v>1424</v>
      </c>
      <c r="S522" t="s">
        <v>1425</v>
      </c>
      <c r="T522" t="s">
        <v>1426</v>
      </c>
      <c r="U522" t="s">
        <v>1427</v>
      </c>
      <c r="V522" t="s">
        <v>1428</v>
      </c>
      <c r="W522" t="s">
        <v>2541</v>
      </c>
      <c r="X522" t="s">
        <v>2542</v>
      </c>
      <c r="Y522" t="s">
        <v>2543</v>
      </c>
      <c r="Z522" t="s">
        <v>2544</v>
      </c>
    </row>
    <row r="523" spans="1:34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7"/>
      <c r="M523" t="s">
        <v>1280</v>
      </c>
      <c r="N523" t="s">
        <v>1281</v>
      </c>
      <c r="O523" t="str">
        <f t="shared" si="8"/>
        <v>Eukaryota , Fungi , Dikarya , Basidiomycota , Agaricomycotina ,Agaricomycetes</v>
      </c>
      <c r="P523" t="s">
        <v>2545</v>
      </c>
      <c r="R523" t="s">
        <v>1424</v>
      </c>
      <c r="S523" t="s">
        <v>1425</v>
      </c>
      <c r="T523" t="s">
        <v>1426</v>
      </c>
      <c r="U523" t="s">
        <v>1720</v>
      </c>
      <c r="V523" t="s">
        <v>1721</v>
      </c>
      <c r="W523" t="s">
        <v>1722</v>
      </c>
      <c r="X523" t="s">
        <v>1867</v>
      </c>
      <c r="Y523" t="s">
        <v>2546</v>
      </c>
    </row>
    <row r="524" spans="1:34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7"/>
      <c r="M524" t="s">
        <v>1284</v>
      </c>
      <c r="N524" t="s">
        <v>1285</v>
      </c>
      <c r="O524" t="str">
        <f t="shared" si="8"/>
        <v>Eukaryota , Metazoa , Lophotrochozoa , Annelida , Clitellata , Hirudinida</v>
      </c>
      <c r="P524" t="s">
        <v>2547</v>
      </c>
      <c r="R524" t="s">
        <v>1424</v>
      </c>
      <c r="S524" t="s">
        <v>1441</v>
      </c>
      <c r="T524" t="s">
        <v>2290</v>
      </c>
      <c r="U524" t="s">
        <v>2548</v>
      </c>
      <c r="V524" t="s">
        <v>2549</v>
      </c>
      <c r="W524" t="s">
        <v>2550</v>
      </c>
      <c r="X524" t="s">
        <v>2551</v>
      </c>
      <c r="Y524" t="s">
        <v>2552</v>
      </c>
      <c r="Z524" t="s">
        <v>2553</v>
      </c>
      <c r="AA524" t="s">
        <v>2554</v>
      </c>
    </row>
    <row r="525" spans="1:34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7"/>
      <c r="M525" t="s">
        <v>1286</v>
      </c>
      <c r="N525" t="s">
        <v>1287</v>
      </c>
      <c r="O525" t="str">
        <f t="shared" si="8"/>
        <v>Eukaryota , Metazoa , Lophotrochozoa , Annelida , Clitellata , Hirudinida</v>
      </c>
      <c r="P525" t="s">
        <v>2547</v>
      </c>
      <c r="R525" t="s">
        <v>1424</v>
      </c>
      <c r="S525" t="s">
        <v>1441</v>
      </c>
      <c r="T525" t="s">
        <v>2290</v>
      </c>
      <c r="U525" t="s">
        <v>2548</v>
      </c>
      <c r="V525" t="s">
        <v>2549</v>
      </c>
      <c r="W525" t="s">
        <v>2550</v>
      </c>
      <c r="X525" t="s">
        <v>2551</v>
      </c>
      <c r="Y525" t="s">
        <v>2552</v>
      </c>
      <c r="Z525" t="s">
        <v>2553</v>
      </c>
      <c r="AA525" t="s">
        <v>2554</v>
      </c>
    </row>
    <row r="526" spans="1:34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7"/>
      <c r="M526" t="s">
        <v>1288</v>
      </c>
      <c r="N526" t="s">
        <v>1289</v>
      </c>
      <c r="O526" t="str">
        <f t="shared" si="8"/>
        <v>Eukaryota , Metazoa , Ecdysozoa , Arthropoda , Hexapoda , Insecta</v>
      </c>
      <c r="P526" t="s">
        <v>2555</v>
      </c>
      <c r="R526" t="s">
        <v>1424</v>
      </c>
      <c r="S526" t="s">
        <v>1441</v>
      </c>
      <c r="T526" t="s">
        <v>1442</v>
      </c>
      <c r="U526" t="s">
        <v>1443</v>
      </c>
      <c r="V526" t="s">
        <v>1444</v>
      </c>
      <c r="W526" t="s">
        <v>1445</v>
      </c>
      <c r="X526" t="s">
        <v>1446</v>
      </c>
      <c r="Y526" t="s">
        <v>1447</v>
      </c>
      <c r="Z526" t="s">
        <v>2004</v>
      </c>
      <c r="AA526" t="s">
        <v>2273</v>
      </c>
      <c r="AB526" t="s">
        <v>2556</v>
      </c>
      <c r="AC526" t="s">
        <v>2557</v>
      </c>
      <c r="AD526" t="s">
        <v>2558</v>
      </c>
      <c r="AE526" t="s">
        <v>2559</v>
      </c>
      <c r="AF526" t="s">
        <v>2560</v>
      </c>
      <c r="AG526" t="s">
        <v>2561</v>
      </c>
      <c r="AH526" t="s">
        <v>2562</v>
      </c>
    </row>
    <row r="527" spans="1:34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7"/>
      <c r="M527" t="s">
        <v>1290</v>
      </c>
      <c r="N527" t="s">
        <v>1291</v>
      </c>
      <c r="O527" t="str">
        <f t="shared" si="8"/>
        <v>Eukaryota , Metazoa , Ecdysozoa , Arthropoda , Myriapoda , Chilopoda</v>
      </c>
      <c r="P527" t="s">
        <v>2563</v>
      </c>
      <c r="R527" t="s">
        <v>1424</v>
      </c>
      <c r="S527" t="s">
        <v>1441</v>
      </c>
      <c r="T527" t="s">
        <v>1442</v>
      </c>
      <c r="U527" t="s">
        <v>1443</v>
      </c>
      <c r="V527" t="s">
        <v>2564</v>
      </c>
      <c r="W527" t="s">
        <v>2565</v>
      </c>
      <c r="X527" t="s">
        <v>2566</v>
      </c>
      <c r="Y527" t="s">
        <v>2567</v>
      </c>
      <c r="Z527" t="s">
        <v>2568</v>
      </c>
      <c r="AA527" t="s">
        <v>2569</v>
      </c>
    </row>
    <row r="528" spans="1:34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7"/>
      <c r="M528" t="s">
        <v>1292</v>
      </c>
      <c r="N528" t="s">
        <v>1293</v>
      </c>
      <c r="O528" t="str">
        <f t="shared" si="8"/>
        <v>Eukaryota , Metazoa , Ecdysozoa , Arthropoda , Chelicerata , Arachnida</v>
      </c>
      <c r="P528" t="s">
        <v>2570</v>
      </c>
      <c r="R528" t="s">
        <v>1424</v>
      </c>
      <c r="S528" t="s">
        <v>1441</v>
      </c>
      <c r="T528" t="s">
        <v>1442</v>
      </c>
      <c r="U528" t="s">
        <v>1443</v>
      </c>
      <c r="V528" t="s">
        <v>1838</v>
      </c>
      <c r="W528" t="s">
        <v>1839</v>
      </c>
      <c r="X528" t="s">
        <v>1840</v>
      </c>
      <c r="Y528" t="s">
        <v>2571</v>
      </c>
      <c r="Z528" t="s">
        <v>2572</v>
      </c>
      <c r="AA528" t="s">
        <v>2573</v>
      </c>
      <c r="AB528" t="s">
        <v>2574</v>
      </c>
      <c r="AC528" t="s">
        <v>2575</v>
      </c>
      <c r="AD528" t="s">
        <v>2576</v>
      </c>
      <c r="AE528" t="s">
        <v>2577</v>
      </c>
      <c r="AF528" t="s">
        <v>2578</v>
      </c>
    </row>
    <row r="529" spans="1:32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7"/>
      <c r="M529" t="s">
        <v>1294</v>
      </c>
      <c r="N529" t="s">
        <v>1295</v>
      </c>
      <c r="O529" t="str">
        <f t="shared" si="8"/>
        <v>Bacteria , Bacteroidetes , Flavobacteriia , Flavobacteriales ,Flavobacteriaceae , Formosa.</v>
      </c>
      <c r="P529" t="s">
        <v>2579</v>
      </c>
      <c r="R529" t="s">
        <v>1400</v>
      </c>
      <c r="S529" t="s">
        <v>1407</v>
      </c>
      <c r="T529" t="s">
        <v>1408</v>
      </c>
      <c r="U529" t="s">
        <v>1409</v>
      </c>
      <c r="V529" t="s">
        <v>1410</v>
      </c>
      <c r="W529" t="s">
        <v>2580</v>
      </c>
    </row>
    <row r="530" spans="1:32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7"/>
      <c r="M530" t="s">
        <v>1296</v>
      </c>
      <c r="N530" t="s">
        <v>1297</v>
      </c>
      <c r="O530" t="str">
        <f t="shared" si="8"/>
        <v>Bacteria , Bacteroidetes , Flavobacteriia , Flavobacteriales ,Flavobacteriaceae , Formosa.</v>
      </c>
      <c r="P530" t="s">
        <v>2579</v>
      </c>
      <c r="R530" t="s">
        <v>1400</v>
      </c>
      <c r="S530" t="s">
        <v>1407</v>
      </c>
      <c r="T530" t="s">
        <v>1408</v>
      </c>
      <c r="U530" t="s">
        <v>1409</v>
      </c>
      <c r="V530" t="s">
        <v>1410</v>
      </c>
      <c r="W530" t="s">
        <v>2580</v>
      </c>
    </row>
    <row r="531" spans="1:32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7"/>
      <c r="M531" t="s">
        <v>1298</v>
      </c>
      <c r="N531" t="s">
        <v>1299</v>
      </c>
      <c r="O531" t="str">
        <f t="shared" si="8"/>
        <v>Bacteria , Bacteroidetes , Flavobacteriia , Flavobacteriales ,Flavobacteriaceae , Formosa.</v>
      </c>
      <c r="P531" t="s">
        <v>2579</v>
      </c>
      <c r="R531" t="s">
        <v>1400</v>
      </c>
      <c r="S531" t="s">
        <v>1407</v>
      </c>
      <c r="T531" t="s">
        <v>1408</v>
      </c>
      <c r="U531" t="s">
        <v>1409</v>
      </c>
      <c r="V531" t="s">
        <v>1410</v>
      </c>
      <c r="W531" t="s">
        <v>2580</v>
      </c>
    </row>
    <row r="532" spans="1:32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7"/>
      <c r="M532" t="s">
        <v>1300</v>
      </c>
      <c r="N532" t="s">
        <v>1301</v>
      </c>
      <c r="O532" t="str">
        <f t="shared" si="8"/>
        <v>Eukaryota , Fungi , Dikarya , Ascomycota , Pezizomycotina , Eurotiomycetes</v>
      </c>
      <c r="P532" t="s">
        <v>2581</v>
      </c>
      <c r="R532" t="s">
        <v>1424</v>
      </c>
      <c r="S532" t="s">
        <v>1425</v>
      </c>
      <c r="T532" t="s">
        <v>1426</v>
      </c>
      <c r="U532" t="s">
        <v>1427</v>
      </c>
      <c r="V532" t="s">
        <v>1428</v>
      </c>
      <c r="W532" t="s">
        <v>1861</v>
      </c>
      <c r="X532" t="s">
        <v>2582</v>
      </c>
      <c r="Y532" t="s">
        <v>2583</v>
      </c>
      <c r="Z532" t="s">
        <v>2584</v>
      </c>
      <c r="AA532" t="s">
        <v>2585</v>
      </c>
    </row>
    <row r="533" spans="1:32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7"/>
      <c r="M533" t="s">
        <v>1302</v>
      </c>
      <c r="N533" t="s">
        <v>1303</v>
      </c>
      <c r="O533" t="str">
        <f t="shared" si="8"/>
        <v>Eukaryota , Fungi , Dikarya , Ascomycota , Pezizomycotina , Eurotiomycetes</v>
      </c>
      <c r="P533" t="s">
        <v>2581</v>
      </c>
      <c r="R533" t="s">
        <v>1424</v>
      </c>
      <c r="S533" t="s">
        <v>1425</v>
      </c>
      <c r="T533" t="s">
        <v>1426</v>
      </c>
      <c r="U533" t="s">
        <v>1427</v>
      </c>
      <c r="V533" t="s">
        <v>1428</v>
      </c>
      <c r="W533" t="s">
        <v>1861</v>
      </c>
      <c r="X533" t="s">
        <v>2582</v>
      </c>
      <c r="Y533" t="s">
        <v>2583</v>
      </c>
      <c r="Z533" t="s">
        <v>2584</v>
      </c>
      <c r="AA533" t="s">
        <v>2585</v>
      </c>
    </row>
    <row r="534" spans="1:32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7"/>
      <c r="M534" t="s">
        <v>1304</v>
      </c>
      <c r="N534" t="s">
        <v>1305</v>
      </c>
      <c r="O534" t="str">
        <f t="shared" si="8"/>
        <v>Bacteria , Proteobacteria , Betaproteobacteria , Burkholderiales ,Alcaligenaceae , Alcaligenes.</v>
      </c>
      <c r="P534" t="s">
        <v>2586</v>
      </c>
      <c r="R534" t="s">
        <v>1400</v>
      </c>
      <c r="S534" t="s">
        <v>1401</v>
      </c>
      <c r="T534" t="s">
        <v>1642</v>
      </c>
      <c r="U534" t="s">
        <v>1643</v>
      </c>
      <c r="V534" t="s">
        <v>2587</v>
      </c>
      <c r="W534" t="s">
        <v>2588</v>
      </c>
    </row>
    <row r="535" spans="1:32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7"/>
      <c r="M535" t="s">
        <v>1306</v>
      </c>
      <c r="N535" t="s">
        <v>1307</v>
      </c>
      <c r="O535" t="str">
        <f t="shared" si="8"/>
        <v>Bacteria , Proteobacteria , Betaproteobacteria , Burkholderiales ,Alcaligenaceae , Alcaligenes.</v>
      </c>
      <c r="P535" t="s">
        <v>2586</v>
      </c>
      <c r="R535" t="s">
        <v>1400</v>
      </c>
      <c r="S535" t="s">
        <v>1401</v>
      </c>
      <c r="T535" t="s">
        <v>1642</v>
      </c>
      <c r="U535" t="s">
        <v>1643</v>
      </c>
      <c r="V535" t="s">
        <v>2587</v>
      </c>
      <c r="W535" t="s">
        <v>2588</v>
      </c>
    </row>
    <row r="536" spans="1:32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7"/>
      <c r="M536" t="s">
        <v>1312</v>
      </c>
      <c r="N536" t="s">
        <v>1313</v>
      </c>
      <c r="O536" t="str">
        <f t="shared" si="8"/>
        <v>Eukaryota , Metazoa , Ecdysozoa , Arthropoda , Hexapoda , Insecta</v>
      </c>
      <c r="P536" t="s">
        <v>2589</v>
      </c>
      <c r="R536" t="s">
        <v>1424</v>
      </c>
      <c r="S536" t="s">
        <v>1441</v>
      </c>
      <c r="T536" t="s">
        <v>1442</v>
      </c>
      <c r="U536" t="s">
        <v>1443</v>
      </c>
      <c r="V536" t="s">
        <v>1444</v>
      </c>
      <c r="W536" t="s">
        <v>1445</v>
      </c>
      <c r="X536" t="s">
        <v>1446</v>
      </c>
      <c r="Y536" t="s">
        <v>1447</v>
      </c>
      <c r="Z536" t="s">
        <v>1467</v>
      </c>
      <c r="AA536" t="s">
        <v>1981</v>
      </c>
      <c r="AB536" t="s">
        <v>1982</v>
      </c>
      <c r="AC536" t="s">
        <v>1983</v>
      </c>
      <c r="AD536" t="s">
        <v>2590</v>
      </c>
      <c r="AE536" t="s">
        <v>2591</v>
      </c>
      <c r="AF536" t="s">
        <v>2592</v>
      </c>
    </row>
    <row r="537" spans="1:32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7"/>
      <c r="M537" t="s">
        <v>1314</v>
      </c>
      <c r="N537" t="s">
        <v>1315</v>
      </c>
      <c r="O537" t="str">
        <f t="shared" si="8"/>
        <v>Bacteria , Firmicutes , Bacilli , Bacillales , Bacillaceae , Bacillus.</v>
      </c>
      <c r="P537" t="s">
        <v>2593</v>
      </c>
      <c r="R537" t="s">
        <v>1400</v>
      </c>
      <c r="S537" t="s">
        <v>1418</v>
      </c>
      <c r="T537" t="s">
        <v>1419</v>
      </c>
      <c r="U537" t="s">
        <v>1480</v>
      </c>
      <c r="V537" t="s">
        <v>1898</v>
      </c>
      <c r="W537" t="s">
        <v>2594</v>
      </c>
    </row>
    <row r="538" spans="1:32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7"/>
      <c r="M538" t="s">
        <v>1316</v>
      </c>
      <c r="N538" t="s">
        <v>1317</v>
      </c>
      <c r="O538" t="str">
        <f t="shared" si="8"/>
        <v>Bacteria , Firmicutes , Bacilli , Lactobacillales , Carnobacteriaceae ,Carnobacterium.</v>
      </c>
      <c r="P538" t="s">
        <v>2595</v>
      </c>
      <c r="Q538" t="s">
        <v>2596</v>
      </c>
      <c r="R538" t="s">
        <v>1400</v>
      </c>
      <c r="S538" t="s">
        <v>1418</v>
      </c>
      <c r="T538" t="s">
        <v>1419</v>
      </c>
      <c r="U538" t="s">
        <v>1420</v>
      </c>
      <c r="V538" t="s">
        <v>2597</v>
      </c>
      <c r="W538" t="s">
        <v>2598</v>
      </c>
    </row>
    <row r="539" spans="1:32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7"/>
      <c r="M539" t="s">
        <v>1318</v>
      </c>
      <c r="N539" t="s">
        <v>1319</v>
      </c>
      <c r="O539" t="str">
        <f t="shared" si="8"/>
        <v>Bacteria , Actinobacteria , Micromonosporales , Micromonosporaceae ,Actinoplanes. ,</v>
      </c>
      <c r="P539" t="s">
        <v>2599</v>
      </c>
      <c r="R539" t="s">
        <v>1400</v>
      </c>
      <c r="S539" t="s">
        <v>1413</v>
      </c>
      <c r="T539" t="s">
        <v>1652</v>
      </c>
      <c r="U539" t="s">
        <v>1653</v>
      </c>
      <c r="V539" t="s">
        <v>2177</v>
      </c>
    </row>
    <row r="540" spans="1:32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7"/>
      <c r="M540" t="s">
        <v>1320</v>
      </c>
      <c r="N540" t="s">
        <v>1321</v>
      </c>
      <c r="O540" t="str">
        <f t="shared" si="8"/>
        <v>Bacteria , Actinobacteria , Micromonosporales , Micromonosporaceae ,Actinoplanes. ,</v>
      </c>
      <c r="P540" t="s">
        <v>2599</v>
      </c>
      <c r="R540" t="s">
        <v>1400</v>
      </c>
      <c r="S540" t="s">
        <v>1413</v>
      </c>
      <c r="T540" t="s">
        <v>1652</v>
      </c>
      <c r="U540" t="s">
        <v>1653</v>
      </c>
      <c r="V540" t="s">
        <v>2177</v>
      </c>
    </row>
    <row r="541" spans="1:32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7"/>
      <c r="M541" t="s">
        <v>1322</v>
      </c>
      <c r="N541" t="s">
        <v>1323</v>
      </c>
      <c r="O541" t="str">
        <f t="shared" si="8"/>
        <v>Bacteria , Actinobacteria , Corynebacteriales , Mycobacteriaceae ,Mycobacterium. ,</v>
      </c>
      <c r="P541" t="s">
        <v>2600</v>
      </c>
      <c r="R541" t="s">
        <v>1400</v>
      </c>
      <c r="S541" t="s">
        <v>1413</v>
      </c>
      <c r="T541" t="s">
        <v>1414</v>
      </c>
      <c r="U541" t="s">
        <v>1506</v>
      </c>
      <c r="V541" t="s">
        <v>1507</v>
      </c>
    </row>
    <row r="542" spans="1:32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7"/>
      <c r="M542" t="s">
        <v>1324</v>
      </c>
      <c r="N542" t="s">
        <v>1325</v>
      </c>
      <c r="O542" t="str">
        <f t="shared" si="8"/>
        <v>Bacteria , Proteobacteria , Alphaproteobacteria , Rhodobacterales ,Rhodobacteraceae , Labrenzia.</v>
      </c>
      <c r="P542" t="s">
        <v>2601</v>
      </c>
      <c r="R542" t="s">
        <v>1400</v>
      </c>
      <c r="S542" t="s">
        <v>1401</v>
      </c>
      <c r="T542" t="s">
        <v>1454</v>
      </c>
      <c r="U542" t="s">
        <v>1537</v>
      </c>
      <c r="V542" t="s">
        <v>1538</v>
      </c>
      <c r="W542" t="s">
        <v>2602</v>
      </c>
    </row>
    <row r="543" spans="1:32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7"/>
      <c r="M543" t="s">
        <v>1326</v>
      </c>
      <c r="N543" t="s">
        <v>1327</v>
      </c>
      <c r="O543" t="str">
        <f t="shared" si="8"/>
        <v>Bacteria , Proteobacteria , Alphaproteobacteria , Rhodobacterales ,Rhodobacteraceae , Labrenzia.</v>
      </c>
      <c r="P543" t="s">
        <v>2601</v>
      </c>
      <c r="R543" t="s">
        <v>1400</v>
      </c>
      <c r="S543" t="s">
        <v>1401</v>
      </c>
      <c r="T543" t="s">
        <v>1454</v>
      </c>
      <c r="U543" t="s">
        <v>1537</v>
      </c>
      <c r="V543" t="s">
        <v>1538</v>
      </c>
      <c r="W543" t="s">
        <v>2602</v>
      </c>
    </row>
    <row r="544" spans="1:32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7"/>
      <c r="M544" t="s">
        <v>1328</v>
      </c>
      <c r="N544" t="s">
        <v>1329</v>
      </c>
      <c r="O544" t="str">
        <f t="shared" si="8"/>
        <v>Bacteria , Proteobacteria , Gammaproteobacteria , Pseudomonadales ,Moraxellaceae , Acinetobacter.</v>
      </c>
      <c r="P544" t="s">
        <v>2603</v>
      </c>
      <c r="R544" t="s">
        <v>1400</v>
      </c>
      <c r="S544" t="s">
        <v>1401</v>
      </c>
      <c r="T544" t="s">
        <v>1402</v>
      </c>
      <c r="U544" t="s">
        <v>1463</v>
      </c>
      <c r="V544" t="s">
        <v>1675</v>
      </c>
      <c r="W544" t="s">
        <v>2365</v>
      </c>
    </row>
    <row r="545" spans="1:33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7"/>
      <c r="M545" t="s">
        <v>1330</v>
      </c>
      <c r="N545" t="s">
        <v>1331</v>
      </c>
      <c r="O545" t="str">
        <f t="shared" si="8"/>
        <v>Eukaryota , Fungi , Dikarya , Basidiomycota , Agaricomycotina ,Agaricomycetes</v>
      </c>
      <c r="P545" t="s">
        <v>2604</v>
      </c>
      <c r="R545" t="s">
        <v>1424</v>
      </c>
      <c r="S545" t="s">
        <v>1425</v>
      </c>
      <c r="T545" t="s">
        <v>1426</v>
      </c>
      <c r="U545" t="s">
        <v>1720</v>
      </c>
      <c r="V545" t="s">
        <v>1721</v>
      </c>
      <c r="W545" t="s">
        <v>1722</v>
      </c>
      <c r="X545" t="s">
        <v>1723</v>
      </c>
      <c r="Y545" t="s">
        <v>1724</v>
      </c>
      <c r="Z545" t="s">
        <v>2605</v>
      </c>
      <c r="AA545" t="s">
        <v>2606</v>
      </c>
      <c r="AB545" t="s">
        <v>2607</v>
      </c>
    </row>
    <row r="546" spans="1:33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7"/>
      <c r="M546" t="s">
        <v>1332</v>
      </c>
      <c r="N546" t="s">
        <v>1333</v>
      </c>
      <c r="O546" t="str">
        <f t="shared" si="8"/>
        <v>Eukaryota , Metazoa , Lophotrochozoa , Mollusca , Gastropoda ,Patellogastropoda</v>
      </c>
      <c r="P546" t="s">
        <v>2608</v>
      </c>
      <c r="R546" t="s">
        <v>1424</v>
      </c>
      <c r="S546" t="s">
        <v>1441</v>
      </c>
      <c r="T546" t="s">
        <v>2290</v>
      </c>
      <c r="U546" t="s">
        <v>2291</v>
      </c>
      <c r="V546" t="s">
        <v>2609</v>
      </c>
      <c r="W546" t="s">
        <v>2610</v>
      </c>
      <c r="X546" t="s">
        <v>2611</v>
      </c>
      <c r="Y546" t="s">
        <v>2612</v>
      </c>
      <c r="Z546" t="s">
        <v>2613</v>
      </c>
    </row>
    <row r="547" spans="1:33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7"/>
      <c r="M547" t="s">
        <v>1334</v>
      </c>
      <c r="N547" t="s">
        <v>1335</v>
      </c>
      <c r="O547" t="str">
        <f t="shared" si="8"/>
        <v>Bacteria , Actinobacteria , Streptomycetales , Streptomycetaceae ,Streptomyces. ,</v>
      </c>
      <c r="P547" t="s">
        <v>2614</v>
      </c>
      <c r="R547" t="s">
        <v>1400</v>
      </c>
      <c r="S547" t="s">
        <v>1413</v>
      </c>
      <c r="T547" t="s">
        <v>1542</v>
      </c>
      <c r="U547" t="s">
        <v>1543</v>
      </c>
      <c r="V547" t="s">
        <v>1544</v>
      </c>
    </row>
    <row r="548" spans="1:33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7"/>
      <c r="M548" t="s">
        <v>1336</v>
      </c>
      <c r="N548" t="s">
        <v>1337</v>
      </c>
      <c r="O548" t="str">
        <f t="shared" si="8"/>
        <v>Bacteria , Actinobacteria , Streptomycetales , Streptomycetaceae ,Streptomyces. ,</v>
      </c>
      <c r="P548" t="s">
        <v>2615</v>
      </c>
      <c r="R548" t="s">
        <v>1400</v>
      </c>
      <c r="S548" t="s">
        <v>1413</v>
      </c>
      <c r="T548" t="s">
        <v>1542</v>
      </c>
      <c r="U548" t="s">
        <v>1543</v>
      </c>
      <c r="V548" t="s">
        <v>1544</v>
      </c>
    </row>
    <row r="549" spans="1:33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7"/>
      <c r="M549" t="s">
        <v>1338</v>
      </c>
      <c r="N549" t="s">
        <v>1339</v>
      </c>
      <c r="O549" t="str">
        <f t="shared" si="8"/>
        <v>Bacteria , Bacteroidetes , Flavobacteriia , Flavobacteriales ,Flavobacteriaceae , Flavobacterium.</v>
      </c>
      <c r="P549" t="s">
        <v>2616</v>
      </c>
      <c r="R549" t="s">
        <v>1400</v>
      </c>
      <c r="S549" t="s">
        <v>1407</v>
      </c>
      <c r="T549" t="s">
        <v>1408</v>
      </c>
      <c r="U549" t="s">
        <v>1409</v>
      </c>
      <c r="V549" t="s">
        <v>1410</v>
      </c>
      <c r="W549" t="s">
        <v>1549</v>
      </c>
    </row>
    <row r="550" spans="1:33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7"/>
      <c r="M550" t="s">
        <v>1340</v>
      </c>
      <c r="N550" t="s">
        <v>1341</v>
      </c>
      <c r="O550" t="str">
        <f t="shared" si="8"/>
        <v>Eukaryota , Diplomonadida , Hexamitidae , Giardiinae , Giardia. ,</v>
      </c>
      <c r="P550" t="s">
        <v>2617</v>
      </c>
      <c r="R550" t="s">
        <v>1424</v>
      </c>
      <c r="S550" t="s">
        <v>1699</v>
      </c>
      <c r="T550" t="s">
        <v>1700</v>
      </c>
      <c r="U550" t="s">
        <v>1701</v>
      </c>
      <c r="V550" t="s">
        <v>1702</v>
      </c>
    </row>
    <row r="551" spans="1:33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7"/>
      <c r="M551" t="s">
        <v>1342</v>
      </c>
      <c r="N551" t="s">
        <v>1343</v>
      </c>
      <c r="O551" t="str">
        <f t="shared" si="8"/>
        <v>Bacteria , Actinobacteria , Corynebacteriales , Nocardiaceae ,Rhodococcus. ,</v>
      </c>
      <c r="P551" t="s">
        <v>2618</v>
      </c>
      <c r="R551" t="s">
        <v>1400</v>
      </c>
      <c r="S551" t="s">
        <v>1413</v>
      </c>
      <c r="T551" t="s">
        <v>1414</v>
      </c>
      <c r="U551" t="s">
        <v>1415</v>
      </c>
      <c r="V551" t="s">
        <v>1416</v>
      </c>
    </row>
    <row r="552" spans="1:33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7"/>
      <c r="M552" t="s">
        <v>1344</v>
      </c>
      <c r="N552" t="s">
        <v>1345</v>
      </c>
      <c r="O552" t="str">
        <f t="shared" si="8"/>
        <v>Bacteria , Proteobacteria , Alphaproteobacteria , Sphingomonadales ,Sphingomonadaceae , Sphingomonas.</v>
      </c>
      <c r="P552" t="s">
        <v>2619</v>
      </c>
      <c r="R552" t="s">
        <v>1400</v>
      </c>
      <c r="S552" t="s">
        <v>1401</v>
      </c>
      <c r="T552" t="s">
        <v>1454</v>
      </c>
      <c r="U552" t="s">
        <v>1520</v>
      </c>
      <c r="V552" t="s">
        <v>1521</v>
      </c>
      <c r="W552" t="s">
        <v>1556</v>
      </c>
    </row>
    <row r="553" spans="1:33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7"/>
      <c r="M553" t="s">
        <v>1346</v>
      </c>
      <c r="N553" t="s">
        <v>1347</v>
      </c>
      <c r="O553" t="str">
        <f t="shared" si="8"/>
        <v>Bacteria , Proteobacteria , Gammaproteobacteria , Legionellales ,Legionellaceae , Legionella.</v>
      </c>
      <c r="P553" t="s">
        <v>2620</v>
      </c>
      <c r="R553" t="s">
        <v>1400</v>
      </c>
      <c r="S553" t="s">
        <v>1401</v>
      </c>
      <c r="T553" t="s">
        <v>1402</v>
      </c>
      <c r="U553" t="s">
        <v>1498</v>
      </c>
      <c r="V553" t="s">
        <v>1499</v>
      </c>
      <c r="W553" t="s">
        <v>1500</v>
      </c>
    </row>
    <row r="554" spans="1:33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7"/>
      <c r="M554" t="s">
        <v>1348</v>
      </c>
      <c r="N554" t="s">
        <v>1349</v>
      </c>
      <c r="O554" t="str">
        <f t="shared" si="8"/>
        <v>Bacteria , Bacteroidetes , Sphingobacteriia , Sphingobacteriales ,Chitinophagaceae , Niabella.</v>
      </c>
      <c r="P554" t="s">
        <v>2621</v>
      </c>
      <c r="R554" t="s">
        <v>1400</v>
      </c>
      <c r="S554" t="s">
        <v>1407</v>
      </c>
      <c r="T554" t="s">
        <v>1475</v>
      </c>
      <c r="U554" t="s">
        <v>1476</v>
      </c>
      <c r="V554" t="s">
        <v>1928</v>
      </c>
      <c r="W554" t="s">
        <v>2622</v>
      </c>
    </row>
    <row r="555" spans="1:33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7"/>
      <c r="M555" t="s">
        <v>1352</v>
      </c>
      <c r="N555" t="s">
        <v>1353</v>
      </c>
      <c r="O555" t="str">
        <f t="shared" si="8"/>
        <v>Bacteria , Proteobacteria , Gammaproteobacteria , Enterobacteriales ,Enterobacteriaceae , Chania.</v>
      </c>
      <c r="P555" t="s">
        <v>2623</v>
      </c>
      <c r="R555" t="s">
        <v>1400</v>
      </c>
      <c r="S555" t="s">
        <v>1401</v>
      </c>
      <c r="T555" t="s">
        <v>1402</v>
      </c>
      <c r="U555" t="s">
        <v>1484</v>
      </c>
      <c r="V555" t="s">
        <v>1485</v>
      </c>
      <c r="W555" t="s">
        <v>2624</v>
      </c>
    </row>
    <row r="556" spans="1:33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7"/>
      <c r="M556" t="s">
        <v>1356</v>
      </c>
      <c r="N556" t="s">
        <v>1357</v>
      </c>
      <c r="O556" t="str">
        <f t="shared" si="8"/>
        <v>Bacteria , Proteobacteria , Betaproteobacteria , Burkholderiales ,Alcaligenaceae. ,</v>
      </c>
      <c r="P556" t="s">
        <v>2625</v>
      </c>
      <c r="R556" t="s">
        <v>1400</v>
      </c>
      <c r="S556" t="s">
        <v>1401</v>
      </c>
      <c r="T556" t="s">
        <v>1642</v>
      </c>
      <c r="U556" t="s">
        <v>1643</v>
      </c>
      <c r="V556" t="s">
        <v>2241</v>
      </c>
    </row>
    <row r="557" spans="1:33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7"/>
      <c r="M557" t="s">
        <v>1358</v>
      </c>
      <c r="N557" t="s">
        <v>1359</v>
      </c>
      <c r="O557" t="str">
        <f t="shared" si="8"/>
        <v>Bacteria , Gemmatimonadetes , Gemmatimonadales , Gemmatimonadaceae ,Gemmatirosa. ,</v>
      </c>
      <c r="P557" t="s">
        <v>2626</v>
      </c>
      <c r="R557" t="s">
        <v>1400</v>
      </c>
      <c r="S557" t="s">
        <v>1893</v>
      </c>
      <c r="T557" t="s">
        <v>1894</v>
      </c>
      <c r="U557" t="s">
        <v>1895</v>
      </c>
      <c r="V557" t="s">
        <v>2627</v>
      </c>
    </row>
    <row r="558" spans="1:33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7"/>
      <c r="M558" t="s">
        <v>1360</v>
      </c>
      <c r="N558" t="s">
        <v>1361</v>
      </c>
      <c r="O558" t="str">
        <f t="shared" si="8"/>
        <v>Bacteria , Proteobacteria , Betaproteobacteria , Burkholderiales ,Oxalobacteraceae , Janthinobacterium.</v>
      </c>
      <c r="P558" t="s">
        <v>2628</v>
      </c>
      <c r="R558" t="s">
        <v>1400</v>
      </c>
      <c r="S558" t="s">
        <v>1401</v>
      </c>
      <c r="T558" t="s">
        <v>1642</v>
      </c>
      <c r="U558" t="s">
        <v>1643</v>
      </c>
      <c r="V558" t="s">
        <v>1998</v>
      </c>
      <c r="W558" t="s">
        <v>2629</v>
      </c>
    </row>
    <row r="559" spans="1:33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7"/>
      <c r="M559" t="s">
        <v>1362</v>
      </c>
      <c r="N559" t="s">
        <v>1363</v>
      </c>
      <c r="O559" t="str">
        <f t="shared" si="8"/>
        <v>Eukaryota , Metazoa , Ecdysozoa , Arthropoda , Hexapoda , Insecta</v>
      </c>
      <c r="P559" t="s">
        <v>2630</v>
      </c>
      <c r="R559" t="s">
        <v>1424</v>
      </c>
      <c r="S559" t="s">
        <v>1441</v>
      </c>
      <c r="T559" t="s">
        <v>1442</v>
      </c>
      <c r="U559" t="s">
        <v>1443</v>
      </c>
      <c r="V559" t="s">
        <v>1444</v>
      </c>
      <c r="W559" t="s">
        <v>1445</v>
      </c>
      <c r="X559" t="s">
        <v>1446</v>
      </c>
      <c r="Y559" t="s">
        <v>1447</v>
      </c>
      <c r="Z559" t="s">
        <v>1467</v>
      </c>
      <c r="AA559" t="s">
        <v>1468</v>
      </c>
      <c r="AB559" t="s">
        <v>1469</v>
      </c>
      <c r="AC559" t="s">
        <v>1470</v>
      </c>
      <c r="AD559" t="s">
        <v>2017</v>
      </c>
      <c r="AE559" t="s">
        <v>2018</v>
      </c>
      <c r="AF559" t="s">
        <v>2056</v>
      </c>
      <c r="AG559" t="s">
        <v>2631</v>
      </c>
    </row>
    <row r="560" spans="1:33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7"/>
      <c r="M560" t="s">
        <v>1364</v>
      </c>
      <c r="N560" t="s">
        <v>1365</v>
      </c>
      <c r="O560" t="str">
        <f t="shared" si="8"/>
        <v>Eukaryota , Metazoa , Ecdysozoa , Arthropoda , Hexapoda , Insecta</v>
      </c>
      <c r="P560" t="s">
        <v>2632</v>
      </c>
      <c r="R560" t="s">
        <v>1424</v>
      </c>
      <c r="S560" t="s">
        <v>1441</v>
      </c>
      <c r="T560" t="s">
        <v>1442</v>
      </c>
      <c r="U560" t="s">
        <v>1443</v>
      </c>
      <c r="V560" t="s">
        <v>1444</v>
      </c>
      <c r="W560" t="s">
        <v>1445</v>
      </c>
      <c r="X560" t="s">
        <v>1446</v>
      </c>
      <c r="Y560" t="s">
        <v>1447</v>
      </c>
      <c r="Z560" t="s">
        <v>1467</v>
      </c>
      <c r="AA560" t="s">
        <v>1704</v>
      </c>
      <c r="AB560" t="s">
        <v>1771</v>
      </c>
      <c r="AC560" t="s">
        <v>1772</v>
      </c>
      <c r="AD560" t="s">
        <v>1773</v>
      </c>
      <c r="AE560" t="s">
        <v>2461</v>
      </c>
      <c r="AF560" t="s">
        <v>2462</v>
      </c>
    </row>
    <row r="561" spans="1:28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7"/>
      <c r="M561" t="s">
        <v>1366</v>
      </c>
      <c r="N561" t="s">
        <v>1367</v>
      </c>
      <c r="O561" t="str">
        <f t="shared" si="8"/>
        <v>Bacteria , Proteobacteria , Deltaproteobacteria , Bdellovibrionales ,Bdellovibrionaceae , Bdellovibrio.</v>
      </c>
      <c r="P561" t="s">
        <v>2633</v>
      </c>
      <c r="R561" t="s">
        <v>1400</v>
      </c>
      <c r="S561" t="s">
        <v>1401</v>
      </c>
      <c r="T561" t="s">
        <v>1745</v>
      </c>
      <c r="U561" t="s">
        <v>2359</v>
      </c>
      <c r="V561" t="s">
        <v>2360</v>
      </c>
      <c r="W561" t="s">
        <v>2361</v>
      </c>
    </row>
    <row r="562" spans="1:28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7"/>
      <c r="M562" t="s">
        <v>1368</v>
      </c>
      <c r="N562" t="s">
        <v>1369</v>
      </c>
      <c r="O562" t="str">
        <f t="shared" si="8"/>
        <v>Bacteria , Firmicutes , Clostridia , Clostridiales , Clostridiaceae ,Clostridium.</v>
      </c>
      <c r="P562" t="s">
        <v>2634</v>
      </c>
      <c r="R562" t="s">
        <v>1400</v>
      </c>
      <c r="S562" t="s">
        <v>1418</v>
      </c>
      <c r="T562" t="s">
        <v>1509</v>
      </c>
      <c r="U562" t="s">
        <v>1510</v>
      </c>
      <c r="V562" t="s">
        <v>1511</v>
      </c>
      <c r="W562" t="s">
        <v>1512</v>
      </c>
    </row>
    <row r="563" spans="1:28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7"/>
      <c r="M563" t="s">
        <v>1370</v>
      </c>
      <c r="N563" t="s">
        <v>1371</v>
      </c>
      <c r="O563" t="str">
        <f t="shared" si="8"/>
        <v>Eukaryota , Fungi , Dikarya , Ascomycota , Pezizomycotina ,Sordariomycetes</v>
      </c>
      <c r="P563" t="s">
        <v>2635</v>
      </c>
      <c r="R563" t="s">
        <v>1424</v>
      </c>
      <c r="S563" t="s">
        <v>1425</v>
      </c>
      <c r="T563" t="s">
        <v>1426</v>
      </c>
      <c r="U563" t="s">
        <v>1427</v>
      </c>
      <c r="V563" t="s">
        <v>1428</v>
      </c>
      <c r="W563" t="s">
        <v>1429</v>
      </c>
      <c r="X563" t="s">
        <v>1430</v>
      </c>
      <c r="Y563" t="s">
        <v>1494</v>
      </c>
      <c r="Z563" t="s">
        <v>1495</v>
      </c>
      <c r="AA563" t="s">
        <v>1568</v>
      </c>
      <c r="AB563" t="s">
        <v>2537</v>
      </c>
    </row>
    <row r="564" spans="1:28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7"/>
      <c r="M564" t="s">
        <v>1372</v>
      </c>
      <c r="N564" t="s">
        <v>1373</v>
      </c>
      <c r="O564" t="str">
        <f t="shared" si="8"/>
        <v>Bacteria , Bacteroidetes , Cytophagia , Cytophagales , Cytophagaceae ,Hymenobacter.</v>
      </c>
      <c r="P564" t="s">
        <v>2636</v>
      </c>
      <c r="Q564" t="s">
        <v>2637</v>
      </c>
      <c r="R564" t="s">
        <v>1400</v>
      </c>
      <c r="S564" t="s">
        <v>1407</v>
      </c>
      <c r="T564" t="s">
        <v>1618</v>
      </c>
      <c r="U564" t="s">
        <v>1619</v>
      </c>
      <c r="V564" t="s">
        <v>2026</v>
      </c>
      <c r="W564" t="s">
        <v>2638</v>
      </c>
    </row>
    <row r="565" spans="1:28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7"/>
      <c r="M565" t="s">
        <v>1374</v>
      </c>
      <c r="N565" t="s">
        <v>1375</v>
      </c>
      <c r="O565" t="str">
        <f t="shared" si="8"/>
        <v>Bacteria , Bacteroidetes , Cytophagia , Cytophagales , Cytophagaceae ,Hymenobacter.</v>
      </c>
      <c r="P565" t="s">
        <v>2636</v>
      </c>
      <c r="R565" t="s">
        <v>1400</v>
      </c>
      <c r="S565" t="s">
        <v>1407</v>
      </c>
      <c r="T565" t="s">
        <v>1618</v>
      </c>
      <c r="U565" t="s">
        <v>1619</v>
      </c>
      <c r="V565" t="s">
        <v>2026</v>
      </c>
      <c r="W565" t="s">
        <v>2638</v>
      </c>
    </row>
    <row r="566" spans="1:28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7"/>
      <c r="M566" t="s">
        <v>1376</v>
      </c>
      <c r="N566" t="s">
        <v>1377</v>
      </c>
      <c r="O566" t="str">
        <f t="shared" si="8"/>
        <v>Bacteria , Proteobacteria , Gammaproteobacteria , Pseudomonadales ,Pseudomonadaceae , Pseudomonas.</v>
      </c>
      <c r="P566" t="s">
        <v>2639</v>
      </c>
      <c r="R566" t="s">
        <v>1400</v>
      </c>
      <c r="S566" t="s">
        <v>1401</v>
      </c>
      <c r="T566" t="s">
        <v>1402</v>
      </c>
      <c r="U566" t="s">
        <v>1463</v>
      </c>
      <c r="V566" t="s">
        <v>1464</v>
      </c>
      <c r="W566" t="s">
        <v>1465</v>
      </c>
    </row>
    <row r="567" spans="1:28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7"/>
      <c r="M567" t="s">
        <v>1380</v>
      </c>
      <c r="N567" t="s">
        <v>1381</v>
      </c>
      <c r="O567" t="str">
        <f t="shared" si="8"/>
        <v>Bacteria , Bacteroidetes , Flavobacteriia , Flavobacteriales ,Flavobacteriaceae , Nonlabens.</v>
      </c>
      <c r="P567" t="s">
        <v>2640</v>
      </c>
      <c r="R567" t="s">
        <v>1400</v>
      </c>
      <c r="S567" t="s">
        <v>1407</v>
      </c>
      <c r="T567" t="s">
        <v>1408</v>
      </c>
      <c r="U567" t="s">
        <v>1409</v>
      </c>
      <c r="V567" t="s">
        <v>1410</v>
      </c>
      <c r="W567" t="s">
        <v>2337</v>
      </c>
    </row>
    <row r="568" spans="1:28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7"/>
      <c r="M568" t="s">
        <v>1382</v>
      </c>
      <c r="N568" t="s">
        <v>1383</v>
      </c>
      <c r="O568" t="str">
        <f t="shared" si="8"/>
        <v>Bacteria , Bacteroidetes , Flavobacteriia , Flavobacteriales ,Flavobacteriaceae , Nonlabens.</v>
      </c>
      <c r="P568" t="s">
        <v>2640</v>
      </c>
      <c r="R568" t="s">
        <v>1400</v>
      </c>
      <c r="S568" t="s">
        <v>1407</v>
      </c>
      <c r="T568" t="s">
        <v>1408</v>
      </c>
      <c r="U568" t="s">
        <v>1409</v>
      </c>
      <c r="V568" t="s">
        <v>1410</v>
      </c>
      <c r="W568" t="s">
        <v>2337</v>
      </c>
    </row>
    <row r="569" spans="1:28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7"/>
      <c r="M569" t="s">
        <v>1386</v>
      </c>
      <c r="N569" t="s">
        <v>1387</v>
      </c>
      <c r="O569" t="str">
        <f t="shared" si="8"/>
        <v>Bacteria , Bacteroidetes , Bacteroidia , Bacteroidales ,Prolixibacteraceae , Draconibacterium.</v>
      </c>
      <c r="P569" t="s">
        <v>2641</v>
      </c>
      <c r="R569" t="s">
        <v>1400</v>
      </c>
      <c r="S569" t="s">
        <v>1407</v>
      </c>
      <c r="T569" t="s">
        <v>1551</v>
      </c>
      <c r="U569" t="s">
        <v>1552</v>
      </c>
      <c r="V569" t="s">
        <v>2642</v>
      </c>
      <c r="W569" t="s">
        <v>2643</v>
      </c>
    </row>
    <row r="570" spans="1:28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7"/>
      <c r="M570" t="s">
        <v>2644</v>
      </c>
      <c r="N570" t="s">
        <v>1389</v>
      </c>
      <c r="O570" t="str">
        <f t="shared" si="8"/>
        <v>Bacteria , Proteobacteria , Alphaproteobacteria , Rhizobiales ,Rhodobiaceae , Candidatus Phaeomarinobacter.</v>
      </c>
      <c r="P570" t="s">
        <v>2645</v>
      </c>
      <c r="R570" t="s">
        <v>1400</v>
      </c>
      <c r="S570" t="s">
        <v>1401</v>
      </c>
      <c r="T570" t="s">
        <v>1454</v>
      </c>
      <c r="U570" t="s">
        <v>1524</v>
      </c>
      <c r="V570" t="s">
        <v>1684</v>
      </c>
      <c r="W570" t="s">
        <v>2646</v>
      </c>
    </row>
    <row r="571" spans="1:28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7"/>
      <c r="M571" t="s">
        <v>828</v>
      </c>
      <c r="N571" t="s">
        <v>829</v>
      </c>
      <c r="O571" t="str">
        <f t="shared" si="8"/>
        <v>Eukaryota , Stramenopiles , Oomycetes , Peronosporales , Phytophthora. ,</v>
      </c>
      <c r="P571" t="s">
        <v>2197</v>
      </c>
      <c r="R571" t="s">
        <v>1424</v>
      </c>
      <c r="S571" t="s">
        <v>1435</v>
      </c>
      <c r="T571" t="s">
        <v>1436</v>
      </c>
      <c r="U571" t="s">
        <v>1942</v>
      </c>
      <c r="V571" t="s">
        <v>1943</v>
      </c>
    </row>
    <row r="572" spans="1:28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7"/>
      <c r="M572" t="s">
        <v>652</v>
      </c>
      <c r="N572" t="s">
        <v>653</v>
      </c>
      <c r="O572" t="str">
        <f t="shared" si="8"/>
        <v>Bacteria , Firmicutes , Clostridia , Clostridiales , Lachnospiraceae ,Cellulosilyticum.</v>
      </c>
      <c r="P572" t="s">
        <v>2647</v>
      </c>
      <c r="R572" t="s">
        <v>1400</v>
      </c>
      <c r="S572" t="s">
        <v>1418</v>
      </c>
      <c r="T572" t="s">
        <v>1509</v>
      </c>
      <c r="U572" t="s">
        <v>1510</v>
      </c>
      <c r="V572" t="s">
        <v>2526</v>
      </c>
      <c r="W572" t="s">
        <v>2648</v>
      </c>
    </row>
    <row r="573" spans="1:28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7"/>
      <c r="M573" t="s">
        <v>718</v>
      </c>
      <c r="N573" t="s">
        <v>719</v>
      </c>
      <c r="O573" t="str">
        <f t="shared" si="8"/>
        <v>Bacteria , Bacteroidetes , Flavobacteriia , Flavobacteriales ,Flavobacteriaceae , Zobellia.</v>
      </c>
      <c r="P573" t="s">
        <v>2127</v>
      </c>
      <c r="R573" t="s">
        <v>1400</v>
      </c>
      <c r="S573" t="s">
        <v>1407</v>
      </c>
      <c r="T573" t="s">
        <v>1408</v>
      </c>
      <c r="U573" t="s">
        <v>1409</v>
      </c>
      <c r="V573" t="s">
        <v>1410</v>
      </c>
      <c r="W573" t="s">
        <v>2128</v>
      </c>
    </row>
    <row r="574" spans="1:28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7"/>
      <c r="M574" t="s">
        <v>802</v>
      </c>
      <c r="N574" t="s">
        <v>803</v>
      </c>
      <c r="O574" t="str">
        <f t="shared" si="8"/>
        <v>Bacteria , Bacteroidetes , Sphingobacteriia , Sphingobacteriales ,Sphingobacteriaceae , Mucilaginibacter.</v>
      </c>
      <c r="P574" t="s">
        <v>2187</v>
      </c>
      <c r="R574" t="s">
        <v>1400</v>
      </c>
      <c r="S574" t="s">
        <v>1407</v>
      </c>
      <c r="T574" t="s">
        <v>1475</v>
      </c>
      <c r="U574" t="s">
        <v>1476</v>
      </c>
      <c r="V574" t="s">
        <v>1477</v>
      </c>
      <c r="W574" t="s">
        <v>2188</v>
      </c>
    </row>
    <row r="575" spans="1:28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7"/>
      <c r="M575" t="s">
        <v>878</v>
      </c>
      <c r="N575" t="s">
        <v>879</v>
      </c>
      <c r="O575" t="str">
        <f t="shared" si="8"/>
        <v>Bacteria , Bacteroidetes , Cytophagia , Cytophagales , Cytophagaceae ,Flexibacter.</v>
      </c>
      <c r="P575" t="s">
        <v>2246</v>
      </c>
      <c r="R575" t="s">
        <v>1400</v>
      </c>
      <c r="S575" t="s">
        <v>1407</v>
      </c>
      <c r="T575" t="s">
        <v>1618</v>
      </c>
      <c r="U575" t="s">
        <v>1619</v>
      </c>
      <c r="V575" t="s">
        <v>2026</v>
      </c>
      <c r="W575" t="s">
        <v>2247</v>
      </c>
    </row>
    <row r="576" spans="1:28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7"/>
      <c r="M576" t="s">
        <v>16</v>
      </c>
      <c r="N576" t="s">
        <v>17</v>
      </c>
      <c r="O576" t="str">
        <f t="shared" si="8"/>
        <v>Eukaryota , Metazoa , Ecdysozoa , Nematoda , Chromadorea , Spirurida</v>
      </c>
      <c r="P576" t="s">
        <v>2649</v>
      </c>
      <c r="R576" t="s">
        <v>1424</v>
      </c>
      <c r="S576" t="s">
        <v>1441</v>
      </c>
      <c r="T576" t="s">
        <v>1442</v>
      </c>
      <c r="U576" t="s">
        <v>1728</v>
      </c>
      <c r="V576" t="s">
        <v>1729</v>
      </c>
      <c r="W576" t="s">
        <v>2260</v>
      </c>
      <c r="X576" t="s">
        <v>2261</v>
      </c>
      <c r="Y576" t="s">
        <v>2262</v>
      </c>
      <c r="Z576" t="s">
        <v>2650</v>
      </c>
    </row>
    <row r="577" spans="1:2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7"/>
      <c r="M577" t="s">
        <v>1250</v>
      </c>
      <c r="N577" t="s">
        <v>1251</v>
      </c>
      <c r="O577" t="str">
        <f t="shared" si="8"/>
        <v>Bacteria , Firmicutes , Clostridia , Clostridiales , Ruminococcaceae ,Ruminococcus</v>
      </c>
      <c r="P577" t="s">
        <v>2651</v>
      </c>
      <c r="R577" t="s">
        <v>1400</v>
      </c>
      <c r="S577" t="s">
        <v>1418</v>
      </c>
      <c r="T577" t="s">
        <v>1509</v>
      </c>
      <c r="U577" t="s">
        <v>1510</v>
      </c>
      <c r="V577" t="s">
        <v>2037</v>
      </c>
      <c r="W577" t="s">
        <v>2499</v>
      </c>
      <c r="X577" t="s">
        <v>2500</v>
      </c>
    </row>
    <row r="578" spans="1:2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7"/>
      <c r="M578" t="s">
        <v>138</v>
      </c>
      <c r="N578" t="s">
        <v>139</v>
      </c>
      <c r="O578" t="str">
        <f t="shared" si="8"/>
        <v>Bacteria , Bacteroidetes , Flavobacteriia , Flavobacteriales ,Flavobacteriaceae , Flavobacterium.</v>
      </c>
      <c r="P578" t="s">
        <v>1548</v>
      </c>
      <c r="R578" t="s">
        <v>1400</v>
      </c>
      <c r="S578" t="s">
        <v>1407</v>
      </c>
      <c r="T578" t="s">
        <v>1408</v>
      </c>
      <c r="U578" t="s">
        <v>1409</v>
      </c>
      <c r="V578" t="s">
        <v>1410</v>
      </c>
      <c r="W578" t="s">
        <v>1549</v>
      </c>
    </row>
    <row r="579" spans="1:2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7"/>
      <c r="M579" t="s">
        <v>220</v>
      </c>
      <c r="N579" t="s">
        <v>221</v>
      </c>
      <c r="O579" t="str">
        <f t="shared" ref="O579:O642" si="9">R579&amp;" ,"&amp;S579&amp;" ,"&amp;T579&amp;" ,"&amp;U579&amp;" ,"&amp;V579&amp;" ,"&amp;W579</f>
        <v>Bacteria , Bacteroidetes , Flavobacteriia , Flavobacteriales ,Flavobacteriaceae , Robiginitalea.</v>
      </c>
      <c r="P579" t="s">
        <v>1626</v>
      </c>
      <c r="R579" t="s">
        <v>1400</v>
      </c>
      <c r="S579" t="s">
        <v>1407</v>
      </c>
      <c r="T579" t="s">
        <v>1408</v>
      </c>
      <c r="U579" t="s">
        <v>1409</v>
      </c>
      <c r="V579" t="s">
        <v>1410</v>
      </c>
      <c r="W579" t="s">
        <v>1627</v>
      </c>
    </row>
    <row r="580" spans="1:2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7"/>
      <c r="M580" t="s">
        <v>244</v>
      </c>
      <c r="N580" t="s">
        <v>245</v>
      </c>
      <c r="O580" t="str">
        <f t="shared" si="9"/>
        <v>Bacteria , Bacteroidetes , Flavobacteriia , Flavobacteriales ,Flavobacteriaceae , Flavobacterium.</v>
      </c>
      <c r="P580" t="s">
        <v>1656</v>
      </c>
      <c r="R580" t="s">
        <v>1400</v>
      </c>
      <c r="S580" t="s">
        <v>1407</v>
      </c>
      <c r="T580" t="s">
        <v>1408</v>
      </c>
      <c r="U580" t="s">
        <v>1409</v>
      </c>
      <c r="V580" t="s">
        <v>1410</v>
      </c>
      <c r="W580" t="s">
        <v>1549</v>
      </c>
    </row>
    <row r="581" spans="1:2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7"/>
      <c r="M581" t="s">
        <v>260</v>
      </c>
      <c r="N581" t="s">
        <v>261</v>
      </c>
      <c r="O581" t="str">
        <f t="shared" si="9"/>
        <v>Bacteria , Bacteroidetes , Flavobacteriia , Flavobacteriales ,Flavobacteriaceae , Flavobacterium.</v>
      </c>
      <c r="P581" t="s">
        <v>1677</v>
      </c>
      <c r="R581" t="s">
        <v>1400</v>
      </c>
      <c r="S581" t="s">
        <v>1407</v>
      </c>
      <c r="T581" t="s">
        <v>1408</v>
      </c>
      <c r="U581" t="s">
        <v>1409</v>
      </c>
      <c r="V581" t="s">
        <v>1410</v>
      </c>
      <c r="W581" t="s">
        <v>1549</v>
      </c>
    </row>
    <row r="582" spans="1:2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7"/>
      <c r="M582" t="s">
        <v>754</v>
      </c>
      <c r="N582" t="s">
        <v>755</v>
      </c>
      <c r="O582" t="str">
        <f t="shared" si="9"/>
        <v>Bacteria , Bacteroidetes , Flavobacteriia , Flavobacteriales ,Flavobacteriaceae , Flavobacterium.</v>
      </c>
      <c r="P582" t="s">
        <v>2150</v>
      </c>
      <c r="R582" t="s">
        <v>1400</v>
      </c>
      <c r="S582" t="s">
        <v>1407</v>
      </c>
      <c r="T582" t="s">
        <v>1408</v>
      </c>
      <c r="U582" t="s">
        <v>1409</v>
      </c>
      <c r="V582" t="s">
        <v>1410</v>
      </c>
      <c r="W582" t="s">
        <v>1549</v>
      </c>
    </row>
    <row r="583" spans="1:2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7"/>
      <c r="M583" t="s">
        <v>788</v>
      </c>
      <c r="N583" t="s">
        <v>789</v>
      </c>
      <c r="O583" t="str">
        <f t="shared" si="9"/>
        <v>Bacteria , Bacteroidetes , Flavobacteriia , Flavobacteriales ,Flavobacteriaceae , Flavobacterium.</v>
      </c>
      <c r="P583" t="s">
        <v>2180</v>
      </c>
      <c r="R583" t="s">
        <v>1400</v>
      </c>
      <c r="S583" t="s">
        <v>1407</v>
      </c>
      <c r="T583" t="s">
        <v>1408</v>
      </c>
      <c r="U583" t="s">
        <v>1409</v>
      </c>
      <c r="V583" t="s">
        <v>1410</v>
      </c>
      <c r="W583" t="s">
        <v>1549</v>
      </c>
    </row>
    <row r="584" spans="1:2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7"/>
      <c r="M584" t="s">
        <v>734</v>
      </c>
      <c r="N584" t="s">
        <v>735</v>
      </c>
      <c r="O584" t="str">
        <f t="shared" si="9"/>
        <v>Eukaryota , Alveolata , Ciliophora , Intramacronucleata ,Oligohymenophorea , Hymenostomatida</v>
      </c>
      <c r="P584" t="s">
        <v>2130</v>
      </c>
      <c r="R584" t="s">
        <v>1424</v>
      </c>
      <c r="S584" t="s">
        <v>1576</v>
      </c>
      <c r="T584" t="s">
        <v>1577</v>
      </c>
      <c r="U584" t="s">
        <v>1578</v>
      </c>
      <c r="V584" t="s">
        <v>1579</v>
      </c>
      <c r="W584" t="s">
        <v>2131</v>
      </c>
      <c r="X584" t="s">
        <v>2132</v>
      </c>
      <c r="Y584" t="s">
        <v>2133</v>
      </c>
    </row>
    <row r="585" spans="1:2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7"/>
      <c r="M585" t="s">
        <v>36</v>
      </c>
      <c r="N585" t="s">
        <v>37</v>
      </c>
      <c r="O585" t="str">
        <f t="shared" si="9"/>
        <v>Bacteria , Proteobacteria , Gammaproteobacteria , Enterobacteriales ,Enterobacteriaceae , Xenorhabdus.</v>
      </c>
      <c r="P585" t="s">
        <v>2652</v>
      </c>
      <c r="R585" t="s">
        <v>1400</v>
      </c>
      <c r="S585" t="s">
        <v>1401</v>
      </c>
      <c r="T585" t="s">
        <v>1402</v>
      </c>
      <c r="U585" t="s">
        <v>1484</v>
      </c>
      <c r="V585" t="s">
        <v>1485</v>
      </c>
      <c r="W585" t="s">
        <v>2653</v>
      </c>
    </row>
    <row r="586" spans="1:2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7"/>
      <c r="M586" t="s">
        <v>40</v>
      </c>
      <c r="N586" t="s">
        <v>41</v>
      </c>
      <c r="O586" t="str">
        <f t="shared" si="9"/>
        <v>Bacteria , Proteobacteria , Gammaproteobacteria , Enterobacteriales ,Enterobacteriaceae , Xenorhabdus.</v>
      </c>
      <c r="P586" t="s">
        <v>2654</v>
      </c>
      <c r="R586" t="s">
        <v>1400</v>
      </c>
      <c r="S586" t="s">
        <v>1401</v>
      </c>
      <c r="T586" t="s">
        <v>1402</v>
      </c>
      <c r="U586" t="s">
        <v>1484</v>
      </c>
      <c r="V586" t="s">
        <v>1485</v>
      </c>
      <c r="W586" t="s">
        <v>2653</v>
      </c>
    </row>
    <row r="587" spans="1:2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7"/>
      <c r="M587" t="s">
        <v>68</v>
      </c>
      <c r="N587" t="s">
        <v>69</v>
      </c>
      <c r="O587" t="str">
        <f t="shared" si="9"/>
        <v>Bacteria , Proteobacteria , Gammaproteobacteria , Enterobacteriales ,Enterobacteriaceae , Pluralibacter.</v>
      </c>
      <c r="P587" t="s">
        <v>2655</v>
      </c>
      <c r="R587" t="s">
        <v>1400</v>
      </c>
      <c r="S587" t="s">
        <v>1401</v>
      </c>
      <c r="T587" t="s">
        <v>1402</v>
      </c>
      <c r="U587" t="s">
        <v>1484</v>
      </c>
      <c r="V587" t="s">
        <v>1485</v>
      </c>
      <c r="W587" t="s">
        <v>2656</v>
      </c>
    </row>
    <row r="588" spans="1:2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7"/>
      <c r="M588" t="s">
        <v>70</v>
      </c>
      <c r="N588" t="s">
        <v>71</v>
      </c>
      <c r="O588" t="str">
        <f t="shared" si="9"/>
        <v>Bacteria , Proteobacteria , Gammaproteobacteria , Enterobacteriales ,Enterobacteriaceae , Cedecea.</v>
      </c>
      <c r="P588" t="s">
        <v>1483</v>
      </c>
      <c r="R588" t="s">
        <v>1400</v>
      </c>
      <c r="S588" t="s">
        <v>1401</v>
      </c>
      <c r="T588" t="s">
        <v>1402</v>
      </c>
      <c r="U588" t="s">
        <v>1484</v>
      </c>
      <c r="V588" t="s">
        <v>1485</v>
      </c>
      <c r="W588" t="s">
        <v>1486</v>
      </c>
    </row>
    <row r="589" spans="1:2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7"/>
      <c r="M589" t="s">
        <v>80</v>
      </c>
      <c r="N589" t="s">
        <v>81</v>
      </c>
      <c r="O589" t="str">
        <f t="shared" si="9"/>
        <v>Bacteria , Proteobacteria , Gammaproteobacteria , Enterobacteriales ,Enterobacteriaceae , Hafnia.</v>
      </c>
      <c r="P589" t="s">
        <v>2657</v>
      </c>
      <c r="R589" t="s">
        <v>1400</v>
      </c>
      <c r="S589" t="s">
        <v>1401</v>
      </c>
      <c r="T589" t="s">
        <v>1402</v>
      </c>
      <c r="U589" t="s">
        <v>1484</v>
      </c>
      <c r="V589" t="s">
        <v>1485</v>
      </c>
      <c r="W589" t="s">
        <v>2658</v>
      </c>
    </row>
    <row r="590" spans="1:2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7"/>
      <c r="M590" t="s">
        <v>98</v>
      </c>
      <c r="N590" t="s">
        <v>99</v>
      </c>
      <c r="O590" t="str">
        <f t="shared" si="9"/>
        <v>Bacteria , Proteobacteria , Gammaproteobacteria , Enterobacteriales ,Enterobacteriaceae , Pantoea.</v>
      </c>
      <c r="P590" t="s">
        <v>2659</v>
      </c>
      <c r="R590" t="s">
        <v>1400</v>
      </c>
      <c r="S590" t="s">
        <v>1401</v>
      </c>
      <c r="T590" t="s">
        <v>1402</v>
      </c>
      <c r="U590" t="s">
        <v>1484</v>
      </c>
      <c r="V590" t="s">
        <v>1485</v>
      </c>
      <c r="W590" t="s">
        <v>2660</v>
      </c>
    </row>
    <row r="591" spans="1:2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7"/>
      <c r="M591" t="s">
        <v>100</v>
      </c>
      <c r="N591" t="s">
        <v>101</v>
      </c>
      <c r="O591" t="str">
        <f t="shared" si="9"/>
        <v>Bacteria , Proteobacteria , Gammaproteobacteria , Enterobacteriales ,Enterobacteriaceae , Pantoea.</v>
      </c>
      <c r="P591" t="s">
        <v>2661</v>
      </c>
      <c r="R591" t="s">
        <v>1400</v>
      </c>
      <c r="S591" t="s">
        <v>1401</v>
      </c>
      <c r="T591" t="s">
        <v>1402</v>
      </c>
      <c r="U591" t="s">
        <v>1484</v>
      </c>
      <c r="V591" t="s">
        <v>1485</v>
      </c>
      <c r="W591" t="s">
        <v>2660</v>
      </c>
    </row>
    <row r="592" spans="1:2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7"/>
      <c r="M592" t="s">
        <v>106</v>
      </c>
      <c r="N592" t="s">
        <v>107</v>
      </c>
      <c r="O592" t="str">
        <f t="shared" si="9"/>
        <v>Bacteria , Proteobacteria , Gammaproteobacteria , Enterobacteriales ,Enterobacteriaceae , Shigella.</v>
      </c>
      <c r="P592" t="s">
        <v>2662</v>
      </c>
      <c r="R592" t="s">
        <v>1400</v>
      </c>
      <c r="S592" t="s">
        <v>1401</v>
      </c>
      <c r="T592" t="s">
        <v>1402</v>
      </c>
      <c r="U592" t="s">
        <v>1484</v>
      </c>
      <c r="V592" t="s">
        <v>1485</v>
      </c>
      <c r="W592" t="s">
        <v>2663</v>
      </c>
    </row>
    <row r="593" spans="1:23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7"/>
      <c r="M593" t="s">
        <v>236</v>
      </c>
      <c r="N593" t="s">
        <v>237</v>
      </c>
      <c r="O593" t="str">
        <f t="shared" si="9"/>
        <v>Bacteria , Proteobacteria , Gammaproteobacteria , Enterobacteriales ,Enterobacteriaceae , Enterobacter.</v>
      </c>
      <c r="P593" t="s">
        <v>2664</v>
      </c>
      <c r="R593" t="s">
        <v>1400</v>
      </c>
      <c r="S593" t="s">
        <v>1401</v>
      </c>
      <c r="T593" t="s">
        <v>1402</v>
      </c>
      <c r="U593" t="s">
        <v>1484</v>
      </c>
      <c r="V593" t="s">
        <v>1485</v>
      </c>
      <c r="W593" t="s">
        <v>2665</v>
      </c>
    </row>
    <row r="594" spans="1:23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7"/>
      <c r="M594" t="s">
        <v>264</v>
      </c>
      <c r="N594" t="s">
        <v>265</v>
      </c>
      <c r="O594" t="str">
        <f t="shared" si="9"/>
        <v>Bacteria , Proteobacteria , Gammaproteobacteria , Enterobacteriales ,Enterobacteriaceae , Klebsiella.</v>
      </c>
      <c r="P594" t="s">
        <v>2666</v>
      </c>
      <c r="R594" t="s">
        <v>1400</v>
      </c>
      <c r="S594" t="s">
        <v>1401</v>
      </c>
      <c r="T594" t="s">
        <v>1402</v>
      </c>
      <c r="U594" t="s">
        <v>1484</v>
      </c>
      <c r="V594" t="s">
        <v>1485</v>
      </c>
      <c r="W594" t="s">
        <v>2667</v>
      </c>
    </row>
    <row r="595" spans="1:23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7"/>
      <c r="M595" t="s">
        <v>278</v>
      </c>
      <c r="N595" t="s">
        <v>279</v>
      </c>
      <c r="O595" t="str">
        <f t="shared" si="9"/>
        <v>Bacteria , Proteobacteria , Gammaproteobacteria , Enterobacteriales ,Enterobacteriaceae , Cronobacter.</v>
      </c>
      <c r="P595" t="s">
        <v>1689</v>
      </c>
      <c r="R595" t="s">
        <v>1400</v>
      </c>
      <c r="S595" t="s">
        <v>1401</v>
      </c>
      <c r="T595" t="s">
        <v>1402</v>
      </c>
      <c r="U595" t="s">
        <v>1484</v>
      </c>
      <c r="V595" t="s">
        <v>1485</v>
      </c>
      <c r="W595" t="s">
        <v>1690</v>
      </c>
    </row>
    <row r="596" spans="1:23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7"/>
      <c r="M596" t="s">
        <v>284</v>
      </c>
      <c r="N596" t="s">
        <v>285</v>
      </c>
      <c r="O596" t="str">
        <f t="shared" si="9"/>
        <v>Bacteria , Proteobacteria , Gammaproteobacteria , Enterobacteriales ,Enterobacteriaceae , Citrobacter.</v>
      </c>
      <c r="P596" t="s">
        <v>2668</v>
      </c>
      <c r="R596" t="s">
        <v>1400</v>
      </c>
      <c r="S596" t="s">
        <v>1401</v>
      </c>
      <c r="T596" t="s">
        <v>1402</v>
      </c>
      <c r="U596" t="s">
        <v>1484</v>
      </c>
      <c r="V596" t="s">
        <v>1485</v>
      </c>
      <c r="W596" t="s">
        <v>2669</v>
      </c>
    </row>
    <row r="597" spans="1:23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7"/>
      <c r="M597" t="s">
        <v>296</v>
      </c>
      <c r="N597" t="s">
        <v>297</v>
      </c>
      <c r="O597" t="str">
        <f t="shared" si="9"/>
        <v>Bacteria , Proteobacteria , Gammaproteobacteria , Enterobacteriales ,Enterobacteriaceae , Serratia.</v>
      </c>
      <c r="P597" t="s">
        <v>2670</v>
      </c>
      <c r="R597" t="s">
        <v>1400</v>
      </c>
      <c r="S597" t="s">
        <v>1401</v>
      </c>
      <c r="T597" t="s">
        <v>1402</v>
      </c>
      <c r="U597" t="s">
        <v>1484</v>
      </c>
      <c r="V597" t="s">
        <v>1485</v>
      </c>
      <c r="W597" t="s">
        <v>2671</v>
      </c>
    </row>
    <row r="598" spans="1:23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7"/>
      <c r="M598" t="s">
        <v>370</v>
      </c>
      <c r="N598" t="s">
        <v>371</v>
      </c>
      <c r="O598" t="str">
        <f t="shared" si="9"/>
        <v>Bacteria , Proteobacteria , Gammaproteobacteria , Enterobacteriales ,Enterobacteriaceae , Erwinia.</v>
      </c>
      <c r="P598" t="s">
        <v>2672</v>
      </c>
      <c r="R598" t="s">
        <v>1400</v>
      </c>
      <c r="S598" t="s">
        <v>1401</v>
      </c>
      <c r="T598" t="s">
        <v>1402</v>
      </c>
      <c r="U598" t="s">
        <v>1484</v>
      </c>
      <c r="V598" t="s">
        <v>1485</v>
      </c>
      <c r="W598" t="s">
        <v>2673</v>
      </c>
    </row>
    <row r="599" spans="1:23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7"/>
      <c r="M599" t="s">
        <v>380</v>
      </c>
      <c r="N599" t="s">
        <v>381</v>
      </c>
      <c r="O599" t="str">
        <f t="shared" si="9"/>
        <v>Bacteria , Proteobacteria , Gammaproteobacteria , Enterobacteriales ,Enterobacteriaceae , Proteus.</v>
      </c>
      <c r="P599" t="s">
        <v>1814</v>
      </c>
      <c r="R599" t="s">
        <v>1400</v>
      </c>
      <c r="S599" t="s">
        <v>1401</v>
      </c>
      <c r="T599" t="s">
        <v>1402</v>
      </c>
      <c r="U599" t="s">
        <v>1484</v>
      </c>
      <c r="V599" t="s">
        <v>1485</v>
      </c>
      <c r="W599" t="s">
        <v>1815</v>
      </c>
    </row>
    <row r="600" spans="1:23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7"/>
      <c r="M600" t="s">
        <v>418</v>
      </c>
      <c r="N600" t="s">
        <v>419</v>
      </c>
      <c r="O600" t="str">
        <f t="shared" si="9"/>
        <v>Bacteria , Proteobacteria , Gammaproteobacteria , Pasteurellales ,Pasteurellaceae , Haemophilus.</v>
      </c>
      <c r="P600" t="s">
        <v>2674</v>
      </c>
      <c r="R600" t="s">
        <v>1400</v>
      </c>
      <c r="S600" t="s">
        <v>1401</v>
      </c>
      <c r="T600" t="s">
        <v>1402</v>
      </c>
      <c r="U600" t="s">
        <v>2352</v>
      </c>
      <c r="V600" t="s">
        <v>2353</v>
      </c>
      <c r="W600" t="s">
        <v>2675</v>
      </c>
    </row>
    <row r="601" spans="1:23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7"/>
      <c r="M601" t="s">
        <v>484</v>
      </c>
      <c r="N601" t="s">
        <v>485</v>
      </c>
      <c r="O601" t="str">
        <f t="shared" si="9"/>
        <v>Bacteria , Actinobacteria , Coriobacteriia , Eggerthellales ,Eggerthellaceae , Slackia.</v>
      </c>
      <c r="P601" t="s">
        <v>1917</v>
      </c>
      <c r="R601" t="s">
        <v>1400</v>
      </c>
      <c r="S601" t="s">
        <v>1413</v>
      </c>
      <c r="T601" t="s">
        <v>1918</v>
      </c>
      <c r="U601" t="s">
        <v>1919</v>
      </c>
      <c r="V601" t="s">
        <v>1920</v>
      </c>
      <c r="W601" t="s">
        <v>1921</v>
      </c>
    </row>
    <row r="602" spans="1:23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7"/>
      <c r="M602" t="s">
        <v>518</v>
      </c>
      <c r="N602" t="s">
        <v>519</v>
      </c>
      <c r="O602" t="str">
        <f t="shared" si="9"/>
        <v>Bacteria , Proteobacteria , Gammaproteobacteria , Enterobacteriales ,Enterobacteriaceae , Citrobacter.</v>
      </c>
      <c r="P602" t="s">
        <v>2676</v>
      </c>
      <c r="R602" t="s">
        <v>1400</v>
      </c>
      <c r="S602" t="s">
        <v>1401</v>
      </c>
      <c r="T602" t="s">
        <v>1402</v>
      </c>
      <c r="U602" t="s">
        <v>1484</v>
      </c>
      <c r="V602" t="s">
        <v>1485</v>
      </c>
      <c r="W602" t="s">
        <v>2669</v>
      </c>
    </row>
    <row r="603" spans="1:23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7"/>
      <c r="M603" t="s">
        <v>534</v>
      </c>
      <c r="N603" t="s">
        <v>535</v>
      </c>
      <c r="O603" t="str">
        <f t="shared" si="9"/>
        <v>Bacteria , Proteobacteria , Gammaproteobacteria , Enterobacteriales ,Enterobacteriaceae , Xenorhabdus.</v>
      </c>
      <c r="P603" t="s">
        <v>2677</v>
      </c>
      <c r="R603" t="s">
        <v>1400</v>
      </c>
      <c r="S603" t="s">
        <v>1401</v>
      </c>
      <c r="T603" t="s">
        <v>1402</v>
      </c>
      <c r="U603" t="s">
        <v>1484</v>
      </c>
      <c r="V603" t="s">
        <v>1485</v>
      </c>
      <c r="W603" t="s">
        <v>2653</v>
      </c>
    </row>
    <row r="604" spans="1:23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7"/>
      <c r="M604" t="s">
        <v>536</v>
      </c>
      <c r="N604" t="s">
        <v>537</v>
      </c>
      <c r="O604" t="str">
        <f t="shared" si="9"/>
        <v>Bacteria , Proteobacteria , Gammaproteobacteria , Enterobacteriales ,Enterobacteriaceae , Pantoea.</v>
      </c>
      <c r="P604" t="s">
        <v>2678</v>
      </c>
      <c r="R604" t="s">
        <v>1400</v>
      </c>
      <c r="S604" t="s">
        <v>1401</v>
      </c>
      <c r="T604" t="s">
        <v>1402</v>
      </c>
      <c r="U604" t="s">
        <v>1484</v>
      </c>
      <c r="V604" t="s">
        <v>1485</v>
      </c>
      <c r="W604" t="s">
        <v>2660</v>
      </c>
    </row>
    <row r="605" spans="1:23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7"/>
      <c r="M605" t="s">
        <v>562</v>
      </c>
      <c r="N605" t="s">
        <v>563</v>
      </c>
      <c r="O605" t="str">
        <f t="shared" si="9"/>
        <v>Bacteria , Proteobacteria , Gammaproteobacteria , Enterobacteriales ,Enterobacteriaceae , Erwinia.</v>
      </c>
      <c r="P605" t="s">
        <v>2679</v>
      </c>
      <c r="R605" t="s">
        <v>1400</v>
      </c>
      <c r="S605" t="s">
        <v>1401</v>
      </c>
      <c r="T605" t="s">
        <v>1402</v>
      </c>
      <c r="U605" t="s">
        <v>1484</v>
      </c>
      <c r="V605" t="s">
        <v>1485</v>
      </c>
      <c r="W605" t="s">
        <v>2673</v>
      </c>
    </row>
    <row r="606" spans="1:23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7"/>
      <c r="M606" t="s">
        <v>570</v>
      </c>
      <c r="N606" t="s">
        <v>571</v>
      </c>
      <c r="O606" t="str">
        <f t="shared" si="9"/>
        <v>Bacteria , Proteobacteria , Gammaproteobacteria , Enterobacteriales ,Enterobacteriaceae , Dickeya.</v>
      </c>
      <c r="P606" t="s">
        <v>2680</v>
      </c>
      <c r="R606" t="s">
        <v>1400</v>
      </c>
      <c r="S606" t="s">
        <v>1401</v>
      </c>
      <c r="T606" t="s">
        <v>1402</v>
      </c>
      <c r="U606" t="s">
        <v>1484</v>
      </c>
      <c r="V606" t="s">
        <v>1485</v>
      </c>
      <c r="W606" t="s">
        <v>2681</v>
      </c>
    </row>
    <row r="607" spans="1:23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7"/>
      <c r="M607" t="s">
        <v>576</v>
      </c>
      <c r="N607" t="s">
        <v>577</v>
      </c>
      <c r="O607" t="str">
        <f t="shared" si="9"/>
        <v>Bacteria , Proteobacteria , Gammaproteobacteria , Enterobacteriales ,Enterobacteriaceae , Pantoea.</v>
      </c>
      <c r="P607" t="s">
        <v>2682</v>
      </c>
      <c r="R607" t="s">
        <v>1400</v>
      </c>
      <c r="S607" t="s">
        <v>1401</v>
      </c>
      <c r="T607" t="s">
        <v>1402</v>
      </c>
      <c r="U607" t="s">
        <v>1484</v>
      </c>
      <c r="V607" t="s">
        <v>1485</v>
      </c>
      <c r="W607" t="s">
        <v>2660</v>
      </c>
    </row>
    <row r="608" spans="1:23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7"/>
      <c r="M608" t="s">
        <v>614</v>
      </c>
      <c r="N608" t="s">
        <v>615</v>
      </c>
      <c r="O608" t="str">
        <f t="shared" si="9"/>
        <v>Bacteria , Proteobacteria , Gammaproteobacteria , Enterobacteriales ,Enterobacteriaceae , Pantoea.</v>
      </c>
      <c r="P608" t="s">
        <v>2683</v>
      </c>
      <c r="R608" t="s">
        <v>1400</v>
      </c>
      <c r="S608" t="s">
        <v>1401</v>
      </c>
      <c r="T608" t="s">
        <v>1402</v>
      </c>
      <c r="U608" t="s">
        <v>1484</v>
      </c>
      <c r="V608" t="s">
        <v>1485</v>
      </c>
      <c r="W608" t="s">
        <v>2660</v>
      </c>
    </row>
    <row r="609" spans="1:23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7"/>
      <c r="M609" t="s">
        <v>766</v>
      </c>
      <c r="N609" t="s">
        <v>767</v>
      </c>
      <c r="O609" t="str">
        <f t="shared" si="9"/>
        <v>Bacteria , Proteobacteria , Gammaproteobacteria , Enterobacteriales ,Enterobacteriaceae , Brenneria.</v>
      </c>
      <c r="P609" t="s">
        <v>2684</v>
      </c>
      <c r="R609" t="s">
        <v>1400</v>
      </c>
      <c r="S609" t="s">
        <v>1401</v>
      </c>
      <c r="T609" t="s">
        <v>1402</v>
      </c>
      <c r="U609" t="s">
        <v>1484</v>
      </c>
      <c r="V609" t="s">
        <v>1485</v>
      </c>
      <c r="W609" t="s">
        <v>2685</v>
      </c>
    </row>
    <row r="610" spans="1:23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7"/>
      <c r="M610" t="s">
        <v>798</v>
      </c>
      <c r="N610" t="s">
        <v>799</v>
      </c>
      <c r="O610" t="str">
        <f t="shared" si="9"/>
        <v>Bacteria , Proteobacteria , Gammaproteobacteria , Enterobacteriales ,Enterobacteriaceae , Yokenella.</v>
      </c>
      <c r="P610" t="s">
        <v>2185</v>
      </c>
      <c r="R610" t="s">
        <v>1400</v>
      </c>
      <c r="S610" t="s">
        <v>1401</v>
      </c>
      <c r="T610" t="s">
        <v>1402</v>
      </c>
      <c r="U610" t="s">
        <v>1484</v>
      </c>
      <c r="V610" t="s">
        <v>1485</v>
      </c>
      <c r="W610" t="s">
        <v>2186</v>
      </c>
    </row>
    <row r="611" spans="1:23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7"/>
      <c r="M611" t="s">
        <v>810</v>
      </c>
      <c r="N611" t="s">
        <v>811</v>
      </c>
      <c r="O611" t="str">
        <f t="shared" si="9"/>
        <v>Bacteria , Proteobacteria , Gammaproteobacteria , Enterobacteriales ,Enterobacteriaceae , Rahnella.</v>
      </c>
      <c r="P611" t="s">
        <v>2686</v>
      </c>
      <c r="R611" t="s">
        <v>1400</v>
      </c>
      <c r="S611" t="s">
        <v>1401</v>
      </c>
      <c r="T611" t="s">
        <v>1402</v>
      </c>
      <c r="U611" t="s">
        <v>1484</v>
      </c>
      <c r="V611" t="s">
        <v>1485</v>
      </c>
      <c r="W611" t="s">
        <v>2687</v>
      </c>
    </row>
    <row r="612" spans="1:23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7"/>
      <c r="M612" t="s">
        <v>866</v>
      </c>
      <c r="N612" t="s">
        <v>867</v>
      </c>
      <c r="O612" t="str">
        <f t="shared" si="9"/>
        <v>Bacteria , Proteobacteria , Gammaproteobacteria , Enterobacteriales ,Enterobacteriaceae , Shimwellia.</v>
      </c>
      <c r="P612" t="s">
        <v>2236</v>
      </c>
      <c r="R612" t="s">
        <v>1400</v>
      </c>
      <c r="S612" t="s">
        <v>1401</v>
      </c>
      <c r="T612" t="s">
        <v>1402</v>
      </c>
      <c r="U612" t="s">
        <v>1484</v>
      </c>
      <c r="V612" t="s">
        <v>1485</v>
      </c>
      <c r="W612" t="s">
        <v>2237</v>
      </c>
    </row>
    <row r="613" spans="1:23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7"/>
      <c r="M613" t="s">
        <v>902</v>
      </c>
      <c r="N613" t="s">
        <v>903</v>
      </c>
      <c r="O613" t="str">
        <f t="shared" si="9"/>
        <v>Bacteria , Proteobacteria , Gammaproteobacteria , Enterobacteriales ,Enterobacteriaceae , Morganella.</v>
      </c>
      <c r="P613" t="s">
        <v>2688</v>
      </c>
      <c r="R613" t="s">
        <v>1400</v>
      </c>
      <c r="S613" t="s">
        <v>1401</v>
      </c>
      <c r="T613" t="s">
        <v>1402</v>
      </c>
      <c r="U613" t="s">
        <v>1484</v>
      </c>
      <c r="V613" t="s">
        <v>1485</v>
      </c>
      <c r="W613" t="s">
        <v>2689</v>
      </c>
    </row>
    <row r="614" spans="1:23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7"/>
      <c r="M614" t="s">
        <v>952</v>
      </c>
      <c r="N614" t="s">
        <v>953</v>
      </c>
      <c r="O614" t="str">
        <f t="shared" si="9"/>
        <v>Bacteria , Proteobacteria , Gammaproteobacteria , Enterobacteriales ,Enterobacteriaceae , Providencia.</v>
      </c>
      <c r="P614" t="s">
        <v>2324</v>
      </c>
      <c r="R614" t="s">
        <v>1400</v>
      </c>
      <c r="S614" t="s">
        <v>1401</v>
      </c>
      <c r="T614" t="s">
        <v>1402</v>
      </c>
      <c r="U614" t="s">
        <v>1484</v>
      </c>
      <c r="V614" t="s">
        <v>1485</v>
      </c>
      <c r="W614" t="s">
        <v>2325</v>
      </c>
    </row>
    <row r="615" spans="1:23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7"/>
      <c r="M615" t="s">
        <v>954</v>
      </c>
      <c r="N615" t="s">
        <v>955</v>
      </c>
      <c r="O615" t="str">
        <f t="shared" si="9"/>
        <v>Bacteria , Proteobacteria , Gammaproteobacteria , Enterobacteriales ,Enterobacteriaceae , Providencia.</v>
      </c>
      <c r="P615" t="s">
        <v>2690</v>
      </c>
      <c r="R615" t="s">
        <v>1400</v>
      </c>
      <c r="S615" t="s">
        <v>1401</v>
      </c>
      <c r="T615" t="s">
        <v>1402</v>
      </c>
      <c r="U615" t="s">
        <v>1484</v>
      </c>
      <c r="V615" t="s">
        <v>1485</v>
      </c>
      <c r="W615" t="s">
        <v>2325</v>
      </c>
    </row>
    <row r="616" spans="1:23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7"/>
      <c r="M616" t="s">
        <v>1006</v>
      </c>
      <c r="N616" t="s">
        <v>1007</v>
      </c>
      <c r="O616" t="str">
        <f t="shared" si="9"/>
        <v>Bacteria , Proteobacteria , Gammaproteobacteria , Enterobacteriales ,Enterobacteriaceae , Salmonella.</v>
      </c>
      <c r="P616" t="s">
        <v>2691</v>
      </c>
      <c r="R616" t="s">
        <v>1400</v>
      </c>
      <c r="S616" t="s">
        <v>1401</v>
      </c>
      <c r="T616" t="s">
        <v>1402</v>
      </c>
      <c r="U616" t="s">
        <v>1484</v>
      </c>
      <c r="V616" t="s">
        <v>1485</v>
      </c>
      <c r="W616" t="s">
        <v>2692</v>
      </c>
    </row>
    <row r="617" spans="1:23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7"/>
      <c r="M617" t="s">
        <v>1002</v>
      </c>
      <c r="N617" t="s">
        <v>1003</v>
      </c>
      <c r="O617" t="str">
        <f t="shared" si="9"/>
        <v>Bacteria , Proteobacteria , Gammaproteobacteria , Enterobacteriales ,Enterobacteriaceae , Escherichia.</v>
      </c>
      <c r="P617" t="s">
        <v>2693</v>
      </c>
      <c r="R617" t="s">
        <v>1400</v>
      </c>
      <c r="S617" t="s">
        <v>1401</v>
      </c>
      <c r="T617" t="s">
        <v>1402</v>
      </c>
      <c r="U617" t="s">
        <v>1484</v>
      </c>
      <c r="V617" t="s">
        <v>1485</v>
      </c>
      <c r="W617" t="s">
        <v>2694</v>
      </c>
    </row>
    <row r="618" spans="1:23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7"/>
      <c r="M618" t="s">
        <v>1070</v>
      </c>
      <c r="N618" t="s">
        <v>1071</v>
      </c>
      <c r="O618" t="str">
        <f t="shared" si="9"/>
        <v>Bacteria , Proteobacteria , Gammaproteobacteria , Enterobacteriales ,Enterobacteriaceae , Shigella.</v>
      </c>
      <c r="P618" t="s">
        <v>2695</v>
      </c>
      <c r="R618" t="s">
        <v>1400</v>
      </c>
      <c r="S618" t="s">
        <v>1401</v>
      </c>
      <c r="T618" t="s">
        <v>1402</v>
      </c>
      <c r="U618" t="s">
        <v>1484</v>
      </c>
      <c r="V618" t="s">
        <v>1485</v>
      </c>
      <c r="W618" t="s">
        <v>2663</v>
      </c>
    </row>
    <row r="619" spans="1:23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7"/>
      <c r="M619" t="s">
        <v>1102</v>
      </c>
      <c r="N619" t="s">
        <v>1103</v>
      </c>
      <c r="O619" t="str">
        <f t="shared" si="9"/>
        <v>Bacteria , Proteobacteria , Gammaproteobacteria , Enterobacteriales ,Enterobacteriaceae , Pectobacterium.</v>
      </c>
      <c r="P619" t="s">
        <v>2696</v>
      </c>
      <c r="R619" t="s">
        <v>1400</v>
      </c>
      <c r="S619" t="s">
        <v>1401</v>
      </c>
      <c r="T619" t="s">
        <v>1402</v>
      </c>
      <c r="U619" t="s">
        <v>1484</v>
      </c>
      <c r="V619" t="s">
        <v>1485</v>
      </c>
      <c r="W619" t="s">
        <v>2697</v>
      </c>
    </row>
    <row r="620" spans="1:23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7"/>
      <c r="M620" t="s">
        <v>1114</v>
      </c>
      <c r="N620" t="s">
        <v>1115</v>
      </c>
      <c r="O620" t="str">
        <f t="shared" si="9"/>
        <v>Bacteria , Proteobacteria , Gammaproteobacteria , Enterobacteriales ,Enterobacteriaceae , Yersinia.</v>
      </c>
      <c r="P620" t="s">
        <v>2698</v>
      </c>
      <c r="R620" t="s">
        <v>1400</v>
      </c>
      <c r="S620" t="s">
        <v>1401</v>
      </c>
      <c r="T620" t="s">
        <v>1402</v>
      </c>
      <c r="U620" t="s">
        <v>1484</v>
      </c>
      <c r="V620" t="s">
        <v>1485</v>
      </c>
      <c r="W620" t="s">
        <v>2699</v>
      </c>
    </row>
    <row r="621" spans="1:23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7"/>
      <c r="M621" t="s">
        <v>1126</v>
      </c>
      <c r="N621" t="s">
        <v>1127</v>
      </c>
      <c r="O621" t="str">
        <f t="shared" si="9"/>
        <v>Bacteria , Proteobacteria , Gammaproteobacteria , Enterobacteriales ,Enterobacteriaceae , Photorhabdus.</v>
      </c>
      <c r="P621" t="s">
        <v>2700</v>
      </c>
      <c r="R621" t="s">
        <v>1400</v>
      </c>
      <c r="S621" t="s">
        <v>1401</v>
      </c>
      <c r="T621" t="s">
        <v>1402</v>
      </c>
      <c r="U621" t="s">
        <v>1484</v>
      </c>
      <c r="V621" t="s">
        <v>1485</v>
      </c>
      <c r="W621" t="s">
        <v>2701</v>
      </c>
    </row>
    <row r="622" spans="1:23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7"/>
      <c r="M622" t="s">
        <v>1310</v>
      </c>
      <c r="N622" t="s">
        <v>1311</v>
      </c>
      <c r="O622" t="str">
        <f t="shared" si="9"/>
        <v>Bacteria , Proteobacteria , Gammaproteobacteria , Enterobacteriales ,Enterobacteriaceae. ,</v>
      </c>
      <c r="P622" t="s">
        <v>2702</v>
      </c>
      <c r="R622" t="s">
        <v>1400</v>
      </c>
      <c r="S622" t="s">
        <v>1401</v>
      </c>
      <c r="T622" t="s">
        <v>1402</v>
      </c>
      <c r="U622" t="s">
        <v>1484</v>
      </c>
      <c r="V622" t="s">
        <v>2703</v>
      </c>
    </row>
    <row r="623" spans="1:23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7"/>
      <c r="M623" t="s">
        <v>1350</v>
      </c>
      <c r="N623" t="s">
        <v>1351</v>
      </c>
      <c r="O623" t="str">
        <f t="shared" si="9"/>
        <v>Bacteria , Proteobacteria , Gammaproteobacteria , Enterobacteriales ,Enterobacteriaceae , Sodalis.</v>
      </c>
      <c r="P623" t="s">
        <v>2704</v>
      </c>
      <c r="R623" t="s">
        <v>1400</v>
      </c>
      <c r="S623" t="s">
        <v>1401</v>
      </c>
      <c r="T623" t="s">
        <v>1402</v>
      </c>
      <c r="U623" t="s">
        <v>1484</v>
      </c>
      <c r="V623" t="s">
        <v>1485</v>
      </c>
      <c r="W623" t="s">
        <v>2705</v>
      </c>
    </row>
    <row r="624" spans="1:23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7"/>
      <c r="M624" t="s">
        <v>1354</v>
      </c>
      <c r="N624" t="s">
        <v>1355</v>
      </c>
      <c r="O624" t="str">
        <f t="shared" si="9"/>
        <v>Bacteria , Proteobacteria , Gammaproteobacteria , Enterobacteriales ,Enterobacteriaceae , Chania.</v>
      </c>
      <c r="P624" t="s">
        <v>2623</v>
      </c>
      <c r="R624" t="s">
        <v>1400</v>
      </c>
      <c r="S624" t="s">
        <v>1401</v>
      </c>
      <c r="T624" t="s">
        <v>1402</v>
      </c>
      <c r="U624" t="s">
        <v>1484</v>
      </c>
      <c r="V624" t="s">
        <v>1485</v>
      </c>
      <c r="W624" t="s">
        <v>2624</v>
      </c>
    </row>
    <row r="625" spans="1:23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7"/>
      <c r="M625" t="s">
        <v>1378</v>
      </c>
      <c r="N625" t="s">
        <v>1379</v>
      </c>
      <c r="O625" t="str">
        <f t="shared" si="9"/>
        <v>Bacteria , Proteobacteria , Gammaproteobacteria , Enterobacteriales ,Enterobacteriaceae , Yersinia.</v>
      </c>
      <c r="P625" t="s">
        <v>2706</v>
      </c>
      <c r="R625" t="s">
        <v>1400</v>
      </c>
      <c r="S625" t="s">
        <v>1401</v>
      </c>
      <c r="T625" t="s">
        <v>1402</v>
      </c>
      <c r="U625" t="s">
        <v>1484</v>
      </c>
      <c r="V625" t="s">
        <v>1485</v>
      </c>
      <c r="W625" t="s">
        <v>2699</v>
      </c>
    </row>
    <row r="626" spans="1:23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7"/>
      <c r="M626" t="s">
        <v>94</v>
      </c>
      <c r="N626" t="s">
        <v>95</v>
      </c>
      <c r="O626" t="str">
        <f t="shared" si="9"/>
        <v>Bacteria , Firmicutes , Bacilli , Bacillales , Listeriaceae. ,</v>
      </c>
      <c r="P626" t="s">
        <v>2707</v>
      </c>
      <c r="R626" t="s">
        <v>1400</v>
      </c>
      <c r="S626" t="s">
        <v>1418</v>
      </c>
      <c r="T626" t="s">
        <v>1419</v>
      </c>
      <c r="U626" t="s">
        <v>1480</v>
      </c>
      <c r="V626" t="s">
        <v>2708</v>
      </c>
    </row>
    <row r="627" spans="1:23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7"/>
      <c r="M627" t="s">
        <v>530</v>
      </c>
      <c r="N627" t="s">
        <v>531</v>
      </c>
      <c r="O627" t="str">
        <f t="shared" si="9"/>
        <v>Bacteria , Proteobacteria , Gammaproteobacteria , Enterobacteriales ,Enterobacteriaceae , Xenorhabdus.</v>
      </c>
      <c r="P627" t="s">
        <v>2709</v>
      </c>
      <c r="R627" t="s">
        <v>1400</v>
      </c>
      <c r="S627" t="s">
        <v>1401</v>
      </c>
      <c r="T627" t="s">
        <v>1402</v>
      </c>
      <c r="U627" t="s">
        <v>1484</v>
      </c>
      <c r="V627" t="s">
        <v>1485</v>
      </c>
      <c r="W627" t="s">
        <v>2653</v>
      </c>
    </row>
    <row r="628" spans="1:23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7"/>
      <c r="M628" t="s">
        <v>58</v>
      </c>
      <c r="N628" t="s">
        <v>59</v>
      </c>
      <c r="O628" t="str">
        <f t="shared" si="9"/>
        <v>Bacteria , Firmicutes , Bacilli , Bacillales , Paenibacillaceae ,Paenibacillus.</v>
      </c>
      <c r="P628" t="s">
        <v>2710</v>
      </c>
      <c r="R628" t="s">
        <v>1400</v>
      </c>
      <c r="S628" t="s">
        <v>1418</v>
      </c>
      <c r="T628" t="s">
        <v>1419</v>
      </c>
      <c r="U628" t="s">
        <v>1480</v>
      </c>
      <c r="V628" t="s">
        <v>1481</v>
      </c>
      <c r="W628" t="s">
        <v>1482</v>
      </c>
    </row>
    <row r="629" spans="1:23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7"/>
      <c r="M629" t="s">
        <v>206</v>
      </c>
      <c r="N629" t="s">
        <v>207</v>
      </c>
      <c r="O629" t="str">
        <f t="shared" si="9"/>
        <v>Bacteria , Firmicutes , Clostridia , Clostridiales , Ruminococcaceae ,Ruminiclostridium.</v>
      </c>
      <c r="P629" t="s">
        <v>2711</v>
      </c>
      <c r="R629" t="s">
        <v>1400</v>
      </c>
      <c r="S629" t="s">
        <v>1418</v>
      </c>
      <c r="T629" t="s">
        <v>1509</v>
      </c>
      <c r="U629" t="s">
        <v>1510</v>
      </c>
      <c r="V629" t="s">
        <v>2037</v>
      </c>
      <c r="W629" t="s">
        <v>2712</v>
      </c>
    </row>
    <row r="630" spans="1:23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7"/>
      <c r="M630" t="s">
        <v>258</v>
      </c>
      <c r="N630" t="s">
        <v>259</v>
      </c>
      <c r="O630" t="str">
        <f t="shared" si="9"/>
        <v>Bacteria , Proteobacteria , Gammaproteobacteria , Pseudomonadales ,Moraxellaceae , Psychrobacter.</v>
      </c>
      <c r="P630" t="s">
        <v>1674</v>
      </c>
      <c r="R630" t="s">
        <v>1400</v>
      </c>
      <c r="S630" t="s">
        <v>1401</v>
      </c>
      <c r="T630" t="s">
        <v>1402</v>
      </c>
      <c r="U630" t="s">
        <v>1463</v>
      </c>
      <c r="V630" t="s">
        <v>1675</v>
      </c>
      <c r="W630" t="s">
        <v>1676</v>
      </c>
    </row>
    <row r="631" spans="1:23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7"/>
      <c r="M631" t="s">
        <v>286</v>
      </c>
      <c r="N631" t="s">
        <v>287</v>
      </c>
      <c r="O631" t="str">
        <f t="shared" si="9"/>
        <v>Bacteria , Firmicutes , Bacilli , Lactobacillales , Streptococcaceae ,Streptococcus.</v>
      </c>
      <c r="P631" t="s">
        <v>2713</v>
      </c>
      <c r="R631" t="s">
        <v>1400</v>
      </c>
      <c r="S631" t="s">
        <v>1418</v>
      </c>
      <c r="T631" t="s">
        <v>1419</v>
      </c>
      <c r="U631" t="s">
        <v>1420</v>
      </c>
      <c r="V631" t="s">
        <v>1649</v>
      </c>
      <c r="W631" t="s">
        <v>1650</v>
      </c>
    </row>
    <row r="632" spans="1:23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7"/>
      <c r="M632" t="s">
        <v>432</v>
      </c>
      <c r="N632" t="s">
        <v>433</v>
      </c>
      <c r="O632" t="str">
        <f t="shared" si="9"/>
        <v>Bacteria , Firmicutes , Bacilli , Bacillales , Staphylococcaceae ,Macrococcus.</v>
      </c>
      <c r="P632" t="s">
        <v>2714</v>
      </c>
      <c r="R632" t="s">
        <v>1400</v>
      </c>
      <c r="S632" t="s">
        <v>1418</v>
      </c>
      <c r="T632" t="s">
        <v>1419</v>
      </c>
      <c r="U632" t="s">
        <v>1480</v>
      </c>
      <c r="V632" t="s">
        <v>2715</v>
      </c>
      <c r="W632" t="s">
        <v>2716</v>
      </c>
    </row>
    <row r="633" spans="1:23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7"/>
      <c r="M633" t="s">
        <v>440</v>
      </c>
      <c r="N633" t="s">
        <v>441</v>
      </c>
      <c r="O633" t="str">
        <f t="shared" si="9"/>
        <v>Bacteria , Spirochaetes , Brachyspirales , Brachyspiraceae , Brachyspira. ,</v>
      </c>
      <c r="P633" t="s">
        <v>2717</v>
      </c>
      <c r="R633" t="s">
        <v>1400</v>
      </c>
      <c r="S633" t="s">
        <v>1759</v>
      </c>
      <c r="T633" t="s">
        <v>2718</v>
      </c>
      <c r="U633" t="s">
        <v>2719</v>
      </c>
      <c r="V633" t="s">
        <v>2720</v>
      </c>
    </row>
    <row r="634" spans="1:23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7"/>
      <c r="M634" t="s">
        <v>476</v>
      </c>
      <c r="N634" t="s">
        <v>477</v>
      </c>
      <c r="O634" t="str">
        <f t="shared" si="9"/>
        <v>Bacteria , Firmicutes , Bacilli , Bacillales , Paenibacillaceae ,Paenibacillus.</v>
      </c>
      <c r="P634" t="s">
        <v>2721</v>
      </c>
      <c r="R634" t="s">
        <v>1400</v>
      </c>
      <c r="S634" t="s">
        <v>1418</v>
      </c>
      <c r="T634" t="s">
        <v>1419</v>
      </c>
      <c r="U634" t="s">
        <v>1480</v>
      </c>
      <c r="V634" t="s">
        <v>1481</v>
      </c>
      <c r="W634" t="s">
        <v>1482</v>
      </c>
    </row>
    <row r="635" spans="1:23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7"/>
      <c r="M635" t="s">
        <v>488</v>
      </c>
      <c r="N635" t="s">
        <v>489</v>
      </c>
      <c r="O635" t="str">
        <f t="shared" si="9"/>
        <v>Bacteria , Fusobacteria , Fusobacteriales , Leptotrichiaceae ,Leptotrichia. ,</v>
      </c>
      <c r="P635" t="s">
        <v>1922</v>
      </c>
      <c r="R635" t="s">
        <v>1400</v>
      </c>
      <c r="S635" t="s">
        <v>1923</v>
      </c>
      <c r="T635" t="s">
        <v>1924</v>
      </c>
      <c r="U635" t="s">
        <v>1925</v>
      </c>
      <c r="V635" t="s">
        <v>1926</v>
      </c>
    </row>
    <row r="636" spans="1:23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7"/>
      <c r="M636" t="s">
        <v>498</v>
      </c>
      <c r="N636" t="s">
        <v>499</v>
      </c>
      <c r="O636" t="str">
        <f t="shared" si="9"/>
        <v>Bacteria , Proteobacteria , Gammaproteobacteria , Pasteurellales ,Pasteurellaceae , Aggregatibacter.</v>
      </c>
      <c r="P636" t="s">
        <v>2722</v>
      </c>
      <c r="R636" t="s">
        <v>1400</v>
      </c>
      <c r="S636" t="s">
        <v>1401</v>
      </c>
      <c r="T636" t="s">
        <v>1402</v>
      </c>
      <c r="U636" t="s">
        <v>2352</v>
      </c>
      <c r="V636" t="s">
        <v>2353</v>
      </c>
      <c r="W636" t="s">
        <v>2723</v>
      </c>
    </row>
    <row r="637" spans="1:23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7"/>
      <c r="M637" t="s">
        <v>512</v>
      </c>
      <c r="N637" t="s">
        <v>513</v>
      </c>
      <c r="O637" t="str">
        <f t="shared" si="9"/>
        <v>Bacteria , Fusobacteria , Fusobacteriales , Leptotrichiaceae , Sebaldella. ,</v>
      </c>
      <c r="P637" t="s">
        <v>2724</v>
      </c>
      <c r="R637" t="s">
        <v>1400</v>
      </c>
      <c r="S637" t="s">
        <v>1923</v>
      </c>
      <c r="T637" t="s">
        <v>1924</v>
      </c>
      <c r="U637" t="s">
        <v>1925</v>
      </c>
      <c r="V637" t="s">
        <v>2725</v>
      </c>
    </row>
    <row r="638" spans="1:23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7"/>
      <c r="M638" t="s">
        <v>524</v>
      </c>
      <c r="N638" t="s">
        <v>525</v>
      </c>
      <c r="O638" t="str">
        <f t="shared" si="9"/>
        <v>Bacteria , Firmicutes , Bacilli , Bacillales , Paenibacillaceae ,Paenibacillus.</v>
      </c>
      <c r="P638" t="s">
        <v>2726</v>
      </c>
      <c r="R638" t="s">
        <v>1400</v>
      </c>
      <c r="S638" t="s">
        <v>1418</v>
      </c>
      <c r="T638" t="s">
        <v>1419</v>
      </c>
      <c r="U638" t="s">
        <v>1480</v>
      </c>
      <c r="V638" t="s">
        <v>1481</v>
      </c>
      <c r="W638" t="s">
        <v>1482</v>
      </c>
    </row>
    <row r="639" spans="1:23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7"/>
      <c r="M639" t="s">
        <v>568</v>
      </c>
      <c r="N639" t="s">
        <v>569</v>
      </c>
      <c r="O639" t="str">
        <f t="shared" si="9"/>
        <v>Bacteria , Firmicutes , Clostridia , Clostridiales , Lachnospiraceae ,Butyrivibrio.</v>
      </c>
      <c r="P639" t="s">
        <v>2727</v>
      </c>
      <c r="R639" t="s">
        <v>1400</v>
      </c>
      <c r="S639" t="s">
        <v>1418</v>
      </c>
      <c r="T639" t="s">
        <v>1509</v>
      </c>
      <c r="U639" t="s">
        <v>1510</v>
      </c>
      <c r="V639" t="s">
        <v>2526</v>
      </c>
      <c r="W639" t="s">
        <v>2728</v>
      </c>
    </row>
    <row r="640" spans="1:23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7"/>
      <c r="M640" t="s">
        <v>622</v>
      </c>
      <c r="N640" t="s">
        <v>623</v>
      </c>
      <c r="O640" t="str">
        <f t="shared" si="9"/>
        <v>Bacteria , Firmicutes , Bacilli , Lactobacillales , Streptococcaceae ,Streptococcus.</v>
      </c>
      <c r="P640" t="s">
        <v>2729</v>
      </c>
      <c r="R640" t="s">
        <v>1400</v>
      </c>
      <c r="S640" t="s">
        <v>1418</v>
      </c>
      <c r="T640" t="s">
        <v>1419</v>
      </c>
      <c r="U640" t="s">
        <v>1420</v>
      </c>
      <c r="V640" t="s">
        <v>1649</v>
      </c>
      <c r="W640" t="s">
        <v>1650</v>
      </c>
    </row>
    <row r="641" spans="1:24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7"/>
      <c r="M641" t="s">
        <v>770</v>
      </c>
      <c r="N641" t="s">
        <v>771</v>
      </c>
      <c r="O641" t="str">
        <f t="shared" si="9"/>
        <v>Bacteria , Firmicutes , Clostridia , Clostridiales , Ruminococcaceae ,Ruminiclostridium.</v>
      </c>
      <c r="P641" t="s">
        <v>2730</v>
      </c>
      <c r="R641" t="s">
        <v>1400</v>
      </c>
      <c r="S641" t="s">
        <v>1418</v>
      </c>
      <c r="T641" t="s">
        <v>1509</v>
      </c>
      <c r="U641" t="s">
        <v>1510</v>
      </c>
      <c r="V641" t="s">
        <v>2037</v>
      </c>
      <c r="W641" t="s">
        <v>2712</v>
      </c>
    </row>
    <row r="642" spans="1:24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7"/>
      <c r="M642" t="s">
        <v>994</v>
      </c>
      <c r="N642" t="s">
        <v>995</v>
      </c>
      <c r="O642" t="str">
        <f t="shared" si="9"/>
        <v>Bacteria , Proteobacteria , Gammaproteobacteria , Pasteurellales ,Pasteurellaceae , Mannheimia.</v>
      </c>
      <c r="P642" t="s">
        <v>2731</v>
      </c>
      <c r="R642" t="s">
        <v>1400</v>
      </c>
      <c r="S642" t="s">
        <v>1401</v>
      </c>
      <c r="T642" t="s">
        <v>1402</v>
      </c>
      <c r="U642" t="s">
        <v>2352</v>
      </c>
      <c r="V642" t="s">
        <v>2353</v>
      </c>
      <c r="W642" t="s">
        <v>2732</v>
      </c>
    </row>
    <row r="643" spans="1:24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7"/>
      <c r="M643" t="s">
        <v>1004</v>
      </c>
      <c r="N643" t="s">
        <v>1005</v>
      </c>
      <c r="O643" t="str">
        <f t="shared" ref="O643:O666" si="10">R643&amp;" ,"&amp;S643&amp;" ,"&amp;T643&amp;" ,"&amp;U643&amp;" ,"&amp;V643&amp;" ,"&amp;W643</f>
        <v>Bacteria , Proteobacteria , Gammaproteobacteria , Pasteurellales ,Pasteurellaceae , Haemophilus.</v>
      </c>
      <c r="P643" t="s">
        <v>2733</v>
      </c>
      <c r="R643" t="s">
        <v>1400</v>
      </c>
      <c r="S643" t="s">
        <v>1401</v>
      </c>
      <c r="T643" t="s">
        <v>1402</v>
      </c>
      <c r="U643" t="s">
        <v>2352</v>
      </c>
      <c r="V643" t="s">
        <v>2353</v>
      </c>
      <c r="W643" t="s">
        <v>2675</v>
      </c>
    </row>
    <row r="644" spans="1:24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7"/>
      <c r="M644" t="s">
        <v>1090</v>
      </c>
      <c r="N644" t="s">
        <v>1091</v>
      </c>
      <c r="O644" t="str">
        <f t="shared" si="10"/>
        <v>Bacteria , Firmicutes , Bacilli , Lactobacillales , Streptococcaceae ,Streptococcus.</v>
      </c>
      <c r="P644" t="s">
        <v>2734</v>
      </c>
      <c r="R644" t="s">
        <v>1400</v>
      </c>
      <c r="S644" t="s">
        <v>1418</v>
      </c>
      <c r="T644" t="s">
        <v>1419</v>
      </c>
      <c r="U644" t="s">
        <v>1420</v>
      </c>
      <c r="V644" t="s">
        <v>1649</v>
      </c>
      <c r="W644" t="s">
        <v>1650</v>
      </c>
    </row>
    <row r="645" spans="1:24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7"/>
      <c r="M645" t="s">
        <v>1198</v>
      </c>
      <c r="N645" t="s">
        <v>1199</v>
      </c>
      <c r="O645" t="str">
        <f t="shared" si="10"/>
        <v>Bacteria , Firmicutes , Clostridia , Clostridiales , Clostridiaceae ,Clostridium</v>
      </c>
      <c r="P645" t="s">
        <v>2735</v>
      </c>
      <c r="R645" t="s">
        <v>1400</v>
      </c>
      <c r="S645" t="s">
        <v>1418</v>
      </c>
      <c r="T645" t="s">
        <v>1509</v>
      </c>
      <c r="U645" t="s">
        <v>1510</v>
      </c>
      <c r="V645" t="s">
        <v>1511</v>
      </c>
      <c r="W645" t="s">
        <v>2510</v>
      </c>
      <c r="X645" t="s">
        <v>2500</v>
      </c>
    </row>
    <row r="646" spans="1:24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7"/>
      <c r="M646" t="s">
        <v>1216</v>
      </c>
      <c r="N646" t="s">
        <v>1217</v>
      </c>
      <c r="O646" t="str">
        <f t="shared" si="10"/>
        <v>Bacteria , Firmicutes , Clostridia , Clostridiales , Lachnospiraceae ,Coprococcus</v>
      </c>
      <c r="P646" t="s">
        <v>2736</v>
      </c>
      <c r="R646" t="s">
        <v>1400</v>
      </c>
      <c r="S646" t="s">
        <v>1418</v>
      </c>
      <c r="T646" t="s">
        <v>1509</v>
      </c>
      <c r="U646" t="s">
        <v>1510</v>
      </c>
      <c r="V646" t="s">
        <v>2526</v>
      </c>
      <c r="W646" t="s">
        <v>2737</v>
      </c>
      <c r="X646" t="s">
        <v>2500</v>
      </c>
    </row>
    <row r="647" spans="1:24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7"/>
      <c r="M647" t="s">
        <v>1272</v>
      </c>
      <c r="N647" t="s">
        <v>1273</v>
      </c>
      <c r="O647" t="str">
        <f t="shared" si="10"/>
        <v>Bacteria , Firmicutes , Clostridia , Clostridiales , Ruminococcaceae ,Ruminococcus</v>
      </c>
      <c r="P647" t="s">
        <v>2738</v>
      </c>
      <c r="R647" t="s">
        <v>1400</v>
      </c>
      <c r="S647" t="s">
        <v>1418</v>
      </c>
      <c r="T647" t="s">
        <v>1509</v>
      </c>
      <c r="U647" t="s">
        <v>1510</v>
      </c>
      <c r="V647" t="s">
        <v>2037</v>
      </c>
      <c r="W647" t="s">
        <v>2499</v>
      </c>
      <c r="X647" t="s">
        <v>2500</v>
      </c>
    </row>
    <row r="648" spans="1:24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7"/>
      <c r="M648" t="s">
        <v>1282</v>
      </c>
      <c r="N648" t="s">
        <v>1283</v>
      </c>
      <c r="O648" t="str">
        <f t="shared" si="10"/>
        <v>Bacteria , Firmicutes , Bacilli , Lactobacillales , Streptococcaceae ,Streptococcus.</v>
      </c>
      <c r="P648" t="s">
        <v>2739</v>
      </c>
      <c r="R648" t="s">
        <v>1400</v>
      </c>
      <c r="S648" t="s">
        <v>1418</v>
      </c>
      <c r="T648" t="s">
        <v>1419</v>
      </c>
      <c r="U648" t="s">
        <v>1420</v>
      </c>
      <c r="V648" t="s">
        <v>1649</v>
      </c>
      <c r="W648" t="s">
        <v>1650</v>
      </c>
    </row>
    <row r="649" spans="1:24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7"/>
      <c r="M649" t="s">
        <v>1308</v>
      </c>
      <c r="N649" t="s">
        <v>1309</v>
      </c>
      <c r="O649" t="str">
        <f t="shared" si="10"/>
        <v>Bacteria , Firmicutes , Bacilli , Lactobacillales , Streptococcaceae ,Streptococcus.</v>
      </c>
      <c r="P649" t="s">
        <v>2740</v>
      </c>
      <c r="R649" t="s">
        <v>1400</v>
      </c>
      <c r="S649" t="s">
        <v>1418</v>
      </c>
      <c r="T649" t="s">
        <v>1419</v>
      </c>
      <c r="U649" t="s">
        <v>1420</v>
      </c>
      <c r="V649" t="s">
        <v>1649</v>
      </c>
      <c r="W649" t="s">
        <v>1650</v>
      </c>
    </row>
    <row r="650" spans="1:24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7"/>
      <c r="M650" t="s">
        <v>114</v>
      </c>
      <c r="N650" t="s">
        <v>115</v>
      </c>
      <c r="O650" t="str">
        <f t="shared" si="10"/>
        <v>Bacteria , Proteobacteria , Gammaproteobacteria , Orbales , Orbaceae ,Frischella.</v>
      </c>
      <c r="P650" t="s">
        <v>2741</v>
      </c>
      <c r="R650" t="s">
        <v>1400</v>
      </c>
      <c r="S650" t="s">
        <v>1401</v>
      </c>
      <c r="T650" t="s">
        <v>1402</v>
      </c>
      <c r="U650" t="s">
        <v>2742</v>
      </c>
      <c r="V650" t="s">
        <v>2743</v>
      </c>
      <c r="W650" t="s">
        <v>2744</v>
      </c>
    </row>
    <row r="651" spans="1:24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7"/>
      <c r="M651" t="s">
        <v>210</v>
      </c>
      <c r="N651" t="s">
        <v>211</v>
      </c>
      <c r="O651" t="str">
        <f t="shared" si="10"/>
        <v>Bacteria , Proteobacteria , Gammaproteobacteria , Pasteurellales ,Pasteurellaceae , Actinobacillus.</v>
      </c>
      <c r="P651" t="s">
        <v>2745</v>
      </c>
      <c r="R651" t="s">
        <v>1400</v>
      </c>
      <c r="S651" t="s">
        <v>1401</v>
      </c>
      <c r="T651" t="s">
        <v>1402</v>
      </c>
      <c r="U651" t="s">
        <v>2352</v>
      </c>
      <c r="V651" t="s">
        <v>2353</v>
      </c>
      <c r="W651" t="s">
        <v>2746</v>
      </c>
    </row>
    <row r="652" spans="1:24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7"/>
      <c r="M652" t="s">
        <v>266</v>
      </c>
      <c r="N652" t="s">
        <v>267</v>
      </c>
      <c r="O652" t="str">
        <f t="shared" si="10"/>
        <v>Bacteria , Proteobacteria , Gammaproteobacteria , Pasteurellales ,Pasteurellaceae , Actinobacillus.</v>
      </c>
      <c r="P652" t="s">
        <v>2747</v>
      </c>
      <c r="R652" t="s">
        <v>1400</v>
      </c>
      <c r="S652" t="s">
        <v>1401</v>
      </c>
      <c r="T652" t="s">
        <v>1402</v>
      </c>
      <c r="U652" t="s">
        <v>2352</v>
      </c>
      <c r="V652" t="s">
        <v>2353</v>
      </c>
      <c r="W652" t="s">
        <v>2746</v>
      </c>
    </row>
    <row r="653" spans="1:24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7"/>
      <c r="M653" t="s">
        <v>330</v>
      </c>
      <c r="N653" t="s">
        <v>331</v>
      </c>
      <c r="O653" t="str">
        <f t="shared" si="10"/>
        <v>Bacteria , Proteobacteria , Gammaproteobacteria , Pasteurellales ,Pasteurellaceae , Histophilus.</v>
      </c>
      <c r="P653" t="s">
        <v>2748</v>
      </c>
      <c r="R653" t="s">
        <v>1400</v>
      </c>
      <c r="S653" t="s">
        <v>1401</v>
      </c>
      <c r="T653" t="s">
        <v>1402</v>
      </c>
      <c r="U653" t="s">
        <v>2352</v>
      </c>
      <c r="V653" t="s">
        <v>2353</v>
      </c>
      <c r="W653" t="s">
        <v>2749</v>
      </c>
    </row>
    <row r="654" spans="1:24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7"/>
      <c r="M654" t="s">
        <v>670</v>
      </c>
      <c r="N654" t="s">
        <v>671</v>
      </c>
      <c r="O654" t="str">
        <f t="shared" si="10"/>
        <v>Bacteria , Proteobacteria , Gammaproteobacteria , Pasteurellales ,Pasteurellaceae , Gallibacterium.</v>
      </c>
      <c r="P654" t="s">
        <v>2750</v>
      </c>
      <c r="R654" t="s">
        <v>1400</v>
      </c>
      <c r="S654" t="s">
        <v>1401</v>
      </c>
      <c r="T654" t="s">
        <v>1402</v>
      </c>
      <c r="U654" t="s">
        <v>2352</v>
      </c>
      <c r="V654" t="s">
        <v>2353</v>
      </c>
      <c r="W654" t="s">
        <v>2751</v>
      </c>
    </row>
    <row r="655" spans="1:24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7"/>
      <c r="M655" t="s">
        <v>1100</v>
      </c>
      <c r="N655" t="s">
        <v>1101</v>
      </c>
      <c r="O655" t="str">
        <f t="shared" si="10"/>
        <v>Bacteria , Proteobacteria , Gammaproteobacteria , Pasteurellales ,Pasteurellaceae , Basfia.</v>
      </c>
      <c r="P655" t="s">
        <v>2752</v>
      </c>
      <c r="R655" t="s">
        <v>1400</v>
      </c>
      <c r="S655" t="s">
        <v>1401</v>
      </c>
      <c r="T655" t="s">
        <v>1402</v>
      </c>
      <c r="U655" t="s">
        <v>2352</v>
      </c>
      <c r="V655" t="s">
        <v>2353</v>
      </c>
      <c r="W655" t="s">
        <v>2753</v>
      </c>
    </row>
    <row r="656" spans="1:24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7"/>
      <c r="M656" t="s">
        <v>1162</v>
      </c>
      <c r="N656" t="s">
        <v>1163</v>
      </c>
      <c r="O656" t="str">
        <f t="shared" si="10"/>
        <v>Bacteria , Proteobacteria , Gammaproteobacteria , Pasteurellales ,Pasteurellaceae , Pasteurella.</v>
      </c>
      <c r="P656" t="s">
        <v>2754</v>
      </c>
      <c r="R656" t="s">
        <v>1400</v>
      </c>
      <c r="S656" t="s">
        <v>1401</v>
      </c>
      <c r="T656" t="s">
        <v>1402</v>
      </c>
      <c r="U656" t="s">
        <v>2352</v>
      </c>
      <c r="V656" t="s">
        <v>2353</v>
      </c>
      <c r="W656" t="s">
        <v>2755</v>
      </c>
    </row>
    <row r="657" spans="1:33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7"/>
      <c r="M657" t="s">
        <v>1384</v>
      </c>
      <c r="N657" t="s">
        <v>1385</v>
      </c>
      <c r="O657" t="str">
        <f t="shared" si="10"/>
        <v>Bacteria , Proteobacteria , Gammaproteobacteria , Orbales , Orbaceae ,Gilliamella.</v>
      </c>
      <c r="P657" t="s">
        <v>2756</v>
      </c>
      <c r="R657" t="s">
        <v>1400</v>
      </c>
      <c r="S657" t="s">
        <v>1401</v>
      </c>
      <c r="T657" t="s">
        <v>1402</v>
      </c>
      <c r="U657" t="s">
        <v>2742</v>
      </c>
      <c r="V657" t="s">
        <v>2743</v>
      </c>
      <c r="W657" t="s">
        <v>2757</v>
      </c>
    </row>
    <row r="658" spans="1:33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7"/>
      <c r="M658" t="s">
        <v>1224</v>
      </c>
      <c r="N658" t="s">
        <v>1225</v>
      </c>
      <c r="O658" t="str">
        <f t="shared" si="10"/>
        <v>Bacteria , Firmicutes , Clostridia , Clostridiales , Clostridiaceae ,Clostridium</v>
      </c>
      <c r="P658" t="s">
        <v>2758</v>
      </c>
      <c r="R658" t="s">
        <v>1400</v>
      </c>
      <c r="S658" t="s">
        <v>1418</v>
      </c>
      <c r="T658" t="s">
        <v>1509</v>
      </c>
      <c r="U658" t="s">
        <v>1510</v>
      </c>
      <c r="V658" t="s">
        <v>1511</v>
      </c>
      <c r="W658" t="s">
        <v>2510</v>
      </c>
      <c r="X658" t="s">
        <v>2500</v>
      </c>
    </row>
    <row r="659" spans="1:33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7"/>
      <c r="M659" t="s">
        <v>1240</v>
      </c>
      <c r="N659" t="s">
        <v>1241</v>
      </c>
      <c r="O659" t="str">
        <f t="shared" si="10"/>
        <v>Bacteria , Firmicutes , Clostridia , Clostridiales , Clostridiaceae ,Clostridium</v>
      </c>
      <c r="P659" t="s">
        <v>2759</v>
      </c>
      <c r="R659" t="s">
        <v>1400</v>
      </c>
      <c r="S659" t="s">
        <v>1418</v>
      </c>
      <c r="T659" t="s">
        <v>1509</v>
      </c>
      <c r="U659" t="s">
        <v>1510</v>
      </c>
      <c r="V659" t="s">
        <v>1511</v>
      </c>
      <c r="W659" t="s">
        <v>2510</v>
      </c>
      <c r="X659" t="s">
        <v>2500</v>
      </c>
    </row>
    <row r="660" spans="1:33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7"/>
      <c r="M660" t="s">
        <v>1260</v>
      </c>
      <c r="N660" t="s">
        <v>1261</v>
      </c>
      <c r="O660" t="str">
        <f t="shared" si="10"/>
        <v>Bacteria , Firmicutes , Clostridia , Clostridiales , Clostridiaceae ,Clostridium</v>
      </c>
      <c r="P660" t="s">
        <v>2760</v>
      </c>
      <c r="R660" t="s">
        <v>1400</v>
      </c>
      <c r="S660" t="s">
        <v>1418</v>
      </c>
      <c r="T660" t="s">
        <v>1509</v>
      </c>
      <c r="U660" t="s">
        <v>1510</v>
      </c>
      <c r="V660" t="s">
        <v>1511</v>
      </c>
      <c r="W660" t="s">
        <v>2510</v>
      </c>
      <c r="X660" t="s">
        <v>2500</v>
      </c>
    </row>
    <row r="661" spans="1:33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7"/>
      <c r="M661" t="s">
        <v>1270</v>
      </c>
      <c r="N661" t="s">
        <v>1271</v>
      </c>
      <c r="O661" t="str">
        <f t="shared" si="10"/>
        <v>Bacteria , Firmicutes , environmental samples. , , ,</v>
      </c>
      <c r="P661" t="s">
        <v>2761</v>
      </c>
      <c r="R661" t="s">
        <v>1400</v>
      </c>
      <c r="S661" t="s">
        <v>1418</v>
      </c>
      <c r="T661" t="s">
        <v>2500</v>
      </c>
    </row>
    <row r="662" spans="1:33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7"/>
      <c r="M662" t="s">
        <v>580</v>
      </c>
      <c r="N662" t="s">
        <v>581</v>
      </c>
      <c r="O662" t="str">
        <f t="shared" si="10"/>
        <v>Eukaryota , Metazoa , Ecdysozoa , Arthropoda , Hexapoda , Insecta</v>
      </c>
      <c r="P662" t="s">
        <v>2762</v>
      </c>
      <c r="R662" t="s">
        <v>1424</v>
      </c>
      <c r="S662" t="s">
        <v>1441</v>
      </c>
      <c r="T662" t="s">
        <v>1442</v>
      </c>
      <c r="U662" t="s">
        <v>1443</v>
      </c>
      <c r="V662" t="s">
        <v>1444</v>
      </c>
      <c r="W662" t="s">
        <v>1445</v>
      </c>
      <c r="X662" t="s">
        <v>1446</v>
      </c>
      <c r="Y662" t="s">
        <v>1447</v>
      </c>
      <c r="Z662" t="s">
        <v>1467</v>
      </c>
      <c r="AA662" t="s">
        <v>1468</v>
      </c>
      <c r="AB662" t="s">
        <v>1469</v>
      </c>
      <c r="AC662" t="s">
        <v>1470</v>
      </c>
      <c r="AD662" t="s">
        <v>2017</v>
      </c>
      <c r="AE662" t="s">
        <v>2018</v>
      </c>
      <c r="AF662" t="s">
        <v>2763</v>
      </c>
      <c r="AG662" t="s">
        <v>2764</v>
      </c>
    </row>
    <row r="663" spans="1:33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7"/>
      <c r="M663" t="s">
        <v>1178</v>
      </c>
      <c r="N663" t="s">
        <v>1179</v>
      </c>
      <c r="O663" t="str">
        <f t="shared" si="10"/>
        <v>Eukaryota , Haptophyceae , Isochrysidales , Noelaerhabdaceae , Emiliania. ,</v>
      </c>
      <c r="P663" t="s">
        <v>2486</v>
      </c>
      <c r="R663" t="s">
        <v>1424</v>
      </c>
      <c r="S663" t="s">
        <v>2487</v>
      </c>
      <c r="T663" t="s">
        <v>2488</v>
      </c>
      <c r="U663" t="s">
        <v>2489</v>
      </c>
      <c r="V663" t="s">
        <v>2490</v>
      </c>
    </row>
    <row r="664" spans="1:33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7"/>
      <c r="M664" t="s">
        <v>406</v>
      </c>
      <c r="N664" t="s">
        <v>407</v>
      </c>
      <c r="O664" t="str">
        <f t="shared" si="10"/>
        <v>Eukaryota , Stramenopiles , Bacillariophyta , Bacillariophyceae ,Bacillariophycidae , Naviculales</v>
      </c>
      <c r="P664" t="s">
        <v>2765</v>
      </c>
      <c r="R664" t="s">
        <v>1424</v>
      </c>
      <c r="S664" t="s">
        <v>1435</v>
      </c>
      <c r="T664" t="s">
        <v>1829</v>
      </c>
      <c r="U664" t="s">
        <v>2766</v>
      </c>
      <c r="V664" t="s">
        <v>2767</v>
      </c>
      <c r="W664" t="s">
        <v>2768</v>
      </c>
      <c r="X664" t="s">
        <v>2769</v>
      </c>
      <c r="Y664" t="s">
        <v>2770</v>
      </c>
    </row>
    <row r="665" spans="1:33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7"/>
      <c r="M665" t="s">
        <v>174</v>
      </c>
      <c r="N665" t="s">
        <v>175</v>
      </c>
      <c r="O665" t="str">
        <f t="shared" si="10"/>
        <v>Eukaryota , Alveolata , Ciliophora , Intramacronucleata ,Oligohymenophorea , Peniculida</v>
      </c>
      <c r="P665" t="s">
        <v>1575</v>
      </c>
      <c r="R665" t="s">
        <v>1424</v>
      </c>
      <c r="S665" t="s">
        <v>1576</v>
      </c>
      <c r="T665" t="s">
        <v>1577</v>
      </c>
      <c r="U665" t="s">
        <v>1578</v>
      </c>
      <c r="V665" t="s">
        <v>1579</v>
      </c>
      <c r="W665" t="s">
        <v>1580</v>
      </c>
      <c r="X665" t="s">
        <v>1581</v>
      </c>
      <c r="Y665" t="s">
        <v>1582</v>
      </c>
    </row>
    <row r="666" spans="1:33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7"/>
      <c r="M666" t="s">
        <v>178</v>
      </c>
      <c r="N666" t="s">
        <v>179</v>
      </c>
      <c r="O666" t="str">
        <f t="shared" si="10"/>
        <v>Eukaryota , Alveolata , Ciliophora , Intramacronucleata ,Oligohymenophorea , Peniculida</v>
      </c>
      <c r="P666" t="s">
        <v>1575</v>
      </c>
      <c r="R666" t="s">
        <v>1424</v>
      </c>
      <c r="S666" t="s">
        <v>1576</v>
      </c>
      <c r="T666" t="s">
        <v>1577</v>
      </c>
      <c r="U666" t="s">
        <v>1578</v>
      </c>
      <c r="V666" t="s">
        <v>1579</v>
      </c>
      <c r="W666" t="s">
        <v>1580</v>
      </c>
      <c r="X666" t="s">
        <v>1581</v>
      </c>
      <c r="Y666" t="s">
        <v>1582</v>
      </c>
    </row>
    <row r="667" spans="1:33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7"/>
      <c r="M667" s="8"/>
      <c r="N667" s="8"/>
      <c r="O667" s="8"/>
      <c r="P667" s="8"/>
      <c r="Q667" s="8"/>
      <c r="R667" s="8"/>
      <c r="S667" s="8"/>
      <c r="T667" s="8"/>
      <c r="U667" s="8"/>
      <c r="V667" s="5"/>
    </row>
    <row r="668" spans="1:33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7"/>
      <c r="M668" s="8"/>
      <c r="N668" s="8"/>
      <c r="O668" s="8"/>
      <c r="P668" s="8"/>
      <c r="Q668" s="8"/>
      <c r="R668" s="8"/>
      <c r="S668" s="8"/>
      <c r="T668" s="8"/>
      <c r="U668" s="8"/>
      <c r="V668" s="5"/>
    </row>
    <row r="669" spans="1:33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7"/>
      <c r="M669" s="8"/>
      <c r="N669" s="8"/>
      <c r="O669" s="8"/>
      <c r="P669" s="8"/>
      <c r="Q669" s="8"/>
      <c r="R669" s="8"/>
      <c r="S669" s="8"/>
      <c r="T669" s="8"/>
      <c r="U669" s="8"/>
      <c r="V669" s="5"/>
    </row>
    <row r="670" spans="1:33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7"/>
      <c r="M670" s="8"/>
      <c r="N670" s="8"/>
      <c r="O670" s="8"/>
      <c r="P670" s="8"/>
      <c r="Q670" s="8"/>
      <c r="R670" s="8"/>
      <c r="S670" s="8"/>
      <c r="T670" s="8"/>
      <c r="U670" s="8"/>
      <c r="V670" s="5"/>
    </row>
    <row r="671" spans="1:33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7"/>
      <c r="M671" s="8"/>
      <c r="N671" s="8"/>
      <c r="O671" s="8"/>
      <c r="P671" s="8"/>
      <c r="Q671" s="8"/>
      <c r="R671" s="8"/>
      <c r="S671" s="8"/>
      <c r="T671" s="8"/>
      <c r="U671" s="8"/>
      <c r="V671" s="5"/>
    </row>
    <row r="672" spans="1:33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7"/>
      <c r="M672" s="8"/>
      <c r="N672" s="8"/>
      <c r="O672" s="8"/>
      <c r="P672" s="8"/>
      <c r="Q672" s="8"/>
      <c r="R672" s="8"/>
      <c r="S672" s="8"/>
      <c r="T672" s="8"/>
      <c r="U672" s="8"/>
      <c r="V672" s="5"/>
    </row>
    <row r="673" spans="1:22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7"/>
      <c r="M673" s="8"/>
      <c r="N673" s="8"/>
      <c r="O673" s="8"/>
      <c r="P673" s="8"/>
      <c r="Q673" s="8"/>
      <c r="R673" s="8"/>
      <c r="S673" s="8"/>
      <c r="T673" s="8"/>
      <c r="U673" s="8"/>
      <c r="V673" s="5"/>
    </row>
    <row r="674" spans="1:22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7"/>
      <c r="M674" s="8"/>
      <c r="N674" s="8"/>
      <c r="O674" s="8"/>
      <c r="P674" s="8"/>
      <c r="Q674" s="8"/>
      <c r="R674" s="8"/>
      <c r="S674" s="8"/>
      <c r="T674" s="8"/>
      <c r="U674" s="8"/>
      <c r="V674" s="5"/>
    </row>
    <row r="675" spans="1:22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7"/>
      <c r="M675" s="8"/>
      <c r="N675" s="8"/>
      <c r="O675" s="8"/>
      <c r="P675" s="8"/>
      <c r="Q675" s="8"/>
      <c r="R675" s="8"/>
      <c r="S675" s="8"/>
      <c r="T675" s="8"/>
      <c r="U675" s="8"/>
      <c r="V675" s="5"/>
    </row>
    <row r="676" spans="1:22"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>
      <c r="M678" s="5"/>
      <c r="N678" s="5"/>
      <c r="O678" s="5"/>
      <c r="P678" s="5"/>
      <c r="Q678" s="5"/>
      <c r="R678" s="5"/>
      <c r="S678" s="5"/>
      <c r="T678" s="5"/>
      <c r="U678" s="5"/>
      <c r="V678" s="5"/>
    </row>
  </sheetData>
  <pageMargins left="0.7" right="0.7" top="0.75" bottom="0.75" header="0.3" footer="0.3"/>
  <pageSetup paperSize="2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83"/>
  <sheetViews>
    <sheetView topLeftCell="A498" zoomScale="60" zoomScaleNormal="60" workbookViewId="0">
      <selection activeCell="A507" sqref="A507"/>
    </sheetView>
  </sheetViews>
  <sheetFormatPr defaultRowHeight="14.4"/>
  <cols>
    <col min="1" max="1" width="14.44140625" customWidth="1"/>
    <col min="22" max="22" width="114.77734375" customWidth="1"/>
    <col min="23" max="23" width="13.6640625" customWidth="1"/>
    <col min="26" max="27" width="11.44140625" hidden="1" customWidth="1"/>
    <col min="28" max="29" width="0" hidden="1" customWidth="1"/>
  </cols>
  <sheetData>
    <row r="1" spans="1:29">
      <c r="A1" s="2" t="s">
        <v>1390</v>
      </c>
      <c r="B1" s="2" t="s">
        <v>412</v>
      </c>
      <c r="C1" s="2" t="s">
        <v>20</v>
      </c>
      <c r="D1" s="2" t="s">
        <v>1254</v>
      </c>
      <c r="E1" s="2" t="s">
        <v>1252</v>
      </c>
      <c r="F1" s="2" t="s">
        <v>736</v>
      </c>
      <c r="G1" s="2" t="s">
        <v>582</v>
      </c>
      <c r="H1" s="2" t="s">
        <v>38</v>
      </c>
      <c r="I1" s="2" t="s">
        <v>60</v>
      </c>
      <c r="J1" s="2" t="s">
        <v>410</v>
      </c>
      <c r="K1" s="2" t="s">
        <v>1180</v>
      </c>
      <c r="L1" s="2" t="s">
        <v>408</v>
      </c>
      <c r="M1" s="2" t="s">
        <v>176</v>
      </c>
      <c r="N1" s="2" t="s">
        <v>96</v>
      </c>
      <c r="O1" s="2" t="s">
        <v>830</v>
      </c>
      <c r="P1" s="2" t="s">
        <v>532</v>
      </c>
      <c r="Q1" s="2" t="s">
        <v>1226</v>
      </c>
      <c r="R1" s="2" t="s">
        <v>584</v>
      </c>
      <c r="S1" t="s">
        <v>10</v>
      </c>
      <c r="T1" s="2" t="s">
        <v>140</v>
      </c>
      <c r="U1" s="2" t="s">
        <v>18</v>
      </c>
      <c r="V1" s="16" t="s">
        <v>1398</v>
      </c>
      <c r="W1" s="16" t="s">
        <v>3065</v>
      </c>
      <c r="Z1" t="s">
        <v>1395</v>
      </c>
      <c r="AB1" t="s">
        <v>8</v>
      </c>
      <c r="AC1">
        <v>153</v>
      </c>
    </row>
    <row r="2" spans="1:29">
      <c r="A2" s="9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>
        <v>1</v>
      </c>
      <c r="T2" s="10"/>
      <c r="U2" s="10"/>
      <c r="V2" s="10" t="str">
        <f>VLOOKUP(A2,Z$2:AA$666,2,1)</f>
        <v>Bacteria , Proteobacteria , Gammaproteobacteria , Xanthomonadales ,Xanthomonadaceae , Stenotrophomonas.</v>
      </c>
      <c r="W2" s="10">
        <v>156</v>
      </c>
      <c r="Z2" t="s">
        <v>9</v>
      </c>
      <c r="AA2" t="s">
        <v>2771</v>
      </c>
      <c r="AB2" t="s">
        <v>12</v>
      </c>
      <c r="AC2">
        <v>156</v>
      </c>
    </row>
    <row r="3" spans="1:29">
      <c r="A3" s="9" t="s">
        <v>13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>
        <v>1</v>
      </c>
      <c r="T3" s="10"/>
      <c r="U3" s="10"/>
      <c r="V3" s="10" t="str">
        <f>VLOOKUP(A3,Z$2:AA$666,2,1)</f>
        <v>Bacteria , Bacteroidetes , Flavobacteriia , Flavobacteriales ,Flavobacteriaceae , Winogradskyella.</v>
      </c>
      <c r="W3" s="10">
        <f t="shared" ref="W3:W66" si="0">VLOOKUP(A3,AB$1:AC$671,2,1)</f>
        <v>153</v>
      </c>
      <c r="Z3" t="s">
        <v>13</v>
      </c>
      <c r="AA3" t="s">
        <v>2772</v>
      </c>
      <c r="AB3" t="s">
        <v>14</v>
      </c>
      <c r="AC3">
        <v>171</v>
      </c>
    </row>
    <row r="4" spans="1:29">
      <c r="A4" s="9" t="s">
        <v>15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>
        <v>1</v>
      </c>
      <c r="T4" s="10"/>
      <c r="U4" s="10"/>
      <c r="V4" s="10" t="str">
        <f>VLOOKUP(A4,Z$2:AA$666,2,1)</f>
        <v>Bacteria , Bacteroidetes , Flavobacteriia , Flavobacteriales ,Flavobacteriaceae , Winogradskyella.</v>
      </c>
      <c r="W4" s="10">
        <f t="shared" si="0"/>
        <v>156</v>
      </c>
      <c r="Z4" t="s">
        <v>15</v>
      </c>
      <c r="AA4" t="s">
        <v>2772</v>
      </c>
      <c r="AB4" t="s">
        <v>16</v>
      </c>
      <c r="AC4">
        <v>179</v>
      </c>
    </row>
    <row r="5" spans="1:29">
      <c r="A5" s="9" t="s">
        <v>23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>
        <v>1</v>
      </c>
      <c r="T5" s="10"/>
      <c r="U5" s="10"/>
      <c r="V5" s="10" t="str">
        <f>VLOOKUP(A5,Z$2:AA$666,2,1)</f>
        <v>Bacteria , Actinobacteria , Corynebacteriales , Nocardiaceae ,Rhodococcus. ,</v>
      </c>
      <c r="W5" s="10">
        <f t="shared" si="0"/>
        <v>179</v>
      </c>
      <c r="Z5" t="s">
        <v>23</v>
      </c>
      <c r="AA5" t="s">
        <v>2773</v>
      </c>
      <c r="AB5" t="s">
        <v>22</v>
      </c>
      <c r="AC5">
        <v>191</v>
      </c>
    </row>
    <row r="6" spans="1:29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>
        <v>1</v>
      </c>
      <c r="T6" s="10"/>
      <c r="U6" s="10"/>
      <c r="V6" s="10" t="str">
        <f>VLOOKUP(A6,Z$2:AA$666,2,1)</f>
        <v>Bacteria , Firmicutes , Bacilli , Lactobacillales , Leuconostocaceae ,Leuconostoc.</v>
      </c>
      <c r="W6" s="10">
        <f t="shared" si="0"/>
        <v>191</v>
      </c>
      <c r="Z6" t="s">
        <v>25</v>
      </c>
      <c r="AA6" t="s">
        <v>2774</v>
      </c>
      <c r="AB6" t="s">
        <v>24</v>
      </c>
      <c r="AC6">
        <v>167</v>
      </c>
    </row>
    <row r="7" spans="1:29">
      <c r="A7" s="9" t="s">
        <v>27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>
        <v>1</v>
      </c>
      <c r="T7" s="10"/>
      <c r="U7" s="10"/>
      <c r="V7" s="10" t="str">
        <f>VLOOKUP(A7,Z$2:AA$666,2,1)</f>
        <v>Eukaryota , Fungi , Dikarya , Ascomycota , Pezizomycotina ,Sordariomycetes</v>
      </c>
      <c r="W7" s="10">
        <f t="shared" si="0"/>
        <v>167</v>
      </c>
      <c r="Z7" t="s">
        <v>27</v>
      </c>
      <c r="AA7" t="s">
        <v>2775</v>
      </c>
      <c r="AB7" t="s">
        <v>26</v>
      </c>
      <c r="AC7">
        <v>187</v>
      </c>
    </row>
    <row r="8" spans="1:29">
      <c r="A8" s="9" t="s">
        <v>29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>
        <v>1</v>
      </c>
      <c r="T8" s="10"/>
      <c r="U8" s="10"/>
      <c r="V8" s="10" t="str">
        <f>VLOOKUP(A8,Z$2:AA$666,2,1)</f>
        <v>Eukaryota , Stramenopiles , Oomycetes , Saprolegniales , Saprolegniaceae ,Saprolegnia.</v>
      </c>
      <c r="W8" s="10">
        <f t="shared" si="0"/>
        <v>187</v>
      </c>
      <c r="Z8" t="s">
        <v>29</v>
      </c>
      <c r="AA8" t="s">
        <v>2776</v>
      </c>
      <c r="AB8" t="s">
        <v>28</v>
      </c>
      <c r="AC8">
        <v>117</v>
      </c>
    </row>
    <row r="9" spans="1:29">
      <c r="A9" s="9" t="s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>
        <v>1</v>
      </c>
      <c r="T9" s="10"/>
      <c r="U9" s="10"/>
      <c r="V9" s="10" t="str">
        <f>VLOOKUP(A9,Z$2:AA$666,2,1)</f>
        <v>Eukaryota , Stramenopiles , Oomycetes , Saprolegniales , Saprolegniaceae ,Saprolegnia.</v>
      </c>
      <c r="W9" s="10">
        <f t="shared" si="0"/>
        <v>117</v>
      </c>
      <c r="Z9" t="s">
        <v>31</v>
      </c>
      <c r="AA9" t="s">
        <v>2776</v>
      </c>
      <c r="AB9" t="s">
        <v>30</v>
      </c>
      <c r="AC9">
        <v>183</v>
      </c>
    </row>
    <row r="10" spans="1:29">
      <c r="A10" s="9" t="s">
        <v>33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>
        <v>1</v>
      </c>
      <c r="T10" s="10"/>
      <c r="U10" s="10"/>
      <c r="V10" s="10" t="str">
        <f>VLOOKUP(A10,Z$2:AA$666,2,1)</f>
        <v>Eukaryota , Stramenopiles , Oomycetes , Saprolegniales , Saprolegniaceae ,Saprolegnia.</v>
      </c>
      <c r="W10" s="10">
        <f t="shared" si="0"/>
        <v>183</v>
      </c>
      <c r="Z10" t="s">
        <v>33</v>
      </c>
      <c r="AA10" t="s">
        <v>2776</v>
      </c>
      <c r="AB10" t="s">
        <v>32</v>
      </c>
      <c r="AC10">
        <v>168</v>
      </c>
    </row>
    <row r="11" spans="1:29">
      <c r="A11" s="9" t="s">
        <v>35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>
        <v>1</v>
      </c>
      <c r="T11" s="10"/>
      <c r="U11" s="10"/>
      <c r="V11" s="10" t="str">
        <f>VLOOKUP(A11,Z$2:AA$666,2,1)</f>
        <v>Eukaryota , Metazoa , Ecdysozoa , Arthropoda , Hexapoda , Insecta</v>
      </c>
      <c r="W11" s="10">
        <f t="shared" si="0"/>
        <v>168</v>
      </c>
      <c r="Z11" t="s">
        <v>35</v>
      </c>
      <c r="AA11" t="s">
        <v>2777</v>
      </c>
      <c r="AB11" t="s">
        <v>34</v>
      </c>
      <c r="AC11">
        <v>222</v>
      </c>
    </row>
    <row r="12" spans="1:29">
      <c r="A12" s="9" t="s">
        <v>43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>
        <v>1</v>
      </c>
      <c r="T12" s="10"/>
      <c r="U12" s="10"/>
      <c r="V12" s="10" t="str">
        <f>VLOOKUP(A12,Z$2:AA$666,2,1)</f>
        <v>Bacteria , Proteobacteria , Alphaproteobacteria , Rickettsiales ,Candidatus Paracaedibacteraceae , Candidatus Paracaedibacter.</v>
      </c>
      <c r="W12" s="10">
        <f t="shared" si="0"/>
        <v>161</v>
      </c>
      <c r="Z12" t="s">
        <v>43</v>
      </c>
      <c r="AA12" t="s">
        <v>2778</v>
      </c>
      <c r="AB12" t="s">
        <v>36</v>
      </c>
      <c r="AC12">
        <v>161</v>
      </c>
    </row>
    <row r="13" spans="1:29">
      <c r="A13" s="9" t="s">
        <v>45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>
        <v>1</v>
      </c>
      <c r="T13" s="10"/>
      <c r="U13" s="10"/>
      <c r="V13" s="10" t="str">
        <f>VLOOKUP(A13,Z$2:AA$666,2,1)</f>
        <v>Bacteria , Bacteroidetes , Flavobacteriia , Flavobacteriales ,Flavobacteriaceae , Elizabethkingia.</v>
      </c>
      <c r="W13" s="10">
        <f t="shared" si="0"/>
        <v>166</v>
      </c>
      <c r="Z13" t="s">
        <v>45</v>
      </c>
      <c r="AA13" t="s">
        <v>2779</v>
      </c>
      <c r="AB13" t="s">
        <v>40</v>
      </c>
      <c r="AC13">
        <v>161</v>
      </c>
    </row>
    <row r="14" spans="1:29">
      <c r="A14" s="9" t="s">
        <v>47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>
        <v>1</v>
      </c>
      <c r="T14" s="10"/>
      <c r="U14" s="10"/>
      <c r="V14" s="10" t="str">
        <f>VLOOKUP(A14,Z$2:AA$666,2,1)</f>
        <v>Bacteria , Bacteroidetes , Flavobacteriia , Flavobacteriales ,Flavobacteriaceae , Chryseobacterium.</v>
      </c>
      <c r="W14" s="10">
        <f t="shared" si="0"/>
        <v>166</v>
      </c>
      <c r="Z14" t="s">
        <v>47</v>
      </c>
      <c r="AA14" t="s">
        <v>2780</v>
      </c>
      <c r="AB14" t="s">
        <v>42</v>
      </c>
      <c r="AC14">
        <v>166</v>
      </c>
    </row>
    <row r="15" spans="1:29">
      <c r="A15" s="9" t="s">
        <v>49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1">
        <v>1</v>
      </c>
      <c r="T15" s="10"/>
      <c r="U15" s="10"/>
      <c r="V15" s="10" t="str">
        <f>VLOOKUP(A15,Z$2:AA$666,2,1)</f>
        <v>Bacteria , Bacteroidetes , Flavobacteriia , Flavobacteriales ,Flavobacteriaceae , Chryseobacterium.</v>
      </c>
      <c r="W15" s="10">
        <f t="shared" si="0"/>
        <v>158</v>
      </c>
      <c r="Z15" t="s">
        <v>49</v>
      </c>
      <c r="AA15" t="s">
        <v>2780</v>
      </c>
      <c r="AB15" t="s">
        <v>44</v>
      </c>
      <c r="AC15">
        <v>166</v>
      </c>
    </row>
    <row r="16" spans="1:29">
      <c r="A16" s="9" t="s">
        <v>51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>
        <v>1</v>
      </c>
      <c r="T16" s="10"/>
      <c r="U16" s="10"/>
      <c r="V16" s="10" t="str">
        <f>VLOOKUP(A16,Z$2:AA$666,2,1)</f>
        <v>Bacteria , Proteobacteria , Gammaproteobacteria , Pseudomonadales ,Pseudomonadaceae , Pseudomonas.</v>
      </c>
      <c r="W16" s="10">
        <f t="shared" si="0"/>
        <v>166</v>
      </c>
      <c r="Z16" t="s">
        <v>51</v>
      </c>
      <c r="AA16" t="s">
        <v>2781</v>
      </c>
      <c r="AB16" t="s">
        <v>46</v>
      </c>
      <c r="AC16">
        <v>158</v>
      </c>
    </row>
    <row r="17" spans="1:29">
      <c r="A17" s="9" t="s">
        <v>53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1">
        <v>1</v>
      </c>
      <c r="T17" s="10"/>
      <c r="U17" s="10"/>
      <c r="V17" s="10" t="str">
        <f>VLOOKUP(A17,Z$2:AA$666,2,1)</f>
        <v>Eukaryota , Metazoa , Ecdysozoa , Arthropoda , Hexapoda , Insecta</v>
      </c>
      <c r="W17" s="10">
        <f t="shared" si="0"/>
        <v>157</v>
      </c>
      <c r="Z17" t="s">
        <v>53</v>
      </c>
      <c r="AA17" t="s">
        <v>2777</v>
      </c>
      <c r="AB17" t="s">
        <v>48</v>
      </c>
      <c r="AC17">
        <v>166</v>
      </c>
    </row>
    <row r="18" spans="1:29">
      <c r="A18" s="9" t="s">
        <v>55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>
        <v>1</v>
      </c>
      <c r="T18" s="10"/>
      <c r="U18" s="10"/>
      <c r="V18" s="10" t="str">
        <f>VLOOKUP(A18,Z$2:AA$666,2,1)</f>
        <v>Bacteria , Bacteroidetes , Sphingobacteriia , Sphingobacteriales ,Sphingobacteriaceae , Sphingobacterium.</v>
      </c>
      <c r="W18" s="10">
        <f t="shared" si="0"/>
        <v>222</v>
      </c>
      <c r="Z18" t="s">
        <v>55</v>
      </c>
      <c r="AA18" t="s">
        <v>2782</v>
      </c>
      <c r="AB18" t="s">
        <v>50</v>
      </c>
      <c r="AC18">
        <v>157</v>
      </c>
    </row>
    <row r="19" spans="1:29">
      <c r="A19" s="9" t="s">
        <v>57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1">
        <v>1</v>
      </c>
      <c r="T19" s="10"/>
      <c r="U19" s="10"/>
      <c r="V19" s="10" t="str">
        <f>VLOOKUP(A19,Z$2:AA$666,2,1)</f>
        <v>Bacteria , Bacteroidetes , Sphingobacteriia , Sphingobacteriales ,Sphingobacteriaceae , Sphingobacterium.</v>
      </c>
      <c r="W19" s="10">
        <f t="shared" si="0"/>
        <v>154</v>
      </c>
      <c r="Z19" t="s">
        <v>57</v>
      </c>
      <c r="AA19" t="s">
        <v>2782</v>
      </c>
      <c r="AB19" t="s">
        <v>52</v>
      </c>
      <c r="AC19">
        <v>222</v>
      </c>
    </row>
    <row r="20" spans="1:29">
      <c r="A20" s="9" t="s">
        <v>63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>
        <v>1</v>
      </c>
      <c r="T20" s="10"/>
      <c r="U20" s="10"/>
      <c r="V20" s="10" t="str">
        <f>VLOOKUP(A20,Z$2:AA$666,2,1)</f>
        <v>Bacteria , Firmicutes , Bacilli , Bacillales , Paenibacillaceae ,Paenibacillus.</v>
      </c>
      <c r="W20" s="10">
        <f t="shared" si="0"/>
        <v>158</v>
      </c>
      <c r="Z20" t="s">
        <v>63</v>
      </c>
      <c r="AA20" t="s">
        <v>2783</v>
      </c>
      <c r="AB20" t="s">
        <v>54</v>
      </c>
      <c r="AC20">
        <v>154</v>
      </c>
    </row>
    <row r="21" spans="1:29">
      <c r="A21" s="9" t="s">
        <v>65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1">
        <v>1</v>
      </c>
      <c r="T21" s="10"/>
      <c r="U21" s="10"/>
      <c r="V21" s="10" t="str">
        <f>VLOOKUP(A21,Z$2:AA$666,2,1)</f>
        <v>Bacteria , Firmicutes , Bacilli , Bacillales , Paenibacillaceae ,Paenibacillus.</v>
      </c>
      <c r="W21" s="10">
        <f t="shared" si="0"/>
        <v>158</v>
      </c>
      <c r="Z21" t="s">
        <v>73</v>
      </c>
      <c r="AA21" t="s">
        <v>2784</v>
      </c>
      <c r="AB21" t="s">
        <v>56</v>
      </c>
      <c r="AC21">
        <v>164</v>
      </c>
    </row>
    <row r="22" spans="1:29">
      <c r="A22" s="9" t="s">
        <v>67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1">
        <v>1</v>
      </c>
      <c r="T22" s="10"/>
      <c r="U22" s="10"/>
      <c r="V22" s="10" t="str">
        <f>VLOOKUP(A22,Z$2:AA$666,2,1)</f>
        <v>Bacteria , Firmicutes , Bacilli , Bacillales , Paenibacillaceae ,Paenibacillus.</v>
      </c>
      <c r="W22" s="10">
        <f t="shared" si="0"/>
        <v>158</v>
      </c>
      <c r="Z22" t="s">
        <v>75</v>
      </c>
      <c r="AA22" t="s">
        <v>2781</v>
      </c>
      <c r="AB22" t="s">
        <v>58</v>
      </c>
      <c r="AC22">
        <v>158</v>
      </c>
    </row>
    <row r="23" spans="1:29">
      <c r="A23" s="9" t="s">
        <v>73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1">
        <v>1</v>
      </c>
      <c r="T23" s="10"/>
      <c r="U23" s="10"/>
      <c r="V23" s="10" t="str">
        <f>VLOOKUP(A23,Z$2:AA$666,2,1)</f>
        <v>Bacteria , Proteobacteria , Gammaproteobacteria , Enterobacteriales ,Enterobacteriaceae , Cedecea.</v>
      </c>
      <c r="W23" s="10">
        <f t="shared" si="0"/>
        <v>161</v>
      </c>
      <c r="Z23" t="s">
        <v>77</v>
      </c>
      <c r="AA23" t="s">
        <v>2781</v>
      </c>
      <c r="AB23" t="s">
        <v>62</v>
      </c>
      <c r="AC23">
        <v>158</v>
      </c>
    </row>
    <row r="24" spans="1:29">
      <c r="A24" s="9" t="s">
        <v>75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1">
        <v>1</v>
      </c>
      <c r="T24" s="10"/>
      <c r="U24" s="10"/>
      <c r="V24" s="10" t="str">
        <f>VLOOKUP(A24,Z$2:AA$666,2,1)</f>
        <v>Bacteria , Proteobacteria , Gammaproteobacteria , Pseudomonadales ,Pseudomonadaceae , Pseudomonas.</v>
      </c>
      <c r="W24" s="10">
        <f t="shared" si="0"/>
        <v>164</v>
      </c>
      <c r="Z24" t="s">
        <v>79</v>
      </c>
      <c r="AA24" t="s">
        <v>2785</v>
      </c>
      <c r="AB24" t="s">
        <v>64</v>
      </c>
      <c r="AC24">
        <v>158</v>
      </c>
    </row>
    <row r="25" spans="1:29">
      <c r="A25" s="9" t="s">
        <v>77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1">
        <v>1</v>
      </c>
      <c r="T25" s="10"/>
      <c r="U25" s="10"/>
      <c r="V25" s="10" t="str">
        <f>VLOOKUP(A25,Z$2:AA$666,2,1)</f>
        <v>Bacteria , Proteobacteria , Gammaproteobacteria , Pseudomonadales ,Pseudomonadaceae , Pseudomonas.</v>
      </c>
      <c r="W25" s="10">
        <f t="shared" si="0"/>
        <v>157</v>
      </c>
      <c r="Z25" t="s">
        <v>83</v>
      </c>
      <c r="AA25" t="s">
        <v>2775</v>
      </c>
      <c r="AB25" t="s">
        <v>66</v>
      </c>
      <c r="AC25">
        <v>164</v>
      </c>
    </row>
    <row r="26" spans="1:29">
      <c r="A26" s="9" t="s">
        <v>79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1">
        <v>1</v>
      </c>
      <c r="T26" s="10"/>
      <c r="U26" s="10"/>
      <c r="V26" s="10" t="str">
        <f>VLOOKUP(A26,Z$2:AA$666,2,1)</f>
        <v>Bacteria , Proteobacteria , Gammaproteobacteria , Vibrionales ,Vibrionaceae , Vibrio.</v>
      </c>
      <c r="W26" s="10">
        <f t="shared" si="0"/>
        <v>157</v>
      </c>
      <c r="Z26" t="s">
        <v>85</v>
      </c>
      <c r="AA26" t="s">
        <v>2786</v>
      </c>
      <c r="AB26" t="s">
        <v>68</v>
      </c>
      <c r="AC26">
        <v>161</v>
      </c>
    </row>
    <row r="27" spans="1:29">
      <c r="A27" s="9" t="s">
        <v>83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>
        <v>1</v>
      </c>
      <c r="T27" s="10"/>
      <c r="U27" s="10"/>
      <c r="V27" s="10" t="str">
        <f>VLOOKUP(A27,Z$2:AA$666,2,1)</f>
        <v>Eukaryota , Fungi , Dikarya , Ascomycota , Pezizomycotina ,Sordariomycetes</v>
      </c>
      <c r="W27" s="10">
        <f t="shared" si="0"/>
        <v>161</v>
      </c>
      <c r="Z27" t="s">
        <v>87</v>
      </c>
      <c r="AA27" t="s">
        <v>2786</v>
      </c>
      <c r="AB27" t="s">
        <v>70</v>
      </c>
      <c r="AC27">
        <v>161</v>
      </c>
    </row>
    <row r="28" spans="1:29">
      <c r="A28" s="9" t="s">
        <v>85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1">
        <v>1</v>
      </c>
      <c r="T28" s="10"/>
      <c r="U28" s="10"/>
      <c r="V28" s="10" t="str">
        <f>VLOOKUP(A28,Z$2:AA$666,2,1)</f>
        <v>Bacteria , Proteobacteria , Gammaproteobacteria , Legionellales ,Legionellaceae , Legionella.</v>
      </c>
      <c r="W28" s="10">
        <f t="shared" si="0"/>
        <v>186</v>
      </c>
      <c r="Z28" t="s">
        <v>89</v>
      </c>
      <c r="AA28" t="s">
        <v>2786</v>
      </c>
      <c r="AB28" t="s">
        <v>72</v>
      </c>
      <c r="AC28">
        <v>164</v>
      </c>
    </row>
    <row r="29" spans="1:29">
      <c r="A29" s="9" t="s">
        <v>87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1">
        <v>1</v>
      </c>
      <c r="T29" s="10"/>
      <c r="U29" s="10"/>
      <c r="V29" s="10" t="str">
        <f>VLOOKUP(A29,Z$2:AA$666,2,1)</f>
        <v>Bacteria , Proteobacteria , Gammaproteobacteria , Legionellales ,Legionellaceae , Legionella.</v>
      </c>
      <c r="W29" s="10">
        <f t="shared" si="0"/>
        <v>160</v>
      </c>
      <c r="Z29" t="s">
        <v>91</v>
      </c>
      <c r="AA29" t="s">
        <v>2786</v>
      </c>
      <c r="AB29" t="s">
        <v>74</v>
      </c>
      <c r="AC29">
        <v>157</v>
      </c>
    </row>
    <row r="30" spans="1:29">
      <c r="A30" s="9" t="s">
        <v>89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>
        <v>1</v>
      </c>
      <c r="T30" s="10"/>
      <c r="U30" s="10"/>
      <c r="V30" s="10" t="str">
        <f>VLOOKUP(A30,Z$2:AA$666,2,1)</f>
        <v>Bacteria , Proteobacteria , Gammaproteobacteria , Legionellales ,Legionellaceae , Legionella.</v>
      </c>
      <c r="W30" s="10">
        <f t="shared" si="0"/>
        <v>162</v>
      </c>
      <c r="Z30" t="s">
        <v>93</v>
      </c>
      <c r="AA30" t="s">
        <v>2786</v>
      </c>
      <c r="AB30" t="s">
        <v>76</v>
      </c>
      <c r="AC30">
        <v>157</v>
      </c>
    </row>
    <row r="31" spans="1:29">
      <c r="A31" s="9" t="s">
        <v>91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1">
        <v>1</v>
      </c>
      <c r="T31" s="10"/>
      <c r="U31" s="10"/>
      <c r="V31" s="10" t="str">
        <f>VLOOKUP(A31,Z$2:AA$666,2,1)</f>
        <v>Bacteria , Proteobacteria , Gammaproteobacteria , Legionellales ,Legionellaceae , Legionella.</v>
      </c>
      <c r="W31" s="10">
        <f t="shared" si="0"/>
        <v>164</v>
      </c>
      <c r="Z31" t="s">
        <v>103</v>
      </c>
      <c r="AA31" t="s">
        <v>2787</v>
      </c>
      <c r="AB31" t="s">
        <v>78</v>
      </c>
      <c r="AC31">
        <v>164</v>
      </c>
    </row>
    <row r="32" spans="1:29">
      <c r="A32" s="9" t="s">
        <v>93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1">
        <v>1</v>
      </c>
      <c r="T32" s="10"/>
      <c r="U32" s="10"/>
      <c r="V32" s="10" t="str">
        <f>VLOOKUP(A32,Z$2:AA$666,2,1)</f>
        <v>Bacteria , Proteobacteria , Gammaproteobacteria , Legionellales ,Legionellaceae , Legionella.</v>
      </c>
      <c r="W32" s="10">
        <f t="shared" si="0"/>
        <v>164</v>
      </c>
      <c r="Z32" t="s">
        <v>105</v>
      </c>
      <c r="AA32" t="s">
        <v>2788</v>
      </c>
      <c r="AB32" t="s">
        <v>80</v>
      </c>
      <c r="AC32">
        <v>161</v>
      </c>
    </row>
    <row r="33" spans="1:29">
      <c r="A33" s="9" t="s">
        <v>103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1">
        <v>1</v>
      </c>
      <c r="T33" s="10"/>
      <c r="U33" s="10"/>
      <c r="V33" s="10" t="str">
        <f>VLOOKUP(A33,Z$2:AA$666,2,1)</f>
        <v>Bacteria , Actinobacteria , Propionibacteriales , Nocardioidaceae ,Pimelobacter. ,</v>
      </c>
      <c r="W33" s="10">
        <f t="shared" si="0"/>
        <v>161</v>
      </c>
      <c r="Z33" t="s">
        <v>109</v>
      </c>
      <c r="AA33" t="s">
        <v>2789</v>
      </c>
      <c r="AB33" t="s">
        <v>82</v>
      </c>
      <c r="AC33">
        <v>186</v>
      </c>
    </row>
    <row r="34" spans="1:29">
      <c r="A34" s="9" t="s">
        <v>105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>
        <v>1</v>
      </c>
      <c r="T34" s="10"/>
      <c r="U34" s="10"/>
      <c r="V34" s="10" t="str">
        <f>VLOOKUP(A34,Z$2:AA$666,2,1)</f>
        <v>Bacteria , Actinobacteria , Corynebacteriales , Mycobacteriaceae ,Mycobacterium. ,</v>
      </c>
      <c r="W34" s="10">
        <f t="shared" si="0"/>
        <v>166</v>
      </c>
      <c r="Z34" t="s">
        <v>111</v>
      </c>
      <c r="AA34" t="s">
        <v>2790</v>
      </c>
      <c r="AB34" t="s">
        <v>84</v>
      </c>
      <c r="AC34">
        <v>160</v>
      </c>
    </row>
    <row r="35" spans="1:29">
      <c r="A35" s="9" t="s">
        <v>109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>
        <v>1</v>
      </c>
      <c r="T35" s="10"/>
      <c r="U35" s="10"/>
      <c r="V35" s="10" t="str">
        <f>VLOOKUP(A35,Z$2:AA$666,2,1)</f>
        <v>Bacteria , Firmicutes , Clostridia , Clostridiales , Clostridiaceae ,Clostridium.</v>
      </c>
      <c r="W35" s="10">
        <f t="shared" si="0"/>
        <v>161</v>
      </c>
      <c r="Z35" t="s">
        <v>113</v>
      </c>
      <c r="AA35" t="s">
        <v>2791</v>
      </c>
      <c r="AB35" t="s">
        <v>86</v>
      </c>
      <c r="AC35">
        <v>162</v>
      </c>
    </row>
    <row r="36" spans="1:29">
      <c r="A36" s="9" t="s">
        <v>111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>
        <v>1</v>
      </c>
      <c r="T36" s="10"/>
      <c r="U36" s="10"/>
      <c r="V36" s="10" t="str">
        <f>VLOOKUP(A36,Z$2:AA$666,2,1)</f>
        <v>Bacteria , Deinococcus-Thermus , Deinococci , Deinococcales ,Deinococcaceae , Deinococcus.</v>
      </c>
      <c r="W36" s="10">
        <f t="shared" si="0"/>
        <v>169</v>
      </c>
      <c r="Z36" t="s">
        <v>117</v>
      </c>
      <c r="AA36" t="s">
        <v>2792</v>
      </c>
      <c r="AB36" t="s">
        <v>88</v>
      </c>
      <c r="AC36">
        <v>164</v>
      </c>
    </row>
    <row r="37" spans="1:29">
      <c r="A37" s="9" t="s">
        <v>113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>
        <v>1</v>
      </c>
      <c r="T37" s="10"/>
      <c r="U37" s="10"/>
      <c r="V37" s="10" t="str">
        <f>VLOOKUP(A37,Z$2:AA$666,2,1)</f>
        <v>Bacteria , Proteobacteria , Alphaproteobacteria , Sphingomonadales ,Sphingomonadaceae , Sphingopyxis.</v>
      </c>
      <c r="W37" s="10">
        <f t="shared" si="0"/>
        <v>158</v>
      </c>
      <c r="Z37" t="s">
        <v>119</v>
      </c>
      <c r="AA37" t="s">
        <v>2786</v>
      </c>
      <c r="AB37" t="s">
        <v>90</v>
      </c>
      <c r="AC37">
        <v>164</v>
      </c>
    </row>
    <row r="38" spans="1:29">
      <c r="A38" s="9" t="s">
        <v>117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>
        <v>1</v>
      </c>
      <c r="T38" s="10"/>
      <c r="U38" s="10"/>
      <c r="V38" s="10" t="str">
        <f>VLOOKUP(A38,Z$2:AA$666,2,1)</f>
        <v>Bacteria , Proteobacteria , Alphaproteobacteria , Rhizobiales ,Methyloceanibacter. ,</v>
      </c>
      <c r="W38" s="10">
        <f t="shared" si="0"/>
        <v>161</v>
      </c>
      <c r="Z38" t="s">
        <v>121</v>
      </c>
      <c r="AA38" t="s">
        <v>2793</v>
      </c>
      <c r="AB38" t="s">
        <v>92</v>
      </c>
      <c r="AC38">
        <v>164</v>
      </c>
    </row>
    <row r="39" spans="1:29">
      <c r="A39" s="9" t="s">
        <v>119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>
        <v>1</v>
      </c>
      <c r="T39" s="10"/>
      <c r="U39" s="10"/>
      <c r="V39" s="10" t="str">
        <f>VLOOKUP(A39,Z$2:AA$666,2,1)</f>
        <v>Bacteria , Proteobacteria , Gammaproteobacteria , Legionellales ,Legionellaceae , Legionella.</v>
      </c>
      <c r="W39" s="10">
        <f t="shared" si="0"/>
        <v>162</v>
      </c>
      <c r="Z39" t="s">
        <v>123</v>
      </c>
      <c r="AA39" t="s">
        <v>2794</v>
      </c>
      <c r="AB39" t="s">
        <v>94</v>
      </c>
      <c r="AC39">
        <v>161</v>
      </c>
    </row>
    <row r="40" spans="1:29">
      <c r="A40" s="9" t="s">
        <v>121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>
        <v>1</v>
      </c>
      <c r="T40" s="10"/>
      <c r="U40" s="10"/>
      <c r="V40" s="10" t="str">
        <f>VLOOKUP(A40,Z$2:AA$666,2,1)</f>
        <v>Bacteria , Proteobacteria , Gammaproteobacteria , Oceanospirillales ,Alcanivoracaceae , Alcanivorax.</v>
      </c>
      <c r="W40" s="10">
        <f t="shared" si="0"/>
        <v>169</v>
      </c>
      <c r="Z40" t="s">
        <v>125</v>
      </c>
      <c r="AA40" t="s">
        <v>2795</v>
      </c>
      <c r="AB40" t="s">
        <v>98</v>
      </c>
      <c r="AC40">
        <v>161</v>
      </c>
    </row>
    <row r="41" spans="1:29">
      <c r="A41" s="9" t="s">
        <v>123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>
        <v>1</v>
      </c>
      <c r="T41" s="10"/>
      <c r="U41" s="10"/>
      <c r="V41" s="10" t="str">
        <f>VLOOKUP(A41,Z$2:AA$666,2,1)</f>
        <v>Bacteria , Proteobacteria , Alphaproteobacteria , Rhodospirillales ,Rhodospirillaceae , Thalassospira.</v>
      </c>
      <c r="W41" s="10">
        <f t="shared" si="0"/>
        <v>150</v>
      </c>
      <c r="Z41" t="s">
        <v>127</v>
      </c>
      <c r="AA41" t="s">
        <v>2796</v>
      </c>
      <c r="AB41" t="s">
        <v>100</v>
      </c>
      <c r="AC41">
        <v>161</v>
      </c>
    </row>
    <row r="42" spans="1:29">
      <c r="A42" s="9" t="s">
        <v>125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>
        <v>1</v>
      </c>
      <c r="T42" s="10"/>
      <c r="U42" s="10"/>
      <c r="V42" s="10" t="str">
        <f>VLOOKUP(A42,Z$2:AA$666,2,1)</f>
        <v>Bacteria , Proteobacteria , Alphaproteobacteria , Rhodobacterales ,Rhodobacteraceae , Celeribacter.</v>
      </c>
      <c r="W42" s="10">
        <f t="shared" si="0"/>
        <v>165</v>
      </c>
      <c r="Z42" t="s">
        <v>129</v>
      </c>
      <c r="AA42" t="s">
        <v>2796</v>
      </c>
      <c r="AB42" t="s">
        <v>102</v>
      </c>
      <c r="AC42">
        <v>166</v>
      </c>
    </row>
    <row r="43" spans="1:29">
      <c r="A43" s="9" t="s">
        <v>127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>
        <v>1</v>
      </c>
      <c r="T43" s="10"/>
      <c r="U43" s="10"/>
      <c r="V43" s="10" t="str">
        <f>VLOOKUP(A43,Z$2:AA$666,2,1)</f>
        <v>Bacteria , Actinobacteria , Streptomycetales , Streptomycetaceae ,Streptomyces. ,</v>
      </c>
      <c r="W43" s="10">
        <f t="shared" si="0"/>
        <v>164</v>
      </c>
      <c r="Z43" t="s">
        <v>131</v>
      </c>
      <c r="AA43" t="s">
        <v>2797</v>
      </c>
      <c r="AB43" t="s">
        <v>104</v>
      </c>
      <c r="AC43">
        <v>174</v>
      </c>
    </row>
    <row r="44" spans="1:29">
      <c r="A44" s="9" t="s">
        <v>129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1">
        <v>1</v>
      </c>
      <c r="T44" s="10"/>
      <c r="U44" s="10"/>
      <c r="V44" s="10" t="str">
        <f>VLOOKUP(A44,Z$2:AA$666,2,1)</f>
        <v>Bacteria , Actinobacteria , Streptomycetales , Streptomycetaceae ,Streptomyces. ,</v>
      </c>
      <c r="W44" s="10">
        <f t="shared" si="0"/>
        <v>176</v>
      </c>
      <c r="Z44" t="s">
        <v>133</v>
      </c>
      <c r="AA44" t="s">
        <v>2797</v>
      </c>
      <c r="AB44" t="s">
        <v>106</v>
      </c>
      <c r="AC44">
        <v>161</v>
      </c>
    </row>
    <row r="45" spans="1:29">
      <c r="A45" s="9" t="s">
        <v>131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1">
        <v>1</v>
      </c>
      <c r="T45" s="10"/>
      <c r="U45" s="10"/>
      <c r="V45" s="10" t="str">
        <f>VLOOKUP(A45,Z$2:AA$666,2,1)</f>
        <v>Bacteria , Bacteroidetes , Flavobacteriia , Flavobacteriales ,Flavobacteriaceae , Myroides.</v>
      </c>
      <c r="W45" s="10">
        <f t="shared" si="0"/>
        <v>177</v>
      </c>
      <c r="Z45" t="s">
        <v>135</v>
      </c>
      <c r="AA45" t="s">
        <v>2798</v>
      </c>
      <c r="AB45" t="s">
        <v>108</v>
      </c>
      <c r="AC45">
        <v>169</v>
      </c>
    </row>
    <row r="46" spans="1:29">
      <c r="A46" s="9" t="s">
        <v>133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1">
        <v>1</v>
      </c>
      <c r="T46" s="10"/>
      <c r="U46" s="10"/>
      <c r="V46" s="10" t="str">
        <f>VLOOKUP(A46,Z$2:AA$666,2,1)</f>
        <v>Bacteria , Bacteroidetes , Flavobacteriia , Flavobacteriales ,Flavobacteriaceae , Myroides.</v>
      </c>
      <c r="W46" s="10">
        <f t="shared" si="0"/>
        <v>163</v>
      </c>
      <c r="Z46" t="s">
        <v>137</v>
      </c>
      <c r="AA46" t="s">
        <v>2798</v>
      </c>
      <c r="AB46" t="s">
        <v>110</v>
      </c>
      <c r="AC46">
        <v>158</v>
      </c>
    </row>
    <row r="47" spans="1:29">
      <c r="A47" s="9" t="s">
        <v>135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1">
        <v>1</v>
      </c>
      <c r="T47" s="10"/>
      <c r="U47" s="10"/>
      <c r="V47" s="10" t="str">
        <f>VLOOKUP(A47,Z$2:AA$666,2,1)</f>
        <v>Bacteria , Bacteroidetes , Flavobacteriia , Flavobacteriales ,Flavobacteriaceae , Flavobacterium.</v>
      </c>
      <c r="W47" s="10">
        <f t="shared" si="0"/>
        <v>164</v>
      </c>
      <c r="Z47" t="s">
        <v>143</v>
      </c>
      <c r="AA47" t="s">
        <v>2799</v>
      </c>
      <c r="AB47" t="s">
        <v>112</v>
      </c>
      <c r="AC47">
        <v>154</v>
      </c>
    </row>
    <row r="48" spans="1:29">
      <c r="A48" s="9" t="s">
        <v>137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1">
        <v>1</v>
      </c>
      <c r="T48" s="10"/>
      <c r="U48" s="10"/>
      <c r="V48" s="10" t="str">
        <f>VLOOKUP(A48,Z$2:AA$666,2,1)</f>
        <v>Bacteria , Bacteroidetes , Flavobacteriia , Flavobacteriales ,Flavobacteriaceae , Flavobacterium.</v>
      </c>
      <c r="W48" s="10">
        <f t="shared" si="0"/>
        <v>164</v>
      </c>
      <c r="Z48" t="s">
        <v>145</v>
      </c>
      <c r="AA48" t="s">
        <v>2800</v>
      </c>
      <c r="AB48" t="s">
        <v>114</v>
      </c>
      <c r="AC48">
        <v>161</v>
      </c>
    </row>
    <row r="49" spans="1:29">
      <c r="A49" s="9" t="s">
        <v>143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1">
        <v>1</v>
      </c>
      <c r="T49" s="10"/>
      <c r="U49" s="10"/>
      <c r="V49" s="10" t="str">
        <f>VLOOKUP(A49,Z$2:AA$666,2,1)</f>
        <v>Bacteria , Bacteroidetes , Bacteroidia , Bacteroidales ,Porphyromonadaceae , Sanguibacteroides.</v>
      </c>
      <c r="W49" s="10">
        <f t="shared" si="0"/>
        <v>158</v>
      </c>
      <c r="Z49" t="s">
        <v>147</v>
      </c>
      <c r="AA49" t="s">
        <v>2800</v>
      </c>
      <c r="AB49" t="s">
        <v>116</v>
      </c>
      <c r="AC49">
        <v>162</v>
      </c>
    </row>
    <row r="50" spans="1:29">
      <c r="A50" s="9" t="s">
        <v>145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1">
        <v>1</v>
      </c>
      <c r="T50" s="10"/>
      <c r="U50" s="10"/>
      <c r="V50" s="10" t="str">
        <f>VLOOKUP(A50,Z$2:AA$666,2,1)</f>
        <v>Bacteria , Proteobacteria , Alphaproteobacteria , Sphingomonadales ,Sphingomonadaceae , Sphingomonas.</v>
      </c>
      <c r="W50" s="10">
        <f t="shared" si="0"/>
        <v>164</v>
      </c>
      <c r="Z50" t="s">
        <v>149</v>
      </c>
      <c r="AA50" t="s">
        <v>2801</v>
      </c>
      <c r="AB50" t="s">
        <v>118</v>
      </c>
      <c r="AC50">
        <v>169</v>
      </c>
    </row>
    <row r="51" spans="1:29">
      <c r="A51" s="9" t="s">
        <v>147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1">
        <v>1</v>
      </c>
      <c r="T51" s="10"/>
      <c r="U51" s="10"/>
      <c r="V51" s="10" t="str">
        <f>VLOOKUP(A51,Z$2:AA$666,2,1)</f>
        <v>Bacteria , Proteobacteria , Alphaproteobacteria , Sphingomonadales ,Sphingomonadaceae , Sphingomonas.</v>
      </c>
      <c r="W51" s="10">
        <f t="shared" si="0"/>
        <v>162</v>
      </c>
      <c r="Z51" t="s">
        <v>151</v>
      </c>
      <c r="AA51" t="s">
        <v>2802</v>
      </c>
      <c r="AB51" t="s">
        <v>120</v>
      </c>
      <c r="AC51">
        <v>150</v>
      </c>
    </row>
    <row r="52" spans="1:29">
      <c r="A52" s="9" t="s">
        <v>149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1">
        <v>1</v>
      </c>
      <c r="T52" s="10"/>
      <c r="U52" s="10"/>
      <c r="V52" s="10" t="str">
        <f>VLOOKUP(A52,Z$2:AA$666,2,1)</f>
        <v>Bacteria , Proteobacteria , Gammaproteobacteria , Oceanospirillales ,Saccharospirillaceae , Gynuella.</v>
      </c>
      <c r="W52" s="10">
        <f t="shared" si="0"/>
        <v>154</v>
      </c>
      <c r="Z52" t="s">
        <v>153</v>
      </c>
      <c r="AA52" t="s">
        <v>2802</v>
      </c>
      <c r="AB52" t="s">
        <v>122</v>
      </c>
      <c r="AC52">
        <v>165</v>
      </c>
    </row>
    <row r="53" spans="1:29">
      <c r="A53" s="9" t="s">
        <v>151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1">
        <v>1</v>
      </c>
      <c r="T53" s="10"/>
      <c r="U53" s="10"/>
      <c r="V53" s="10" t="str">
        <f>VLOOKUP(A53,Z$2:AA$666,2,1)</f>
        <v>Bacteria , Bacteroidetes , Flavobacteriia , Flavobacteriales ,Flavobacteriaceae , Siansivirga.</v>
      </c>
      <c r="W53" s="10">
        <f t="shared" si="0"/>
        <v>158</v>
      </c>
      <c r="Z53" t="s">
        <v>155</v>
      </c>
      <c r="AA53" t="s">
        <v>2803</v>
      </c>
      <c r="AB53" t="s">
        <v>124</v>
      </c>
      <c r="AC53">
        <v>164</v>
      </c>
    </row>
    <row r="54" spans="1:29">
      <c r="A54" s="9" t="s">
        <v>153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1">
        <v>1</v>
      </c>
      <c r="T54" s="10"/>
      <c r="U54" s="10"/>
      <c r="V54" s="10" t="str">
        <f>VLOOKUP(A54,Z$2:AA$666,2,1)</f>
        <v>Bacteria , Bacteroidetes , Flavobacteriia , Flavobacteriales ,Flavobacteriaceae , Siansivirga.</v>
      </c>
      <c r="W54" s="10">
        <f t="shared" si="0"/>
        <v>159</v>
      </c>
      <c r="Z54" t="s">
        <v>157</v>
      </c>
      <c r="AA54" t="s">
        <v>2803</v>
      </c>
      <c r="AB54" t="s">
        <v>126</v>
      </c>
      <c r="AC54">
        <v>176</v>
      </c>
    </row>
    <row r="55" spans="1:29">
      <c r="A55" s="9" t="s">
        <v>155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1">
        <v>1</v>
      </c>
      <c r="T55" s="10"/>
      <c r="U55" s="10"/>
      <c r="V55" s="10" t="str">
        <f>VLOOKUP(A55,Z$2:AA$666,2,1)</f>
        <v>Bacteria , Proteobacteria , Gammaproteobacteria , Vibrionales ,Vibrionaceae , Photobacterium.</v>
      </c>
      <c r="W55" s="10">
        <f t="shared" si="0"/>
        <v>164</v>
      </c>
      <c r="Z55" t="s">
        <v>159</v>
      </c>
      <c r="AA55" t="s">
        <v>2804</v>
      </c>
      <c r="AB55" t="s">
        <v>128</v>
      </c>
      <c r="AC55">
        <v>177</v>
      </c>
    </row>
    <row r="56" spans="1:29">
      <c r="A56" s="9" t="s">
        <v>157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1">
        <v>1</v>
      </c>
      <c r="T56" s="10"/>
      <c r="U56" s="10"/>
      <c r="V56" s="10" t="str">
        <f>VLOOKUP(A56,Z$2:AA$666,2,1)</f>
        <v>Bacteria , Proteobacteria , Gammaproteobacteria , Vibrionales ,Vibrionaceae , Photobacterium.</v>
      </c>
      <c r="W56" s="10">
        <f t="shared" si="0"/>
        <v>170</v>
      </c>
      <c r="Z56" t="s">
        <v>161</v>
      </c>
      <c r="AA56" t="s">
        <v>2775</v>
      </c>
      <c r="AB56" t="s">
        <v>130</v>
      </c>
      <c r="AC56">
        <v>163</v>
      </c>
    </row>
    <row r="57" spans="1:29">
      <c r="A57" s="9" t="s">
        <v>159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1">
        <v>1</v>
      </c>
      <c r="T57" s="10"/>
      <c r="U57" s="10"/>
      <c r="V57" s="10" t="str">
        <f>VLOOKUP(A57,Z$2:AA$666,2,1)</f>
        <v>Eukaryota , Ichthyosporea , Capsaspora. , , ,</v>
      </c>
      <c r="W57" s="10">
        <f t="shared" si="0"/>
        <v>162</v>
      </c>
      <c r="Z57" t="s">
        <v>163</v>
      </c>
      <c r="AA57" t="s">
        <v>2775</v>
      </c>
      <c r="AB57" t="s">
        <v>132</v>
      </c>
      <c r="AC57">
        <v>164</v>
      </c>
    </row>
    <row r="58" spans="1:29">
      <c r="A58" s="9" t="s">
        <v>161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1">
        <v>1</v>
      </c>
      <c r="T58" s="10"/>
      <c r="U58" s="10"/>
      <c r="V58" s="10" t="str">
        <f>VLOOKUP(A58,Z$2:AA$666,2,1)</f>
        <v>Eukaryota , Fungi , Dikarya , Ascomycota , Pezizomycotina ,Sordariomycetes</v>
      </c>
      <c r="W58" s="10">
        <f t="shared" si="0"/>
        <v>188</v>
      </c>
      <c r="Z58" t="s">
        <v>167</v>
      </c>
      <c r="AA58" t="s">
        <v>2805</v>
      </c>
      <c r="AB58" t="s">
        <v>134</v>
      </c>
      <c r="AC58">
        <v>164</v>
      </c>
    </row>
    <row r="59" spans="1:29">
      <c r="A59" s="9" t="s">
        <v>163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1">
        <v>1</v>
      </c>
      <c r="T59" s="10"/>
      <c r="U59" s="10"/>
      <c r="V59" s="10" t="str">
        <f>VLOOKUP(A59,Z$2:AA$666,2,1)</f>
        <v>Eukaryota , Fungi , Dikarya , Ascomycota , Pezizomycotina ,Sordariomycetes</v>
      </c>
      <c r="W59" s="10">
        <f t="shared" si="0"/>
        <v>82</v>
      </c>
      <c r="Z59" t="s">
        <v>169</v>
      </c>
      <c r="AA59" t="s">
        <v>2806</v>
      </c>
      <c r="AB59" t="s">
        <v>136</v>
      </c>
      <c r="AC59">
        <v>164</v>
      </c>
    </row>
    <row r="60" spans="1:29">
      <c r="A60" s="9" t="s">
        <v>165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1">
        <v>1</v>
      </c>
      <c r="T60" s="10"/>
      <c r="U60" s="10"/>
      <c r="V60" s="10" t="str">
        <f>VLOOKUP(A60,Z$2:AA$666,2,1)</f>
        <v>Eukaryota , Fungi , Dikarya , Ascomycota , Pezizomycotina ,Sordariomycetes</v>
      </c>
      <c r="W60" s="10">
        <f t="shared" si="0"/>
        <v>186</v>
      </c>
      <c r="Z60" t="s">
        <v>171</v>
      </c>
      <c r="AA60" t="s">
        <v>2806</v>
      </c>
      <c r="AB60" t="s">
        <v>138</v>
      </c>
      <c r="AC60">
        <v>158</v>
      </c>
    </row>
    <row r="61" spans="1:29">
      <c r="A61" s="9" t="s">
        <v>167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1">
        <v>1</v>
      </c>
      <c r="T61" s="10"/>
      <c r="U61" s="10"/>
      <c r="V61" s="10" t="str">
        <f>VLOOKUP(A61,Z$2:AA$666,2,1)</f>
        <v>Bacteria , Proteobacteria , Alphaproteobacteria , Rhizobiales ,Aurantimonadaceae , Martelella.</v>
      </c>
      <c r="W61" s="10">
        <f t="shared" si="0"/>
        <v>164</v>
      </c>
      <c r="Z61" t="s">
        <v>173</v>
      </c>
      <c r="AA61" t="s">
        <v>2807</v>
      </c>
      <c r="AB61" t="s">
        <v>142</v>
      </c>
      <c r="AC61">
        <v>164</v>
      </c>
    </row>
    <row r="62" spans="1:29">
      <c r="A62" s="9" t="s">
        <v>169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1">
        <v>1</v>
      </c>
      <c r="T62" s="10"/>
      <c r="U62" s="10"/>
      <c r="V62" s="10" t="str">
        <f>VLOOKUP(A62,Z$2:AA$666,2,1)</f>
        <v>Bacteria , Bacteroidetes , Flavobacteriia , Flavobacteriales ,Flavobacteriaceae , Muricauda.</v>
      </c>
      <c r="W62" s="10">
        <f t="shared" si="0"/>
        <v>162</v>
      </c>
      <c r="Z62" t="s">
        <v>181</v>
      </c>
      <c r="AA62" t="s">
        <v>2807</v>
      </c>
      <c r="AB62" t="s">
        <v>144</v>
      </c>
      <c r="AC62">
        <v>162</v>
      </c>
    </row>
    <row r="63" spans="1:29">
      <c r="A63" s="9" t="s">
        <v>171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1">
        <v>1</v>
      </c>
      <c r="T63" s="10"/>
      <c r="U63" s="10"/>
      <c r="V63" s="10" t="str">
        <f>VLOOKUP(A63,Z$2:AA$666,2,1)</f>
        <v>Bacteria , Bacteroidetes , Flavobacteriia , Flavobacteriales ,Flavobacteriaceae , Muricauda.</v>
      </c>
      <c r="W63" s="10">
        <f t="shared" si="0"/>
        <v>159</v>
      </c>
      <c r="Z63" t="s">
        <v>183</v>
      </c>
      <c r="AA63" t="s">
        <v>2808</v>
      </c>
      <c r="AB63" t="s">
        <v>146</v>
      </c>
      <c r="AC63">
        <v>154</v>
      </c>
    </row>
    <row r="64" spans="1:29">
      <c r="A64" s="9" t="s">
        <v>173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1">
        <v>1</v>
      </c>
      <c r="T64" s="10"/>
      <c r="U64" s="10"/>
      <c r="V64" s="10" t="str">
        <f>VLOOKUP(A64,Z$2:AA$666,2,1)</f>
        <v>Eukaryota , Alveolata , Ciliophora , Intramacronucleata ,Oligohymenophorea , Peniculida</v>
      </c>
      <c r="W64" s="10">
        <f t="shared" si="0"/>
        <v>168</v>
      </c>
      <c r="Z64" t="s">
        <v>185</v>
      </c>
      <c r="AA64" t="s">
        <v>2809</v>
      </c>
      <c r="AB64" t="s">
        <v>148</v>
      </c>
      <c r="AC64">
        <v>158</v>
      </c>
    </row>
    <row r="65" spans="1:29">
      <c r="A65" s="9" t="s">
        <v>181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1">
        <v>1</v>
      </c>
      <c r="T65" s="10"/>
      <c r="U65" s="10"/>
      <c r="V65" s="10" t="str">
        <f>VLOOKUP(A65,Z$2:AA$666,2,1)</f>
        <v>Eukaryota , Alveolata , Ciliophora , Intramacronucleata ,Oligohymenophorea , Peniculida</v>
      </c>
      <c r="W65" s="10">
        <f t="shared" si="0"/>
        <v>91</v>
      </c>
      <c r="Z65" t="s">
        <v>187</v>
      </c>
      <c r="AA65" t="s">
        <v>2810</v>
      </c>
      <c r="AB65" t="s">
        <v>150</v>
      </c>
      <c r="AC65">
        <v>159</v>
      </c>
    </row>
    <row r="66" spans="1:29">
      <c r="A66" s="9" t="s">
        <v>183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1">
        <v>1</v>
      </c>
      <c r="T66" s="10"/>
      <c r="U66" s="10"/>
      <c r="V66" s="10" t="str">
        <f>VLOOKUP(A66,Z$2:AA$666,2,1)</f>
        <v>Bacteria , Actinobacteria , Micrococcales , Micrococcaceae , Arthrobacter. ,</v>
      </c>
      <c r="W66" s="10">
        <f t="shared" si="0"/>
        <v>186</v>
      </c>
      <c r="Z66" t="s">
        <v>189</v>
      </c>
      <c r="AA66" t="s">
        <v>2810</v>
      </c>
      <c r="AB66" t="s">
        <v>152</v>
      </c>
      <c r="AC66">
        <v>164</v>
      </c>
    </row>
    <row r="67" spans="1:29">
      <c r="A67" s="9" t="s">
        <v>185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1">
        <v>1</v>
      </c>
      <c r="T67" s="10"/>
      <c r="U67" s="10"/>
      <c r="V67" s="10" t="str">
        <f>VLOOKUP(A67,Z$2:AA$666,2,1)</f>
        <v>Bacteria , Actinobacteria , Acidothermales , Acidothermaceae ,Acidothermus. ,</v>
      </c>
      <c r="W67" s="10">
        <f t="shared" ref="W67:W130" si="1">VLOOKUP(A67,AB$1:AC$671,2,1)</f>
        <v>174</v>
      </c>
      <c r="Z67" t="s">
        <v>191</v>
      </c>
      <c r="AA67" t="s">
        <v>2811</v>
      </c>
      <c r="AB67" t="s">
        <v>154</v>
      </c>
      <c r="AC67">
        <v>170</v>
      </c>
    </row>
    <row r="68" spans="1:29">
      <c r="A68" s="9" t="s">
        <v>187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1">
        <v>1</v>
      </c>
      <c r="T68" s="10"/>
      <c r="U68" s="10"/>
      <c r="V68" s="10" t="str">
        <f>VLOOKUP(A68,Z$2:AA$666,2,1)</f>
        <v>Bacteria , Bacteroidetes , Flavobacteriia , Flavobacteriales ,Flavobacteriaceae , Gramella.</v>
      </c>
      <c r="W68" s="10">
        <f t="shared" si="1"/>
        <v>193</v>
      </c>
      <c r="Z68" t="s">
        <v>193</v>
      </c>
      <c r="AA68" t="s">
        <v>2811</v>
      </c>
      <c r="AB68" t="s">
        <v>156</v>
      </c>
      <c r="AC68">
        <v>162</v>
      </c>
    </row>
    <row r="69" spans="1:29">
      <c r="A69" s="9" t="s">
        <v>189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1">
        <v>1</v>
      </c>
      <c r="T69" s="10"/>
      <c r="U69" s="10"/>
      <c r="V69" s="10" t="str">
        <f>VLOOKUP(A69,Z$2:AA$666,2,1)</f>
        <v>Bacteria , Bacteroidetes , Flavobacteriia , Flavobacteriales ,Flavobacteriaceae , Gramella.</v>
      </c>
      <c r="W69" s="10">
        <f t="shared" si="1"/>
        <v>164</v>
      </c>
      <c r="Z69" t="s">
        <v>195</v>
      </c>
      <c r="AA69" t="s">
        <v>2812</v>
      </c>
      <c r="AB69" t="s">
        <v>158</v>
      </c>
      <c r="AC69">
        <v>188</v>
      </c>
    </row>
    <row r="70" spans="1:29">
      <c r="A70" s="9" t="s">
        <v>191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1">
        <v>1</v>
      </c>
      <c r="T70" s="10"/>
      <c r="U70" s="10"/>
      <c r="V70" s="10" t="str">
        <f>VLOOKUP(A70,Z$2:AA$666,2,1)</f>
        <v>Bacteria , Proteobacteria , Alphaproteobacteria , Rhodobacterales ,Rhodobacteraceae , Paracoccus.</v>
      </c>
      <c r="W70" s="10">
        <f t="shared" si="1"/>
        <v>159</v>
      </c>
      <c r="Z70" t="s">
        <v>197</v>
      </c>
      <c r="AA70" t="s">
        <v>2813</v>
      </c>
      <c r="AB70" t="s">
        <v>160</v>
      </c>
      <c r="AC70">
        <v>82</v>
      </c>
    </row>
    <row r="71" spans="1:29">
      <c r="A71" s="9" t="s">
        <v>193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1">
        <v>1</v>
      </c>
      <c r="T71" s="10"/>
      <c r="U71" s="10"/>
      <c r="V71" s="10" t="str">
        <f>VLOOKUP(A71,Z$2:AA$666,2,1)</f>
        <v>Bacteria , Proteobacteria , Alphaproteobacteria , Rhodobacterales ,Rhodobacteraceae , Paracoccus.</v>
      </c>
      <c r="W71" s="10">
        <f t="shared" si="1"/>
        <v>163</v>
      </c>
      <c r="Z71" t="s">
        <v>199</v>
      </c>
      <c r="AA71" t="s">
        <v>2814</v>
      </c>
      <c r="AB71" t="s">
        <v>162</v>
      </c>
      <c r="AC71">
        <v>186</v>
      </c>
    </row>
    <row r="72" spans="1:29">
      <c r="A72" s="9" t="s">
        <v>195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1">
        <v>1</v>
      </c>
      <c r="T72" s="10"/>
      <c r="U72" s="10"/>
      <c r="V72" s="10" t="str">
        <f>VLOOKUP(A72,Z$2:AA$666,2,1)</f>
        <v>Bacteria , Chlorobi , Chlorobia , Chlorobiales , Chlorobiaceae ,Chlorobium/Pelodictyon group</v>
      </c>
      <c r="W72" s="10">
        <f t="shared" si="1"/>
        <v>161</v>
      </c>
      <c r="Z72" t="s">
        <v>201</v>
      </c>
      <c r="AA72" t="s">
        <v>2815</v>
      </c>
      <c r="AB72" t="s">
        <v>164</v>
      </c>
      <c r="AC72">
        <v>164</v>
      </c>
    </row>
    <row r="73" spans="1:29">
      <c r="A73" s="9" t="s">
        <v>197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1">
        <v>1</v>
      </c>
      <c r="T73" s="10"/>
      <c r="U73" s="10"/>
      <c r="V73" s="10" t="str">
        <f>VLOOKUP(A73,Z$2:AA$666,2,1)</f>
        <v>Bacteria , Actinobacteria , Micrococcales , Micrococcaceae ,Paenarthrobacter. ,</v>
      </c>
      <c r="W73" s="10">
        <f t="shared" si="1"/>
        <v>163</v>
      </c>
      <c r="Z73" t="s">
        <v>203</v>
      </c>
      <c r="AA73" t="s">
        <v>2816</v>
      </c>
      <c r="AB73" t="s">
        <v>166</v>
      </c>
      <c r="AC73">
        <v>162</v>
      </c>
    </row>
    <row r="74" spans="1:29">
      <c r="A74" s="9" t="s">
        <v>199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1">
        <v>1</v>
      </c>
      <c r="T74" s="10"/>
      <c r="U74" s="10"/>
      <c r="V74" s="10" t="str">
        <f>VLOOKUP(A74,Z$2:AA$666,2,1)</f>
        <v>Bacteria , Proteobacteria , Gammaproteobacteria , Alteromonadales ,Psychromonadaceae , Psychromonas.</v>
      </c>
      <c r="W74" s="10">
        <f t="shared" si="1"/>
        <v>176</v>
      </c>
      <c r="Z74" t="s">
        <v>205</v>
      </c>
      <c r="AA74" t="s">
        <v>2816</v>
      </c>
      <c r="AB74" t="s">
        <v>168</v>
      </c>
      <c r="AC74">
        <v>159</v>
      </c>
    </row>
    <row r="75" spans="1:29">
      <c r="A75" s="9" t="s">
        <v>201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1">
        <v>1</v>
      </c>
      <c r="T75" s="10"/>
      <c r="U75" s="10"/>
      <c r="V75" s="10" t="str">
        <f>VLOOKUP(A75,Z$2:AA$666,2,1)</f>
        <v>Archaea , Crenarchaeota , Thermoprotei , Desulfurococcales ,Pyrodictiaceae , Hyperthermus.</v>
      </c>
      <c r="W75" s="10">
        <f t="shared" si="1"/>
        <v>168</v>
      </c>
      <c r="Z75" t="s">
        <v>209</v>
      </c>
      <c r="AA75" t="s">
        <v>2817</v>
      </c>
      <c r="AB75" t="s">
        <v>170</v>
      </c>
      <c r="AC75">
        <v>168</v>
      </c>
    </row>
    <row r="76" spans="1:29">
      <c r="A76" s="9" t="s">
        <v>203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1">
        <v>1</v>
      </c>
      <c r="T76" s="10"/>
      <c r="U76" s="10"/>
      <c r="V76" s="10" t="str">
        <f>VLOOKUP(A76,Z$2:AA$666,2,1)</f>
        <v>Bacteria , Bacteroidetes , Flavobacteriia , Flavobacteriales ,Flavobacteriaceae , Polaribacter.</v>
      </c>
      <c r="W76" s="10">
        <f t="shared" si="1"/>
        <v>176</v>
      </c>
      <c r="Z76" t="s">
        <v>213</v>
      </c>
      <c r="AA76" t="s">
        <v>2818</v>
      </c>
      <c r="AB76" t="s">
        <v>172</v>
      </c>
      <c r="AC76">
        <v>189</v>
      </c>
    </row>
    <row r="77" spans="1:29">
      <c r="A77" s="9" t="s">
        <v>205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1">
        <v>1</v>
      </c>
      <c r="T77" s="10"/>
      <c r="U77" s="10"/>
      <c r="V77" s="10" t="str">
        <f>VLOOKUP(A77,Z$2:AA$666,2,1)</f>
        <v>Bacteria , Bacteroidetes , Flavobacteriia , Flavobacteriales ,Flavobacteriaceae , Polaribacter.</v>
      </c>
      <c r="W77" s="10">
        <f t="shared" si="1"/>
        <v>164</v>
      </c>
      <c r="Z77" t="s">
        <v>215</v>
      </c>
      <c r="AA77" t="s">
        <v>2818</v>
      </c>
      <c r="AB77" t="s">
        <v>174</v>
      </c>
      <c r="AC77">
        <v>91</v>
      </c>
    </row>
    <row r="78" spans="1:29">
      <c r="A78" s="9" t="s">
        <v>209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1">
        <v>1</v>
      </c>
      <c r="T78" s="10"/>
      <c r="U78" s="10"/>
      <c r="V78" s="10" t="str">
        <f>VLOOKUP(A78,Z$2:AA$666,2,1)</f>
        <v>Bacteria , Bacteroidetes , Cytophagia , Cytophagales , Cyclobacteriaceae ,Algoriphagus.</v>
      </c>
      <c r="W78" s="10">
        <f t="shared" si="1"/>
        <v>164</v>
      </c>
      <c r="Z78" t="s">
        <v>217</v>
      </c>
      <c r="AA78" t="s">
        <v>2819</v>
      </c>
      <c r="AB78" t="s">
        <v>178</v>
      </c>
      <c r="AC78">
        <v>91</v>
      </c>
    </row>
    <row r="79" spans="1:29">
      <c r="A79" s="9" t="s">
        <v>213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1">
        <v>1</v>
      </c>
      <c r="T79" s="10"/>
      <c r="U79" s="10"/>
      <c r="V79" s="10" t="str">
        <f>VLOOKUP(A79,Z$2:AA$666,2,1)</f>
        <v>Bacteria , Bacteroidetes , Flavobacteriia , Flavobacteriales ,Flavobacteriaceae , Croceibacter.</v>
      </c>
      <c r="W79" s="10">
        <f t="shared" si="1"/>
        <v>161</v>
      </c>
      <c r="Z79" t="s">
        <v>219</v>
      </c>
      <c r="AA79" t="s">
        <v>2819</v>
      </c>
      <c r="AB79" t="s">
        <v>180</v>
      </c>
      <c r="AC79">
        <v>186</v>
      </c>
    </row>
    <row r="80" spans="1:29">
      <c r="A80" s="9" t="s">
        <v>215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1">
        <v>1</v>
      </c>
      <c r="T80" s="10"/>
      <c r="U80" s="10"/>
      <c r="V80" s="10" t="str">
        <f>VLOOKUP(A80,Z$2:AA$666,2,1)</f>
        <v>Bacteria , Bacteroidetes , Flavobacteriia , Flavobacteriales ,Flavobacteriaceae , Croceibacter.</v>
      </c>
      <c r="W80" s="10">
        <f t="shared" si="1"/>
        <v>159</v>
      </c>
      <c r="Z80" t="s">
        <v>223</v>
      </c>
      <c r="AA80" t="s">
        <v>2820</v>
      </c>
      <c r="AB80" t="s">
        <v>182</v>
      </c>
      <c r="AC80">
        <v>174</v>
      </c>
    </row>
    <row r="81" spans="1:29">
      <c r="A81" s="9" t="s">
        <v>217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1">
        <v>1</v>
      </c>
      <c r="T81" s="10"/>
      <c r="U81" s="10"/>
      <c r="V81" s="10" t="str">
        <f>VLOOKUP(A81,Z$2:AA$666,2,1)</f>
        <v>Bacteria , Bacteroidetes , Flavobacteriia , Flavobacteriales ,Flavobacteriaceae , Maribacter.</v>
      </c>
      <c r="W81" s="10">
        <f t="shared" si="1"/>
        <v>164</v>
      </c>
      <c r="Z81" t="s">
        <v>225</v>
      </c>
      <c r="AA81" t="s">
        <v>2821</v>
      </c>
      <c r="AB81" t="s">
        <v>184</v>
      </c>
      <c r="AC81">
        <v>193</v>
      </c>
    </row>
    <row r="82" spans="1:29">
      <c r="A82" s="9" t="s">
        <v>219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1">
        <v>1</v>
      </c>
      <c r="T82" s="10"/>
      <c r="U82" s="10"/>
      <c r="V82" s="10" t="str">
        <f>VLOOKUP(A82,Z$2:AA$666,2,1)</f>
        <v>Bacteria , Bacteroidetes , Flavobacteriia , Flavobacteriales ,Flavobacteriaceae , Maribacter.</v>
      </c>
      <c r="W82" s="10">
        <f t="shared" si="1"/>
        <v>156</v>
      </c>
      <c r="Z82" t="s">
        <v>227</v>
      </c>
      <c r="AA82" t="s">
        <v>2822</v>
      </c>
      <c r="AB82" t="s">
        <v>186</v>
      </c>
      <c r="AC82">
        <v>164</v>
      </c>
    </row>
    <row r="83" spans="1:29">
      <c r="A83" s="9" t="s">
        <v>223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1">
        <v>1</v>
      </c>
      <c r="T83" s="10"/>
      <c r="U83" s="10"/>
      <c r="V83" s="10" t="str">
        <f>VLOOKUP(A83,Z$2:AA$666,2,1)</f>
        <v>Bacteria , Bacteroidetes , Flavobacteriia , Flavobacteriales ,Flavobacteriaceae , Robiginitalea.</v>
      </c>
      <c r="W83" s="10">
        <f t="shared" si="1"/>
        <v>159</v>
      </c>
      <c r="Z83" t="s">
        <v>229</v>
      </c>
      <c r="AA83" t="s">
        <v>2823</v>
      </c>
      <c r="AB83" t="s">
        <v>188</v>
      </c>
      <c r="AC83">
        <v>159</v>
      </c>
    </row>
    <row r="84" spans="1:29">
      <c r="A84" s="9" t="s">
        <v>225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1">
        <v>1</v>
      </c>
      <c r="T84" s="10"/>
      <c r="U84" s="10"/>
      <c r="V84" s="10" t="str">
        <f>VLOOKUP(A84,Z$2:AA$666,2,1)</f>
        <v>Bacteria , Actinobacteria , Pseudonocardiales , Pseudonocardiaceae ,Saccharopolyspora. ,</v>
      </c>
      <c r="W84" s="10">
        <f t="shared" si="1"/>
        <v>171</v>
      </c>
      <c r="Z84" t="s">
        <v>231</v>
      </c>
      <c r="AA84" t="s">
        <v>2824</v>
      </c>
      <c r="AB84" t="s">
        <v>190</v>
      </c>
      <c r="AC84">
        <v>163</v>
      </c>
    </row>
    <row r="85" spans="1:29">
      <c r="A85" s="9" t="s">
        <v>227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1">
        <v>1</v>
      </c>
      <c r="T85" s="10"/>
      <c r="U85" s="10"/>
      <c r="V85" s="10" t="str">
        <f>VLOOKUP(A85,Z$2:AA$666,2,1)</f>
        <v>Eukaryota , Euglenozoa , Kinetoplastida , Trypanosomatidae ,Leishmaniinae , Leishmania</v>
      </c>
      <c r="W85" s="10">
        <f t="shared" si="1"/>
        <v>164</v>
      </c>
      <c r="Z85" t="s">
        <v>233</v>
      </c>
      <c r="AA85" t="s">
        <v>2781</v>
      </c>
      <c r="AB85" t="s">
        <v>192</v>
      </c>
      <c r="AC85">
        <v>161</v>
      </c>
    </row>
    <row r="86" spans="1:29">
      <c r="A86" s="9" t="s">
        <v>229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1">
        <v>1</v>
      </c>
      <c r="T86" s="10"/>
      <c r="U86" s="10"/>
      <c r="V86" s="10" t="str">
        <f>VLOOKUP(A86,Z$2:AA$666,2,1)</f>
        <v>Eukaryota , Euglenozoa , Kinetoplastida , Trypanosomatidae ,Leishmaniinae , Leishmania.</v>
      </c>
      <c r="W86" s="10">
        <f t="shared" si="1"/>
        <v>179</v>
      </c>
      <c r="Z86" t="s">
        <v>235</v>
      </c>
      <c r="AA86" t="s">
        <v>2825</v>
      </c>
      <c r="AB86" t="s">
        <v>194</v>
      </c>
      <c r="AC86">
        <v>163</v>
      </c>
    </row>
    <row r="87" spans="1:29">
      <c r="A87" s="9" t="s">
        <v>231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1">
        <v>1</v>
      </c>
      <c r="T87" s="10"/>
      <c r="U87" s="10"/>
      <c r="V87" s="10" t="str">
        <f>VLOOKUP(A87,Z$2:AA$666,2,1)</f>
        <v>Bacteria , Proteobacteria , Betaproteobacteria , Burkholderiales ,Burkholderiaceae , Burkholderia</v>
      </c>
      <c r="W87" s="10">
        <f t="shared" si="1"/>
        <v>179</v>
      </c>
      <c r="Z87" t="s">
        <v>239</v>
      </c>
      <c r="AA87" t="s">
        <v>2826</v>
      </c>
      <c r="AB87" t="s">
        <v>196</v>
      </c>
      <c r="AC87">
        <v>176</v>
      </c>
    </row>
    <row r="88" spans="1:29">
      <c r="A88" s="9" t="s">
        <v>233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1">
        <v>1</v>
      </c>
      <c r="T88" s="10"/>
      <c r="U88" s="10"/>
      <c r="V88" s="10" t="str">
        <f>VLOOKUP(A88,Z$2:AA$666,2,1)</f>
        <v>Bacteria , Proteobacteria , Gammaproteobacteria , Pseudomonadales ,Pseudomonadaceae , Pseudomonas.</v>
      </c>
      <c r="W88" s="10">
        <f t="shared" si="1"/>
        <v>164</v>
      </c>
      <c r="Z88" t="s">
        <v>241</v>
      </c>
      <c r="AA88" t="s">
        <v>2781</v>
      </c>
      <c r="AB88" t="s">
        <v>198</v>
      </c>
      <c r="AC88">
        <v>168</v>
      </c>
    </row>
    <row r="89" spans="1:29">
      <c r="A89" s="9" t="s">
        <v>235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1">
        <v>1</v>
      </c>
      <c r="T89" s="10"/>
      <c r="U89" s="10"/>
      <c r="V89" s="10" t="str">
        <f>VLOOKUP(A89,Z$2:AA$666,2,1)</f>
        <v>Bacteria , Firmicutes , Bacilli , Lactobacillales , Streptococcaceae ,Streptococcus.</v>
      </c>
      <c r="W89" s="10">
        <f t="shared" si="1"/>
        <v>157</v>
      </c>
      <c r="Z89" t="s">
        <v>243</v>
      </c>
      <c r="AA89" t="s">
        <v>2781</v>
      </c>
      <c r="AB89" t="s">
        <v>200</v>
      </c>
      <c r="AC89">
        <v>176</v>
      </c>
    </row>
    <row r="90" spans="1:29">
      <c r="A90" s="9" t="s">
        <v>239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1">
        <v>1</v>
      </c>
      <c r="T90" s="10"/>
      <c r="U90" s="10"/>
      <c r="V90" s="10" t="str">
        <f>VLOOKUP(A90,Z$2:AA$666,2,1)</f>
        <v>Bacteria , Actinobacteria , Micromonosporales , Micromonosporaceae ,Salinispora. ,</v>
      </c>
      <c r="W90" s="10">
        <f t="shared" si="1"/>
        <v>161</v>
      </c>
      <c r="Z90" t="s">
        <v>247</v>
      </c>
      <c r="AA90" t="s">
        <v>2798</v>
      </c>
      <c r="AB90" t="s">
        <v>202</v>
      </c>
      <c r="AC90">
        <v>164</v>
      </c>
    </row>
    <row r="91" spans="1:29">
      <c r="A91" s="9" t="s">
        <v>241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1">
        <v>1</v>
      </c>
      <c r="T91" s="10"/>
      <c r="U91" s="10"/>
      <c r="V91" s="10" t="str">
        <f>VLOOKUP(A91,Z$2:AA$666,2,1)</f>
        <v>Bacteria , Proteobacteria , Gammaproteobacteria , Pseudomonadales ,Pseudomonadaceae , Pseudomonas.</v>
      </c>
      <c r="W91" s="10">
        <f t="shared" si="1"/>
        <v>162</v>
      </c>
      <c r="Z91" t="s">
        <v>249</v>
      </c>
      <c r="AA91" t="s">
        <v>2827</v>
      </c>
      <c r="AB91" t="s">
        <v>204</v>
      </c>
      <c r="AC91">
        <v>159</v>
      </c>
    </row>
    <row r="92" spans="1:29">
      <c r="A92" s="9" t="s">
        <v>243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1">
        <v>1</v>
      </c>
      <c r="T92" s="10"/>
      <c r="U92" s="10"/>
      <c r="V92" s="10" t="str">
        <f>VLOOKUP(A92,Z$2:AA$666,2,1)</f>
        <v>Bacteria , Proteobacteria , Gammaproteobacteria , Pseudomonadales ,Pseudomonadaceae , Pseudomonas.</v>
      </c>
      <c r="W92" s="10">
        <f t="shared" si="1"/>
        <v>153</v>
      </c>
      <c r="Z92" t="s">
        <v>251</v>
      </c>
      <c r="AA92" t="s">
        <v>2828</v>
      </c>
      <c r="AB92" t="s">
        <v>206</v>
      </c>
      <c r="AC92">
        <v>164</v>
      </c>
    </row>
    <row r="93" spans="1:29">
      <c r="A93" s="9" t="s">
        <v>247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1">
        <v>1</v>
      </c>
      <c r="T93" s="10"/>
      <c r="U93" s="10"/>
      <c r="V93" s="10" t="str">
        <f>VLOOKUP(A93,Z$2:AA$666,2,1)</f>
        <v>Bacteria , Bacteroidetes , Flavobacteriia , Flavobacteriales ,Flavobacteriaceae , Flavobacterium.</v>
      </c>
      <c r="W93" s="10">
        <f t="shared" si="1"/>
        <v>158</v>
      </c>
      <c r="Z93" t="s">
        <v>253</v>
      </c>
      <c r="AA93" t="s">
        <v>2828</v>
      </c>
      <c r="AB93" t="s">
        <v>208</v>
      </c>
      <c r="AC93">
        <v>156</v>
      </c>
    </row>
    <row r="94" spans="1:29">
      <c r="A94" s="9" t="s">
        <v>249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1">
        <v>1</v>
      </c>
      <c r="T94" s="10"/>
      <c r="U94" s="10"/>
      <c r="V94" s="10" t="str">
        <f>VLOOKUP(A94,Z$2:AA$666,2,1)</f>
        <v>Bacteria , Proteobacteria , Alphaproteobacteria , Rhodospirillales ,Acetobacteraceae , Acidiphilium.</v>
      </c>
      <c r="W94" s="10">
        <f t="shared" si="1"/>
        <v>164</v>
      </c>
      <c r="Z94" t="s">
        <v>255</v>
      </c>
      <c r="AA94" t="s">
        <v>2829</v>
      </c>
      <c r="AB94" t="s">
        <v>210</v>
      </c>
      <c r="AC94">
        <v>161</v>
      </c>
    </row>
    <row r="95" spans="1:29">
      <c r="A95" s="9" t="s">
        <v>251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1">
        <v>1</v>
      </c>
      <c r="T95" s="10"/>
      <c r="U95" s="10"/>
      <c r="V95" s="10" t="str">
        <f>VLOOKUP(A95,Z$2:AA$666,2,1)</f>
        <v>Bacteria , Cyanobacteria , Oscillatoriophycideae , Chroococcales ,Synechococcus. ,</v>
      </c>
      <c r="W95" s="10">
        <f t="shared" si="1"/>
        <v>156</v>
      </c>
      <c r="Z95" t="s">
        <v>257</v>
      </c>
      <c r="AA95" t="s">
        <v>2830</v>
      </c>
      <c r="AB95" t="s">
        <v>212</v>
      </c>
      <c r="AC95">
        <v>159</v>
      </c>
    </row>
    <row r="96" spans="1:29">
      <c r="A96" s="9" t="s">
        <v>253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1">
        <v>1</v>
      </c>
      <c r="T96" s="10"/>
      <c r="U96" s="10"/>
      <c r="V96" s="10" t="str">
        <f>VLOOKUP(A96,Z$2:AA$666,2,1)</f>
        <v>Bacteria , Cyanobacteria , Oscillatoriophycideae , Chroococcales ,Synechococcus. ,</v>
      </c>
      <c r="W96" s="10">
        <f t="shared" si="1"/>
        <v>160</v>
      </c>
      <c r="Z96" t="s">
        <v>263</v>
      </c>
      <c r="AA96" t="s">
        <v>2798</v>
      </c>
      <c r="AB96" t="s">
        <v>214</v>
      </c>
      <c r="AC96">
        <v>164</v>
      </c>
    </row>
    <row r="97" spans="1:29">
      <c r="A97" s="9" t="s">
        <v>255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1">
        <v>1</v>
      </c>
      <c r="T97" s="10"/>
      <c r="U97" s="10"/>
      <c r="V97" s="10" t="str">
        <f>VLOOKUP(A97,Z$2:AA$666,2,1)</f>
        <v>Bacteria , Chloroflexi , Chloroflexia , Chloroflexales , Roseiflexineae ,Roseiflexaceae</v>
      </c>
      <c r="W97" s="10">
        <f t="shared" si="1"/>
        <v>190</v>
      </c>
      <c r="Z97" t="s">
        <v>269</v>
      </c>
      <c r="AA97" t="s">
        <v>2831</v>
      </c>
      <c r="AB97" t="s">
        <v>216</v>
      </c>
      <c r="AC97">
        <v>156</v>
      </c>
    </row>
    <row r="98" spans="1:29">
      <c r="A98" s="9" t="s">
        <v>257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1">
        <v>1</v>
      </c>
      <c r="T98" s="10"/>
      <c r="U98" s="10"/>
      <c r="V98" s="10" t="str">
        <f>VLOOKUP(A98,Z$2:AA$666,2,1)</f>
        <v>Bacteria , Proteobacteria , Gammaproteobacteria , Pseudomonadales ,Moraxellaceae , Psychrobacter.</v>
      </c>
      <c r="W98" s="10">
        <f t="shared" si="1"/>
        <v>177</v>
      </c>
      <c r="Z98" t="s">
        <v>271</v>
      </c>
      <c r="AA98" t="s">
        <v>2832</v>
      </c>
      <c r="AB98" t="s">
        <v>218</v>
      </c>
      <c r="AC98">
        <v>171</v>
      </c>
    </row>
    <row r="99" spans="1:29">
      <c r="A99" s="9" t="s">
        <v>263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1">
        <v>1</v>
      </c>
      <c r="T99" s="10"/>
      <c r="U99" s="10"/>
      <c r="V99" s="10" t="str">
        <f>VLOOKUP(A99,Z$2:AA$666,2,1)</f>
        <v>Bacteria , Bacteroidetes , Flavobacteriia , Flavobacteriales ,Flavobacteriaceae , Flavobacterium.</v>
      </c>
      <c r="W99" s="10">
        <f t="shared" si="1"/>
        <v>158</v>
      </c>
      <c r="Z99" t="s">
        <v>273</v>
      </c>
      <c r="AA99" t="s">
        <v>2833</v>
      </c>
      <c r="AB99" t="s">
        <v>220</v>
      </c>
      <c r="AC99">
        <v>159</v>
      </c>
    </row>
    <row r="100" spans="1:29">
      <c r="A100" s="9" t="s">
        <v>269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1">
        <v>1</v>
      </c>
      <c r="T100" s="10"/>
      <c r="U100" s="10"/>
      <c r="V100" s="10" t="str">
        <f>VLOOKUP(A100,Z$2:AA$666,2,1)</f>
        <v>Bacteria , Proteobacteria , Gammaproteobacteria , Oceanospirillales ,Marinomonas. ,</v>
      </c>
      <c r="W100" s="10">
        <f t="shared" si="1"/>
        <v>161</v>
      </c>
      <c r="Z100" t="s">
        <v>275</v>
      </c>
      <c r="AA100" t="s">
        <v>2834</v>
      </c>
      <c r="AB100" t="s">
        <v>222</v>
      </c>
      <c r="AC100">
        <v>171</v>
      </c>
    </row>
    <row r="101" spans="1:29">
      <c r="A101" s="9" t="s">
        <v>271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1">
        <v>1</v>
      </c>
      <c r="T101" s="10"/>
      <c r="U101" s="10"/>
      <c r="V101" s="10" t="str">
        <f>VLOOKUP(A101,Z$2:AA$666,2,1)</f>
        <v>Bacteria , Proteobacteria , Alphaproteobacteria , Rhizobiales ,Brucellaceae , Ochrobactrum.</v>
      </c>
      <c r="W101" s="10">
        <f t="shared" si="1"/>
        <v>163</v>
      </c>
      <c r="Z101" t="s">
        <v>277</v>
      </c>
      <c r="AA101" t="s">
        <v>2835</v>
      </c>
      <c r="AB101" t="s">
        <v>224</v>
      </c>
      <c r="AC101">
        <v>164</v>
      </c>
    </row>
    <row r="102" spans="1:29">
      <c r="A102" s="9" t="s">
        <v>273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1">
        <v>1</v>
      </c>
      <c r="T102" s="10"/>
      <c r="U102" s="10"/>
      <c r="V102" s="10" t="str">
        <f>VLOOKUP(A102,Z$2:AA$666,2,1)</f>
        <v>Bacteria , Proteobacteria , Alphaproteobacteria , Rhizobiales ,Rhodobiaceae , Parvibaculum.</v>
      </c>
      <c r="W102" s="10">
        <f t="shared" si="1"/>
        <v>164</v>
      </c>
      <c r="Z102" t="s">
        <v>281</v>
      </c>
      <c r="AA102" t="s">
        <v>2836</v>
      </c>
      <c r="AB102" t="s">
        <v>226</v>
      </c>
      <c r="AC102">
        <v>179</v>
      </c>
    </row>
    <row r="103" spans="1:29">
      <c r="A103" s="9" t="s">
        <v>275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1">
        <v>1</v>
      </c>
      <c r="T103" s="10"/>
      <c r="U103" s="10"/>
      <c r="V103" s="10" t="str">
        <f>VLOOKUP(A103,Z$2:AA$666,2,1)</f>
        <v>Bacteria , Proteobacteria , Alphaproteobacteria , Rhizobiales ,Xanthobacteraceae , Xanthobacter.</v>
      </c>
      <c r="W103" s="10">
        <f t="shared" si="1"/>
        <v>164</v>
      </c>
      <c r="Z103" t="s">
        <v>283</v>
      </c>
      <c r="AA103" t="s">
        <v>2836</v>
      </c>
      <c r="AB103" t="s">
        <v>228</v>
      </c>
      <c r="AC103">
        <v>179</v>
      </c>
    </row>
    <row r="104" spans="1:29">
      <c r="A104" s="9" t="s">
        <v>277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1">
        <v>1</v>
      </c>
      <c r="T104" s="10"/>
      <c r="U104" s="10"/>
      <c r="V104" s="10" t="str">
        <f>VLOOKUP(A104,Z$2:AA$666,2,1)</f>
        <v>Bacteria , Proteobacteria , Gammaproteobacteria , Enterobacteriales ,Enterobacteriaceae , Cronobacter.</v>
      </c>
      <c r="W104" s="10">
        <f t="shared" si="1"/>
        <v>162</v>
      </c>
      <c r="Z104" t="s">
        <v>289</v>
      </c>
      <c r="AA104" t="s">
        <v>2837</v>
      </c>
      <c r="AB104" t="s">
        <v>230</v>
      </c>
      <c r="AC104">
        <v>164</v>
      </c>
    </row>
    <row r="105" spans="1:29">
      <c r="A105" s="9" t="s">
        <v>281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1">
        <v>1</v>
      </c>
      <c r="T105" s="10"/>
      <c r="U105" s="10"/>
      <c r="V105" s="10" t="str">
        <f>VLOOKUP(A105,Z$2:AA$666,2,1)</f>
        <v>Eukaryota , Metazoa , Cnidaria , Anthozoa , Hexacorallia , Actiniaria</v>
      </c>
      <c r="W105" s="10">
        <f t="shared" si="1"/>
        <v>161</v>
      </c>
      <c r="Z105" t="s">
        <v>291</v>
      </c>
      <c r="AA105" t="s">
        <v>2836</v>
      </c>
      <c r="AB105" t="s">
        <v>232</v>
      </c>
      <c r="AC105">
        <v>157</v>
      </c>
    </row>
    <row r="106" spans="1:29">
      <c r="A106" s="9" t="s">
        <v>283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1">
        <v>1</v>
      </c>
      <c r="T106" s="10"/>
      <c r="U106" s="10"/>
      <c r="V106" s="10" t="str">
        <f>VLOOKUP(A106,Z$2:AA$666,2,1)</f>
        <v>Eukaryota , Metazoa , Cnidaria , Anthozoa , Hexacorallia , Actiniaria</v>
      </c>
      <c r="W106" s="10">
        <f t="shared" si="1"/>
        <v>174</v>
      </c>
      <c r="Z106" t="s">
        <v>295</v>
      </c>
      <c r="AA106" t="s">
        <v>2777</v>
      </c>
      <c r="AB106" t="s">
        <v>234</v>
      </c>
      <c r="AC106">
        <v>168</v>
      </c>
    </row>
    <row r="107" spans="1:29">
      <c r="A107" s="9" t="s">
        <v>289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1">
        <v>1</v>
      </c>
      <c r="T107" s="10"/>
      <c r="U107" s="10"/>
      <c r="V107" s="10" t="str">
        <f>VLOOKUP(A107,Z$2:AA$666,2,1)</f>
        <v>Eukaryota , Diplomonadida , Hexamitidae , Giardiinae , Giardia. ,</v>
      </c>
      <c r="W107" s="10">
        <f t="shared" si="1"/>
        <v>166</v>
      </c>
      <c r="Z107" t="s">
        <v>299</v>
      </c>
      <c r="AA107" t="s">
        <v>2838</v>
      </c>
      <c r="AB107" t="s">
        <v>236</v>
      </c>
      <c r="AC107">
        <v>161</v>
      </c>
    </row>
    <row r="108" spans="1:29">
      <c r="A108" s="9" t="s">
        <v>291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1">
        <v>1</v>
      </c>
      <c r="T108" s="10"/>
      <c r="U108" s="10"/>
      <c r="V108" s="10" t="str">
        <f>VLOOKUP(A108,Z$2:AA$666,2,1)</f>
        <v>Eukaryota , Metazoa , Cnidaria , Anthozoa , Hexacorallia , Actiniaria</v>
      </c>
      <c r="W108" s="10">
        <f t="shared" si="1"/>
        <v>173</v>
      </c>
      <c r="Z108" t="s">
        <v>301</v>
      </c>
      <c r="AA108" t="s">
        <v>2839</v>
      </c>
      <c r="AB108" t="s">
        <v>238</v>
      </c>
      <c r="AC108">
        <v>162</v>
      </c>
    </row>
    <row r="109" spans="1:29">
      <c r="A109" s="9" t="s">
        <v>293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1">
        <v>1</v>
      </c>
      <c r="T109" s="10"/>
      <c r="U109" s="10"/>
      <c r="V109" s="10" t="str">
        <f>VLOOKUP(A109,Z$2:AA$666,2,1)</f>
        <v>Eukaryota , Metazoa , Cnidaria , Anthozoa , Hexacorallia , Actiniaria</v>
      </c>
      <c r="W109" s="10">
        <f t="shared" si="1"/>
        <v>157</v>
      </c>
      <c r="Z109" t="s">
        <v>303</v>
      </c>
      <c r="AA109" t="s">
        <v>2839</v>
      </c>
      <c r="AB109" t="s">
        <v>240</v>
      </c>
      <c r="AC109">
        <v>153</v>
      </c>
    </row>
    <row r="110" spans="1:29">
      <c r="A110" s="9" t="s">
        <v>295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1">
        <v>1</v>
      </c>
      <c r="T110" s="10"/>
      <c r="U110" s="10"/>
      <c r="V110" s="10" t="str">
        <f>VLOOKUP(A110,Z$2:AA$666,2,1)</f>
        <v>Eukaryota , Metazoa , Ecdysozoa , Arthropoda , Hexapoda , Insecta</v>
      </c>
      <c r="W110" s="10">
        <f t="shared" si="1"/>
        <v>183</v>
      </c>
      <c r="Z110" t="s">
        <v>305</v>
      </c>
      <c r="AA110" t="s">
        <v>2840</v>
      </c>
      <c r="AB110" t="s">
        <v>242</v>
      </c>
      <c r="AC110">
        <v>157</v>
      </c>
    </row>
    <row r="111" spans="1:29">
      <c r="A111" s="9" t="s">
        <v>299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1">
        <v>1</v>
      </c>
      <c r="T111" s="10"/>
      <c r="U111" s="10"/>
      <c r="V111" s="10" t="str">
        <f>VLOOKUP(A111,Z$2:AA$666,2,1)</f>
        <v>Bacteria , Proteobacteria , Alphaproteobacteria , Rhizobiales ,Xanthobacteraceae , Azorhizobium.</v>
      </c>
      <c r="W111" s="10">
        <f t="shared" si="1"/>
        <v>161</v>
      </c>
      <c r="Z111" t="s">
        <v>309</v>
      </c>
      <c r="AA111" t="s">
        <v>2841</v>
      </c>
      <c r="AB111" t="s">
        <v>244</v>
      </c>
      <c r="AC111">
        <v>158</v>
      </c>
    </row>
    <row r="112" spans="1:29">
      <c r="A112" s="9" t="s">
        <v>301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1">
        <v>1</v>
      </c>
      <c r="T112" s="10"/>
      <c r="U112" s="10"/>
      <c r="V112" s="10" t="str">
        <f>VLOOKUP(A112,Z$2:AA$666,2,1)</f>
        <v>Bacteria , Actinobacteria , Frankiales , Frankiaceae , Frankia. ,</v>
      </c>
      <c r="W112" s="10">
        <f t="shared" si="1"/>
        <v>162</v>
      </c>
      <c r="Z112" t="s">
        <v>311</v>
      </c>
      <c r="AA112" t="s">
        <v>2842</v>
      </c>
      <c r="AB112" t="s">
        <v>246</v>
      </c>
      <c r="AC112">
        <v>164</v>
      </c>
    </row>
    <row r="113" spans="1:29">
      <c r="A113" s="9" t="s">
        <v>303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1">
        <v>1</v>
      </c>
      <c r="T113" s="10"/>
      <c r="U113" s="10"/>
      <c r="V113" s="10" t="str">
        <f>VLOOKUP(A113,Z$2:AA$666,2,1)</f>
        <v>Bacteria , Actinobacteria , Frankiales , Frankiaceae , Frankia. ,</v>
      </c>
      <c r="W113" s="10">
        <f t="shared" si="1"/>
        <v>179</v>
      </c>
      <c r="Z113" t="s">
        <v>313</v>
      </c>
      <c r="AA113" t="s">
        <v>2843</v>
      </c>
      <c r="AB113" t="s">
        <v>248</v>
      </c>
      <c r="AC113">
        <v>156</v>
      </c>
    </row>
    <row r="114" spans="1:29">
      <c r="A114" s="9" t="s">
        <v>305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1">
        <v>1</v>
      </c>
      <c r="T114" s="10"/>
      <c r="U114" s="10"/>
      <c r="V114" s="10" t="str">
        <f>VLOOKUP(A114,Z$2:AA$666,2,1)</f>
        <v>Bacteria , Proteobacteria , Alphaproteobacteria , Rhodobacterales ,Rhodobacteraceae , Dinoroseobacter.</v>
      </c>
      <c r="W114" s="10">
        <f t="shared" si="1"/>
        <v>176</v>
      </c>
      <c r="Z114" t="s">
        <v>315</v>
      </c>
      <c r="AA114" t="s">
        <v>2844</v>
      </c>
      <c r="AB114" t="s">
        <v>250</v>
      </c>
      <c r="AC114">
        <v>160</v>
      </c>
    </row>
    <row r="115" spans="1:29">
      <c r="A115" s="9" t="s">
        <v>307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1">
        <v>1</v>
      </c>
      <c r="T115" s="10"/>
      <c r="U115" s="10"/>
      <c r="V115" s="10" t="str">
        <f>VLOOKUP(A115,Z$2:AA$666,2,1)</f>
        <v>Bacteria , Proteobacteria , Alphaproteobacteria , Rhodobacterales ,Rhodobacteraceae , Dinoroseobacter.</v>
      </c>
      <c r="W115" s="10">
        <f t="shared" si="1"/>
        <v>162</v>
      </c>
      <c r="Z115" t="s">
        <v>317</v>
      </c>
      <c r="AA115" t="s">
        <v>2845</v>
      </c>
      <c r="AB115" t="s">
        <v>252</v>
      </c>
      <c r="AC115">
        <v>190</v>
      </c>
    </row>
    <row r="116" spans="1:29">
      <c r="A116" s="9" t="s">
        <v>309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1">
        <v>1</v>
      </c>
      <c r="T116" s="10"/>
      <c r="U116" s="10"/>
      <c r="V116" s="10" t="str">
        <f>VLOOKUP(A116,Z$2:AA$666,2,1)</f>
        <v>Eukaryota , Fungi , Dikarya , Basidiomycota , Agaricomycotina ,Agaricomycetes</v>
      </c>
      <c r="W116" s="10">
        <f t="shared" si="1"/>
        <v>179</v>
      </c>
      <c r="Z116" t="s">
        <v>319</v>
      </c>
      <c r="AA116" t="s">
        <v>2841</v>
      </c>
      <c r="AB116" t="s">
        <v>254</v>
      </c>
      <c r="AC116">
        <v>177</v>
      </c>
    </row>
    <row r="117" spans="1:29">
      <c r="A117" s="9" t="s">
        <v>311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1">
        <v>1</v>
      </c>
      <c r="T117" s="10"/>
      <c r="U117" s="10"/>
      <c r="V117" s="10" t="str">
        <f>VLOOKUP(A117,Z$2:AA$666,2,1)</f>
        <v>Eukaryota , Metazoa , Ecdysozoa , Nematoda , Chromadorea , Rhabditida</v>
      </c>
      <c r="W117" s="10">
        <f t="shared" si="1"/>
        <v>173</v>
      </c>
      <c r="Z117" t="s">
        <v>321</v>
      </c>
      <c r="AA117" t="s">
        <v>2846</v>
      </c>
      <c r="AB117" t="s">
        <v>256</v>
      </c>
      <c r="AC117">
        <v>158</v>
      </c>
    </row>
    <row r="118" spans="1:29">
      <c r="A118" s="9" t="s">
        <v>313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1">
        <v>1</v>
      </c>
      <c r="T118" s="10"/>
      <c r="U118" s="10"/>
      <c r="V118" s="10" t="str">
        <f>VLOOKUP(A118,Z$2:AA$666,2,1)</f>
        <v>Bacteria , Chloroflexi , Chloroflexia , Herpetosiphonales ,Herpetosiphonaceae , Herpetosiphon.</v>
      </c>
      <c r="W118" s="10">
        <f t="shared" si="1"/>
        <v>182</v>
      </c>
      <c r="Z118" t="s">
        <v>323</v>
      </c>
      <c r="AA118" t="s">
        <v>2846</v>
      </c>
      <c r="AB118" t="s">
        <v>258</v>
      </c>
      <c r="AC118">
        <v>162</v>
      </c>
    </row>
    <row r="119" spans="1:29">
      <c r="A119" s="9" t="s">
        <v>315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1">
        <v>1</v>
      </c>
      <c r="T119" s="10"/>
      <c r="U119" s="10"/>
      <c r="V119" s="10" t="str">
        <f>VLOOKUP(A119,Z$2:AA$666,2,1)</f>
        <v>Bacteria , Proteobacteria , Alphaproteobacteria , Rhizobiales ,Rhizobiaceae , Rhizobium/Agrobacterium group</v>
      </c>
      <c r="W119" s="10">
        <f t="shared" si="1"/>
        <v>158</v>
      </c>
      <c r="Z119" t="s">
        <v>325</v>
      </c>
      <c r="AA119" t="s">
        <v>2847</v>
      </c>
      <c r="AB119" t="s">
        <v>260</v>
      </c>
      <c r="AC119">
        <v>158</v>
      </c>
    </row>
    <row r="120" spans="1:29">
      <c r="A120" s="9" t="s">
        <v>317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1">
        <v>1</v>
      </c>
      <c r="T120" s="10"/>
      <c r="U120" s="10"/>
      <c r="V120" s="10" t="str">
        <f>VLOOKUP(A120,Z$2:AA$666,2,1)</f>
        <v>Bacteria , Proteobacteria , Deltaproteobacteria , Myxococcales ,Sorangiineae , Polyangiaceae</v>
      </c>
      <c r="W120" s="10">
        <f t="shared" si="1"/>
        <v>161</v>
      </c>
      <c r="Z120" t="s">
        <v>327</v>
      </c>
      <c r="AA120" t="s">
        <v>2848</v>
      </c>
      <c r="AB120" t="s">
        <v>262</v>
      </c>
      <c r="AC120">
        <v>164</v>
      </c>
    </row>
    <row r="121" spans="1:29">
      <c r="A121" s="9" t="s">
        <v>319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1">
        <v>1</v>
      </c>
      <c r="T121" s="10"/>
      <c r="U121" s="10"/>
      <c r="V121" s="10" t="str">
        <f>VLOOKUP(A121,Z$2:AA$666,2,1)</f>
        <v>Eukaryota , Fungi , Dikarya , Basidiomycota , Agaricomycotina ,Agaricomycetes</v>
      </c>
      <c r="W121" s="10">
        <f t="shared" si="1"/>
        <v>179</v>
      </c>
      <c r="Z121" t="s">
        <v>329</v>
      </c>
      <c r="AA121" t="s">
        <v>2849</v>
      </c>
      <c r="AB121" t="s">
        <v>264</v>
      </c>
      <c r="AC121">
        <v>161</v>
      </c>
    </row>
    <row r="122" spans="1:29">
      <c r="A122" s="9" t="s">
        <v>321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1">
        <v>1</v>
      </c>
      <c r="T122" s="10"/>
      <c r="U122" s="10"/>
      <c r="V122" s="10" t="str">
        <f>VLOOKUP(A122,Z$2:AA$666,2,1)</f>
        <v>Eukaryota , Amoebozoa , Archamoebae , Entamoebidae , Entamoeba. ,</v>
      </c>
      <c r="W122" s="10">
        <f t="shared" si="1"/>
        <v>175</v>
      </c>
      <c r="Z122" t="s">
        <v>333</v>
      </c>
      <c r="AA122" t="s">
        <v>2777</v>
      </c>
      <c r="AB122" t="s">
        <v>266</v>
      </c>
      <c r="AC122">
        <v>161</v>
      </c>
    </row>
    <row r="123" spans="1:29">
      <c r="A123" s="9" t="s">
        <v>323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1">
        <v>1</v>
      </c>
      <c r="T123" s="10"/>
      <c r="U123" s="10"/>
      <c r="V123" s="10" t="str">
        <f>VLOOKUP(A123,Z$2:AA$666,2,1)</f>
        <v>Eukaryota , Amoebozoa , Archamoebae , Entamoebidae , Entamoeba. ,</v>
      </c>
      <c r="W123" s="10">
        <f t="shared" si="1"/>
        <v>185</v>
      </c>
      <c r="Z123" t="s">
        <v>335</v>
      </c>
      <c r="AA123" t="s">
        <v>2850</v>
      </c>
      <c r="AB123" t="s">
        <v>268</v>
      </c>
      <c r="AC123">
        <v>163</v>
      </c>
    </row>
    <row r="124" spans="1:29">
      <c r="A124" s="9" t="s">
        <v>325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1">
        <v>1</v>
      </c>
      <c r="T124" s="10"/>
      <c r="U124" s="10"/>
      <c r="V124" s="10" t="str">
        <f>VLOOKUP(A124,Z$2:AA$666,2,1)</f>
        <v>Bacteria , Spirochaetes , Leptospirales , Leptospiraceae , Leptospira. ,</v>
      </c>
      <c r="W124" s="10">
        <f t="shared" si="1"/>
        <v>185</v>
      </c>
      <c r="Z124" t="s">
        <v>337</v>
      </c>
      <c r="AA124" t="s">
        <v>2850</v>
      </c>
      <c r="AB124" t="s">
        <v>270</v>
      </c>
      <c r="AC124">
        <v>164</v>
      </c>
    </row>
    <row r="125" spans="1:29">
      <c r="A125" s="9" t="s">
        <v>327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1">
        <v>1</v>
      </c>
      <c r="T125" s="10"/>
      <c r="U125" s="10"/>
      <c r="V125" s="10" t="str">
        <f>VLOOKUP(A125,Z$2:AA$666,2,1)</f>
        <v>Bacteria , Proteobacteria , Alphaproteobacteria , Caulobacterales ,Caulobacteraceae , Caulobacter.</v>
      </c>
      <c r="W125" s="10">
        <f t="shared" si="1"/>
        <v>154</v>
      </c>
      <c r="Z125" t="s">
        <v>339</v>
      </c>
      <c r="AA125" t="s">
        <v>2774</v>
      </c>
      <c r="AB125" t="s">
        <v>272</v>
      </c>
      <c r="AC125">
        <v>164</v>
      </c>
    </row>
    <row r="126" spans="1:29">
      <c r="A126" s="9" t="s">
        <v>329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1">
        <v>1</v>
      </c>
      <c r="T126" s="10"/>
      <c r="U126" s="10"/>
      <c r="V126" s="10" t="str">
        <f>VLOOKUP(A126,Z$2:AA$666,2,1)</f>
        <v>Bacteria , Proteobacteria , Alphaproteobacteria , Rhizobiales ,Methylobacteriaceae , Methylobacterium.</v>
      </c>
      <c r="W126" s="10">
        <f t="shared" si="1"/>
        <v>164</v>
      </c>
      <c r="Z126" t="s">
        <v>341</v>
      </c>
      <c r="AA126" t="s">
        <v>2846</v>
      </c>
      <c r="AB126" t="s">
        <v>274</v>
      </c>
      <c r="AC126">
        <v>162</v>
      </c>
    </row>
    <row r="127" spans="1:29">
      <c r="A127" s="9" t="s">
        <v>333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1">
        <v>1</v>
      </c>
      <c r="T127" s="10"/>
      <c r="U127" s="10"/>
      <c r="V127" s="10" t="str">
        <f>VLOOKUP(A127,Z$2:AA$666,2,1)</f>
        <v>Eukaryota , Metazoa , Ecdysozoa , Arthropoda , Hexapoda , Insecta</v>
      </c>
      <c r="W127" s="10">
        <f t="shared" si="1"/>
        <v>161</v>
      </c>
      <c r="Z127" t="s">
        <v>343</v>
      </c>
      <c r="AA127" t="s">
        <v>2846</v>
      </c>
      <c r="AB127" t="s">
        <v>276</v>
      </c>
      <c r="AC127">
        <v>164</v>
      </c>
    </row>
    <row r="128" spans="1:29">
      <c r="A128" s="9" t="s">
        <v>335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1">
        <v>1</v>
      </c>
      <c r="T128" s="10"/>
      <c r="U128" s="10"/>
      <c r="V128" s="10" t="str">
        <f>VLOOKUP(A128,Z$2:AA$666,2,1)</f>
        <v>Bacteria , Firmicutes , Clostridia , Clostridiales , Peptococcaceae ,Candidatus Desulforudis.</v>
      </c>
      <c r="W128" s="10">
        <f t="shared" si="1"/>
        <v>140</v>
      </c>
      <c r="Z128" t="s">
        <v>345</v>
      </c>
      <c r="AA128" t="s">
        <v>2846</v>
      </c>
      <c r="AB128" t="s">
        <v>278</v>
      </c>
      <c r="AC128">
        <v>161</v>
      </c>
    </row>
    <row r="129" spans="1:29">
      <c r="A129" s="9" t="s">
        <v>337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1">
        <v>1</v>
      </c>
      <c r="T129" s="10"/>
      <c r="U129" s="10"/>
      <c r="V129" s="10" t="str">
        <f>VLOOKUP(A129,Z$2:AA$666,2,1)</f>
        <v>Bacteria , Firmicutes , Clostridia , Clostridiales , Peptococcaceae ,Candidatus Desulforudis.</v>
      </c>
      <c r="W129" s="10">
        <f t="shared" si="1"/>
        <v>77</v>
      </c>
      <c r="Z129" t="s">
        <v>347</v>
      </c>
      <c r="AA129" t="s">
        <v>2846</v>
      </c>
      <c r="AB129" t="s">
        <v>280</v>
      </c>
      <c r="AC129">
        <v>174</v>
      </c>
    </row>
    <row r="130" spans="1:29">
      <c r="A130" s="9" t="s">
        <v>339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1">
        <v>1</v>
      </c>
      <c r="T130" s="10"/>
      <c r="U130" s="10"/>
      <c r="V130" s="10" t="str">
        <f>VLOOKUP(A130,Z$2:AA$666,2,1)</f>
        <v>Bacteria , Firmicutes , Bacilli , Lactobacillales , Leuconostocaceae ,Leuconostoc.</v>
      </c>
      <c r="W130" s="10">
        <f t="shared" si="1"/>
        <v>169</v>
      </c>
      <c r="Z130" t="s">
        <v>349</v>
      </c>
      <c r="AA130" t="s">
        <v>2846</v>
      </c>
      <c r="AB130" t="s">
        <v>282</v>
      </c>
      <c r="AC130">
        <v>183</v>
      </c>
    </row>
    <row r="131" spans="1:29">
      <c r="A131" s="9" t="s">
        <v>341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1">
        <v>1</v>
      </c>
      <c r="T131" s="10"/>
      <c r="U131" s="10"/>
      <c r="V131" s="10" t="str">
        <f>VLOOKUP(A131,Z$2:AA$666,2,1)</f>
        <v>Eukaryota , Amoebozoa , Archamoebae , Entamoebidae , Entamoeba. ,</v>
      </c>
      <c r="W131" s="10">
        <f t="shared" ref="W131:W194" si="2">VLOOKUP(A131,AB$1:AC$671,2,1)</f>
        <v>170</v>
      </c>
      <c r="Z131" t="s">
        <v>351</v>
      </c>
      <c r="AA131" t="s">
        <v>2796</v>
      </c>
      <c r="AB131" t="s">
        <v>284</v>
      </c>
      <c r="AC131">
        <v>161</v>
      </c>
    </row>
    <row r="132" spans="1:29">
      <c r="A132" s="9" t="s">
        <v>343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1">
        <v>1</v>
      </c>
      <c r="T132" s="10"/>
      <c r="U132" s="10"/>
      <c r="V132" s="10" t="str">
        <f>VLOOKUP(A132,Z$2:AA$666,2,1)</f>
        <v>Eukaryota , Amoebozoa , Archamoebae , Entamoebidae , Entamoeba. ,</v>
      </c>
      <c r="W132" s="10">
        <f t="shared" si="2"/>
        <v>214</v>
      </c>
      <c r="Z132" t="s">
        <v>353</v>
      </c>
      <c r="AA132" t="s">
        <v>2828</v>
      </c>
      <c r="AB132" t="s">
        <v>286</v>
      </c>
      <c r="AC132">
        <v>166</v>
      </c>
    </row>
    <row r="133" spans="1:29">
      <c r="A133" s="9" t="s">
        <v>345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1">
        <v>1</v>
      </c>
      <c r="T133" s="10"/>
      <c r="U133" s="10"/>
      <c r="V133" s="10" t="str">
        <f>VLOOKUP(A133,Z$2:AA$666,2,1)</f>
        <v>Eukaryota , Amoebozoa , Archamoebae , Entamoebidae , Entamoeba. ,</v>
      </c>
      <c r="W133" s="10">
        <f t="shared" si="2"/>
        <v>211</v>
      </c>
      <c r="Z133" t="s">
        <v>355</v>
      </c>
      <c r="AA133" t="s">
        <v>2851</v>
      </c>
      <c r="AB133" t="s">
        <v>288</v>
      </c>
      <c r="AC133">
        <v>173</v>
      </c>
    </row>
    <row r="134" spans="1:29">
      <c r="A134" s="9" t="s">
        <v>347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1">
        <v>1</v>
      </c>
      <c r="T134" s="10"/>
      <c r="U134" s="10"/>
      <c r="V134" s="10" t="str">
        <f>VLOOKUP(A134,Z$2:AA$666,2,1)</f>
        <v>Eukaryota , Amoebozoa , Archamoebae , Entamoebidae , Entamoeba. ,</v>
      </c>
      <c r="W134" s="10">
        <f t="shared" si="2"/>
        <v>137</v>
      </c>
      <c r="Z134" t="s">
        <v>357</v>
      </c>
      <c r="AA134" t="s">
        <v>2851</v>
      </c>
      <c r="AB134" t="s">
        <v>290</v>
      </c>
      <c r="AC134">
        <v>157</v>
      </c>
    </row>
    <row r="135" spans="1:29">
      <c r="A135" s="9" t="s">
        <v>349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1">
        <v>1</v>
      </c>
      <c r="T135" s="10"/>
      <c r="U135" s="10"/>
      <c r="V135" s="10" t="str">
        <f>VLOOKUP(A135,Z$2:AA$666,2,1)</f>
        <v>Eukaryota , Amoebozoa , Archamoebae , Entamoebidae , Entamoeba. ,</v>
      </c>
      <c r="W135" s="10">
        <f t="shared" si="2"/>
        <v>211</v>
      </c>
      <c r="Z135" t="s">
        <v>359</v>
      </c>
      <c r="AA135" t="s">
        <v>2775</v>
      </c>
      <c r="AB135" t="s">
        <v>292</v>
      </c>
      <c r="AC135">
        <v>183</v>
      </c>
    </row>
    <row r="136" spans="1:29">
      <c r="A136" s="9" t="s">
        <v>351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1">
        <v>1</v>
      </c>
      <c r="T136" s="10"/>
      <c r="U136" s="10"/>
      <c r="V136" s="10" t="str">
        <f>VLOOKUP(A136,Z$2:AA$666,2,1)</f>
        <v>Bacteria , Actinobacteria , Streptomycetales , Streptomycetaceae ,Streptomyces. ,</v>
      </c>
      <c r="W136" s="10">
        <f t="shared" si="2"/>
        <v>97</v>
      </c>
      <c r="Z136" t="s">
        <v>361</v>
      </c>
      <c r="AA136" t="s">
        <v>2852</v>
      </c>
      <c r="AB136" t="s">
        <v>294</v>
      </c>
      <c r="AC136">
        <v>227</v>
      </c>
    </row>
    <row r="137" spans="1:29">
      <c r="A137" s="9" t="s">
        <v>353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1">
        <v>1</v>
      </c>
      <c r="T137" s="10"/>
      <c r="U137" s="10"/>
      <c r="V137" s="10" t="str">
        <f>VLOOKUP(A137,Z$2:AA$666,2,1)</f>
        <v>Bacteria , Cyanobacteria , Oscillatoriophycideae , Chroococcales ,Synechococcus. ,</v>
      </c>
      <c r="W137" s="10">
        <f t="shared" si="2"/>
        <v>177</v>
      </c>
      <c r="Z137" t="s">
        <v>363</v>
      </c>
      <c r="AA137" t="s">
        <v>2788</v>
      </c>
      <c r="AB137" t="s">
        <v>296</v>
      </c>
      <c r="AC137">
        <v>161</v>
      </c>
    </row>
    <row r="138" spans="1:29">
      <c r="A138" s="9" t="s">
        <v>355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1">
        <v>1</v>
      </c>
      <c r="T138" s="10"/>
      <c r="U138" s="10"/>
      <c r="V138" s="10" t="str">
        <f>VLOOKUP(A138,Z$2:AA$666,2,1)</f>
        <v>Bacteria , Verrucomicrobia , Opitutae , Opitutales , Opitutaceae ,Opitutus.</v>
      </c>
      <c r="W138" s="10">
        <f t="shared" si="2"/>
        <v>113</v>
      </c>
      <c r="Z138" t="s">
        <v>365</v>
      </c>
      <c r="AA138" t="s">
        <v>2788</v>
      </c>
      <c r="AB138" t="s">
        <v>298</v>
      </c>
      <c r="AC138">
        <v>162</v>
      </c>
    </row>
    <row r="139" spans="1:29">
      <c r="A139" s="9" t="s">
        <v>357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1">
        <v>1</v>
      </c>
      <c r="T139" s="10"/>
      <c r="U139" s="10"/>
      <c r="V139" s="10" t="str">
        <f>VLOOKUP(A139,Z$2:AA$666,2,1)</f>
        <v>Bacteria , Verrucomicrobia , Opitutae , Opitutales , Opitutaceae ,Opitutus.</v>
      </c>
      <c r="W139" s="10">
        <f t="shared" si="2"/>
        <v>157</v>
      </c>
      <c r="Z139" t="s">
        <v>367</v>
      </c>
      <c r="AA139" t="s">
        <v>2853</v>
      </c>
      <c r="AB139" t="s">
        <v>300</v>
      </c>
      <c r="AC139">
        <v>179</v>
      </c>
    </row>
    <row r="140" spans="1:29">
      <c r="A140" s="9" t="s">
        <v>359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1">
        <v>1</v>
      </c>
      <c r="T140" s="10"/>
      <c r="U140" s="10"/>
      <c r="V140" s="10" t="str">
        <f>VLOOKUP(A140,Z$2:AA$666,2,1)</f>
        <v>Eukaryota , Fungi , Dikarya , Ascomycota , Pezizomycotina ,Sordariomycetes</v>
      </c>
      <c r="W140" s="10">
        <f t="shared" si="2"/>
        <v>164</v>
      </c>
      <c r="Z140" t="s">
        <v>369</v>
      </c>
      <c r="AA140" t="s">
        <v>2854</v>
      </c>
      <c r="AB140" t="s">
        <v>302</v>
      </c>
      <c r="AC140">
        <v>176</v>
      </c>
    </row>
    <row r="141" spans="1:29">
      <c r="A141" s="9" t="s">
        <v>361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1">
        <v>1</v>
      </c>
      <c r="T141" s="10"/>
      <c r="U141" s="10"/>
      <c r="V141" s="10" t="str">
        <f>VLOOKUP(A141,Z$2:AA$666,2,1)</f>
        <v>Bacteria , Proteobacteria , Gammaproteobacteria , Xanthomonadales ,Xanthomonadaceae , Stenotrophomonas</v>
      </c>
      <c r="W141" s="10">
        <f t="shared" si="2"/>
        <v>185</v>
      </c>
      <c r="Z141" t="s">
        <v>373</v>
      </c>
      <c r="AA141" t="s">
        <v>2777</v>
      </c>
      <c r="AB141" t="s">
        <v>304</v>
      </c>
      <c r="AC141">
        <v>162</v>
      </c>
    </row>
    <row r="142" spans="1:29">
      <c r="A142" s="9" t="s">
        <v>363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1">
        <v>1</v>
      </c>
      <c r="T142" s="10"/>
      <c r="U142" s="10"/>
      <c r="V142" s="10" t="str">
        <f>VLOOKUP(A142,Z$2:AA$666,2,1)</f>
        <v>Bacteria , Actinobacteria , Corynebacteriales , Mycobacteriaceae ,Mycobacterium. ,</v>
      </c>
      <c r="W142" s="10">
        <f t="shared" si="2"/>
        <v>153</v>
      </c>
      <c r="X142" t="s">
        <v>3066</v>
      </c>
      <c r="Z142" t="s">
        <v>375</v>
      </c>
      <c r="AA142" t="s">
        <v>2855</v>
      </c>
      <c r="AB142" t="s">
        <v>306</v>
      </c>
      <c r="AC142">
        <v>179</v>
      </c>
    </row>
    <row r="143" spans="1:29">
      <c r="A143" s="9" t="s">
        <v>365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1">
        <v>1</v>
      </c>
      <c r="T143" s="10"/>
      <c r="U143" s="10"/>
      <c r="V143" s="10" t="str">
        <f>VLOOKUP(A143,Z$2:AA$666,2,1)</f>
        <v>Bacteria , Actinobacteria , Corynebacteriales , Mycobacteriaceae ,Mycobacterium. ,</v>
      </c>
      <c r="W143" s="10">
        <f t="shared" si="2"/>
        <v>151</v>
      </c>
      <c r="X143" t="s">
        <v>3066</v>
      </c>
      <c r="Z143" t="s">
        <v>377</v>
      </c>
      <c r="AA143" t="s">
        <v>2824</v>
      </c>
      <c r="AB143" t="s">
        <v>308</v>
      </c>
      <c r="AC143">
        <v>173</v>
      </c>
    </row>
    <row r="144" spans="1:29">
      <c r="A144" s="9" t="s">
        <v>367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1">
        <v>1</v>
      </c>
      <c r="T144" s="10"/>
      <c r="U144" s="10"/>
      <c r="V144" s="10" t="str">
        <f>VLOOKUP(A144,Z$2:AA$666,2,1)</f>
        <v>Bacteria , Cyanobacteria , Nostocales , Nostocaceae , Nostoc. ,</v>
      </c>
      <c r="W144" s="10">
        <f t="shared" si="2"/>
        <v>169</v>
      </c>
      <c r="Z144" t="s">
        <v>379</v>
      </c>
      <c r="AA144" t="s">
        <v>2856</v>
      </c>
      <c r="AB144" t="s">
        <v>310</v>
      </c>
      <c r="AC144">
        <v>182</v>
      </c>
    </row>
    <row r="145" spans="1:29">
      <c r="A145" s="9" t="s">
        <v>369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1">
        <v>1</v>
      </c>
      <c r="T145" s="10"/>
      <c r="U145" s="10"/>
      <c r="V145" s="10" t="str">
        <f>VLOOKUP(A145,Z$2:AA$666,2,1)</f>
        <v>Bacteria , Elusimicrobia , Elusimicrobia , Elusimicrobiales ,Elusimicrobiaceae , Elusimicrobium.</v>
      </c>
      <c r="W145" s="10">
        <f t="shared" si="2"/>
        <v>158</v>
      </c>
      <c r="Z145" t="s">
        <v>383</v>
      </c>
      <c r="AA145" t="s">
        <v>2777</v>
      </c>
      <c r="AB145" t="s">
        <v>312</v>
      </c>
      <c r="AC145">
        <v>158</v>
      </c>
    </row>
    <row r="146" spans="1:29">
      <c r="A146" s="9" t="s">
        <v>373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1">
        <v>1</v>
      </c>
      <c r="T146" s="10"/>
      <c r="U146" s="10"/>
      <c r="V146" s="10" t="str">
        <f>VLOOKUP(A146,Z$2:AA$666,2,1)</f>
        <v>Eukaryota , Metazoa , Ecdysozoa , Arthropoda , Hexapoda , Insecta</v>
      </c>
      <c r="W146" s="10">
        <f t="shared" si="2"/>
        <v>161</v>
      </c>
      <c r="Z146" t="s">
        <v>385</v>
      </c>
      <c r="AA146" t="s">
        <v>2777</v>
      </c>
      <c r="AB146" t="s">
        <v>314</v>
      </c>
      <c r="AC146">
        <v>161</v>
      </c>
    </row>
    <row r="147" spans="1:29">
      <c r="A147" s="9" t="s">
        <v>375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1">
        <v>1</v>
      </c>
      <c r="T147" s="10"/>
      <c r="U147" s="10"/>
      <c r="V147" s="10" t="str">
        <f>VLOOKUP(A147,Z$2:AA$666,2,1)</f>
        <v>Bacteria , Chlorobi , Chlorobia , Chlorobiales , Chlorobiaceae ,Chloroherpeton.</v>
      </c>
      <c r="W147" s="10">
        <f t="shared" si="2"/>
        <v>227</v>
      </c>
      <c r="Z147" t="s">
        <v>387</v>
      </c>
      <c r="AA147" t="s">
        <v>2777</v>
      </c>
      <c r="AB147" t="s">
        <v>316</v>
      </c>
      <c r="AC147">
        <v>179</v>
      </c>
    </row>
    <row r="148" spans="1:29">
      <c r="A148" s="9" t="s">
        <v>377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1">
        <v>1</v>
      </c>
      <c r="T148" s="10"/>
      <c r="U148" s="10"/>
      <c r="V148" s="10" t="str">
        <f>VLOOKUP(A148,Z$2:AA$666,2,1)</f>
        <v>Bacteria , Proteobacteria , Betaproteobacteria , Burkholderiales ,Burkholderiaceae , Burkholderia</v>
      </c>
      <c r="W148" s="10">
        <f t="shared" si="2"/>
        <v>164</v>
      </c>
      <c r="Z148" t="s">
        <v>389</v>
      </c>
      <c r="AA148" t="s">
        <v>2777</v>
      </c>
      <c r="AB148" t="s">
        <v>318</v>
      </c>
      <c r="AC148">
        <v>175</v>
      </c>
    </row>
    <row r="149" spans="1:29">
      <c r="A149" s="9" t="s">
        <v>379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1">
        <v>1</v>
      </c>
      <c r="T149" s="10"/>
      <c r="U149" s="10"/>
      <c r="V149" s="10" t="str">
        <f>VLOOKUP(A149,Z$2:AA$666,2,1)</f>
        <v>Bacteria , Proteobacteria , Gammaproteobacteria , Enterobacteriales ,Enterobacteriaceae , Proteus.</v>
      </c>
      <c r="W149" s="10">
        <f t="shared" si="2"/>
        <v>164</v>
      </c>
      <c r="Z149" t="s">
        <v>391</v>
      </c>
      <c r="AA149" t="s">
        <v>2777</v>
      </c>
      <c r="AB149" t="s">
        <v>320</v>
      </c>
      <c r="AC149">
        <v>185</v>
      </c>
    </row>
    <row r="150" spans="1:29">
      <c r="A150" s="9" t="s">
        <v>383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1">
        <v>1</v>
      </c>
      <c r="T150" s="10"/>
      <c r="U150" s="10"/>
      <c r="V150" s="10" t="str">
        <f>VLOOKUP(A150,Z$2:AA$666,2,1)</f>
        <v>Eukaryota , Metazoa , Ecdysozoa , Arthropoda , Hexapoda , Insecta</v>
      </c>
      <c r="W150" s="10">
        <f t="shared" si="2"/>
        <v>161</v>
      </c>
      <c r="Z150" t="s">
        <v>393</v>
      </c>
      <c r="AA150" t="s">
        <v>2777</v>
      </c>
      <c r="AB150" t="s">
        <v>322</v>
      </c>
      <c r="AC150">
        <v>185</v>
      </c>
    </row>
    <row r="151" spans="1:29">
      <c r="A151" s="9" t="s">
        <v>385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1">
        <v>1</v>
      </c>
      <c r="T151" s="10"/>
      <c r="U151" s="10"/>
      <c r="V151" s="10" t="str">
        <f>VLOOKUP(A151,Z$2:AA$666,2,1)</f>
        <v>Eukaryota , Metazoa , Ecdysozoa , Arthropoda , Hexapoda , Insecta</v>
      </c>
      <c r="W151" s="10">
        <f t="shared" si="2"/>
        <v>227</v>
      </c>
      <c r="Z151" t="s">
        <v>395</v>
      </c>
      <c r="AA151" t="s">
        <v>2777</v>
      </c>
      <c r="AB151" t="s">
        <v>324</v>
      </c>
      <c r="AC151">
        <v>154</v>
      </c>
    </row>
    <row r="152" spans="1:29">
      <c r="A152" s="9" t="s">
        <v>387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1">
        <v>1</v>
      </c>
      <c r="T152" s="10"/>
      <c r="U152" s="10"/>
      <c r="V152" s="10" t="str">
        <f>VLOOKUP(A152,Z$2:AA$666,2,1)</f>
        <v>Eukaryota , Metazoa , Ecdysozoa , Arthropoda , Hexapoda , Insecta</v>
      </c>
      <c r="W152" s="10">
        <f t="shared" si="2"/>
        <v>227</v>
      </c>
      <c r="Z152" t="s">
        <v>397</v>
      </c>
      <c r="AA152" t="s">
        <v>2857</v>
      </c>
      <c r="AB152" t="s">
        <v>326</v>
      </c>
      <c r="AC152">
        <v>164</v>
      </c>
    </row>
    <row r="153" spans="1:29">
      <c r="A153" s="9" t="s">
        <v>389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1">
        <v>1</v>
      </c>
      <c r="T153" s="10"/>
      <c r="U153" s="10"/>
      <c r="V153" s="10" t="str">
        <f>VLOOKUP(A153,Z$2:AA$666,2,1)</f>
        <v>Eukaryota , Metazoa , Ecdysozoa , Arthropoda , Hexapoda , Insecta</v>
      </c>
      <c r="W153" s="10">
        <f t="shared" si="2"/>
        <v>227</v>
      </c>
      <c r="Z153" t="s">
        <v>399</v>
      </c>
      <c r="AA153" t="s">
        <v>2796</v>
      </c>
      <c r="AB153" t="s">
        <v>328</v>
      </c>
      <c r="AC153">
        <v>161</v>
      </c>
    </row>
    <row r="154" spans="1:29">
      <c r="A154" s="9" t="s">
        <v>391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1">
        <v>1</v>
      </c>
      <c r="T154" s="10"/>
      <c r="U154" s="10"/>
      <c r="V154" s="10" t="str">
        <f>VLOOKUP(A154,Z$2:AA$666,2,1)</f>
        <v>Eukaryota , Metazoa , Ecdysozoa , Arthropoda , Hexapoda , Insecta</v>
      </c>
      <c r="W154" s="10">
        <f t="shared" si="2"/>
        <v>227</v>
      </c>
      <c r="Z154" t="s">
        <v>401</v>
      </c>
      <c r="AA154" t="s">
        <v>2858</v>
      </c>
      <c r="AB154" t="s">
        <v>330</v>
      </c>
      <c r="AC154">
        <v>161</v>
      </c>
    </row>
    <row r="155" spans="1:29">
      <c r="A155" s="9" t="s">
        <v>393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1">
        <v>1</v>
      </c>
      <c r="T155" s="10"/>
      <c r="U155" s="10"/>
      <c r="V155" s="10" t="str">
        <f>VLOOKUP(A155,Z$2:AA$666,2,1)</f>
        <v>Eukaryota , Metazoa , Ecdysozoa , Arthropoda , Hexapoda , Insecta</v>
      </c>
      <c r="W155" s="10">
        <f t="shared" si="2"/>
        <v>227</v>
      </c>
      <c r="Z155" t="s">
        <v>403</v>
      </c>
      <c r="AA155" t="s">
        <v>2859</v>
      </c>
      <c r="AB155" t="s">
        <v>332</v>
      </c>
      <c r="AC155">
        <v>140</v>
      </c>
    </row>
    <row r="156" spans="1:29">
      <c r="A156" s="9" t="s">
        <v>395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1">
        <v>1</v>
      </c>
      <c r="T156" s="10"/>
      <c r="U156" s="10"/>
      <c r="V156" s="10" t="str">
        <f>VLOOKUP(A156,Z$2:AA$666,2,1)</f>
        <v>Eukaryota , Metazoa , Ecdysozoa , Arthropoda , Hexapoda , Insecta</v>
      </c>
      <c r="W156" s="10">
        <f t="shared" si="2"/>
        <v>227</v>
      </c>
      <c r="Z156" t="s">
        <v>405</v>
      </c>
      <c r="AA156" t="s">
        <v>2859</v>
      </c>
      <c r="AB156" t="s">
        <v>334</v>
      </c>
      <c r="AC156">
        <v>77</v>
      </c>
    </row>
    <row r="157" spans="1:29">
      <c r="A157" s="9" t="s">
        <v>397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1">
        <v>1</v>
      </c>
      <c r="T157" s="10"/>
      <c r="U157" s="10"/>
      <c r="V157" s="10" t="str">
        <f>VLOOKUP(A157,Z$2:AA$666,2,1)</f>
        <v>Bacteria , Chlorobi , Chlorobia , Chlorobiales , Chlorobiaceae ,Prosthecochloris.</v>
      </c>
      <c r="W157" s="10">
        <f t="shared" si="2"/>
        <v>227</v>
      </c>
      <c r="Z157" t="s">
        <v>415</v>
      </c>
      <c r="AA157" t="s">
        <v>2860</v>
      </c>
      <c r="AB157" t="s">
        <v>336</v>
      </c>
      <c r="AC157">
        <v>169</v>
      </c>
    </row>
    <row r="158" spans="1:29">
      <c r="A158" s="9" t="s">
        <v>399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1">
        <v>1</v>
      </c>
      <c r="T158" s="10"/>
      <c r="U158" s="10"/>
      <c r="V158" s="10" t="str">
        <f>VLOOKUP(A158,Z$2:AA$666,2,1)</f>
        <v>Bacteria , Actinobacteria , Streptomycetales , Streptomycetaceae ,Streptomyces. ,</v>
      </c>
      <c r="W158" s="10">
        <f t="shared" si="2"/>
        <v>164</v>
      </c>
      <c r="X158" t="s">
        <v>3066</v>
      </c>
      <c r="Z158" t="s">
        <v>417</v>
      </c>
      <c r="AA158" t="s">
        <v>2785</v>
      </c>
      <c r="AB158" t="s">
        <v>338</v>
      </c>
      <c r="AC158">
        <v>170</v>
      </c>
    </row>
    <row r="159" spans="1:29">
      <c r="A159" s="9" t="s">
        <v>401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1">
        <v>1</v>
      </c>
      <c r="T159" s="10"/>
      <c r="U159" s="10"/>
      <c r="V159" s="10" t="str">
        <f>VLOOKUP(A159,Z$2:AA$666,2,1)</f>
        <v>Eukaryota , Stramenopiles , Bacillariophyta , Coscinodiscophyceae ,Thalassiosirophycidae , Thalassiosirales</v>
      </c>
      <c r="W159" s="10">
        <f t="shared" si="2"/>
        <v>163</v>
      </c>
      <c r="Z159" t="s">
        <v>421</v>
      </c>
      <c r="AA159" t="s">
        <v>2861</v>
      </c>
      <c r="AB159" t="s">
        <v>340</v>
      </c>
      <c r="AC159">
        <v>214</v>
      </c>
    </row>
    <row r="160" spans="1:29">
      <c r="A160" s="9" t="s">
        <v>403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1">
        <v>1</v>
      </c>
      <c r="T160" s="10"/>
      <c r="U160" s="10"/>
      <c r="V160" s="10" t="str">
        <f>VLOOKUP(A160,Z$2:AA$666,2,1)</f>
        <v>Bacteria , Proteobacteria , Alphaproteobacteria , Rhodospirillales ,Rhodospirillaceae , Rhodospirillum.</v>
      </c>
      <c r="W160" s="10">
        <f t="shared" si="2"/>
        <v>186</v>
      </c>
      <c r="Z160" t="s">
        <v>423</v>
      </c>
      <c r="AA160" t="s">
        <v>2862</v>
      </c>
      <c r="AB160" t="s">
        <v>342</v>
      </c>
      <c r="AC160">
        <v>211</v>
      </c>
    </row>
    <row r="161" spans="1:29">
      <c r="A161" s="9" t="s">
        <v>405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1">
        <v>1</v>
      </c>
      <c r="T161" s="10"/>
      <c r="U161" s="10"/>
      <c r="V161" s="10" t="str">
        <f>VLOOKUP(A161,Z$2:AA$666,2,1)</f>
        <v>Bacteria , Proteobacteria , Alphaproteobacteria , Rhodospirillales ,Rhodospirillaceae , Rhodospirillum.</v>
      </c>
      <c r="W161" s="10">
        <f t="shared" si="2"/>
        <v>166</v>
      </c>
      <c r="Z161" t="s">
        <v>425</v>
      </c>
      <c r="AA161" t="s">
        <v>2849</v>
      </c>
      <c r="AB161" t="s">
        <v>344</v>
      </c>
      <c r="AC161">
        <v>137</v>
      </c>
    </row>
    <row r="162" spans="1:29">
      <c r="A162" s="9" t="s">
        <v>415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1">
        <v>1</v>
      </c>
      <c r="T162" s="10"/>
      <c r="U162" s="10"/>
      <c r="V162" s="10" t="str">
        <f>VLOOKUP(A162,Z$2:AA$666,2,1)</f>
        <v>Eukaryota , Metazoa , Ecdysozoa , Arthropoda , Chelicerata , Arachnida</v>
      </c>
      <c r="W162" s="10">
        <f t="shared" si="2"/>
        <v>184</v>
      </c>
      <c r="Z162" t="s">
        <v>427</v>
      </c>
      <c r="AA162" t="s">
        <v>2863</v>
      </c>
      <c r="AB162" t="s">
        <v>346</v>
      </c>
      <c r="AC162">
        <v>211</v>
      </c>
    </row>
    <row r="163" spans="1:29">
      <c r="A163" s="9" t="s">
        <v>417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1">
        <v>1</v>
      </c>
      <c r="T163" s="10"/>
      <c r="U163" s="10"/>
      <c r="V163" s="10" t="str">
        <f>VLOOKUP(A163,Z$2:AA$666,2,1)</f>
        <v>Bacteria , Proteobacteria , Gammaproteobacteria , Vibrionales ,Vibrionaceae , Vibrio.</v>
      </c>
      <c r="W163" s="10">
        <f t="shared" si="2"/>
        <v>142</v>
      </c>
      <c r="Z163" t="s">
        <v>429</v>
      </c>
      <c r="AA163" t="s">
        <v>2864</v>
      </c>
      <c r="AB163" t="s">
        <v>348</v>
      </c>
      <c r="AC163">
        <v>97</v>
      </c>
    </row>
    <row r="164" spans="1:29">
      <c r="A164" s="9" t="s">
        <v>421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1">
        <v>1</v>
      </c>
      <c r="T164" s="10"/>
      <c r="U164" s="10"/>
      <c r="V164" s="10" t="str">
        <f>VLOOKUP(A164,Z$2:AA$666,2,1)</f>
        <v>Bacteria , Proteobacteria , Deltaproteobacteria , Desulfobacterales ,Desulfobacteraceae , Desulfatibacillum.</v>
      </c>
      <c r="W164" s="10">
        <f t="shared" si="2"/>
        <v>161</v>
      </c>
      <c r="Z164" t="s">
        <v>431</v>
      </c>
      <c r="AA164" t="s">
        <v>2841</v>
      </c>
      <c r="AB164" t="s">
        <v>350</v>
      </c>
      <c r="AC164">
        <v>177</v>
      </c>
    </row>
    <row r="165" spans="1:29">
      <c r="A165" s="9" t="s">
        <v>423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1">
        <v>1</v>
      </c>
      <c r="T165" s="10"/>
      <c r="U165" s="10"/>
      <c r="V165" s="10" t="str">
        <f>VLOOKUP(A165,Z$2:AA$666,2,1)</f>
        <v>Bacteria , Actinobacteria , Micrococcales , Micrococcaceae ,Pseudarthrobacter. ,</v>
      </c>
      <c r="W165" s="10">
        <f t="shared" si="2"/>
        <v>158</v>
      </c>
      <c r="X165" t="s">
        <v>3066</v>
      </c>
      <c r="Z165" t="s">
        <v>435</v>
      </c>
      <c r="AA165" t="s">
        <v>2844</v>
      </c>
      <c r="AB165" t="s">
        <v>352</v>
      </c>
      <c r="AC165">
        <v>113</v>
      </c>
    </row>
    <row r="166" spans="1:29">
      <c r="A166" s="9" t="s">
        <v>425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1">
        <v>1</v>
      </c>
      <c r="T166" s="10"/>
      <c r="U166" s="10"/>
      <c r="V166" s="10" t="str">
        <f>VLOOKUP(A166,Z$2:AA$666,2,1)</f>
        <v>Bacteria , Proteobacteria , Alphaproteobacteria , Rhizobiales ,Methylobacteriaceae , Methylobacterium.</v>
      </c>
      <c r="W166" s="10">
        <f t="shared" si="2"/>
        <v>174</v>
      </c>
      <c r="Z166" t="s">
        <v>437</v>
      </c>
      <c r="AA166" t="s">
        <v>2865</v>
      </c>
      <c r="AB166" t="s">
        <v>354</v>
      </c>
      <c r="AC166">
        <v>157</v>
      </c>
    </row>
    <row r="167" spans="1:29">
      <c r="A167" s="9" t="s">
        <v>427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1">
        <v>1</v>
      </c>
      <c r="T167" s="10"/>
      <c r="U167" s="10"/>
      <c r="V167" s="10" t="str">
        <f>VLOOKUP(A167,Z$2:AA$666,2,1)</f>
        <v>Bacteria , Proteobacteria , Deltaproteobacteria , Desulfovibrionales ,Desulfovibrionaceae , Desulfovibrio.</v>
      </c>
      <c r="W167" s="10">
        <f t="shared" si="2"/>
        <v>161</v>
      </c>
      <c r="Z167" t="s">
        <v>439</v>
      </c>
      <c r="AA167" t="s">
        <v>2825</v>
      </c>
      <c r="AB167" t="s">
        <v>356</v>
      </c>
      <c r="AC167">
        <v>164</v>
      </c>
    </row>
    <row r="168" spans="1:29">
      <c r="A168" s="9" t="s">
        <v>429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1">
        <v>1</v>
      </c>
      <c r="T168" s="10"/>
      <c r="U168" s="10"/>
      <c r="V168" s="10" t="str">
        <f>VLOOKUP(A168,Z$2:AA$666,2,1)</f>
        <v>Eukaryota , Fungi , Dikarya , Ascomycota , Pezizomycotina , Eurotiomycetes</v>
      </c>
      <c r="W168" s="10">
        <f t="shared" si="2"/>
        <v>163</v>
      </c>
      <c r="Z168" t="s">
        <v>443</v>
      </c>
      <c r="AA168" t="s">
        <v>2866</v>
      </c>
      <c r="AB168" t="s">
        <v>358</v>
      </c>
      <c r="AC168">
        <v>185</v>
      </c>
    </row>
    <row r="169" spans="1:29">
      <c r="A169" s="9" t="s">
        <v>431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1">
        <v>1</v>
      </c>
      <c r="T169" s="10"/>
      <c r="U169" s="10"/>
      <c r="V169" s="10" t="str">
        <f>VLOOKUP(A169,Z$2:AA$666,2,1)</f>
        <v>Eukaryota , Fungi , Dikarya , Basidiomycota , Agaricomycotina ,Agaricomycetes</v>
      </c>
      <c r="W169" s="10">
        <f t="shared" si="2"/>
        <v>140</v>
      </c>
      <c r="Z169" t="s">
        <v>445</v>
      </c>
      <c r="AA169" t="s">
        <v>2773</v>
      </c>
      <c r="AB169" t="s">
        <v>360</v>
      </c>
      <c r="AC169">
        <v>153</v>
      </c>
    </row>
    <row r="170" spans="1:29">
      <c r="A170" s="9" t="s">
        <v>435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1">
        <v>1</v>
      </c>
      <c r="T170" s="10"/>
      <c r="U170" s="10"/>
      <c r="V170" s="10" t="str">
        <f>VLOOKUP(A170,Z$2:AA$666,2,1)</f>
        <v>Bacteria , Proteobacteria , Alphaproteobacteria , Rhizobiales ,Rhizobiaceae , Rhizobium/Agrobacterium group</v>
      </c>
      <c r="W170" s="10">
        <f t="shared" si="2"/>
        <v>171</v>
      </c>
      <c r="Z170" t="s">
        <v>447</v>
      </c>
      <c r="AA170" t="s">
        <v>2867</v>
      </c>
      <c r="AB170" t="s">
        <v>362</v>
      </c>
      <c r="AC170">
        <v>151</v>
      </c>
    </row>
    <row r="171" spans="1:29">
      <c r="A171" s="9" t="s">
        <v>437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1">
        <v>1</v>
      </c>
      <c r="T171" s="10"/>
      <c r="U171" s="10"/>
      <c r="V171" s="10" t="str">
        <f>VLOOKUP(A171,Z$2:AA$666,2,1)</f>
        <v>Eukaryota , Viridiplantae , Streptophyta , Embryophyta , Tracheophyta ,Spermatophyta</v>
      </c>
      <c r="W171" s="10">
        <f t="shared" si="2"/>
        <v>163</v>
      </c>
      <c r="Z171" t="s">
        <v>449</v>
      </c>
      <c r="AA171" t="s">
        <v>2867</v>
      </c>
      <c r="AB171" t="s">
        <v>364</v>
      </c>
      <c r="AC171">
        <v>169</v>
      </c>
    </row>
    <row r="172" spans="1:29">
      <c r="A172" s="9" t="s">
        <v>439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1">
        <v>1</v>
      </c>
      <c r="T172" s="10"/>
      <c r="U172" s="10"/>
      <c r="V172" s="10" t="str">
        <f>VLOOKUP(A172,Z$2:AA$666,2,1)</f>
        <v>Bacteria , Firmicutes , Bacilli , Lactobacillales , Streptococcaceae ,Streptococcus.</v>
      </c>
      <c r="W172" s="10">
        <f t="shared" si="2"/>
        <v>104</v>
      </c>
      <c r="Z172" t="s">
        <v>451</v>
      </c>
      <c r="AA172" t="s">
        <v>2867</v>
      </c>
      <c r="AB172" t="s">
        <v>366</v>
      </c>
      <c r="AC172">
        <v>158</v>
      </c>
    </row>
    <row r="173" spans="1:29">
      <c r="A173" s="9" t="s">
        <v>443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1">
        <v>1</v>
      </c>
      <c r="T173" s="10"/>
      <c r="U173" s="10"/>
      <c r="V173" s="10" t="str">
        <f>VLOOKUP(A173,Z$2:AA$666,2,1)</f>
        <v>Bacteria , Firmicutes , Bacilli , Bacillales , Paenibacillaceae ,Brevibacillus.</v>
      </c>
      <c r="W173" s="10">
        <f t="shared" si="2"/>
        <v>162</v>
      </c>
      <c r="Z173" t="s">
        <v>453</v>
      </c>
      <c r="AA173" t="s">
        <v>2868</v>
      </c>
      <c r="AB173" t="s">
        <v>368</v>
      </c>
      <c r="AC173">
        <v>170</v>
      </c>
    </row>
    <row r="174" spans="1:29">
      <c r="A174" s="9" t="s">
        <v>445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1">
        <v>1</v>
      </c>
      <c r="T174" s="10"/>
      <c r="U174" s="10"/>
      <c r="V174" s="10" t="str">
        <f>VLOOKUP(A174,Z$2:AA$666,2,1)</f>
        <v>Bacteria , Actinobacteria , Corynebacteriales , Nocardiaceae ,Rhodococcus. ,</v>
      </c>
      <c r="W174" s="10">
        <f t="shared" si="2"/>
        <v>159</v>
      </c>
      <c r="X174" t="s">
        <v>3066</v>
      </c>
      <c r="Z174" t="s">
        <v>455</v>
      </c>
      <c r="AA174" t="s">
        <v>2781</v>
      </c>
      <c r="AB174" t="s">
        <v>370</v>
      </c>
      <c r="AC174">
        <v>161</v>
      </c>
    </row>
    <row r="175" spans="1:29">
      <c r="A175" s="9" t="s">
        <v>447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1">
        <v>1</v>
      </c>
      <c r="T175" s="10"/>
      <c r="U175" s="10"/>
      <c r="V175" s="10" t="str">
        <f>VLOOKUP(A175,Z$2:AA$666,2,1)</f>
        <v>Bacteria , Gemmatimonadetes , Gemmatimonadales , Gemmatimonadaceae ,Gemmatimonas. ,</v>
      </c>
      <c r="W175" s="10">
        <f t="shared" si="2"/>
        <v>150</v>
      </c>
      <c r="Z175" t="s">
        <v>457</v>
      </c>
      <c r="AA175" t="s">
        <v>2846</v>
      </c>
      <c r="AB175" t="s">
        <v>372</v>
      </c>
      <c r="AC175">
        <v>227</v>
      </c>
    </row>
    <row r="176" spans="1:29">
      <c r="A176" s="9" t="s">
        <v>449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1">
        <v>1</v>
      </c>
      <c r="T176" s="10"/>
      <c r="U176" s="10"/>
      <c r="V176" s="10" t="str">
        <f>VLOOKUP(A176,Z$2:AA$666,2,1)</f>
        <v>Bacteria , Gemmatimonadetes , Gemmatimonadales , Gemmatimonadaceae ,Gemmatimonas. ,</v>
      </c>
      <c r="W176" s="10">
        <f t="shared" si="2"/>
        <v>158</v>
      </c>
      <c r="Z176" t="s">
        <v>459</v>
      </c>
      <c r="AA176" t="s">
        <v>2846</v>
      </c>
      <c r="AB176" t="s">
        <v>374</v>
      </c>
      <c r="AC176">
        <v>164</v>
      </c>
    </row>
    <row r="177" spans="1:29">
      <c r="A177" s="9" t="s">
        <v>451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1">
        <v>1</v>
      </c>
      <c r="T177" s="10"/>
      <c r="U177" s="10"/>
      <c r="V177" s="10" t="str">
        <f>VLOOKUP(A177,Z$2:AA$666,2,1)</f>
        <v>Bacteria , Gemmatimonadetes , Gemmatimonadales , Gemmatimonadaceae ,Gemmatimonas. ,</v>
      </c>
      <c r="W177" s="10">
        <f t="shared" si="2"/>
        <v>160</v>
      </c>
      <c r="Z177" t="s">
        <v>461</v>
      </c>
      <c r="AA177" t="s">
        <v>2846</v>
      </c>
      <c r="AB177" t="s">
        <v>376</v>
      </c>
      <c r="AC177">
        <v>164</v>
      </c>
    </row>
    <row r="178" spans="1:29">
      <c r="A178" s="9" t="s">
        <v>453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1">
        <v>1</v>
      </c>
      <c r="T178" s="10"/>
      <c r="U178" s="10"/>
      <c r="V178" s="10" t="str">
        <f>VLOOKUP(A178,Z$2:AA$666,2,1)</f>
        <v>Bacteria , Firmicutes , Bacilli , Bacillales , Bacillaceae , Bacillus</v>
      </c>
      <c r="W178" s="10">
        <f t="shared" si="2"/>
        <v>162</v>
      </c>
      <c r="Z178" t="s">
        <v>463</v>
      </c>
      <c r="AA178" t="s">
        <v>2846</v>
      </c>
      <c r="AB178" t="s">
        <v>378</v>
      </c>
      <c r="AC178">
        <v>167</v>
      </c>
    </row>
    <row r="179" spans="1:29">
      <c r="A179" s="9" t="s">
        <v>455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1">
        <v>1</v>
      </c>
      <c r="T179" s="10"/>
      <c r="U179" s="10"/>
      <c r="V179" s="10" t="str">
        <f>VLOOKUP(A179,Z$2:AA$666,2,1)</f>
        <v>Bacteria , Proteobacteria , Gammaproteobacteria , Pseudomonadales ,Pseudomonadaceae , Pseudomonas.</v>
      </c>
      <c r="W179" s="10">
        <f t="shared" si="2"/>
        <v>174</v>
      </c>
      <c r="Z179" t="s">
        <v>465</v>
      </c>
      <c r="AA179" t="s">
        <v>2869</v>
      </c>
      <c r="AB179" t="s">
        <v>380</v>
      </c>
      <c r="AC179">
        <v>161</v>
      </c>
    </row>
    <row r="180" spans="1:29">
      <c r="A180" s="9" t="s">
        <v>457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1">
        <v>1</v>
      </c>
      <c r="T180" s="10"/>
      <c r="U180" s="10"/>
      <c r="V180" s="10" t="str">
        <f>VLOOKUP(A180,Z$2:AA$666,2,1)</f>
        <v>Eukaryota , Amoebozoa , Archamoebae , Entamoebidae , Entamoeba. ,</v>
      </c>
      <c r="W180" s="10">
        <f t="shared" si="2"/>
        <v>157</v>
      </c>
      <c r="Z180" t="s">
        <v>467</v>
      </c>
      <c r="AA180" t="s">
        <v>2870</v>
      </c>
      <c r="AB180" t="s">
        <v>382</v>
      </c>
      <c r="AC180">
        <v>227</v>
      </c>
    </row>
    <row r="181" spans="1:29">
      <c r="A181" s="9" t="s">
        <v>459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1">
        <v>1</v>
      </c>
      <c r="T181" s="10"/>
      <c r="U181" s="10"/>
      <c r="V181" s="10" t="str">
        <f>VLOOKUP(A181,Z$2:AA$666,2,1)</f>
        <v>Eukaryota , Amoebozoa , Archamoebae , Entamoebidae , Entamoeba. ,</v>
      </c>
      <c r="W181" s="10">
        <f t="shared" si="2"/>
        <v>185</v>
      </c>
      <c r="Z181" t="s">
        <v>469</v>
      </c>
      <c r="AA181" t="s">
        <v>2871</v>
      </c>
      <c r="AB181" t="s">
        <v>384</v>
      </c>
      <c r="AC181">
        <v>227</v>
      </c>
    </row>
    <row r="182" spans="1:29">
      <c r="A182" s="9" t="s">
        <v>461</v>
      </c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1">
        <v>1</v>
      </c>
      <c r="T182" s="10"/>
      <c r="U182" s="10"/>
      <c r="V182" s="10" t="str">
        <f>VLOOKUP(A182,Z$2:AA$666,2,1)</f>
        <v>Eukaryota , Amoebozoa , Archamoebae , Entamoebidae , Entamoeba. ,</v>
      </c>
      <c r="W182" s="10">
        <f t="shared" si="2"/>
        <v>185</v>
      </c>
      <c r="Z182" t="s">
        <v>471</v>
      </c>
      <c r="AA182" t="s">
        <v>2871</v>
      </c>
      <c r="AB182" t="s">
        <v>386</v>
      </c>
      <c r="AC182">
        <v>227</v>
      </c>
    </row>
    <row r="183" spans="1:29">
      <c r="A183" s="9" t="s">
        <v>463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1">
        <v>1</v>
      </c>
      <c r="T183" s="10"/>
      <c r="U183" s="10"/>
      <c r="V183" s="10" t="str">
        <f>VLOOKUP(A183,Z$2:AA$666,2,1)</f>
        <v>Eukaryota , Amoebozoa , Archamoebae , Entamoebidae , Entamoeba. ,</v>
      </c>
      <c r="W183" s="10">
        <f t="shared" si="2"/>
        <v>213</v>
      </c>
      <c r="Z183" t="s">
        <v>473</v>
      </c>
      <c r="AA183" t="s">
        <v>2871</v>
      </c>
      <c r="AB183" t="s">
        <v>388</v>
      </c>
      <c r="AC183">
        <v>227</v>
      </c>
    </row>
    <row r="184" spans="1:29">
      <c r="A184" s="9" t="s">
        <v>465</v>
      </c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1">
        <v>1</v>
      </c>
      <c r="T184" s="10"/>
      <c r="U184" s="10"/>
      <c r="V184" s="10" t="str">
        <f>VLOOKUP(A184,Z$2:AA$666,2,1)</f>
        <v>Bacteria , Proteobacteria , Betaproteobacteria , Burkholderiales ,Burkholderiaceae , Burkholderia.</v>
      </c>
      <c r="W184" s="10">
        <f t="shared" si="2"/>
        <v>211</v>
      </c>
      <c r="Z184" t="s">
        <v>475</v>
      </c>
      <c r="AA184" t="s">
        <v>2863</v>
      </c>
      <c r="AB184" t="s">
        <v>390</v>
      </c>
      <c r="AC184">
        <v>227</v>
      </c>
    </row>
    <row r="185" spans="1:29">
      <c r="A185" s="9" t="s">
        <v>467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1">
        <v>1</v>
      </c>
      <c r="T185" s="10"/>
      <c r="U185" s="10"/>
      <c r="V185" s="10" t="str">
        <f>VLOOKUP(A185,Z$2:AA$666,2,1)</f>
        <v>Bacteria , Proteobacteria , Betaproteobacteria , Burkholderiales ,Comamonadaceae , Variovorax.</v>
      </c>
      <c r="W185" s="10">
        <f t="shared" si="2"/>
        <v>168</v>
      </c>
      <c r="Z185" t="s">
        <v>479</v>
      </c>
      <c r="AA185" t="s">
        <v>2872</v>
      </c>
      <c r="AB185" t="s">
        <v>392</v>
      </c>
      <c r="AC185">
        <v>227</v>
      </c>
    </row>
    <row r="186" spans="1:29">
      <c r="A186" s="9" t="s">
        <v>469</v>
      </c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1">
        <v>1</v>
      </c>
      <c r="T186" s="10"/>
      <c r="U186" s="10"/>
      <c r="V186" s="10" t="str">
        <f>VLOOKUP(A186,Z$2:AA$666,2,1)</f>
        <v>Eukaryota , Alveolata , Perkinsea , Perkinsida , Perkinsidae , Perkinsus.</v>
      </c>
      <c r="W186" s="10">
        <f t="shared" si="2"/>
        <v>157</v>
      </c>
      <c r="Z186" t="s">
        <v>481</v>
      </c>
      <c r="AA186" t="s">
        <v>2872</v>
      </c>
      <c r="AB186" t="s">
        <v>394</v>
      </c>
      <c r="AC186">
        <v>227</v>
      </c>
    </row>
    <row r="187" spans="1:29">
      <c r="A187" s="9" t="s">
        <v>471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1">
        <v>1</v>
      </c>
      <c r="T187" s="10"/>
      <c r="U187" s="10"/>
      <c r="V187" s="10" t="str">
        <f>VLOOKUP(A187,Z$2:AA$666,2,1)</f>
        <v>Eukaryota , Alveolata , Perkinsea , Perkinsida , Perkinsidae , Perkinsus.</v>
      </c>
      <c r="W187" s="10">
        <f t="shared" si="2"/>
        <v>189</v>
      </c>
      <c r="Z187" t="s">
        <v>483</v>
      </c>
      <c r="AA187" t="s">
        <v>2873</v>
      </c>
      <c r="AB187" t="s">
        <v>396</v>
      </c>
      <c r="AC187">
        <v>164</v>
      </c>
    </row>
    <row r="188" spans="1:29">
      <c r="A188" s="9" t="s">
        <v>473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1">
        <v>1</v>
      </c>
      <c r="T188" s="10"/>
      <c r="U188" s="10"/>
      <c r="V188" s="10" t="str">
        <f>VLOOKUP(A188,Z$2:AA$666,2,1)</f>
        <v>Eukaryota , Alveolata , Perkinsea , Perkinsida , Perkinsidae , Perkinsus.</v>
      </c>
      <c r="W188" s="10">
        <f t="shared" si="2"/>
        <v>142</v>
      </c>
      <c r="Z188" t="s">
        <v>487</v>
      </c>
      <c r="AA188" t="s">
        <v>2874</v>
      </c>
      <c r="AB188" t="s">
        <v>398</v>
      </c>
      <c r="AC188">
        <v>163</v>
      </c>
    </row>
    <row r="189" spans="1:29">
      <c r="A189" s="9" t="s">
        <v>475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1">
        <v>1</v>
      </c>
      <c r="T189" s="10"/>
      <c r="U189" s="10"/>
      <c r="V189" s="10" t="str">
        <f>VLOOKUP(A189,Z$2:AA$666,2,1)</f>
        <v>Bacteria , Proteobacteria , Deltaproteobacteria , Desulfovibrionales ,Desulfovibrionaceae , Desulfovibrio.</v>
      </c>
      <c r="W189" s="10">
        <f t="shared" si="2"/>
        <v>189</v>
      </c>
      <c r="Z189" t="s">
        <v>491</v>
      </c>
      <c r="AA189" t="s">
        <v>2875</v>
      </c>
      <c r="AB189" t="s">
        <v>400</v>
      </c>
      <c r="AC189">
        <v>186</v>
      </c>
    </row>
    <row r="190" spans="1:29">
      <c r="A190" s="9" t="s">
        <v>479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1">
        <v>1</v>
      </c>
      <c r="T190" s="10"/>
      <c r="U190" s="10"/>
      <c r="V190" s="10" t="str">
        <f>VLOOKUP(A190,Z$2:AA$666,2,1)</f>
        <v>Bacteria , Bacteroidetes , Sphingobacteriia , Sphingobacteriales ,Sphingobacteriaceae , Pedobacter.</v>
      </c>
      <c r="W190" s="10">
        <f t="shared" si="2"/>
        <v>158</v>
      </c>
      <c r="Z190" t="s">
        <v>493</v>
      </c>
      <c r="AA190" t="s">
        <v>2876</v>
      </c>
      <c r="AB190" t="s">
        <v>402</v>
      </c>
      <c r="AC190">
        <v>166</v>
      </c>
    </row>
    <row r="191" spans="1:29">
      <c r="A191" s="9" t="s">
        <v>481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1">
        <v>1</v>
      </c>
      <c r="T191" s="10"/>
      <c r="U191" s="10"/>
      <c r="V191" s="10" t="str">
        <f>VLOOKUP(A191,Z$2:AA$666,2,1)</f>
        <v>Bacteria , Bacteroidetes , Sphingobacteriia , Sphingobacteriales ,Sphingobacteriaceae , Pedobacter.</v>
      </c>
      <c r="W191" s="10">
        <f t="shared" si="2"/>
        <v>164</v>
      </c>
      <c r="Z191" t="s">
        <v>495</v>
      </c>
      <c r="AA191" t="s">
        <v>2876</v>
      </c>
      <c r="AB191" t="s">
        <v>404</v>
      </c>
      <c r="AC191">
        <v>160</v>
      </c>
    </row>
    <row r="192" spans="1:29">
      <c r="A192" s="9" t="s">
        <v>483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1">
        <v>1</v>
      </c>
      <c r="T192" s="10"/>
      <c r="U192" s="10"/>
      <c r="V192" s="10" t="str">
        <f>VLOOKUP(A192,Z$2:AA$666,2,1)</f>
        <v>Bacteria , Bacteroidetes , Flavobacteriia , Flavobacteriales ,Flavobacteriaceae , Capnocytophaga.</v>
      </c>
      <c r="W192" s="10">
        <f t="shared" si="2"/>
        <v>154</v>
      </c>
      <c r="Z192" t="s">
        <v>497</v>
      </c>
      <c r="AA192" t="s">
        <v>2876</v>
      </c>
      <c r="AB192" t="s">
        <v>406</v>
      </c>
      <c r="AC192">
        <v>184</v>
      </c>
    </row>
    <row r="193" spans="1:29">
      <c r="A193" s="9" t="s">
        <v>487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1">
        <v>1</v>
      </c>
      <c r="T193" s="10"/>
      <c r="U193" s="10"/>
      <c r="V193" s="10" t="str">
        <f>VLOOKUP(A193,Z$2:AA$666,2,1)</f>
        <v>Bacteria , Actinobacteria , Coriobacteriia , Eggerthellales ,Eggerthellaceae , Slackia.</v>
      </c>
      <c r="W193" s="10">
        <f t="shared" si="2"/>
        <v>181</v>
      </c>
      <c r="X193" t="s">
        <v>3066</v>
      </c>
      <c r="Z193" t="s">
        <v>501</v>
      </c>
      <c r="AA193" t="s">
        <v>2877</v>
      </c>
      <c r="AB193" t="s">
        <v>414</v>
      </c>
      <c r="AC193">
        <v>142</v>
      </c>
    </row>
    <row r="194" spans="1:29">
      <c r="A194" s="9" t="s">
        <v>491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1">
        <v>1</v>
      </c>
      <c r="T194" s="10"/>
      <c r="U194" s="10"/>
      <c r="V194" s="10" t="str">
        <f>VLOOKUP(A194,Z$2:AA$666,2,1)</f>
        <v>Bacteria , Fusobacteria , Fusobacteriales , Leptotrichiaceae ,Leptotrichia. ,</v>
      </c>
      <c r="W194" s="10">
        <f t="shared" si="2"/>
        <v>156</v>
      </c>
      <c r="Z194" t="s">
        <v>503</v>
      </c>
      <c r="AA194" t="s">
        <v>2877</v>
      </c>
      <c r="AB194" t="s">
        <v>416</v>
      </c>
      <c r="AC194">
        <v>161</v>
      </c>
    </row>
    <row r="195" spans="1:29">
      <c r="A195" s="9" t="s">
        <v>493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1">
        <v>1</v>
      </c>
      <c r="T195" s="10"/>
      <c r="U195" s="10"/>
      <c r="V195" s="10" t="str">
        <f>VLOOKUP(A195,Z$2:AA$666,2,1)</f>
        <v>Bacteria , Bacteroidetes , Sphingobacteriia , Sphingobacteriales ,Chitinophagaceae , Chitinophaga.</v>
      </c>
      <c r="W195" s="10">
        <f t="shared" ref="W195:W258" si="3">VLOOKUP(A195,AB$1:AC$671,2,1)</f>
        <v>161</v>
      </c>
      <c r="Z195" t="s">
        <v>505</v>
      </c>
      <c r="AA195" t="s">
        <v>2878</v>
      </c>
      <c r="AB195" t="s">
        <v>418</v>
      </c>
      <c r="AC195">
        <v>161</v>
      </c>
    </row>
    <row r="196" spans="1:29">
      <c r="A196" s="9" t="s">
        <v>495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1">
        <v>1</v>
      </c>
      <c r="T196" s="10"/>
      <c r="U196" s="10"/>
      <c r="V196" s="10" t="str">
        <f>VLOOKUP(A196,Z$2:AA$666,2,1)</f>
        <v>Bacteria , Bacteroidetes , Sphingobacteriia , Sphingobacteriales ,Chitinophagaceae , Chitinophaga.</v>
      </c>
      <c r="W196" s="10">
        <f t="shared" si="3"/>
        <v>153</v>
      </c>
      <c r="Z196" t="s">
        <v>507</v>
      </c>
      <c r="AA196" t="s">
        <v>2879</v>
      </c>
      <c r="AB196" t="s">
        <v>420</v>
      </c>
      <c r="AC196">
        <v>158</v>
      </c>
    </row>
    <row r="197" spans="1:29">
      <c r="A197" s="9" t="s">
        <v>497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1">
        <v>1</v>
      </c>
      <c r="T197" s="10"/>
      <c r="U197" s="10"/>
      <c r="V197" s="10" t="str">
        <f>VLOOKUP(A197,Z$2:AA$666,2,1)</f>
        <v>Bacteria , Bacteroidetes , Sphingobacteriia , Sphingobacteriales ,Chitinophagaceae , Chitinophaga.</v>
      </c>
      <c r="W197" s="10">
        <f t="shared" si="3"/>
        <v>158</v>
      </c>
      <c r="Z197" t="s">
        <v>509</v>
      </c>
      <c r="AA197" t="s">
        <v>2880</v>
      </c>
      <c r="AB197" t="s">
        <v>422</v>
      </c>
      <c r="AC197">
        <v>174</v>
      </c>
    </row>
    <row r="198" spans="1:29">
      <c r="A198" s="9" t="s">
        <v>501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1">
        <v>1</v>
      </c>
      <c r="T198" s="10"/>
      <c r="U198" s="10"/>
      <c r="V198" s="10" t="str">
        <f>VLOOKUP(A198,Z$2:AA$666,2,1)</f>
        <v>Bacteria , Proteobacteria , Gammaproteobacteria , Chromatiales ,Halothiobacillaceae , Halothiobacillus.</v>
      </c>
      <c r="W198" s="10">
        <f t="shared" si="3"/>
        <v>161</v>
      </c>
      <c r="Z198" t="s">
        <v>511</v>
      </c>
      <c r="AA198" t="s">
        <v>2880</v>
      </c>
      <c r="AB198" t="s">
        <v>424</v>
      </c>
      <c r="AC198">
        <v>161</v>
      </c>
    </row>
    <row r="199" spans="1:29">
      <c r="A199" s="9" t="s">
        <v>503</v>
      </c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1">
        <v>1</v>
      </c>
      <c r="T199" s="10"/>
      <c r="U199" s="10"/>
      <c r="V199" s="10" t="str">
        <f>VLOOKUP(A199,Z$2:AA$666,2,1)</f>
        <v>Bacteria , Proteobacteria , Gammaproteobacteria , Chromatiales ,Halothiobacillaceae , Halothiobacillus.</v>
      </c>
      <c r="W199" s="10">
        <f t="shared" si="3"/>
        <v>159</v>
      </c>
      <c r="Z199" t="s">
        <v>515</v>
      </c>
      <c r="AA199" t="s">
        <v>2881</v>
      </c>
      <c r="AB199" t="s">
        <v>426</v>
      </c>
      <c r="AC199">
        <v>163</v>
      </c>
    </row>
    <row r="200" spans="1:29">
      <c r="A200" s="9" t="s">
        <v>505</v>
      </c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1">
        <v>1</v>
      </c>
      <c r="T200" s="10"/>
      <c r="U200" s="10"/>
      <c r="V200" s="10" t="str">
        <f>VLOOKUP(A200,Z$2:AA$666,2,1)</f>
        <v>Bacteria , Actinobacteria , Corynebacteriales , Gordoniaceae , Gordonia. ,</v>
      </c>
      <c r="W200" s="10">
        <f t="shared" si="3"/>
        <v>160</v>
      </c>
      <c r="X200" t="s">
        <v>3066</v>
      </c>
      <c r="Z200" t="s">
        <v>517</v>
      </c>
      <c r="AA200" t="s">
        <v>2882</v>
      </c>
      <c r="AB200" t="s">
        <v>428</v>
      </c>
      <c r="AC200">
        <v>140</v>
      </c>
    </row>
    <row r="201" spans="1:29">
      <c r="A201" s="9" t="s">
        <v>507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1">
        <v>1</v>
      </c>
      <c r="T201" s="10"/>
      <c r="U201" s="10"/>
      <c r="V201" s="10" t="str">
        <f>VLOOKUP(A201,Z$2:AA$666,2,1)</f>
        <v>Bacteria , Proteobacteria , Deltaproteobacteria , Myxococcales ,Nannocystineae , Kofleriaceae</v>
      </c>
      <c r="W201" s="10">
        <f t="shared" si="3"/>
        <v>160</v>
      </c>
      <c r="Z201" t="s">
        <v>521</v>
      </c>
      <c r="AA201" t="s">
        <v>2883</v>
      </c>
      <c r="AB201" t="s">
        <v>430</v>
      </c>
      <c r="AC201">
        <v>175</v>
      </c>
    </row>
    <row r="202" spans="1:29">
      <c r="A202" s="9" t="s">
        <v>509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1">
        <v>1</v>
      </c>
      <c r="T202" s="10"/>
      <c r="U202" s="10"/>
      <c r="V202" s="10" t="str">
        <f>VLOOKUP(A202,Z$2:AA$666,2,1)</f>
        <v>Eukaryota , Stramenopiles , Oomycetes , Peronosporales , Phytophthora. ,</v>
      </c>
      <c r="W202" s="10">
        <f t="shared" si="3"/>
        <v>167</v>
      </c>
      <c r="Z202" t="s">
        <v>523</v>
      </c>
      <c r="AA202" t="s">
        <v>2884</v>
      </c>
      <c r="AB202" t="s">
        <v>432</v>
      </c>
      <c r="AC202">
        <v>171</v>
      </c>
    </row>
    <row r="203" spans="1:29">
      <c r="A203" s="9" t="s">
        <v>511</v>
      </c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1">
        <v>1</v>
      </c>
      <c r="T203" s="10"/>
      <c r="U203" s="10"/>
      <c r="V203" s="10" t="str">
        <f>VLOOKUP(A203,Z$2:AA$666,2,1)</f>
        <v>Eukaryota , Stramenopiles , Oomycetes , Peronosporales , Phytophthora. ,</v>
      </c>
      <c r="W203" s="10">
        <f t="shared" si="3"/>
        <v>183</v>
      </c>
      <c r="Z203" t="s">
        <v>527</v>
      </c>
      <c r="AA203" t="s">
        <v>2885</v>
      </c>
      <c r="AB203" t="s">
        <v>434</v>
      </c>
      <c r="AC203">
        <v>163</v>
      </c>
    </row>
    <row r="204" spans="1:29">
      <c r="A204" s="9" t="s">
        <v>515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1">
        <v>1</v>
      </c>
      <c r="T204" s="10"/>
      <c r="U204" s="10"/>
      <c r="V204" s="10" t="str">
        <f>VLOOKUP(A204,Z$2:AA$666,2,1)</f>
        <v>Bacteria , Actinobacteria , Micrococcales , Sanguibacteraceae ,Sanguibacter. ,</v>
      </c>
      <c r="W204" s="10">
        <f t="shared" si="3"/>
        <v>162</v>
      </c>
      <c r="X204" t="s">
        <v>3066</v>
      </c>
      <c r="Z204" t="s">
        <v>529</v>
      </c>
      <c r="AA204" t="s">
        <v>2885</v>
      </c>
      <c r="AB204" t="s">
        <v>436</v>
      </c>
      <c r="AC204">
        <v>104</v>
      </c>
    </row>
    <row r="205" spans="1:29">
      <c r="A205" s="9" t="s">
        <v>517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1">
        <v>1</v>
      </c>
      <c r="T205" s="10"/>
      <c r="U205" s="10"/>
      <c r="V205" s="10" t="str">
        <f>VLOOKUP(A205,Z$2:AA$666,2,1)</f>
        <v>Bacteria , Actinobacteria , Streptosporangiales , Streptosporangiaceae ,Streptosporangium. ,</v>
      </c>
      <c r="W205" s="10">
        <f t="shared" si="3"/>
        <v>162</v>
      </c>
      <c r="X205" t="s">
        <v>3066</v>
      </c>
      <c r="Z205" t="s">
        <v>539</v>
      </c>
      <c r="AA205" t="s">
        <v>2886</v>
      </c>
      <c r="AB205" t="s">
        <v>438</v>
      </c>
      <c r="AC205">
        <v>194</v>
      </c>
    </row>
    <row r="206" spans="1:29">
      <c r="A206" s="9" t="s">
        <v>521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1">
        <v>1</v>
      </c>
      <c r="T206" s="10"/>
      <c r="U206" s="10"/>
      <c r="V206" s="10" t="str">
        <f>VLOOKUP(A206,Z$2:AA$666,2,1)</f>
        <v>Eukaryota , Heterolobosea , Schizopyrenida , Vahlkampfiidae , Naegleria. ,</v>
      </c>
      <c r="W206" s="10">
        <f t="shared" si="3"/>
        <v>161</v>
      </c>
      <c r="Z206" t="s">
        <v>541</v>
      </c>
      <c r="AA206" t="s">
        <v>2887</v>
      </c>
      <c r="AB206" t="s">
        <v>440</v>
      </c>
      <c r="AC206">
        <v>162</v>
      </c>
    </row>
    <row r="207" spans="1:29">
      <c r="A207" s="9" t="s">
        <v>523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1">
        <v>1</v>
      </c>
      <c r="T207" s="10"/>
      <c r="U207" s="10"/>
      <c r="V207" s="10" t="str">
        <f>VLOOKUP(A207,Z$2:AA$666,2,1)</f>
        <v>Eukaryota , Amoebozoa , Mycetozoa , Dictyosteliida , Polysphondylium. ,</v>
      </c>
      <c r="W207" s="10">
        <f t="shared" si="3"/>
        <v>185</v>
      </c>
      <c r="Z207" t="s">
        <v>543</v>
      </c>
      <c r="AA207" t="s">
        <v>2887</v>
      </c>
      <c r="AB207" t="s">
        <v>442</v>
      </c>
      <c r="AC207">
        <v>159</v>
      </c>
    </row>
    <row r="208" spans="1:29">
      <c r="A208" s="9" t="s">
        <v>527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1">
        <v>1</v>
      </c>
      <c r="T208" s="10"/>
      <c r="U208" s="10"/>
      <c r="V208" s="10" t="str">
        <f>VLOOKUP(A208,Z$2:AA$666,2,1)</f>
        <v>Bacteria , Actinobacteria , Glycomycetales , Glycomycetaceae ,Stackebrandtia. ,</v>
      </c>
      <c r="W208" s="10">
        <f t="shared" si="3"/>
        <v>158</v>
      </c>
      <c r="X208" t="s">
        <v>3066</v>
      </c>
      <c r="Z208" t="s">
        <v>545</v>
      </c>
      <c r="AA208" t="s">
        <v>2887</v>
      </c>
      <c r="AB208" t="s">
        <v>444</v>
      </c>
      <c r="AC208">
        <v>150</v>
      </c>
    </row>
    <row r="209" spans="1:29">
      <c r="A209" s="9" t="s">
        <v>529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1">
        <v>1</v>
      </c>
      <c r="T209" s="10"/>
      <c r="U209" s="10"/>
      <c r="V209" s="10" t="str">
        <f>VLOOKUP(A209,Z$2:AA$666,2,1)</f>
        <v>Bacteria , Actinobacteria , Glycomycetales , Glycomycetaceae ,Stackebrandtia. ,</v>
      </c>
      <c r="W209" s="10">
        <f t="shared" si="3"/>
        <v>177</v>
      </c>
      <c r="X209" t="s">
        <v>3066</v>
      </c>
      <c r="Z209" t="s">
        <v>547</v>
      </c>
      <c r="AA209" t="s">
        <v>2888</v>
      </c>
      <c r="AB209" t="s">
        <v>446</v>
      </c>
      <c r="AC209">
        <v>158</v>
      </c>
    </row>
    <row r="210" spans="1:29">
      <c r="A210" s="9" t="s">
        <v>539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1">
        <v>1</v>
      </c>
      <c r="T210" s="10"/>
      <c r="U210" s="10"/>
      <c r="V210" s="10" t="str">
        <f>VLOOKUP(A210,Z$2:AA$666,2,1)</f>
        <v>Bacteria , Firmicutes , Erysipelotrichia , Erysipelotrichales ,Erysipelotrichaceae , Turicibacter.</v>
      </c>
      <c r="W210" s="10">
        <f t="shared" si="3"/>
        <v>161</v>
      </c>
      <c r="Z210" t="s">
        <v>549</v>
      </c>
      <c r="AA210" t="s">
        <v>2889</v>
      </c>
      <c r="AB210" t="s">
        <v>448</v>
      </c>
      <c r="AC210">
        <v>160</v>
      </c>
    </row>
    <row r="211" spans="1:29">
      <c r="A211" s="9" t="s">
        <v>541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1">
        <v>1</v>
      </c>
      <c r="T211" s="10"/>
      <c r="U211" s="10"/>
      <c r="V211" s="10" t="str">
        <f>VLOOKUP(A211,Z$2:AA$666,2,1)</f>
        <v>Bacteria , Bacteroidetes , Flavobacteriia , Flavobacteriales ,Flavobacteriaceae , Zunongwangia.</v>
      </c>
      <c r="W211" s="10">
        <f t="shared" si="3"/>
        <v>169</v>
      </c>
      <c r="Z211" t="s">
        <v>551</v>
      </c>
      <c r="AA211" t="s">
        <v>2890</v>
      </c>
      <c r="AB211" t="s">
        <v>450</v>
      </c>
      <c r="AC211">
        <v>162</v>
      </c>
    </row>
    <row r="212" spans="1:29">
      <c r="A212" s="9" t="s">
        <v>543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1">
        <v>1</v>
      </c>
      <c r="T212" s="10"/>
      <c r="U212" s="10"/>
      <c r="V212" s="10" t="str">
        <f>VLOOKUP(A212,Z$2:AA$666,2,1)</f>
        <v>Bacteria , Bacteroidetes , Flavobacteriia , Flavobacteriales ,Flavobacteriaceae , Zunongwangia.</v>
      </c>
      <c r="W212" s="10">
        <f t="shared" si="3"/>
        <v>164</v>
      </c>
      <c r="Z212" t="s">
        <v>553</v>
      </c>
      <c r="AA212" t="s">
        <v>2777</v>
      </c>
      <c r="AB212" t="s">
        <v>452</v>
      </c>
      <c r="AC212">
        <v>174</v>
      </c>
    </row>
    <row r="213" spans="1:29">
      <c r="A213" s="9" t="s">
        <v>545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1">
        <v>1</v>
      </c>
      <c r="T213" s="10"/>
      <c r="U213" s="10"/>
      <c r="V213" s="10" t="str">
        <f>VLOOKUP(A213,Z$2:AA$666,2,1)</f>
        <v>Bacteria , Bacteroidetes , Flavobacteriia , Flavobacteriales ,Flavobacteriaceae , Zunongwangia.</v>
      </c>
      <c r="W213" s="10">
        <f t="shared" si="3"/>
        <v>167</v>
      </c>
      <c r="Z213" t="s">
        <v>555</v>
      </c>
      <c r="AA213" t="s">
        <v>2796</v>
      </c>
      <c r="AB213" t="s">
        <v>454</v>
      </c>
      <c r="AC213">
        <v>157</v>
      </c>
    </row>
    <row r="214" spans="1:29">
      <c r="A214" s="9" t="s">
        <v>547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1">
        <v>1</v>
      </c>
      <c r="T214" s="10"/>
      <c r="U214" s="10"/>
      <c r="V214" s="10" t="str">
        <f>VLOOKUP(A214,Z$2:AA$666,2,1)</f>
        <v>Bacteria , Bacteroidetes , Bacteroidia , Bacteroidales , Prevotellaceae ,Prevotella.</v>
      </c>
      <c r="W214" s="10">
        <f t="shared" si="3"/>
        <v>164</v>
      </c>
      <c r="Z214" t="s">
        <v>557</v>
      </c>
      <c r="AA214" t="s">
        <v>2891</v>
      </c>
      <c r="AB214" t="s">
        <v>456</v>
      </c>
      <c r="AC214">
        <v>185</v>
      </c>
    </row>
    <row r="215" spans="1:29" ht="12.6" customHeight="1">
      <c r="A215" s="9" t="s">
        <v>549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1">
        <v>1</v>
      </c>
      <c r="T215" s="10"/>
      <c r="U215" s="10"/>
      <c r="V215" s="10" t="str">
        <f>VLOOKUP(A215,Z$2:AA$666,2,1)</f>
        <v>Bacteria , Actinobacteria , Micrococcales , Cellulomonadaceae ,Cellulomonas. ,</v>
      </c>
      <c r="W215" s="10">
        <f t="shared" si="3"/>
        <v>169</v>
      </c>
      <c r="X215" t="s">
        <v>3066</v>
      </c>
      <c r="Z215" t="s">
        <v>559</v>
      </c>
      <c r="AA215" t="s">
        <v>2892</v>
      </c>
      <c r="AB215" t="s">
        <v>458</v>
      </c>
      <c r="AC215">
        <v>185</v>
      </c>
    </row>
    <row r="216" spans="1:29">
      <c r="A216" s="9" t="s">
        <v>551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1">
        <v>1</v>
      </c>
      <c r="T216" s="10"/>
      <c r="U216" s="10"/>
      <c r="V216" s="10" t="str">
        <f>VLOOKUP(A216,Z$2:AA$666,2,1)</f>
        <v>Bacteria , Proteobacteria , Gammaproteobacteria , Pseudomonadales ,Moraxellaceae , Moraxella.</v>
      </c>
      <c r="W216" s="10">
        <f t="shared" si="3"/>
        <v>163</v>
      </c>
      <c r="Z216" t="s">
        <v>561</v>
      </c>
      <c r="AA216" t="s">
        <v>2893</v>
      </c>
      <c r="AB216" t="s">
        <v>460</v>
      </c>
      <c r="AC216">
        <v>213</v>
      </c>
    </row>
    <row r="217" spans="1:29">
      <c r="A217" s="9" t="s">
        <v>553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1">
        <v>1</v>
      </c>
      <c r="T217" s="10"/>
      <c r="U217" s="10"/>
      <c r="V217" s="10" t="str">
        <f>VLOOKUP(A217,Z$2:AA$666,2,1)</f>
        <v>Eukaryota , Metazoa , Ecdysozoa , Arthropoda , Hexapoda , Insecta</v>
      </c>
      <c r="W217" s="10">
        <f t="shared" si="3"/>
        <v>162</v>
      </c>
      <c r="Z217" t="s">
        <v>565</v>
      </c>
      <c r="AA217" t="s">
        <v>2789</v>
      </c>
      <c r="AB217" t="s">
        <v>462</v>
      </c>
      <c r="AC217">
        <v>211</v>
      </c>
    </row>
    <row r="218" spans="1:29">
      <c r="A218" s="9" t="s">
        <v>555</v>
      </c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1">
        <v>1</v>
      </c>
      <c r="T218" s="10"/>
      <c r="U218" s="10"/>
      <c r="V218" s="10" t="str">
        <f>VLOOKUP(A218,Z$2:AA$666,2,1)</f>
        <v>Bacteria , Actinobacteria , Streptomycetales , Streptomycetaceae ,Streptomyces. ,</v>
      </c>
      <c r="W218" s="10">
        <f t="shared" si="3"/>
        <v>206</v>
      </c>
      <c r="X218" t="s">
        <v>3066</v>
      </c>
      <c r="Z218" t="s">
        <v>567</v>
      </c>
      <c r="AA218" t="s">
        <v>2894</v>
      </c>
      <c r="AB218" t="s">
        <v>464</v>
      </c>
      <c r="AC218">
        <v>168</v>
      </c>
    </row>
    <row r="219" spans="1:29">
      <c r="A219" s="9" t="s">
        <v>557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1">
        <v>1</v>
      </c>
      <c r="T219" s="10"/>
      <c r="U219" s="10"/>
      <c r="V219" s="10" t="str">
        <f>VLOOKUP(A219,Z$2:AA$666,2,1)</f>
        <v>Bacteria , Actinobacteria , Streptosporangiales , Nocardiopsaceae ,Nocardiopsis. ,</v>
      </c>
      <c r="W219" s="10">
        <f t="shared" si="3"/>
        <v>174</v>
      </c>
      <c r="X219" t="s">
        <v>3066</v>
      </c>
      <c r="Z219" t="s">
        <v>573</v>
      </c>
      <c r="AA219" t="s">
        <v>2777</v>
      </c>
      <c r="AB219" t="s">
        <v>466</v>
      </c>
      <c r="AC219">
        <v>157</v>
      </c>
    </row>
    <row r="220" spans="1:29">
      <c r="A220" s="9" t="s">
        <v>559</v>
      </c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1">
        <v>1</v>
      </c>
      <c r="T220" s="10"/>
      <c r="U220" s="10"/>
      <c r="V220" s="10" t="str">
        <f>VLOOKUP(A220,Z$2:AA$666,2,1)</f>
        <v>Eukaryota , Stramenopiles , PX clade , Phaeophyceae , Ectocarpales ,Ectocarpaceae</v>
      </c>
      <c r="W220" s="10">
        <f t="shared" si="3"/>
        <v>164</v>
      </c>
      <c r="Z220" t="s">
        <v>575</v>
      </c>
      <c r="AA220" t="s">
        <v>2895</v>
      </c>
      <c r="AB220" t="s">
        <v>468</v>
      </c>
      <c r="AC220">
        <v>189</v>
      </c>
    </row>
    <row r="221" spans="1:29">
      <c r="A221" s="9" t="s">
        <v>561</v>
      </c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1">
        <v>1</v>
      </c>
      <c r="T221" s="10"/>
      <c r="U221" s="10"/>
      <c r="V221" s="10" t="str">
        <f>VLOOKUP(A221,Z$2:AA$666,2,1)</f>
        <v>Bacteria , Proteobacteria , Betaproteobacteria , Burkholderiales ,Oxalobacteraceae , Herbaspirillum.</v>
      </c>
      <c r="W221" s="10">
        <f t="shared" si="3"/>
        <v>205</v>
      </c>
      <c r="Z221" t="s">
        <v>579</v>
      </c>
      <c r="AA221" t="s">
        <v>2896</v>
      </c>
      <c r="AB221" t="s">
        <v>470</v>
      </c>
      <c r="AC221">
        <v>142</v>
      </c>
    </row>
    <row r="222" spans="1:29">
      <c r="A222" s="9" t="s">
        <v>565</v>
      </c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1">
        <v>1</v>
      </c>
      <c r="T222" s="10"/>
      <c r="U222" s="10"/>
      <c r="V222" s="10" t="str">
        <f>VLOOKUP(A222,Z$2:AA$666,2,1)</f>
        <v>Bacteria , Firmicutes , Clostridia , Clostridiales , Clostridiaceae ,Clostridium.</v>
      </c>
      <c r="W222" s="10">
        <f t="shared" si="3"/>
        <v>161</v>
      </c>
      <c r="Z222" t="s">
        <v>587</v>
      </c>
      <c r="AA222" t="s">
        <v>2777</v>
      </c>
      <c r="AB222" t="s">
        <v>472</v>
      </c>
      <c r="AC222">
        <v>189</v>
      </c>
    </row>
    <row r="223" spans="1:29">
      <c r="A223" s="9" t="s">
        <v>567</v>
      </c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1">
        <v>1</v>
      </c>
      <c r="T223" s="10"/>
      <c r="U223" s="10"/>
      <c r="V223" s="10" t="str">
        <f>VLOOKUP(A223,Z$2:AA$666,2,1)</f>
        <v>Bacteria , Actinobacteria , Micromonosporales , Micromonosporaceae ,Micromonospora. ,</v>
      </c>
      <c r="W223" s="10">
        <f t="shared" si="3"/>
        <v>169</v>
      </c>
      <c r="X223" t="s">
        <v>3066</v>
      </c>
      <c r="Z223" t="s">
        <v>589</v>
      </c>
      <c r="AA223" t="s">
        <v>2842</v>
      </c>
      <c r="AB223" t="s">
        <v>474</v>
      </c>
      <c r="AC223">
        <v>154</v>
      </c>
    </row>
    <row r="224" spans="1:29">
      <c r="A224" s="9" t="s">
        <v>573</v>
      </c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1">
        <v>1</v>
      </c>
      <c r="T224" s="10"/>
      <c r="U224" s="10"/>
      <c r="V224" s="10" t="str">
        <f>VLOOKUP(A224,Z$2:AA$666,2,1)</f>
        <v>Eukaryota , Metazoa , Ecdysozoa , Arthropoda , Hexapoda , Insecta</v>
      </c>
      <c r="W224" s="10">
        <f t="shared" si="3"/>
        <v>161</v>
      </c>
      <c r="Z224" t="s">
        <v>591</v>
      </c>
      <c r="AA224" t="s">
        <v>2842</v>
      </c>
      <c r="AB224" t="s">
        <v>476</v>
      </c>
      <c r="AC224">
        <v>158</v>
      </c>
    </row>
    <row r="225" spans="1:29">
      <c r="A225" s="9" t="s">
        <v>575</v>
      </c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1">
        <v>1</v>
      </c>
      <c r="T225" s="10"/>
      <c r="U225" s="10"/>
      <c r="V225" s="10" t="str">
        <f>VLOOKUP(A225,Z$2:AA$666,2,1)</f>
        <v>Bacteria , Spirochaetes , Spirochaetales , Spirochaetaceae , Spirochaeta. ,</v>
      </c>
      <c r="W225" s="10">
        <f t="shared" si="3"/>
        <v>183</v>
      </c>
      <c r="Z225" t="s">
        <v>593</v>
      </c>
      <c r="AA225" t="s">
        <v>2842</v>
      </c>
      <c r="AB225" t="s">
        <v>478</v>
      </c>
      <c r="AC225">
        <v>164</v>
      </c>
    </row>
    <row r="226" spans="1:29">
      <c r="A226" s="9" t="s">
        <v>579</v>
      </c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1">
        <v>1</v>
      </c>
      <c r="T226" s="10"/>
      <c r="U226" s="10"/>
      <c r="V226" s="10" t="str">
        <f>VLOOKUP(A226,Z$2:AA$666,2,1)</f>
        <v>Bacteria , Proteobacteria , Gammaproteobacteria , Oceanospirillales ,Halomonadaceae , Halomonas.</v>
      </c>
      <c r="W226" s="10">
        <f t="shared" si="3"/>
        <v>161</v>
      </c>
      <c r="Z226" t="s">
        <v>595</v>
      </c>
      <c r="AA226" t="s">
        <v>2842</v>
      </c>
      <c r="AB226" t="s">
        <v>480</v>
      </c>
      <c r="AC226">
        <v>154</v>
      </c>
    </row>
    <row r="227" spans="1:29">
      <c r="A227" s="9" t="s">
        <v>587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1">
        <v>1</v>
      </c>
      <c r="T227" s="10"/>
      <c r="U227" s="10"/>
      <c r="V227" s="10" t="str">
        <f>VLOOKUP(A227,Z$2:AA$666,2,1)</f>
        <v>Eukaryota , Metazoa , Ecdysozoa , Arthropoda , Hexapoda , Insecta</v>
      </c>
      <c r="W227" s="10">
        <f t="shared" si="3"/>
        <v>180</v>
      </c>
      <c r="Z227" t="s">
        <v>597</v>
      </c>
      <c r="AA227" t="s">
        <v>2897</v>
      </c>
      <c r="AB227" t="s">
        <v>482</v>
      </c>
      <c r="AC227">
        <v>158</v>
      </c>
    </row>
    <row r="228" spans="1:29">
      <c r="A228" s="9" t="s">
        <v>589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1">
        <v>1</v>
      </c>
      <c r="T228" s="10"/>
      <c r="U228" s="10"/>
      <c r="V228" s="10" t="str">
        <f>VLOOKUP(A228,Z$2:AA$666,2,1)</f>
        <v>Eukaryota , Metazoa , Ecdysozoa , Nematoda , Chromadorea , Rhabditida</v>
      </c>
      <c r="W228" s="10">
        <f t="shared" si="3"/>
        <v>183</v>
      </c>
      <c r="Z228" t="s">
        <v>599</v>
      </c>
      <c r="AA228" t="s">
        <v>2898</v>
      </c>
      <c r="AB228" t="s">
        <v>484</v>
      </c>
      <c r="AC228">
        <v>181</v>
      </c>
    </row>
    <row r="229" spans="1:29">
      <c r="A229" s="9" t="s">
        <v>591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1">
        <v>1</v>
      </c>
      <c r="T229" s="10"/>
      <c r="U229" s="10"/>
      <c r="V229" s="10" t="str">
        <f>VLOOKUP(A229,Z$2:AA$666,2,1)</f>
        <v>Eukaryota , Metazoa , Ecdysozoa , Nematoda , Chromadorea , Rhabditida</v>
      </c>
      <c r="W229" s="10">
        <f t="shared" si="3"/>
        <v>182</v>
      </c>
      <c r="Z229" t="s">
        <v>601</v>
      </c>
      <c r="AA229" t="s">
        <v>2899</v>
      </c>
      <c r="AB229" t="s">
        <v>486</v>
      </c>
      <c r="AC229">
        <v>178</v>
      </c>
    </row>
    <row r="230" spans="1:29">
      <c r="A230" s="9" t="s">
        <v>593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1">
        <v>1</v>
      </c>
      <c r="T230" s="10"/>
      <c r="U230" s="10"/>
      <c r="V230" s="10" t="str">
        <f>VLOOKUP(A230,Z$2:AA$666,2,1)</f>
        <v>Eukaryota , Metazoa , Ecdysozoa , Nematoda , Chromadorea , Rhabditida</v>
      </c>
      <c r="W230" s="10">
        <f t="shared" si="3"/>
        <v>202</v>
      </c>
      <c r="Z230" t="s">
        <v>603</v>
      </c>
      <c r="AA230" t="s">
        <v>2899</v>
      </c>
      <c r="AB230" t="s">
        <v>488</v>
      </c>
      <c r="AC230">
        <v>156</v>
      </c>
    </row>
    <row r="231" spans="1:29">
      <c r="A231" s="9" t="s">
        <v>595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1">
        <v>1</v>
      </c>
      <c r="T231" s="10"/>
      <c r="U231" s="10"/>
      <c r="V231" s="10" t="str">
        <f>VLOOKUP(A231,Z$2:AA$666,2,1)</f>
        <v>Eukaryota , Metazoa , Ecdysozoa , Nematoda , Chromadorea , Rhabditida</v>
      </c>
      <c r="W231" s="10">
        <f t="shared" si="3"/>
        <v>202</v>
      </c>
      <c r="Z231" t="s">
        <v>605</v>
      </c>
      <c r="AA231" t="s">
        <v>2900</v>
      </c>
      <c r="AB231" t="s">
        <v>490</v>
      </c>
      <c r="AC231">
        <v>161</v>
      </c>
    </row>
    <row r="232" spans="1:29">
      <c r="A232" s="9" t="s">
        <v>597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1">
        <v>1</v>
      </c>
      <c r="T232" s="10"/>
      <c r="U232" s="10"/>
      <c r="V232" s="10" t="str">
        <f>VLOOKUP(A232,Z$2:AA$666,2,1)</f>
        <v>Bacteria , Actinobacteria , Streptomycetales , Streptomycetaceae ,Kitasatospora. ,</v>
      </c>
      <c r="W232" s="10">
        <f t="shared" si="3"/>
        <v>183</v>
      </c>
      <c r="X232" t="s">
        <v>3066</v>
      </c>
      <c r="Z232" t="s">
        <v>607</v>
      </c>
      <c r="AA232" t="s">
        <v>2869</v>
      </c>
      <c r="AB232" t="s">
        <v>492</v>
      </c>
      <c r="AC232">
        <v>153</v>
      </c>
    </row>
    <row r="233" spans="1:29">
      <c r="A233" s="9" t="s">
        <v>599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1">
        <v>1</v>
      </c>
      <c r="T233" s="10"/>
      <c r="U233" s="10"/>
      <c r="V233" s="10" t="str">
        <f>VLOOKUP(A233,Z$2:AA$666,2,1)</f>
        <v>Bacteria , Bacteroidetes , Cytophagia , Cytophagales , Cytophagaceae ,Leadbetterella.</v>
      </c>
      <c r="W233" s="10">
        <f t="shared" si="3"/>
        <v>176</v>
      </c>
      <c r="Z233" t="s">
        <v>609</v>
      </c>
      <c r="AA233" t="s">
        <v>2888</v>
      </c>
      <c r="AB233" t="s">
        <v>494</v>
      </c>
      <c r="AC233">
        <v>158</v>
      </c>
    </row>
    <row r="234" spans="1:29">
      <c r="A234" s="9" t="s">
        <v>601</v>
      </c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1">
        <v>1</v>
      </c>
      <c r="T234" s="10"/>
      <c r="U234" s="10"/>
      <c r="V234" s="10" t="str">
        <f>VLOOKUP(A234,Z$2:AA$666,2,1)</f>
        <v>Bacteria , Bacteroidetes , Bacteroidia , Bacteroidales ,Porphyromonadaceae , Paludibacter.</v>
      </c>
      <c r="W234" s="10">
        <f t="shared" si="3"/>
        <v>166</v>
      </c>
      <c r="Z234" t="s">
        <v>611</v>
      </c>
      <c r="AA234" t="s">
        <v>2901</v>
      </c>
      <c r="AB234" t="s">
        <v>496</v>
      </c>
      <c r="AC234">
        <v>156</v>
      </c>
    </row>
    <row r="235" spans="1:29">
      <c r="A235" s="9" t="s">
        <v>603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1">
        <v>1</v>
      </c>
      <c r="T235" s="10"/>
      <c r="U235" s="10"/>
      <c r="V235" s="10" t="str">
        <f>VLOOKUP(A235,Z$2:AA$666,2,1)</f>
        <v>Bacteria , Bacteroidetes , Bacteroidia , Bacteroidales ,Porphyromonadaceae , Paludibacter.</v>
      </c>
      <c r="W235" s="10">
        <f t="shared" si="3"/>
        <v>158</v>
      </c>
      <c r="Z235" t="s">
        <v>613</v>
      </c>
      <c r="AA235" t="s">
        <v>2863</v>
      </c>
      <c r="AB235" t="s">
        <v>498</v>
      </c>
      <c r="AC235">
        <v>161</v>
      </c>
    </row>
    <row r="236" spans="1:29">
      <c r="A236" s="9" t="s">
        <v>605</v>
      </c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1">
        <v>1</v>
      </c>
      <c r="T236" s="10"/>
      <c r="U236" s="10"/>
      <c r="V236" s="10" t="str">
        <f>VLOOKUP(A236,Z$2:AA$666,2,1)</f>
        <v>Bacteria , Bacteroidetes , Cytophagia , Cytophagales , Flammeovirgaceae ,Marivirga.</v>
      </c>
      <c r="W236" s="10">
        <f t="shared" si="3"/>
        <v>156</v>
      </c>
      <c r="Z236" t="s">
        <v>617</v>
      </c>
      <c r="AA236" t="s">
        <v>2902</v>
      </c>
      <c r="AB236" t="s">
        <v>500</v>
      </c>
      <c r="AC236">
        <v>159</v>
      </c>
    </row>
    <row r="237" spans="1:29">
      <c r="A237" s="9" t="s">
        <v>607</v>
      </c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1">
        <v>1</v>
      </c>
      <c r="T237" s="10"/>
      <c r="U237" s="10"/>
      <c r="V237" s="10" t="str">
        <f>VLOOKUP(A237,Z$2:AA$666,2,1)</f>
        <v>Bacteria , Proteobacteria , Betaproteobacteria , Burkholderiales ,Burkholderiaceae , Burkholderia.</v>
      </c>
      <c r="W237" s="10">
        <f t="shared" si="3"/>
        <v>153</v>
      </c>
      <c r="Z237" t="s">
        <v>619</v>
      </c>
      <c r="AA237" t="s">
        <v>2902</v>
      </c>
      <c r="AB237" t="s">
        <v>502</v>
      </c>
      <c r="AC237">
        <v>160</v>
      </c>
    </row>
    <row r="238" spans="1:29">
      <c r="A238" s="9" t="s">
        <v>609</v>
      </c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1">
        <v>1</v>
      </c>
      <c r="T238" s="10"/>
      <c r="U238" s="10"/>
      <c r="V238" s="10" t="str">
        <f>VLOOKUP(A238,Z$2:AA$666,2,1)</f>
        <v>Bacteria , Bacteroidetes , Bacteroidia , Bacteroidales , Prevotellaceae ,Prevotella.</v>
      </c>
      <c r="W238" s="10">
        <f t="shared" si="3"/>
        <v>164</v>
      </c>
      <c r="Z238" t="s">
        <v>621</v>
      </c>
      <c r="AA238" t="s">
        <v>2888</v>
      </c>
      <c r="AB238" t="s">
        <v>504</v>
      </c>
      <c r="AC238">
        <v>160</v>
      </c>
    </row>
    <row r="239" spans="1:29">
      <c r="A239" s="9" t="s">
        <v>611</v>
      </c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1">
        <v>1</v>
      </c>
      <c r="T239" s="10"/>
      <c r="U239" s="10"/>
      <c r="V239" s="10" t="str">
        <f>VLOOKUP(A239,Z$2:AA$666,2,1)</f>
        <v>Bacteria , Firmicutes , Clostridia , Clostridiales , Ruminococcaceae ,Ruminococcus.</v>
      </c>
      <c r="W239" s="10">
        <f t="shared" si="3"/>
        <v>183</v>
      </c>
      <c r="Z239" t="s">
        <v>625</v>
      </c>
      <c r="AA239" t="s">
        <v>2903</v>
      </c>
      <c r="AB239" t="s">
        <v>506</v>
      </c>
      <c r="AC239">
        <v>167</v>
      </c>
    </row>
    <row r="240" spans="1:29">
      <c r="A240" s="9" t="s">
        <v>613</v>
      </c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1">
        <v>1</v>
      </c>
      <c r="T240" s="10"/>
      <c r="U240" s="10"/>
      <c r="V240" s="10" t="str">
        <f>VLOOKUP(A240,Z$2:AA$666,2,1)</f>
        <v>Bacteria , Proteobacteria , Deltaproteobacteria , Desulfovibrionales ,Desulfovibrionaceae , Desulfovibrio.</v>
      </c>
      <c r="W240" s="10">
        <f t="shared" si="3"/>
        <v>181</v>
      </c>
      <c r="Z240" t="s">
        <v>627</v>
      </c>
      <c r="AA240" t="s">
        <v>2790</v>
      </c>
      <c r="AB240" t="s">
        <v>508</v>
      </c>
      <c r="AC240">
        <v>183</v>
      </c>
    </row>
    <row r="241" spans="1:29">
      <c r="A241" s="9" t="s">
        <v>617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1">
        <v>1</v>
      </c>
      <c r="T241" s="10"/>
      <c r="U241" s="10"/>
      <c r="V241" s="10" t="str">
        <f>VLOOKUP(A241,Z$2:AA$666,2,1)</f>
        <v>Bacteria , Bacteroidetes , Flavobacteriia , Flavobacteriales ,Flavobacteriaceae , Cellulophaga.</v>
      </c>
      <c r="W241" s="10">
        <f t="shared" si="3"/>
        <v>161</v>
      </c>
      <c r="Z241" t="s">
        <v>629</v>
      </c>
      <c r="AA241" t="s">
        <v>2904</v>
      </c>
      <c r="AB241" t="s">
        <v>510</v>
      </c>
      <c r="AC241">
        <v>163</v>
      </c>
    </row>
    <row r="242" spans="1:29">
      <c r="A242" s="9" t="s">
        <v>619</v>
      </c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1">
        <v>1</v>
      </c>
      <c r="T242" s="10"/>
      <c r="U242" s="10"/>
      <c r="V242" s="10" t="str">
        <f>VLOOKUP(A242,Z$2:AA$666,2,1)</f>
        <v>Bacteria , Bacteroidetes , Flavobacteriia , Flavobacteriales ,Flavobacteriaceae , Cellulophaga.</v>
      </c>
      <c r="W242" s="10">
        <f t="shared" si="3"/>
        <v>159</v>
      </c>
      <c r="Z242" t="s">
        <v>631</v>
      </c>
      <c r="AA242" t="s">
        <v>2777</v>
      </c>
      <c r="AB242" t="s">
        <v>512</v>
      </c>
      <c r="AC242">
        <v>162</v>
      </c>
    </row>
    <row r="243" spans="1:29">
      <c r="A243" s="9" t="s">
        <v>621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1">
        <v>1</v>
      </c>
      <c r="T243" s="10"/>
      <c r="U243" s="10"/>
      <c r="V243" s="10" t="str">
        <f>VLOOKUP(A243,Z$2:AA$666,2,1)</f>
        <v>Bacteria , Bacteroidetes , Bacteroidia , Bacteroidales , Prevotellaceae ,Prevotella.</v>
      </c>
      <c r="W243" s="10">
        <f t="shared" si="3"/>
        <v>164</v>
      </c>
      <c r="Z243" t="s">
        <v>633</v>
      </c>
      <c r="AA243" t="s">
        <v>2773</v>
      </c>
      <c r="AB243" t="s">
        <v>514</v>
      </c>
      <c r="AC243">
        <v>162</v>
      </c>
    </row>
    <row r="244" spans="1:29">
      <c r="A244" s="9" t="s">
        <v>625</v>
      </c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1">
        <v>1</v>
      </c>
      <c r="T244" s="10"/>
      <c r="U244" s="10"/>
      <c r="V244" s="10" t="str">
        <f>VLOOKUP(A244,Z$2:AA$666,2,1)</f>
        <v>Bacteria , Actinobacteria , Micrococcales , Microbacteriaceae ,Microbacterium. ,</v>
      </c>
      <c r="W244" s="10">
        <f t="shared" si="3"/>
        <v>167</v>
      </c>
      <c r="Z244" t="s">
        <v>635</v>
      </c>
      <c r="AA244" t="s">
        <v>2785</v>
      </c>
      <c r="AB244" t="s">
        <v>516</v>
      </c>
      <c r="AC244">
        <v>164</v>
      </c>
    </row>
    <row r="245" spans="1:29">
      <c r="A245" s="9" t="s">
        <v>627</v>
      </c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1">
        <v>1</v>
      </c>
      <c r="T245" s="10"/>
      <c r="U245" s="10"/>
      <c r="V245" s="10" t="str">
        <f>VLOOKUP(A245,Z$2:AA$666,2,1)</f>
        <v>Bacteria , Deinococcus-Thermus , Deinococci , Deinococcales ,Deinococcaceae , Deinococcus.</v>
      </c>
      <c r="W245" s="10">
        <f t="shared" si="3"/>
        <v>159</v>
      </c>
      <c r="Z245" t="s">
        <v>637</v>
      </c>
      <c r="AA245" t="s">
        <v>2902</v>
      </c>
      <c r="AB245" t="s">
        <v>518</v>
      </c>
      <c r="AC245">
        <v>161</v>
      </c>
    </row>
    <row r="246" spans="1:29">
      <c r="A246" s="9" t="s">
        <v>629</v>
      </c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1">
        <v>1</v>
      </c>
      <c r="T246" s="10"/>
      <c r="U246" s="10"/>
      <c r="V246" s="10" t="str">
        <f>VLOOKUP(A246,Z$2:AA$666,2,1)</f>
        <v>Eukaryota , Metazoa , Ecdysozoa , Arthropoda , Crustacea , Branchiopoda</v>
      </c>
      <c r="W246" s="10">
        <f t="shared" si="3"/>
        <v>158</v>
      </c>
      <c r="Z246" t="s">
        <v>639</v>
      </c>
      <c r="AA246" t="s">
        <v>2902</v>
      </c>
      <c r="AB246" t="s">
        <v>520</v>
      </c>
      <c r="AC246">
        <v>185</v>
      </c>
    </row>
    <row r="247" spans="1:29">
      <c r="A247" s="9" t="s">
        <v>631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1">
        <v>1</v>
      </c>
      <c r="T247" s="10"/>
      <c r="U247" s="10"/>
      <c r="V247" s="10" t="str">
        <f>VLOOKUP(A247,Z$2:AA$666,2,1)</f>
        <v>Eukaryota , Metazoa , Ecdysozoa , Arthropoda , Hexapoda , Insecta</v>
      </c>
      <c r="W247" s="10">
        <f t="shared" si="3"/>
        <v>183</v>
      </c>
      <c r="Z247" t="s">
        <v>641</v>
      </c>
      <c r="AA247" t="s">
        <v>2905</v>
      </c>
      <c r="AB247" t="s">
        <v>522</v>
      </c>
      <c r="AC247">
        <v>163</v>
      </c>
    </row>
    <row r="248" spans="1:29">
      <c r="A248" s="9" t="s">
        <v>633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1">
        <v>1</v>
      </c>
      <c r="T248" s="10"/>
      <c r="U248" s="10"/>
      <c r="V248" s="10" t="str">
        <f>VLOOKUP(A248,Z$2:AA$666,2,1)</f>
        <v>Bacteria , Actinobacteria , Corynebacteriales , Nocardiaceae ,Rhodococcus. ,</v>
      </c>
      <c r="W248" s="10">
        <f t="shared" si="3"/>
        <v>130</v>
      </c>
      <c r="Z248" t="s">
        <v>643</v>
      </c>
      <c r="AA248" t="s">
        <v>2905</v>
      </c>
      <c r="AB248" t="s">
        <v>524</v>
      </c>
      <c r="AC248">
        <v>158</v>
      </c>
    </row>
    <row r="249" spans="1:29">
      <c r="A249" s="9" t="s">
        <v>635</v>
      </c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1">
        <v>1</v>
      </c>
      <c r="T249" s="10"/>
      <c r="U249" s="10"/>
      <c r="V249" s="10" t="str">
        <f>VLOOKUP(A249,Z$2:AA$666,2,1)</f>
        <v>Bacteria , Proteobacteria , Gammaproteobacteria , Vibrionales ,Vibrionaceae , Vibrio.</v>
      </c>
      <c r="W249" s="10">
        <f t="shared" si="3"/>
        <v>176</v>
      </c>
      <c r="Z249" t="s">
        <v>645</v>
      </c>
      <c r="AA249" t="s">
        <v>2906</v>
      </c>
      <c r="AB249" t="s">
        <v>526</v>
      </c>
      <c r="AC249">
        <v>177</v>
      </c>
    </row>
    <row r="250" spans="1:29">
      <c r="A250" s="9" t="s">
        <v>637</v>
      </c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1">
        <v>1</v>
      </c>
      <c r="T250" s="10"/>
      <c r="U250" s="10"/>
      <c r="V250" s="10" t="str">
        <f>VLOOKUP(A250,Z$2:AA$666,2,1)</f>
        <v>Bacteria , Bacteroidetes , Flavobacteriia , Flavobacteriales ,Flavobacteriaceae , Cellulophaga.</v>
      </c>
      <c r="W250" s="10">
        <f t="shared" si="3"/>
        <v>161</v>
      </c>
      <c r="Z250" t="s">
        <v>647</v>
      </c>
      <c r="AA250" t="s">
        <v>2906</v>
      </c>
      <c r="AB250" t="s">
        <v>528</v>
      </c>
      <c r="AC250">
        <v>160</v>
      </c>
    </row>
    <row r="251" spans="1:29">
      <c r="A251" s="9" t="s">
        <v>639</v>
      </c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1">
        <v>1</v>
      </c>
      <c r="T251" s="10"/>
      <c r="U251" s="10"/>
      <c r="V251" s="10" t="str">
        <f>VLOOKUP(A251,Z$2:AA$666,2,1)</f>
        <v>Bacteria , Bacteroidetes , Flavobacteriia , Flavobacteriales ,Flavobacteriaceae , Cellulophaga.</v>
      </c>
      <c r="W251" s="10">
        <f t="shared" si="3"/>
        <v>159</v>
      </c>
      <c r="Z251" t="s">
        <v>649</v>
      </c>
      <c r="AA251" t="s">
        <v>2907</v>
      </c>
      <c r="AB251" t="s">
        <v>530</v>
      </c>
      <c r="AC251">
        <v>161</v>
      </c>
    </row>
    <row r="252" spans="1:29">
      <c r="A252" s="9" t="s">
        <v>641</v>
      </c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1">
        <v>1</v>
      </c>
      <c r="T252" s="10"/>
      <c r="U252" s="10"/>
      <c r="V252" s="10" t="str">
        <f>VLOOKUP(A252,Z$2:AA$666,2,1)</f>
        <v>Bacteria , Bacteroidetes , Sphingobacteriia , Sphingobacteriales ,Sphingobacteriaceae , Pseudopedobacter.</v>
      </c>
      <c r="W252" s="10">
        <f t="shared" si="3"/>
        <v>164</v>
      </c>
      <c r="Z252" t="s">
        <v>651</v>
      </c>
      <c r="AA252" t="s">
        <v>2908</v>
      </c>
      <c r="AB252" t="s">
        <v>534</v>
      </c>
      <c r="AC252">
        <v>161</v>
      </c>
    </row>
    <row r="253" spans="1:29">
      <c r="A253" s="9" t="s">
        <v>643</v>
      </c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1">
        <v>1</v>
      </c>
      <c r="T253" s="10"/>
      <c r="U253" s="10"/>
      <c r="V253" s="10" t="str">
        <f>VLOOKUP(A253,Z$2:AA$666,2,1)</f>
        <v>Bacteria , Bacteroidetes , Sphingobacteriia , Sphingobacteriales ,Sphingobacteriaceae , Pseudopedobacter.</v>
      </c>
      <c r="W253" s="10">
        <f t="shared" si="3"/>
        <v>166</v>
      </c>
      <c r="Z253" t="s">
        <v>655</v>
      </c>
      <c r="AA253" t="s">
        <v>2888</v>
      </c>
      <c r="AB253" t="s">
        <v>536</v>
      </c>
      <c r="AC253">
        <v>161</v>
      </c>
    </row>
    <row r="254" spans="1:29">
      <c r="A254" s="9" t="s">
        <v>645</v>
      </c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1">
        <v>1</v>
      </c>
      <c r="T254" s="10"/>
      <c r="U254" s="10"/>
      <c r="V254" s="10" t="str">
        <f>VLOOKUP(A254,Z$2:AA$666,2,1)</f>
        <v>Eukaryota , Stramenopiles , Pelagophyceae , Pelagomonadales , Aureococcus. ,</v>
      </c>
      <c r="W254" s="10">
        <f t="shared" si="3"/>
        <v>154</v>
      </c>
      <c r="Z254" t="s">
        <v>657</v>
      </c>
      <c r="AA254" t="s">
        <v>2796</v>
      </c>
      <c r="AB254" t="s">
        <v>538</v>
      </c>
      <c r="AC254">
        <v>169</v>
      </c>
    </row>
    <row r="255" spans="1:29">
      <c r="A255" s="9" t="s">
        <v>647</v>
      </c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1">
        <v>1</v>
      </c>
      <c r="T255" s="10"/>
      <c r="U255" s="10"/>
      <c r="V255" s="10" t="str">
        <f>VLOOKUP(A255,Z$2:AA$666,2,1)</f>
        <v>Eukaryota , Stramenopiles , Pelagophyceae , Pelagomonadales , Aureococcus. ,</v>
      </c>
      <c r="W255" s="10">
        <f t="shared" si="3"/>
        <v>170</v>
      </c>
      <c r="Z255" t="s">
        <v>659</v>
      </c>
      <c r="AA255" t="s">
        <v>2863</v>
      </c>
      <c r="AB255" t="s">
        <v>540</v>
      </c>
      <c r="AC255">
        <v>164</v>
      </c>
    </row>
    <row r="256" spans="1:29">
      <c r="A256" s="9" t="s">
        <v>649</v>
      </c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1">
        <v>1</v>
      </c>
      <c r="T256" s="10"/>
      <c r="U256" s="10"/>
      <c r="V256" s="10" t="str">
        <f>VLOOKUP(A256,Z$2:AA$666,2,1)</f>
        <v>Eukaryota , Amoebozoa , Mycetozoa , Dictyosteliida , Dictyostelium. ,</v>
      </c>
      <c r="W256" s="10">
        <f t="shared" si="3"/>
        <v>188</v>
      </c>
      <c r="Z256" t="s">
        <v>661</v>
      </c>
      <c r="AA256" t="s">
        <v>2909</v>
      </c>
      <c r="AB256" t="s">
        <v>542</v>
      </c>
      <c r="AC256">
        <v>167</v>
      </c>
    </row>
    <row r="257" spans="1:29">
      <c r="A257" s="9" t="s">
        <v>651</v>
      </c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1">
        <v>1</v>
      </c>
      <c r="T257" s="10"/>
      <c r="U257" s="10"/>
      <c r="V257" s="10" t="str">
        <f>VLOOKUP(A257,Z$2:AA$666,2,1)</f>
        <v>Bacteria , Bacteroidetes , Flavobacteriia , Flavobacteriales ,Cryomorphaceae , Fluviicola.</v>
      </c>
      <c r="W257" s="10">
        <f t="shared" si="3"/>
        <v>159</v>
      </c>
      <c r="Z257" t="s">
        <v>663</v>
      </c>
      <c r="AA257" t="s">
        <v>2909</v>
      </c>
      <c r="AB257" t="s">
        <v>544</v>
      </c>
      <c r="AC257">
        <v>164</v>
      </c>
    </row>
    <row r="258" spans="1:29">
      <c r="A258" s="9" t="s">
        <v>655</v>
      </c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1">
        <v>1</v>
      </c>
      <c r="T258" s="10"/>
      <c r="U258" s="10"/>
      <c r="V258" s="10" t="str">
        <f>VLOOKUP(A258,Z$2:AA$666,2,1)</f>
        <v>Bacteria , Bacteroidetes , Bacteroidia , Bacteroidales , Prevotellaceae ,Prevotella.</v>
      </c>
      <c r="W258" s="10">
        <f t="shared" si="3"/>
        <v>158</v>
      </c>
      <c r="Z258" t="s">
        <v>665</v>
      </c>
      <c r="AA258" t="s">
        <v>2782</v>
      </c>
      <c r="AB258" t="s">
        <v>546</v>
      </c>
      <c r="AC258">
        <v>169</v>
      </c>
    </row>
    <row r="259" spans="1:29">
      <c r="A259" s="9" t="s">
        <v>657</v>
      </c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1">
        <v>1</v>
      </c>
      <c r="T259" s="10"/>
      <c r="U259" s="10"/>
      <c r="V259" s="10" t="str">
        <f>VLOOKUP(A259,Z$2:AA$666,2,1)</f>
        <v>Bacteria , Actinobacteria , Streptomycetales , Streptomycetaceae ,Streptomyces. ,</v>
      </c>
      <c r="W259" s="10">
        <f t="shared" ref="W259:W322" si="4">VLOOKUP(A259,AB$1:AC$671,2,1)</f>
        <v>182</v>
      </c>
      <c r="Z259" t="s">
        <v>667</v>
      </c>
      <c r="AA259" t="s">
        <v>2782</v>
      </c>
      <c r="AB259" t="s">
        <v>548</v>
      </c>
      <c r="AC259">
        <v>163</v>
      </c>
    </row>
    <row r="260" spans="1:29">
      <c r="A260" s="9" t="s">
        <v>659</v>
      </c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1">
        <v>1</v>
      </c>
      <c r="T260" s="10"/>
      <c r="U260" s="10"/>
      <c r="V260" s="10" t="str">
        <f>VLOOKUP(A260,Z$2:AA$666,2,1)</f>
        <v>Bacteria , Proteobacteria , Deltaproteobacteria , Desulfovibrionales ,Desulfovibrionaceae , Desulfovibrio.</v>
      </c>
      <c r="W260" s="10">
        <f t="shared" si="4"/>
        <v>177</v>
      </c>
      <c r="Z260" t="s">
        <v>669</v>
      </c>
      <c r="AA260" t="s">
        <v>2889</v>
      </c>
      <c r="AB260" t="s">
        <v>550</v>
      </c>
      <c r="AC260">
        <v>162</v>
      </c>
    </row>
    <row r="261" spans="1:29">
      <c r="A261" s="9" t="s">
        <v>661</v>
      </c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1">
        <v>1</v>
      </c>
      <c r="T261" s="10"/>
      <c r="U261" s="10"/>
      <c r="V261" s="10" t="str">
        <f>VLOOKUP(A261,Z$2:AA$666,2,1)</f>
        <v>Bacteria , Bacteroidetes , Flavobacteriia , Flavobacteriales ,Flavobacteriaceae , Dokdonia.</v>
      </c>
      <c r="W261" s="10">
        <f t="shared" si="4"/>
        <v>163</v>
      </c>
      <c r="Z261" t="s">
        <v>673</v>
      </c>
      <c r="AA261" t="s">
        <v>2910</v>
      </c>
      <c r="AB261" t="s">
        <v>552</v>
      </c>
      <c r="AC261">
        <v>206</v>
      </c>
    </row>
    <row r="262" spans="1:29">
      <c r="A262" s="9" t="s">
        <v>663</v>
      </c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1">
        <v>1</v>
      </c>
      <c r="T262" s="10"/>
      <c r="U262" s="10"/>
      <c r="V262" s="10" t="str">
        <f>VLOOKUP(A262,Z$2:AA$666,2,1)</f>
        <v>Bacteria , Bacteroidetes , Flavobacteriia , Flavobacteriales ,Flavobacteriaceae , Dokdonia.</v>
      </c>
      <c r="W262" s="10">
        <f t="shared" si="4"/>
        <v>164</v>
      </c>
      <c r="Z262" t="s">
        <v>675</v>
      </c>
      <c r="AA262" t="s">
        <v>2910</v>
      </c>
      <c r="AB262" t="s">
        <v>554</v>
      </c>
      <c r="AC262">
        <v>174</v>
      </c>
    </row>
    <row r="263" spans="1:29">
      <c r="A263" s="9" t="s">
        <v>665</v>
      </c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1">
        <v>1</v>
      </c>
      <c r="T263" s="10"/>
      <c r="U263" s="10"/>
      <c r="V263" s="10" t="str">
        <f>VLOOKUP(A263,Z$2:AA$666,2,1)</f>
        <v>Bacteria , Bacteroidetes , Sphingobacteriia , Sphingobacteriales ,Sphingobacteriaceae , Sphingobacterium.</v>
      </c>
      <c r="W263" s="10">
        <f t="shared" si="4"/>
        <v>159</v>
      </c>
      <c r="Z263" t="s">
        <v>677</v>
      </c>
      <c r="AA263" t="s">
        <v>2907</v>
      </c>
      <c r="AB263" t="s">
        <v>556</v>
      </c>
      <c r="AC263">
        <v>164</v>
      </c>
    </row>
    <row r="264" spans="1:29">
      <c r="A264" s="9" t="s">
        <v>667</v>
      </c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1">
        <v>1</v>
      </c>
      <c r="T264" s="10"/>
      <c r="U264" s="10"/>
      <c r="V264" s="10" t="str">
        <f>VLOOKUP(A264,Z$2:AA$666,2,1)</f>
        <v>Bacteria , Bacteroidetes , Sphingobacteriia , Sphingobacteriales ,Sphingobacteriaceae , Sphingobacterium.</v>
      </c>
      <c r="W264" s="10">
        <f t="shared" si="4"/>
        <v>164</v>
      </c>
      <c r="Z264" t="s">
        <v>679</v>
      </c>
      <c r="AA264" t="s">
        <v>2777</v>
      </c>
      <c r="AB264" t="s">
        <v>558</v>
      </c>
      <c r="AC264">
        <v>205</v>
      </c>
    </row>
    <row r="265" spans="1:29">
      <c r="A265" s="9" t="s">
        <v>669</v>
      </c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1">
        <v>1</v>
      </c>
      <c r="T265" s="10"/>
      <c r="U265" s="10"/>
      <c r="V265" s="10" t="str">
        <f>VLOOKUP(A265,Z$2:AA$666,2,1)</f>
        <v>Bacteria , Actinobacteria , Micrococcales , Cellulomonadaceae ,Cellulomonas. ,</v>
      </c>
      <c r="W265" s="10">
        <f t="shared" si="4"/>
        <v>157</v>
      </c>
      <c r="Z265" t="s">
        <v>681</v>
      </c>
      <c r="AA265" t="s">
        <v>2783</v>
      </c>
      <c r="AB265" t="s">
        <v>560</v>
      </c>
      <c r="AC265">
        <v>191</v>
      </c>
    </row>
    <row r="266" spans="1:29">
      <c r="A266" s="9" t="s">
        <v>673</v>
      </c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1">
        <v>1</v>
      </c>
      <c r="T266" s="10"/>
      <c r="U266" s="10"/>
      <c r="V266" s="10" t="str">
        <f>VLOOKUP(A266,Z$2:AA$666,2,1)</f>
        <v>Bacteria , Bacteroidetes , Sphingobacteriia , Sphingobacteriales ,Saprospiraceae , Haliscomenobacter.</v>
      </c>
      <c r="W266" s="10">
        <f t="shared" si="4"/>
        <v>161</v>
      </c>
      <c r="Z266" t="s">
        <v>683</v>
      </c>
      <c r="AA266" t="s">
        <v>2911</v>
      </c>
      <c r="AB266" t="s">
        <v>562</v>
      </c>
      <c r="AC266">
        <v>161</v>
      </c>
    </row>
    <row r="267" spans="1:29">
      <c r="A267" s="9" t="s">
        <v>675</v>
      </c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1">
        <v>1</v>
      </c>
      <c r="T267" s="10"/>
      <c r="U267" s="10"/>
      <c r="V267" s="10" t="str">
        <f>VLOOKUP(A267,Z$2:AA$666,2,1)</f>
        <v>Bacteria , Bacteroidetes , Sphingobacteriia , Sphingobacteriales ,Saprospiraceae , Haliscomenobacter.</v>
      </c>
      <c r="W267" s="10">
        <f t="shared" si="4"/>
        <v>155</v>
      </c>
      <c r="Z267" t="s">
        <v>685</v>
      </c>
      <c r="AA267" t="s">
        <v>2781</v>
      </c>
      <c r="AB267" t="s">
        <v>564</v>
      </c>
      <c r="AC267">
        <v>169</v>
      </c>
    </row>
    <row r="268" spans="1:29">
      <c r="A268" s="9" t="s">
        <v>677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1">
        <v>1</v>
      </c>
      <c r="T268" s="10"/>
      <c r="U268" s="10"/>
      <c r="V268" s="10" t="str">
        <f>VLOOKUP(A268,Z$2:AA$666,2,1)</f>
        <v>Eukaryota , Amoebozoa , Mycetozoa , Dictyosteliida , Dictyostelium. ,</v>
      </c>
      <c r="W268" s="10">
        <f t="shared" si="4"/>
        <v>158</v>
      </c>
      <c r="Z268" t="s">
        <v>687</v>
      </c>
      <c r="AA268" t="s">
        <v>2781</v>
      </c>
      <c r="AB268" t="s">
        <v>566</v>
      </c>
      <c r="AC268">
        <v>167</v>
      </c>
    </row>
    <row r="269" spans="1:29">
      <c r="A269" s="9" t="s">
        <v>679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1">
        <v>1</v>
      </c>
      <c r="T269" s="10"/>
      <c r="U269" s="10"/>
      <c r="V269" s="10" t="str">
        <f>VLOOKUP(A269,Z$2:AA$666,2,1)</f>
        <v>Eukaryota , Metazoa , Ecdysozoa , Arthropoda , Hexapoda , Insecta</v>
      </c>
      <c r="W269" s="10">
        <f t="shared" si="4"/>
        <v>160</v>
      </c>
      <c r="Z269" t="s">
        <v>689</v>
      </c>
      <c r="AA269" t="s">
        <v>2912</v>
      </c>
      <c r="AB269" t="s">
        <v>568</v>
      </c>
      <c r="AC269">
        <v>160</v>
      </c>
    </row>
    <row r="270" spans="1:29">
      <c r="A270" s="9" t="s">
        <v>681</v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1">
        <v>1</v>
      </c>
      <c r="T270" s="10"/>
      <c r="U270" s="10"/>
      <c r="V270" s="10" t="str">
        <f>VLOOKUP(A270,Z$2:AA$666,2,1)</f>
        <v>Bacteria , Firmicutes , Bacilli , Bacillales , Paenibacillaceae ,Paenibacillus.</v>
      </c>
      <c r="W270" s="10">
        <f t="shared" si="4"/>
        <v>183</v>
      </c>
      <c r="Z270" t="s">
        <v>691</v>
      </c>
      <c r="AA270" t="s">
        <v>2913</v>
      </c>
      <c r="AB270" t="s">
        <v>570</v>
      </c>
      <c r="AC270">
        <v>161</v>
      </c>
    </row>
    <row r="271" spans="1:29">
      <c r="A271" s="9" t="s">
        <v>683</v>
      </c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1">
        <v>1</v>
      </c>
      <c r="T271" s="10"/>
      <c r="U271" s="10"/>
      <c r="V271" s="10" t="str">
        <f>VLOOKUP(A271,Z$2:AA$666,2,1)</f>
        <v>Bacteria , Proteobacteria , Betaproteobacteria , Burkholderiales ,Comamonadaceae , Ramlibacter.</v>
      </c>
      <c r="W271" s="10">
        <f t="shared" si="4"/>
        <v>158</v>
      </c>
      <c r="Z271" t="s">
        <v>693</v>
      </c>
      <c r="AA271" t="s">
        <v>2913</v>
      </c>
      <c r="AB271" t="s">
        <v>572</v>
      </c>
      <c r="AC271">
        <v>183</v>
      </c>
    </row>
    <row r="272" spans="1:29">
      <c r="A272" s="9" t="s">
        <v>685</v>
      </c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1">
        <v>1</v>
      </c>
      <c r="T272" s="10"/>
      <c r="U272" s="10"/>
      <c r="V272" s="10" t="str">
        <f>VLOOKUP(A272,Z$2:AA$666,2,1)</f>
        <v>Bacteria , Proteobacteria , Gammaproteobacteria , Pseudomonadales ,Pseudomonadaceae , Pseudomonas.</v>
      </c>
      <c r="W272" s="10">
        <f t="shared" si="4"/>
        <v>159</v>
      </c>
      <c r="Z272" t="s">
        <v>695</v>
      </c>
      <c r="AA272" t="s">
        <v>2914</v>
      </c>
      <c r="AB272" t="s">
        <v>574</v>
      </c>
      <c r="AC272">
        <v>158</v>
      </c>
    </row>
    <row r="273" spans="1:29">
      <c r="A273" s="9" t="s">
        <v>687</v>
      </c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1">
        <v>1</v>
      </c>
      <c r="T273" s="10"/>
      <c r="U273" s="10"/>
      <c r="V273" s="10" t="str">
        <f>VLOOKUP(A273,Z$2:AA$666,2,1)</f>
        <v>Bacteria , Proteobacteria , Gammaproteobacteria , Pseudomonadales ,Pseudomonadaceae , Pseudomonas.</v>
      </c>
      <c r="W273" s="10">
        <f t="shared" si="4"/>
        <v>157</v>
      </c>
      <c r="Z273" t="s">
        <v>697</v>
      </c>
      <c r="AA273" t="s">
        <v>2889</v>
      </c>
      <c r="AB273" t="s">
        <v>576</v>
      </c>
      <c r="AC273">
        <v>161</v>
      </c>
    </row>
    <row r="274" spans="1:29">
      <c r="A274" s="9" t="s">
        <v>689</v>
      </c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1">
        <v>1</v>
      </c>
      <c r="T274" s="10"/>
      <c r="U274" s="10"/>
      <c r="V274" s="10" t="str">
        <f>VLOOKUP(A274,Z$2:AA$666,2,1)</f>
        <v>Bacteria , Firmicutes , Clostridia , Clostridiales , Peptococcaceae ,Desulfotomaculum.</v>
      </c>
      <c r="W274" s="10">
        <f t="shared" si="4"/>
        <v>153</v>
      </c>
      <c r="Z274" t="s">
        <v>699</v>
      </c>
      <c r="AA274" t="s">
        <v>2915</v>
      </c>
      <c r="AB274" t="s">
        <v>578</v>
      </c>
      <c r="AC274">
        <v>164</v>
      </c>
    </row>
    <row r="275" spans="1:29">
      <c r="A275" s="9" t="s">
        <v>691</v>
      </c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1">
        <v>1</v>
      </c>
      <c r="T275" s="10"/>
      <c r="U275" s="10"/>
      <c r="V275" s="10" t="str">
        <f>VLOOKUP(A275,Z$2:AA$666,2,1)</f>
        <v>Bacteria , Bacteroidetes , Flavobacteriia , Flavobacteriales ,Flavobacteriaceae , Lacinutrix.</v>
      </c>
      <c r="W275" s="10">
        <f t="shared" si="4"/>
        <v>166</v>
      </c>
      <c r="Z275" t="s">
        <v>701</v>
      </c>
      <c r="AA275" t="s">
        <v>2916</v>
      </c>
      <c r="AB275" t="s">
        <v>580</v>
      </c>
      <c r="AC275">
        <v>180</v>
      </c>
    </row>
    <row r="276" spans="1:29">
      <c r="A276" s="9" t="s">
        <v>693</v>
      </c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1">
        <v>1</v>
      </c>
      <c r="T276" s="10"/>
      <c r="U276" s="10"/>
      <c r="V276" s="10" t="str">
        <f>VLOOKUP(A276,Z$2:AA$666,2,1)</f>
        <v>Bacteria , Bacteroidetes , Flavobacteriia , Flavobacteriales ,Flavobacteriaceae , Lacinutrix.</v>
      </c>
      <c r="W276" s="10">
        <f t="shared" si="4"/>
        <v>164</v>
      </c>
      <c r="Z276" t="s">
        <v>703</v>
      </c>
      <c r="AA276" t="s">
        <v>2841</v>
      </c>
      <c r="AB276" t="s">
        <v>586</v>
      </c>
      <c r="AC276">
        <v>183</v>
      </c>
    </row>
    <row r="277" spans="1:29">
      <c r="A277" s="9" t="s">
        <v>695</v>
      </c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1">
        <v>1</v>
      </c>
      <c r="T277" s="10"/>
      <c r="U277" s="10"/>
      <c r="V277" s="10" t="str">
        <f>VLOOKUP(A277,Z$2:AA$666,2,1)</f>
        <v>Eukaryota , Metazoa , Chordata , Tunicata , Ascidiacea , Enterogona</v>
      </c>
      <c r="W277" s="10">
        <f t="shared" si="4"/>
        <v>159</v>
      </c>
      <c r="Z277" t="s">
        <v>705</v>
      </c>
      <c r="AA277" t="s">
        <v>2888</v>
      </c>
      <c r="AB277" t="s">
        <v>588</v>
      </c>
      <c r="AC277">
        <v>182</v>
      </c>
    </row>
    <row r="278" spans="1:29">
      <c r="A278" s="9" t="s">
        <v>697</v>
      </c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1">
        <v>1</v>
      </c>
      <c r="T278" s="10"/>
      <c r="U278" s="10"/>
      <c r="V278" s="10" t="str">
        <f>VLOOKUP(A278,Z$2:AA$666,2,1)</f>
        <v>Bacteria , Actinobacteria , Micrococcales , Cellulomonadaceae ,Cellulomonas. ,</v>
      </c>
      <c r="W278" s="10">
        <f t="shared" si="4"/>
        <v>190</v>
      </c>
      <c r="Z278" t="s">
        <v>707</v>
      </c>
      <c r="AA278" t="s">
        <v>2775</v>
      </c>
      <c r="AB278" t="s">
        <v>590</v>
      </c>
      <c r="AC278">
        <v>202</v>
      </c>
    </row>
    <row r="279" spans="1:29">
      <c r="A279" s="9" t="s">
        <v>699</v>
      </c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1">
        <v>1</v>
      </c>
      <c r="T279" s="10"/>
      <c r="U279" s="10"/>
      <c r="V279" s="10" t="str">
        <f>VLOOKUP(A279,Z$2:AA$666,2,1)</f>
        <v>Bacteria , Proteobacteria , Alphaproteobacteria , Rhizobiales ,Hyphomicrobiaceae , Hyphomicrobium.</v>
      </c>
      <c r="W279" s="10">
        <f t="shared" si="4"/>
        <v>167</v>
      </c>
      <c r="Z279" t="s">
        <v>709</v>
      </c>
      <c r="AA279" t="s">
        <v>2785</v>
      </c>
      <c r="AB279" t="s">
        <v>592</v>
      </c>
      <c r="AC279">
        <v>202</v>
      </c>
    </row>
    <row r="280" spans="1:29">
      <c r="A280" s="9" t="s">
        <v>701</v>
      </c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1">
        <v>1</v>
      </c>
      <c r="T280" s="10"/>
      <c r="U280" s="10"/>
      <c r="V280" s="10" t="str">
        <f>VLOOKUP(A280,Z$2:AA$666,2,1)</f>
        <v>Bacteria , Chlamydiae , Chlamydiales , Simkaniaceae , Simkania. ,</v>
      </c>
      <c r="W280" s="10">
        <f t="shared" si="4"/>
        <v>166</v>
      </c>
      <c r="Z280" t="s">
        <v>711</v>
      </c>
      <c r="AA280" t="s">
        <v>2917</v>
      </c>
      <c r="AB280" t="s">
        <v>594</v>
      </c>
      <c r="AC280">
        <v>183</v>
      </c>
    </row>
    <row r="281" spans="1:29">
      <c r="A281" s="9" t="s">
        <v>703</v>
      </c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1">
        <v>1</v>
      </c>
      <c r="T281" s="10"/>
      <c r="U281" s="10"/>
      <c r="V281" s="10" t="str">
        <f>VLOOKUP(A281,Z$2:AA$666,2,1)</f>
        <v>Eukaryota , Fungi , Dikarya , Basidiomycota , Agaricomycotina ,Agaricomycetes</v>
      </c>
      <c r="W281" s="10">
        <f t="shared" si="4"/>
        <v>164</v>
      </c>
      <c r="Z281" t="s">
        <v>713</v>
      </c>
      <c r="AA281" t="s">
        <v>2873</v>
      </c>
      <c r="AB281" t="s">
        <v>596</v>
      </c>
      <c r="AC281">
        <v>176</v>
      </c>
    </row>
    <row r="282" spans="1:29">
      <c r="A282" s="9" t="s">
        <v>705</v>
      </c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1">
        <v>1</v>
      </c>
      <c r="T282" s="10"/>
      <c r="U282" s="10"/>
      <c r="V282" s="10" t="str">
        <f>VLOOKUP(A282,Z$2:AA$666,2,1)</f>
        <v>Bacteria , Bacteroidetes , Bacteroidia , Bacteroidales , Prevotellaceae ,Prevotella.</v>
      </c>
      <c r="W282" s="10">
        <f t="shared" si="4"/>
        <v>176</v>
      </c>
      <c r="Z282" t="s">
        <v>715</v>
      </c>
      <c r="AA282" t="s">
        <v>2918</v>
      </c>
      <c r="AB282" t="s">
        <v>598</v>
      </c>
      <c r="AC282">
        <v>166</v>
      </c>
    </row>
    <row r="283" spans="1:29">
      <c r="A283" s="9" t="s">
        <v>707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1">
        <v>1</v>
      </c>
      <c r="T283" s="10"/>
      <c r="U283" s="10"/>
      <c r="V283" s="10" t="str">
        <f>VLOOKUP(A283,Z$2:AA$666,2,1)</f>
        <v>Eukaryota , Fungi , Dikarya , Ascomycota , Pezizomycotina ,Sordariomycetes</v>
      </c>
      <c r="W283" s="10">
        <f t="shared" si="4"/>
        <v>187</v>
      </c>
      <c r="Z283" t="s">
        <v>717</v>
      </c>
      <c r="AA283" t="s">
        <v>2919</v>
      </c>
      <c r="AB283" t="s">
        <v>600</v>
      </c>
      <c r="AC283">
        <v>158</v>
      </c>
    </row>
    <row r="284" spans="1:29">
      <c r="A284" s="9" t="s">
        <v>709</v>
      </c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1">
        <v>1</v>
      </c>
      <c r="T284" s="10"/>
      <c r="U284" s="10"/>
      <c r="V284" s="10" t="str">
        <f>VLOOKUP(A284,Z$2:AA$666,2,1)</f>
        <v>Bacteria , Proteobacteria , Gammaproteobacteria , Vibrionales ,Vibrionaceae , Vibrio.</v>
      </c>
      <c r="W284" s="10">
        <f t="shared" si="4"/>
        <v>182</v>
      </c>
      <c r="Z284" t="s">
        <v>721</v>
      </c>
      <c r="AA284" t="s">
        <v>2919</v>
      </c>
      <c r="AB284" t="s">
        <v>602</v>
      </c>
      <c r="AC284">
        <v>156</v>
      </c>
    </row>
    <row r="285" spans="1:29">
      <c r="A285" s="9" t="s">
        <v>711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1">
        <v>1</v>
      </c>
      <c r="T285" s="10"/>
      <c r="U285" s="10"/>
      <c r="V285" s="10" t="str">
        <f>VLOOKUP(A285,Z$2:AA$666,2,1)</f>
        <v>Eukaryota , Fungi , Dikarya , Ascomycota , Pezizomycotina ,Dothideomycetes</v>
      </c>
      <c r="W285" s="10">
        <f t="shared" si="4"/>
        <v>161</v>
      </c>
      <c r="Z285" t="s">
        <v>723</v>
      </c>
      <c r="AA285" t="s">
        <v>2842</v>
      </c>
      <c r="AB285" t="s">
        <v>604</v>
      </c>
      <c r="AC285">
        <v>153</v>
      </c>
    </row>
    <row r="286" spans="1:29">
      <c r="A286" s="9" t="s">
        <v>713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1">
        <v>1</v>
      </c>
      <c r="T286" s="10"/>
      <c r="U286" s="10"/>
      <c r="V286" s="10" t="str">
        <f>VLOOKUP(A286,Z$2:AA$666,2,1)</f>
        <v>Bacteria , Bacteroidetes , Flavobacteriia , Flavobacteriales ,Flavobacteriaceae , Capnocytophaga.</v>
      </c>
      <c r="W286" s="10">
        <f t="shared" si="4"/>
        <v>188</v>
      </c>
      <c r="Z286" t="s">
        <v>725</v>
      </c>
      <c r="AA286" t="s">
        <v>2842</v>
      </c>
      <c r="AB286" t="s">
        <v>606</v>
      </c>
      <c r="AC286">
        <v>164</v>
      </c>
    </row>
    <row r="287" spans="1:29">
      <c r="A287" s="9" t="s">
        <v>715</v>
      </c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1">
        <v>1</v>
      </c>
      <c r="T287" s="10"/>
      <c r="U287" s="10"/>
      <c r="V287" s="10" t="str">
        <f>VLOOKUP(A287,Z$2:AA$666,2,1)</f>
        <v>Bacteria , Bacteroidetes , Cytophagia , Cytophagales , Cyclobacteriaceae ,Cyclobacterium.</v>
      </c>
      <c r="W287" s="10">
        <f t="shared" si="4"/>
        <v>158</v>
      </c>
      <c r="Z287" t="s">
        <v>727</v>
      </c>
      <c r="AA287" t="s">
        <v>2920</v>
      </c>
      <c r="AB287" t="s">
        <v>608</v>
      </c>
      <c r="AC287">
        <v>183</v>
      </c>
    </row>
    <row r="288" spans="1:29">
      <c r="A288" s="9" t="s">
        <v>717</v>
      </c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1">
        <v>1</v>
      </c>
      <c r="T288" s="10"/>
      <c r="U288" s="10"/>
      <c r="V288" s="10" t="str">
        <f>VLOOKUP(A288,Z$2:AA$666,2,1)</f>
        <v>Bacteria , Bacteroidetes , Flavobacteriia , Flavobacteriales ,Flavobacteriaceae , Zobellia.</v>
      </c>
      <c r="W288" s="10">
        <f t="shared" si="4"/>
        <v>156</v>
      </c>
      <c r="Z288" t="s">
        <v>729</v>
      </c>
      <c r="AA288" t="s">
        <v>2920</v>
      </c>
      <c r="AB288" t="s">
        <v>610</v>
      </c>
      <c r="AC288">
        <v>181</v>
      </c>
    </row>
    <row r="289" spans="1:29">
      <c r="A289" s="9" t="s">
        <v>721</v>
      </c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1">
        <v>1</v>
      </c>
      <c r="T289" s="10"/>
      <c r="U289" s="10"/>
      <c r="V289" s="10" t="str">
        <f>VLOOKUP(A289,Z$2:AA$666,2,1)</f>
        <v>Bacteria , Bacteroidetes , Flavobacteriia , Flavobacteriales ,Flavobacteriaceae , Zobellia.</v>
      </c>
      <c r="W289" s="10">
        <f t="shared" si="4"/>
        <v>153</v>
      </c>
      <c r="Z289" t="s">
        <v>731</v>
      </c>
      <c r="AA289" t="s">
        <v>2920</v>
      </c>
      <c r="AB289" t="s">
        <v>612</v>
      </c>
      <c r="AC289">
        <v>171</v>
      </c>
    </row>
    <row r="290" spans="1:29">
      <c r="A290" s="9" t="s">
        <v>723</v>
      </c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1">
        <v>1</v>
      </c>
      <c r="T290" s="10"/>
      <c r="U290" s="10"/>
      <c r="V290" s="10" t="str">
        <f>VLOOKUP(A290,Z$2:AA$666,2,1)</f>
        <v>Eukaryota , Metazoa , Ecdysozoa , Nematoda , Chromadorea , Rhabditida</v>
      </c>
      <c r="W290" s="10">
        <f t="shared" si="4"/>
        <v>171</v>
      </c>
      <c r="Z290" t="s">
        <v>733</v>
      </c>
      <c r="AA290" t="s">
        <v>2920</v>
      </c>
      <c r="AB290" t="s">
        <v>614</v>
      </c>
      <c r="AC290">
        <v>161</v>
      </c>
    </row>
    <row r="291" spans="1:29">
      <c r="A291" s="9" t="s">
        <v>725</v>
      </c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1">
        <v>1</v>
      </c>
      <c r="T291" s="10"/>
      <c r="U291" s="10"/>
      <c r="V291" s="10" t="str">
        <f>VLOOKUP(A291,Z$2:AA$666,2,1)</f>
        <v>Eukaryota , Metazoa , Ecdysozoa , Nematoda , Chromadorea , Rhabditida</v>
      </c>
      <c r="W291" s="10">
        <f t="shared" si="4"/>
        <v>182</v>
      </c>
      <c r="Z291" t="s">
        <v>739</v>
      </c>
      <c r="AA291" t="s">
        <v>2775</v>
      </c>
      <c r="AB291" t="s">
        <v>616</v>
      </c>
      <c r="AC291">
        <v>159</v>
      </c>
    </row>
    <row r="292" spans="1:29">
      <c r="A292" s="9" t="s">
        <v>727</v>
      </c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1">
        <v>1</v>
      </c>
      <c r="T292" s="10"/>
      <c r="U292" s="10"/>
      <c r="V292" s="10" t="str">
        <f>VLOOKUP(A292,Z$2:AA$666,2,1)</f>
        <v>Eukaryota , Alveolata , Ciliophora , Intramacronucleata ,Oligohymenophorea , Hymenostomatida</v>
      </c>
      <c r="W292" s="10">
        <f t="shared" si="4"/>
        <v>165</v>
      </c>
      <c r="Z292" t="s">
        <v>741</v>
      </c>
      <c r="AA292" t="s">
        <v>2921</v>
      </c>
      <c r="AB292" t="s">
        <v>618</v>
      </c>
      <c r="AC292">
        <v>164</v>
      </c>
    </row>
    <row r="293" spans="1:29">
      <c r="A293" s="9" t="s">
        <v>729</v>
      </c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1">
        <v>1</v>
      </c>
      <c r="T293" s="10"/>
      <c r="U293" s="10"/>
      <c r="V293" s="10" t="str">
        <f>VLOOKUP(A293,Z$2:AA$666,2,1)</f>
        <v>Eukaryota , Alveolata , Ciliophora , Intramacronucleata ,Oligohymenophorea , Hymenostomatida</v>
      </c>
      <c r="W293" s="10">
        <f t="shared" si="4"/>
        <v>184</v>
      </c>
      <c r="Z293" t="s">
        <v>743</v>
      </c>
      <c r="AA293" t="s">
        <v>2922</v>
      </c>
      <c r="AB293" t="s">
        <v>620</v>
      </c>
      <c r="AC293">
        <v>183</v>
      </c>
    </row>
    <row r="294" spans="1:29">
      <c r="A294" s="9" t="s">
        <v>731</v>
      </c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1">
        <v>1</v>
      </c>
      <c r="T294" s="10"/>
      <c r="U294" s="10"/>
      <c r="V294" s="10" t="str">
        <f>VLOOKUP(A294,Z$2:AA$666,2,1)</f>
        <v>Eukaryota , Alveolata , Ciliophora , Intramacronucleata ,Oligohymenophorea , Hymenostomatida</v>
      </c>
      <c r="W294" s="10">
        <f t="shared" si="4"/>
        <v>186</v>
      </c>
      <c r="Z294" t="s">
        <v>745</v>
      </c>
      <c r="AA294" t="s">
        <v>2923</v>
      </c>
      <c r="AB294" t="s">
        <v>622</v>
      </c>
      <c r="AC294">
        <v>167</v>
      </c>
    </row>
    <row r="295" spans="1:29">
      <c r="A295" s="9" t="s">
        <v>733</v>
      </c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1">
        <v>1</v>
      </c>
      <c r="T295" s="10"/>
      <c r="U295" s="10"/>
      <c r="V295" s="10" t="str">
        <f>VLOOKUP(A295,Z$2:AA$666,2,1)</f>
        <v>Eukaryota , Alveolata , Ciliophora , Intramacronucleata ,Oligohymenophorea , Hymenostomatida</v>
      </c>
      <c r="W295" s="10">
        <f t="shared" si="4"/>
        <v>185</v>
      </c>
      <c r="Z295" t="s">
        <v>747</v>
      </c>
      <c r="AA295" t="s">
        <v>2806</v>
      </c>
      <c r="AB295" t="s">
        <v>624</v>
      </c>
      <c r="AC295">
        <v>159</v>
      </c>
    </row>
    <row r="296" spans="1:29">
      <c r="A296" s="9" t="s">
        <v>739</v>
      </c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1">
        <v>1</v>
      </c>
      <c r="T296" s="10"/>
      <c r="U296" s="10"/>
      <c r="V296" s="10" t="str">
        <f>VLOOKUP(A296,Z$2:AA$666,2,1)</f>
        <v>Eukaryota , Fungi , Dikarya , Ascomycota , Pezizomycotina ,Sordariomycetes</v>
      </c>
      <c r="W296" s="10">
        <f t="shared" si="4"/>
        <v>179</v>
      </c>
      <c r="Z296" t="s">
        <v>749</v>
      </c>
      <c r="AA296" t="s">
        <v>2806</v>
      </c>
      <c r="AB296" t="s">
        <v>626</v>
      </c>
      <c r="AC296">
        <v>158</v>
      </c>
    </row>
    <row r="297" spans="1:29">
      <c r="A297" s="9" t="s">
        <v>741</v>
      </c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1">
        <v>1</v>
      </c>
      <c r="T297" s="10"/>
      <c r="U297" s="10"/>
      <c r="V297" s="10" t="str">
        <f>VLOOKUP(A297,Z$2:AA$666,2,1)</f>
        <v>Bacteria , Proteobacteria , Alphaproteobacteria , Sphingomonadales ,Sphingomonadaceae , Sphingobium.</v>
      </c>
      <c r="W297" s="10">
        <f t="shared" si="4"/>
        <v>183</v>
      </c>
      <c r="Z297" t="s">
        <v>751</v>
      </c>
      <c r="AA297" t="s">
        <v>2775</v>
      </c>
      <c r="AB297" t="s">
        <v>628</v>
      </c>
      <c r="AC297">
        <v>183</v>
      </c>
    </row>
    <row r="298" spans="1:29">
      <c r="A298" s="9" t="s">
        <v>743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1">
        <v>1</v>
      </c>
      <c r="T298" s="10"/>
      <c r="U298" s="10"/>
      <c r="V298" s="10" t="str">
        <f>VLOOKUP(A298,Z$2:AA$666,2,1)</f>
        <v>Bacteria , Proteobacteria , Betaproteobacteria , Neisseriales ,Chromobacteriaceae , Pseudogulbenkiania.</v>
      </c>
      <c r="W298" s="10">
        <f t="shared" si="4"/>
        <v>154</v>
      </c>
      <c r="Z298" t="s">
        <v>753</v>
      </c>
      <c r="AA298" t="s">
        <v>2798</v>
      </c>
      <c r="AB298" t="s">
        <v>630</v>
      </c>
      <c r="AC298">
        <v>130</v>
      </c>
    </row>
    <row r="299" spans="1:29">
      <c r="A299" s="9" t="s">
        <v>745</v>
      </c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1">
        <v>1</v>
      </c>
      <c r="T299" s="10"/>
      <c r="U299" s="10"/>
      <c r="V299" s="10" t="str">
        <f>VLOOKUP(A299,Z$2:AA$666,2,1)</f>
        <v>Bacteria , Proteobacteria , Alphaproteobacteria , Micavibrio. , ,</v>
      </c>
      <c r="W299" s="10">
        <f t="shared" si="4"/>
        <v>158</v>
      </c>
      <c r="Z299" t="s">
        <v>757</v>
      </c>
      <c r="AA299" t="s">
        <v>2924</v>
      </c>
      <c r="AB299" t="s">
        <v>632</v>
      </c>
      <c r="AC299">
        <v>176</v>
      </c>
    </row>
    <row r="300" spans="1:29">
      <c r="A300" s="9" t="s">
        <v>747</v>
      </c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1">
        <v>1</v>
      </c>
      <c r="T300" s="10"/>
      <c r="U300" s="10"/>
      <c r="V300" s="10" t="str">
        <f>VLOOKUP(A300,Z$2:AA$666,2,1)</f>
        <v>Bacteria , Bacteroidetes , Flavobacteriia , Flavobacteriales ,Flavobacteriaceae , Muricauda.</v>
      </c>
      <c r="W300" s="10">
        <f t="shared" si="4"/>
        <v>152</v>
      </c>
      <c r="Z300" t="s">
        <v>759</v>
      </c>
      <c r="AA300" t="s">
        <v>2925</v>
      </c>
      <c r="AB300" t="s">
        <v>634</v>
      </c>
      <c r="AC300">
        <v>161</v>
      </c>
    </row>
    <row r="301" spans="1:29">
      <c r="A301" s="9" t="s">
        <v>749</v>
      </c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1">
        <v>1</v>
      </c>
      <c r="T301" s="10"/>
      <c r="U301" s="10"/>
      <c r="V301" s="10" t="str">
        <f>VLOOKUP(A301,Z$2:AA$666,2,1)</f>
        <v>Bacteria , Bacteroidetes , Flavobacteriia , Flavobacteriales ,Flavobacteriaceae , Muricauda.</v>
      </c>
      <c r="W301" s="10">
        <f t="shared" si="4"/>
        <v>171</v>
      </c>
      <c r="Z301" t="s">
        <v>761</v>
      </c>
      <c r="AA301" t="s">
        <v>2880</v>
      </c>
      <c r="AB301" t="s">
        <v>636</v>
      </c>
      <c r="AC301">
        <v>159</v>
      </c>
    </row>
    <row r="302" spans="1:29">
      <c r="A302" s="9" t="s">
        <v>751</v>
      </c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1">
        <v>1</v>
      </c>
      <c r="T302" s="10"/>
      <c r="U302" s="10"/>
      <c r="V302" s="10" t="str">
        <f>VLOOKUP(A302,Z$2:AA$666,2,1)</f>
        <v>Eukaryota , Fungi , Dikarya , Ascomycota , Pezizomycotina ,Sordariomycetes</v>
      </c>
      <c r="W302" s="10">
        <f t="shared" si="4"/>
        <v>159</v>
      </c>
      <c r="Z302" t="s">
        <v>763</v>
      </c>
      <c r="AA302" t="s">
        <v>2880</v>
      </c>
      <c r="AB302" t="s">
        <v>638</v>
      </c>
      <c r="AC302">
        <v>164</v>
      </c>
    </row>
    <row r="303" spans="1:29">
      <c r="A303" s="9" t="s">
        <v>753</v>
      </c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1">
        <v>1</v>
      </c>
      <c r="T303" s="10"/>
      <c r="U303" s="10"/>
      <c r="V303" s="10" t="str">
        <f>VLOOKUP(A303,Z$2:AA$666,2,1)</f>
        <v>Bacteria , Bacteroidetes , Flavobacteriia , Flavobacteriales ,Flavobacteriaceae , Flavobacterium.</v>
      </c>
      <c r="W303" s="10">
        <f t="shared" si="4"/>
        <v>192</v>
      </c>
      <c r="Z303" t="s">
        <v>765</v>
      </c>
      <c r="AA303" t="s">
        <v>2777</v>
      </c>
      <c r="AB303" t="s">
        <v>640</v>
      </c>
      <c r="AC303">
        <v>166</v>
      </c>
    </row>
    <row r="304" spans="1:29">
      <c r="A304" s="9" t="s">
        <v>757</v>
      </c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1">
        <v>1</v>
      </c>
      <c r="T304" s="10"/>
      <c r="U304" s="10"/>
      <c r="V304" s="10" t="str">
        <f>VLOOKUP(A304,Z$2:AA$666,2,1)</f>
        <v>Bacteria , Proteobacteria , Gammaproteobacteria , Alteromonadales ,Alteromonadaceae , Glaciecola.</v>
      </c>
      <c r="W304" s="10">
        <f t="shared" si="4"/>
        <v>157</v>
      </c>
      <c r="Z304" t="s">
        <v>769</v>
      </c>
      <c r="AA304" t="s">
        <v>2926</v>
      </c>
      <c r="AB304" t="s">
        <v>642</v>
      </c>
      <c r="AC304">
        <v>154</v>
      </c>
    </row>
    <row r="305" spans="1:29">
      <c r="A305" s="9" t="s">
        <v>759</v>
      </c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1">
        <v>1</v>
      </c>
      <c r="T305" s="10"/>
      <c r="U305" s="10"/>
      <c r="V305" s="10" t="str">
        <f>VLOOKUP(A305,Z$2:AA$666,2,1)</f>
        <v>Bacteria , Proteobacteria , Alphaproteobacteria , Rhizobiales ,Hyphomicrobiaceae , Pelagibacterium.</v>
      </c>
      <c r="W305" s="10">
        <f t="shared" si="4"/>
        <v>158</v>
      </c>
      <c r="Z305" t="s">
        <v>773</v>
      </c>
      <c r="AA305" t="s">
        <v>2927</v>
      </c>
      <c r="AB305" t="s">
        <v>644</v>
      </c>
      <c r="AC305">
        <v>170</v>
      </c>
    </row>
    <row r="306" spans="1:29">
      <c r="A306" s="9" t="s">
        <v>761</v>
      </c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1">
        <v>1</v>
      </c>
      <c r="T306" s="10"/>
      <c r="U306" s="10"/>
      <c r="V306" s="10" t="str">
        <f>VLOOKUP(A306,Z$2:AA$666,2,1)</f>
        <v>Eukaryota , Stramenopiles , Oomycetes , Peronosporales , Phytophthora. ,</v>
      </c>
      <c r="W306" s="10">
        <f t="shared" si="4"/>
        <v>162</v>
      </c>
      <c r="Z306" t="s">
        <v>775</v>
      </c>
      <c r="AA306" t="s">
        <v>2781</v>
      </c>
      <c r="AB306" t="s">
        <v>646</v>
      </c>
      <c r="AC306">
        <v>188</v>
      </c>
    </row>
    <row r="307" spans="1:29">
      <c r="A307" s="9" t="s">
        <v>763</v>
      </c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1">
        <v>1</v>
      </c>
      <c r="T307" s="10"/>
      <c r="U307" s="10"/>
      <c r="V307" s="10" t="str">
        <f>VLOOKUP(A307,Z$2:AA$666,2,1)</f>
        <v>Eukaryota , Stramenopiles , Oomycetes , Peronosporales , Phytophthora. ,</v>
      </c>
      <c r="W307" s="10">
        <f t="shared" si="4"/>
        <v>167</v>
      </c>
      <c r="Z307" t="s">
        <v>777</v>
      </c>
      <c r="AA307" t="s">
        <v>2928</v>
      </c>
      <c r="AB307" t="s">
        <v>648</v>
      </c>
      <c r="AC307">
        <v>159</v>
      </c>
    </row>
    <row r="308" spans="1:29">
      <c r="A308" s="9" t="s">
        <v>765</v>
      </c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1">
        <v>1</v>
      </c>
      <c r="T308" s="10"/>
      <c r="U308" s="10"/>
      <c r="V308" s="10" t="str">
        <f>VLOOKUP(A308,Z$2:AA$666,2,1)</f>
        <v>Eukaryota , Metazoa , Ecdysozoa , Arthropoda , Hexapoda , Insecta</v>
      </c>
      <c r="W308" s="10">
        <f t="shared" si="4"/>
        <v>183</v>
      </c>
      <c r="Z308" t="s">
        <v>779</v>
      </c>
      <c r="AA308" t="s">
        <v>2928</v>
      </c>
      <c r="AB308" t="s">
        <v>650</v>
      </c>
      <c r="AC308">
        <v>158</v>
      </c>
    </row>
    <row r="309" spans="1:29">
      <c r="A309" s="9" t="s">
        <v>769</v>
      </c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1">
        <v>1</v>
      </c>
      <c r="T309" s="10"/>
      <c r="U309" s="10"/>
      <c r="V309" s="10" t="str">
        <f>VLOOKUP(A309,Z$2:AA$666,2,1)</f>
        <v>Bacteria , Proteobacteria , Alphaproteobacteria , Rhodospirillales ,Rhodospirillaceae , Azospirillum.</v>
      </c>
      <c r="W309" s="10">
        <f t="shared" si="4"/>
        <v>161</v>
      </c>
      <c r="Z309" t="s">
        <v>781</v>
      </c>
      <c r="AA309" t="s">
        <v>2929</v>
      </c>
      <c r="AB309" t="s">
        <v>652</v>
      </c>
      <c r="AC309">
        <v>158</v>
      </c>
    </row>
    <row r="310" spans="1:29">
      <c r="A310" s="9" t="s">
        <v>773</v>
      </c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1">
        <v>1</v>
      </c>
      <c r="T310" s="10"/>
      <c r="U310" s="10"/>
      <c r="V310" s="10" t="str">
        <f>VLOOKUP(A310,Z$2:AA$666,2,1)</f>
        <v>Bacteria , Proteobacteria , Alphaproteobacteria , Rhodobacterales ,Rhodobacteraceae , Pseudovibrio.</v>
      </c>
      <c r="W310" s="10">
        <f t="shared" si="4"/>
        <v>164</v>
      </c>
      <c r="Z310" t="s">
        <v>783</v>
      </c>
      <c r="AA310" t="s">
        <v>2930</v>
      </c>
      <c r="AB310" t="s">
        <v>654</v>
      </c>
      <c r="AC310">
        <v>182</v>
      </c>
    </row>
    <row r="311" spans="1:29">
      <c r="A311" s="9" t="s">
        <v>775</v>
      </c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1">
        <v>1</v>
      </c>
      <c r="T311" s="10"/>
      <c r="U311" s="10"/>
      <c r="V311" s="10" t="str">
        <f>VLOOKUP(A311,Z$2:AA$666,2,1)</f>
        <v>Bacteria , Proteobacteria , Gammaproteobacteria , Pseudomonadales ,Pseudomonadaceae , Pseudomonas.</v>
      </c>
      <c r="W311" s="10">
        <f t="shared" si="4"/>
        <v>165</v>
      </c>
      <c r="Z311" t="s">
        <v>785</v>
      </c>
      <c r="AA311" t="s">
        <v>2930</v>
      </c>
      <c r="AB311" t="s">
        <v>656</v>
      </c>
      <c r="AC311">
        <v>177</v>
      </c>
    </row>
    <row r="312" spans="1:29">
      <c r="A312" s="9" t="s">
        <v>777</v>
      </c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1">
        <v>1</v>
      </c>
      <c r="T312" s="10"/>
      <c r="U312" s="10"/>
      <c r="V312" s="10" t="str">
        <f>VLOOKUP(A312,Z$2:AA$666,2,1)</f>
        <v>Bacteria , Bacteroidetes , Flavobacteriia , Flavobacteriales ,Cryomorphaceae , Owenweeksia.</v>
      </c>
      <c r="W312" s="10">
        <f t="shared" si="4"/>
        <v>157</v>
      </c>
      <c r="Z312" t="s">
        <v>787</v>
      </c>
      <c r="AA312" t="s">
        <v>2930</v>
      </c>
      <c r="AB312" t="s">
        <v>658</v>
      </c>
      <c r="AC312">
        <v>163</v>
      </c>
    </row>
    <row r="313" spans="1:29">
      <c r="A313" s="9" t="s">
        <v>779</v>
      </c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1">
        <v>1</v>
      </c>
      <c r="T313" s="10"/>
      <c r="U313" s="10"/>
      <c r="V313" s="10" t="str">
        <f>VLOOKUP(A313,Z$2:AA$666,2,1)</f>
        <v>Bacteria , Bacteroidetes , Flavobacteriia , Flavobacteriales ,Cryomorphaceae , Owenweeksia.</v>
      </c>
      <c r="W313" s="10">
        <f t="shared" si="4"/>
        <v>162</v>
      </c>
      <c r="Z313" t="s">
        <v>791</v>
      </c>
      <c r="AA313" t="s">
        <v>2798</v>
      </c>
      <c r="AB313" t="s">
        <v>660</v>
      </c>
      <c r="AC313">
        <v>164</v>
      </c>
    </row>
    <row r="314" spans="1:29">
      <c r="A314" s="9" t="s">
        <v>781</v>
      </c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1">
        <v>1</v>
      </c>
      <c r="T314" s="10"/>
      <c r="U314" s="10"/>
      <c r="V314" s="10" t="str">
        <f>VLOOKUP(A314,Z$2:AA$666,2,1)</f>
        <v>Bacteria , Actinobacteria , Micromonosporales , Micromonosporaceae ,Actinoplanes. ,</v>
      </c>
      <c r="W314" s="10">
        <f t="shared" si="4"/>
        <v>154</v>
      </c>
      <c r="Z314" t="s">
        <v>793</v>
      </c>
      <c r="AA314" t="s">
        <v>2775</v>
      </c>
      <c r="AB314" t="s">
        <v>662</v>
      </c>
      <c r="AC314">
        <v>159</v>
      </c>
    </row>
    <row r="315" spans="1:29">
      <c r="A315" s="9" t="s">
        <v>783</v>
      </c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1">
        <v>1</v>
      </c>
      <c r="T315" s="10"/>
      <c r="U315" s="10"/>
      <c r="V315" s="10" t="str">
        <f>VLOOKUP(A315,Z$2:AA$666,2,1)</f>
        <v>Bacteria , Bacteroidetes , Sphingobacteriia , Sphingobacteriales ,Chitinophagaceae , Niastella.</v>
      </c>
      <c r="W315" s="10">
        <f t="shared" si="4"/>
        <v>175</v>
      </c>
      <c r="Z315" t="s">
        <v>795</v>
      </c>
      <c r="AA315" t="s">
        <v>2775</v>
      </c>
      <c r="AB315" t="s">
        <v>664</v>
      </c>
      <c r="AC315">
        <v>164</v>
      </c>
    </row>
    <row r="316" spans="1:29">
      <c r="A316" s="9" t="s">
        <v>785</v>
      </c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1">
        <v>1</v>
      </c>
      <c r="T316" s="10"/>
      <c r="U316" s="10"/>
      <c r="V316" s="10" t="str">
        <f>VLOOKUP(A316,Z$2:AA$666,2,1)</f>
        <v>Bacteria , Bacteroidetes , Sphingobacteriia , Sphingobacteriales ,Chitinophagaceae , Niastella.</v>
      </c>
      <c r="W316" s="10">
        <f t="shared" si="4"/>
        <v>164</v>
      </c>
      <c r="Z316" t="s">
        <v>797</v>
      </c>
      <c r="AA316" t="s">
        <v>2931</v>
      </c>
      <c r="AB316" t="s">
        <v>666</v>
      </c>
      <c r="AC316">
        <v>157</v>
      </c>
    </row>
    <row r="317" spans="1:29">
      <c r="A317" s="9" t="s">
        <v>787</v>
      </c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1">
        <v>1</v>
      </c>
      <c r="T317" s="10"/>
      <c r="U317" s="10"/>
      <c r="V317" s="10" t="str">
        <f>VLOOKUP(A317,Z$2:AA$666,2,1)</f>
        <v>Bacteria , Bacteroidetes , Sphingobacteriia , Sphingobacteriales ,Chitinophagaceae , Niastella.</v>
      </c>
      <c r="W317" s="10">
        <f t="shared" si="4"/>
        <v>158</v>
      </c>
      <c r="Z317" t="s">
        <v>801</v>
      </c>
      <c r="AA317" t="s">
        <v>2932</v>
      </c>
      <c r="AB317" t="s">
        <v>668</v>
      </c>
      <c r="AC317">
        <v>163</v>
      </c>
    </row>
    <row r="318" spans="1:29">
      <c r="A318" s="9" t="s">
        <v>791</v>
      </c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1">
        <v>1</v>
      </c>
      <c r="T318" s="10"/>
      <c r="U318" s="10"/>
      <c r="V318" s="10" t="str">
        <f>VLOOKUP(A318,Z$2:AA$666,2,1)</f>
        <v>Bacteria , Bacteroidetes , Flavobacteriia , Flavobacteriales ,Flavobacteriaceae , Flavobacterium.</v>
      </c>
      <c r="W318" s="10">
        <f t="shared" si="4"/>
        <v>158</v>
      </c>
      <c r="Z318" t="s">
        <v>805</v>
      </c>
      <c r="AA318" t="s">
        <v>2933</v>
      </c>
      <c r="AB318" t="s">
        <v>670</v>
      </c>
      <c r="AC318">
        <v>161</v>
      </c>
    </row>
    <row r="319" spans="1:29">
      <c r="A319" s="9" t="s">
        <v>793</v>
      </c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1">
        <v>1</v>
      </c>
      <c r="T319" s="10"/>
      <c r="U319" s="10"/>
      <c r="V319" s="10" t="str">
        <f>VLOOKUP(A319,Z$2:AA$666,2,1)</f>
        <v>Eukaryota , Fungi , Dikarya , Ascomycota , Pezizomycotina ,Sordariomycetes</v>
      </c>
      <c r="W319" s="10">
        <f t="shared" si="4"/>
        <v>164</v>
      </c>
      <c r="Z319" t="s">
        <v>807</v>
      </c>
      <c r="AA319" t="s">
        <v>2797</v>
      </c>
      <c r="AB319" t="s">
        <v>672</v>
      </c>
      <c r="AC319">
        <v>155</v>
      </c>
    </row>
    <row r="320" spans="1:29">
      <c r="A320" s="9" t="s">
        <v>795</v>
      </c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1">
        <v>1</v>
      </c>
      <c r="T320" s="10"/>
      <c r="U320" s="10"/>
      <c r="V320" s="10" t="str">
        <f>VLOOKUP(A320,Z$2:AA$666,2,1)</f>
        <v>Eukaryota , Fungi , Dikarya , Ascomycota , Pezizomycotina ,Sordariomycetes</v>
      </c>
      <c r="W320" s="10">
        <f t="shared" si="4"/>
        <v>183</v>
      </c>
      <c r="Z320" t="s">
        <v>809</v>
      </c>
      <c r="AA320" t="s">
        <v>2797</v>
      </c>
      <c r="AB320" t="s">
        <v>674</v>
      </c>
      <c r="AC320">
        <v>158</v>
      </c>
    </row>
    <row r="321" spans="1:29">
      <c r="A321" s="9" t="s">
        <v>797</v>
      </c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1">
        <v>1</v>
      </c>
      <c r="T321" s="10"/>
      <c r="U321" s="10"/>
      <c r="V321" s="10" t="str">
        <f>VLOOKUP(A321,Z$2:AA$666,2,1)</f>
        <v>Bacteria , Firmicutes , Bacilli , Lactobacillales , Leuconostocaceae ,Oenococcus.</v>
      </c>
      <c r="W321" s="10">
        <f t="shared" si="4"/>
        <v>183</v>
      </c>
      <c r="Z321" t="s">
        <v>813</v>
      </c>
      <c r="AA321" t="s">
        <v>2796</v>
      </c>
      <c r="AB321" t="s">
        <v>676</v>
      </c>
      <c r="AC321">
        <v>160</v>
      </c>
    </row>
    <row r="322" spans="1:29">
      <c r="A322" s="9" t="s">
        <v>801</v>
      </c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1">
        <v>1</v>
      </c>
      <c r="T322" s="10"/>
      <c r="U322" s="10"/>
      <c r="V322" s="10" t="str">
        <f>VLOOKUP(A322,Z$2:AA$666,2,1)</f>
        <v>Bacteria , Proteobacteria , Gammaproteobacteria , Enterobacteriales ,Enterobacteriaceae , Yokenella.</v>
      </c>
      <c r="W322" s="10">
        <f t="shared" si="4"/>
        <v>161</v>
      </c>
      <c r="Z322" t="s">
        <v>815</v>
      </c>
      <c r="AA322" t="s">
        <v>2796</v>
      </c>
      <c r="AB322" t="s">
        <v>678</v>
      </c>
      <c r="AC322">
        <v>183</v>
      </c>
    </row>
    <row r="323" spans="1:29">
      <c r="A323" s="9" t="s">
        <v>805</v>
      </c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1">
        <v>1</v>
      </c>
      <c r="T323" s="10"/>
      <c r="U323" s="10"/>
      <c r="V323" s="10" t="str">
        <f>VLOOKUP(A323,Z$2:AA$666,2,1)</f>
        <v>Bacteria , Bacteroidetes , Sphingobacteriia , Sphingobacteriales ,Sphingobacteriaceae , Mucilaginibacter.</v>
      </c>
      <c r="W323" s="10">
        <f t="shared" ref="W323:W386" si="5">VLOOKUP(A323,AB$1:AC$671,2,1)</f>
        <v>153</v>
      </c>
      <c r="Z323" t="s">
        <v>817</v>
      </c>
      <c r="AA323" t="s">
        <v>2842</v>
      </c>
      <c r="AB323" t="s">
        <v>680</v>
      </c>
      <c r="AC323">
        <v>158</v>
      </c>
    </row>
    <row r="324" spans="1:29">
      <c r="A324" s="9" t="s">
        <v>807</v>
      </c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1">
        <v>1</v>
      </c>
      <c r="T324" s="10"/>
      <c r="U324" s="10"/>
      <c r="V324" s="10" t="str">
        <f>VLOOKUP(A324,Z$2:AA$666,2,1)</f>
        <v>Bacteria , Bacteroidetes , Flavobacteriia , Flavobacteriales ,Flavobacteriaceae , Myroides.</v>
      </c>
      <c r="W324" s="10">
        <f t="shared" si="5"/>
        <v>154</v>
      </c>
      <c r="Z324" t="s">
        <v>819</v>
      </c>
      <c r="AA324" t="s">
        <v>2842</v>
      </c>
      <c r="AB324" t="s">
        <v>682</v>
      </c>
      <c r="AC324">
        <v>159</v>
      </c>
    </row>
    <row r="325" spans="1:29">
      <c r="A325" s="9" t="s">
        <v>809</v>
      </c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1">
        <v>1</v>
      </c>
      <c r="T325" s="10"/>
      <c r="U325" s="10"/>
      <c r="V325" s="10" t="str">
        <f>VLOOKUP(A325,Z$2:AA$666,2,1)</f>
        <v>Bacteria , Bacteroidetes , Flavobacteriia , Flavobacteriales ,Flavobacteriaceae , Myroides.</v>
      </c>
      <c r="W325" s="10">
        <f t="shared" si="5"/>
        <v>164</v>
      </c>
      <c r="Z325" t="s">
        <v>821</v>
      </c>
      <c r="AA325" t="s">
        <v>2842</v>
      </c>
      <c r="AB325" t="s">
        <v>684</v>
      </c>
      <c r="AC325">
        <v>157</v>
      </c>
    </row>
    <row r="326" spans="1:29">
      <c r="A326" s="9" t="s">
        <v>813</v>
      </c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1">
        <v>1</v>
      </c>
      <c r="T326" s="10"/>
      <c r="U326" s="10"/>
      <c r="V326" s="10" t="str">
        <f>VLOOKUP(A326,Z$2:AA$666,2,1)</f>
        <v>Bacteria , Actinobacteria , Streptomycetales , Streptomycetaceae ,Streptomyces. ,</v>
      </c>
      <c r="W326" s="10">
        <f t="shared" si="5"/>
        <v>161</v>
      </c>
      <c r="Z326" t="s">
        <v>823</v>
      </c>
      <c r="AA326" t="s">
        <v>2934</v>
      </c>
      <c r="AB326" t="s">
        <v>686</v>
      </c>
      <c r="AC326">
        <v>153</v>
      </c>
    </row>
    <row r="327" spans="1:29">
      <c r="A327" s="9" t="s">
        <v>815</v>
      </c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1">
        <v>1</v>
      </c>
      <c r="T327" s="10"/>
      <c r="U327" s="10"/>
      <c r="V327" s="10" t="str">
        <f>VLOOKUP(A327,Z$2:AA$666,2,1)</f>
        <v>Bacteria , Actinobacteria , Streptomycetales , Streptomycetaceae ,Streptomyces. ,</v>
      </c>
      <c r="W327" s="10">
        <f t="shared" si="5"/>
        <v>188</v>
      </c>
      <c r="Z327" t="s">
        <v>825</v>
      </c>
      <c r="AA327" t="s">
        <v>2934</v>
      </c>
      <c r="AB327" t="s">
        <v>688</v>
      </c>
      <c r="AC327">
        <v>166</v>
      </c>
    </row>
    <row r="328" spans="1:29">
      <c r="A328" s="9" t="s">
        <v>817</v>
      </c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1">
        <v>1</v>
      </c>
      <c r="T328" s="10"/>
      <c r="U328" s="10"/>
      <c r="V328" s="10" t="str">
        <f>VLOOKUP(A328,Z$2:AA$666,2,1)</f>
        <v>Eukaryota , Metazoa , Ecdysozoa , Nematoda , Chromadorea , Rhabditida</v>
      </c>
      <c r="W328" s="10">
        <f t="shared" si="5"/>
        <v>183</v>
      </c>
      <c r="Z328" t="s">
        <v>827</v>
      </c>
      <c r="AA328" t="s">
        <v>2880</v>
      </c>
      <c r="AB328" t="s">
        <v>690</v>
      </c>
      <c r="AC328">
        <v>164</v>
      </c>
    </row>
    <row r="329" spans="1:29">
      <c r="A329" s="9" t="s">
        <v>819</v>
      </c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1">
        <v>1</v>
      </c>
      <c r="T329" s="10"/>
      <c r="U329" s="10"/>
      <c r="V329" s="10" t="str">
        <f>VLOOKUP(A329,Z$2:AA$666,2,1)</f>
        <v>Eukaryota , Metazoa , Ecdysozoa , Nematoda , Chromadorea , Rhabditida</v>
      </c>
      <c r="W329" s="10">
        <f t="shared" si="5"/>
        <v>184</v>
      </c>
      <c r="Z329" t="s">
        <v>833</v>
      </c>
      <c r="AA329" t="s">
        <v>2935</v>
      </c>
      <c r="AB329" t="s">
        <v>692</v>
      </c>
      <c r="AC329">
        <v>159</v>
      </c>
    </row>
    <row r="330" spans="1:29">
      <c r="A330" s="9" t="s">
        <v>821</v>
      </c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1">
        <v>1</v>
      </c>
      <c r="T330" s="10"/>
      <c r="U330" s="10"/>
      <c r="V330" s="10" t="str">
        <f>VLOOKUP(A330,Z$2:AA$666,2,1)</f>
        <v>Eukaryota , Metazoa , Ecdysozoa , Nematoda , Chromadorea , Rhabditida</v>
      </c>
      <c r="W330" s="10">
        <f t="shared" si="5"/>
        <v>184</v>
      </c>
      <c r="Z330" t="s">
        <v>835</v>
      </c>
      <c r="AA330" t="s">
        <v>2783</v>
      </c>
      <c r="AB330" t="s">
        <v>694</v>
      </c>
      <c r="AC330">
        <v>190</v>
      </c>
    </row>
    <row r="331" spans="1:29">
      <c r="A331" s="9" t="s">
        <v>823</v>
      </c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1">
        <v>1</v>
      </c>
      <c r="T331" s="10"/>
      <c r="U331" s="10"/>
      <c r="V331" s="10" t="str">
        <f>VLOOKUP(A331,Z$2:AA$666,2,1)</f>
        <v>Eukaryota , Metazoa , Ecdysozoa , Nematoda , Chromadorea , Diplogasterida</v>
      </c>
      <c r="W331" s="10">
        <f t="shared" si="5"/>
        <v>182</v>
      </c>
      <c r="Z331" t="s">
        <v>837</v>
      </c>
      <c r="AA331" t="s">
        <v>2936</v>
      </c>
      <c r="AB331" t="s">
        <v>696</v>
      </c>
      <c r="AC331">
        <v>167</v>
      </c>
    </row>
    <row r="332" spans="1:29">
      <c r="A332" s="9" t="s">
        <v>825</v>
      </c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1">
        <v>1</v>
      </c>
      <c r="T332" s="10"/>
      <c r="U332" s="10"/>
      <c r="V332" s="10" t="str">
        <f>VLOOKUP(A332,Z$2:AA$666,2,1)</f>
        <v>Eukaryota , Metazoa , Ecdysozoa , Nematoda , Chromadorea , Diplogasterida</v>
      </c>
      <c r="W332" s="10">
        <f t="shared" si="5"/>
        <v>205</v>
      </c>
      <c r="Z332" t="s">
        <v>839</v>
      </c>
      <c r="AA332" t="s">
        <v>2936</v>
      </c>
      <c r="AB332" t="s">
        <v>698</v>
      </c>
      <c r="AC332">
        <v>166</v>
      </c>
    </row>
    <row r="333" spans="1:29">
      <c r="A333" s="9" t="s">
        <v>827</v>
      </c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1">
        <v>1</v>
      </c>
      <c r="T333" s="10"/>
      <c r="U333" s="10"/>
      <c r="V333" s="10" t="str">
        <f>VLOOKUP(A333,Z$2:AA$666,2,1)</f>
        <v>Eukaryota , Stramenopiles , Oomycetes , Peronosporales , Phytophthora. ,</v>
      </c>
      <c r="W333" s="10">
        <f t="shared" si="5"/>
        <v>185</v>
      </c>
      <c r="Z333" t="s">
        <v>841</v>
      </c>
      <c r="AA333" t="s">
        <v>2937</v>
      </c>
      <c r="AB333" t="s">
        <v>700</v>
      </c>
      <c r="AC333">
        <v>164</v>
      </c>
    </row>
    <row r="334" spans="1:29">
      <c r="A334" s="9" t="s">
        <v>833</v>
      </c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1">
        <v>1</v>
      </c>
      <c r="T334" s="10"/>
      <c r="U334" s="10"/>
      <c r="V334" s="10" t="str">
        <f>VLOOKUP(A334,Z$2:AA$666,2,1)</f>
        <v>Bacteria , Proteobacteria , Betaproteobacteria , Burkholderiales. , ,</v>
      </c>
      <c r="W334" s="10">
        <f t="shared" si="5"/>
        <v>183</v>
      </c>
      <c r="Z334" t="s">
        <v>843</v>
      </c>
      <c r="AA334" t="s">
        <v>2798</v>
      </c>
      <c r="AB334" t="s">
        <v>702</v>
      </c>
      <c r="AC334">
        <v>176</v>
      </c>
    </row>
    <row r="335" spans="1:29">
      <c r="A335" s="9" t="s">
        <v>835</v>
      </c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1">
        <v>1</v>
      </c>
      <c r="T335" s="10"/>
      <c r="U335" s="10"/>
      <c r="V335" s="10" t="str">
        <f>VLOOKUP(A335,Z$2:AA$666,2,1)</f>
        <v>Bacteria , Firmicutes , Bacilli , Bacillales , Paenibacillaceae ,Paenibacillus.</v>
      </c>
      <c r="W335" s="10">
        <f t="shared" si="5"/>
        <v>160</v>
      </c>
      <c r="Z335" t="s">
        <v>845</v>
      </c>
      <c r="AA335" t="s">
        <v>2777</v>
      </c>
      <c r="AB335" t="s">
        <v>704</v>
      </c>
      <c r="AC335">
        <v>187</v>
      </c>
    </row>
    <row r="336" spans="1:29">
      <c r="A336" s="9" t="s">
        <v>837</v>
      </c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1">
        <v>1</v>
      </c>
      <c r="T336" s="10"/>
      <c r="U336" s="10"/>
      <c r="V336" s="10" t="str">
        <f>VLOOKUP(A336,Z$2:AA$666,2,1)</f>
        <v>Bacteria , Bacteroidetes , Sphingobacteriia , Sphingobacteriales ,Sphingobacteriaceae , Solitalea.</v>
      </c>
      <c r="W336" s="10">
        <f t="shared" si="5"/>
        <v>158</v>
      </c>
      <c r="Z336" t="s">
        <v>849</v>
      </c>
      <c r="AA336" t="s">
        <v>2938</v>
      </c>
      <c r="AB336" t="s">
        <v>706</v>
      </c>
      <c r="AC336">
        <v>182</v>
      </c>
    </row>
    <row r="337" spans="1:29">
      <c r="A337" s="9" t="s">
        <v>839</v>
      </c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1">
        <v>1</v>
      </c>
      <c r="T337" s="10"/>
      <c r="U337" s="10"/>
      <c r="V337" s="10" t="str">
        <f>VLOOKUP(A337,Z$2:AA$666,2,1)</f>
        <v>Bacteria , Bacteroidetes , Sphingobacteriia , Sphingobacteriales ,Sphingobacteriaceae , Solitalea.</v>
      </c>
      <c r="W337" s="10">
        <f t="shared" si="5"/>
        <v>152</v>
      </c>
      <c r="Z337" t="s">
        <v>851</v>
      </c>
      <c r="AA337" t="s">
        <v>2938</v>
      </c>
      <c r="AB337" t="s">
        <v>708</v>
      </c>
      <c r="AC337">
        <v>161</v>
      </c>
    </row>
    <row r="338" spans="1:29">
      <c r="A338" s="9" t="s">
        <v>841</v>
      </c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1">
        <v>1</v>
      </c>
      <c r="T338" s="10"/>
      <c r="U338" s="10"/>
      <c r="V338" s="10" t="str">
        <f>VLOOKUP(A338,Z$2:AA$666,2,1)</f>
        <v>Bacteria , Proteobacteria , Deltaproteobacteria , Myxococcales ,Cystobacterineae , Myxococcaceae</v>
      </c>
      <c r="W338" s="10">
        <f t="shared" si="5"/>
        <v>154</v>
      </c>
      <c r="Z338" t="s">
        <v>853</v>
      </c>
      <c r="AA338" t="s">
        <v>2938</v>
      </c>
      <c r="AB338" t="s">
        <v>710</v>
      </c>
      <c r="AC338">
        <v>188</v>
      </c>
    </row>
    <row r="339" spans="1:29">
      <c r="A339" s="9" t="s">
        <v>843</v>
      </c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1">
        <v>1</v>
      </c>
      <c r="T339" s="10"/>
      <c r="U339" s="10"/>
      <c r="V339" s="10" t="str">
        <f>VLOOKUP(A339,Z$2:AA$666,2,1)</f>
        <v>Bacteria , Bacteroidetes , Flavobacteriia , Flavobacteriales ,Flavobacteriaceae , Flavobacterium.</v>
      </c>
      <c r="W339" s="10">
        <f t="shared" si="5"/>
        <v>165</v>
      </c>
      <c r="Z339" t="s">
        <v>855</v>
      </c>
      <c r="AA339" t="s">
        <v>2939</v>
      </c>
      <c r="AB339" t="s">
        <v>712</v>
      </c>
      <c r="AC339">
        <v>158</v>
      </c>
    </row>
    <row r="340" spans="1:29">
      <c r="A340" s="9" t="s">
        <v>845</v>
      </c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1">
        <v>1</v>
      </c>
      <c r="T340" s="10"/>
      <c r="U340" s="10"/>
      <c r="V340" s="10" t="str">
        <f>VLOOKUP(A340,Z$2:AA$666,2,1)</f>
        <v>Eukaryota , Metazoa , Ecdysozoa , Arthropoda , Hexapoda , Insecta</v>
      </c>
      <c r="W340" s="10">
        <f t="shared" si="5"/>
        <v>163</v>
      </c>
      <c r="Z340" t="s">
        <v>857</v>
      </c>
      <c r="AA340" t="s">
        <v>2940</v>
      </c>
      <c r="AB340" t="s">
        <v>714</v>
      </c>
      <c r="AC340">
        <v>156</v>
      </c>
    </row>
    <row r="341" spans="1:29">
      <c r="A341" s="9" t="s">
        <v>849</v>
      </c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1">
        <v>1</v>
      </c>
      <c r="T341" s="10"/>
      <c r="U341" s="10"/>
      <c r="V341" s="10" t="str">
        <f>VLOOKUP(A341,Z$2:AA$666,2,1)</f>
        <v>Bacteria , Firmicutes , Negativicutes , Selenomonadales , Veillonellaceae ,Selenomonas.</v>
      </c>
      <c r="W341" s="10">
        <f t="shared" si="5"/>
        <v>161</v>
      </c>
      <c r="Z341" t="s">
        <v>859</v>
      </c>
      <c r="AA341" t="s">
        <v>2941</v>
      </c>
      <c r="AB341" t="s">
        <v>716</v>
      </c>
      <c r="AC341">
        <v>141</v>
      </c>
    </row>
    <row r="342" spans="1:29">
      <c r="A342" s="9" t="s">
        <v>851</v>
      </c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1">
        <v>1</v>
      </c>
      <c r="T342" s="10"/>
      <c r="U342" s="10"/>
      <c r="V342" s="10" t="str">
        <f>VLOOKUP(A342,Z$2:AA$666,2,1)</f>
        <v>Bacteria , Firmicutes , Negativicutes , Selenomonadales , Veillonellaceae ,Selenomonas.</v>
      </c>
      <c r="W342" s="10">
        <f t="shared" si="5"/>
        <v>158</v>
      </c>
      <c r="Z342" t="s">
        <v>861</v>
      </c>
      <c r="AA342" t="s">
        <v>2942</v>
      </c>
      <c r="AB342" t="s">
        <v>718</v>
      </c>
      <c r="AC342">
        <v>153</v>
      </c>
    </row>
    <row r="343" spans="1:29">
      <c r="A343" s="9" t="s">
        <v>853</v>
      </c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1">
        <v>1</v>
      </c>
      <c r="T343" s="10"/>
      <c r="U343" s="10"/>
      <c r="V343" s="10" t="str">
        <f>VLOOKUP(A343,Z$2:AA$666,2,1)</f>
        <v>Bacteria , Firmicutes , Negativicutes , Selenomonadales , Veillonellaceae ,Selenomonas.</v>
      </c>
      <c r="W343" s="10">
        <f t="shared" si="5"/>
        <v>157</v>
      </c>
      <c r="Z343" t="s">
        <v>863</v>
      </c>
      <c r="AA343" t="s">
        <v>2888</v>
      </c>
      <c r="AB343" t="s">
        <v>720</v>
      </c>
      <c r="AC343">
        <v>171</v>
      </c>
    </row>
    <row r="344" spans="1:29">
      <c r="A344" s="9" t="s">
        <v>855</v>
      </c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1">
        <v>1</v>
      </c>
      <c r="T344" s="10"/>
      <c r="U344" s="10"/>
      <c r="V344" s="10" t="str">
        <f>VLOOKUP(A344,Z$2:AA$666,2,1)</f>
        <v>Bacteria , Proteobacteria , Betaproteobacteria , Burkholderiales ,Rubrivivax. ,</v>
      </c>
      <c r="W344" s="10">
        <f t="shared" si="5"/>
        <v>157</v>
      </c>
      <c r="Z344" t="s">
        <v>865</v>
      </c>
      <c r="AA344" t="s">
        <v>2943</v>
      </c>
      <c r="AB344" t="s">
        <v>722</v>
      </c>
      <c r="AC344">
        <v>182</v>
      </c>
    </row>
    <row r="345" spans="1:29">
      <c r="A345" s="9" t="s">
        <v>857</v>
      </c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1">
        <v>1</v>
      </c>
      <c r="T345" s="10"/>
      <c r="U345" s="10"/>
      <c r="V345" s="10" t="str">
        <f>VLOOKUP(A345,Z$2:AA$666,2,1)</f>
        <v>Bacteria , Bacteroidetes , Cytophagia , Cytophagales , Cytophagaceae ,Fibrella.</v>
      </c>
      <c r="W345" s="10">
        <f t="shared" si="5"/>
        <v>161</v>
      </c>
      <c r="Z345" t="s">
        <v>869</v>
      </c>
      <c r="AA345" t="s">
        <v>2944</v>
      </c>
      <c r="AB345" t="s">
        <v>724</v>
      </c>
      <c r="AC345">
        <v>165</v>
      </c>
    </row>
    <row r="346" spans="1:29">
      <c r="A346" s="9" t="s">
        <v>859</v>
      </c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1">
        <v>1</v>
      </c>
      <c r="T346" s="10"/>
      <c r="U346" s="10"/>
      <c r="V346" s="10" t="str">
        <f>VLOOKUP(A346,Z$2:AA$666,2,1)</f>
        <v>Eukaryota , Metazoa , Porifera , Demospongiae , Heteroscleromorpha ,Haplosclerida</v>
      </c>
      <c r="W346" s="10">
        <f t="shared" si="5"/>
        <v>158</v>
      </c>
      <c r="Z346" t="s">
        <v>871</v>
      </c>
      <c r="AA346" t="s">
        <v>2945</v>
      </c>
      <c r="AB346" t="s">
        <v>726</v>
      </c>
      <c r="AC346">
        <v>184</v>
      </c>
    </row>
    <row r="347" spans="1:29">
      <c r="A347" s="9" t="s">
        <v>861</v>
      </c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1">
        <v>1</v>
      </c>
      <c r="T347" s="10"/>
      <c r="U347" s="10"/>
      <c r="V347" s="10" t="str">
        <f>VLOOKUP(A347,Z$2:AA$666,2,1)</f>
        <v>Bacteria , Proteobacteria , Gammaproteobacteria , Thiotrichales ,Piscirickettsiaceae , Methylophaga.</v>
      </c>
      <c r="W347" s="10">
        <f t="shared" si="5"/>
        <v>183</v>
      </c>
      <c r="Z347" t="s">
        <v>873</v>
      </c>
      <c r="AA347" t="s">
        <v>2946</v>
      </c>
      <c r="AB347" t="s">
        <v>728</v>
      </c>
      <c r="AC347">
        <v>186</v>
      </c>
    </row>
    <row r="348" spans="1:29">
      <c r="A348" s="9" t="s">
        <v>863</v>
      </c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1">
        <v>1</v>
      </c>
      <c r="T348" s="10"/>
      <c r="U348" s="10"/>
      <c r="V348" s="10" t="str">
        <f>VLOOKUP(A348,Z$2:AA$666,2,1)</f>
        <v>Bacteria , Bacteroidetes , Bacteroidia , Bacteroidales , Prevotellaceae ,Prevotella.</v>
      </c>
      <c r="W348" s="10">
        <f t="shared" si="5"/>
        <v>56</v>
      </c>
      <c r="Z348" t="s">
        <v>875</v>
      </c>
      <c r="AA348" t="s">
        <v>2946</v>
      </c>
      <c r="AB348" t="s">
        <v>730</v>
      </c>
      <c r="AC348">
        <v>185</v>
      </c>
    </row>
    <row r="349" spans="1:29">
      <c r="A349" s="9" t="s">
        <v>865</v>
      </c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1">
        <v>1</v>
      </c>
      <c r="T349" s="10"/>
      <c r="U349" s="10"/>
      <c r="V349" s="10" t="str">
        <f>VLOOKUP(A349,Z$2:AA$666,2,1)</f>
        <v>Bacteria , Proteobacteria , Gammaproteobacteria , Enterobacteriales ,Enterobacteriaceae , Shimwellia.</v>
      </c>
      <c r="W349" s="10">
        <f t="shared" si="5"/>
        <v>182</v>
      </c>
      <c r="Z349" t="s">
        <v>877</v>
      </c>
      <c r="AA349" t="s">
        <v>2947</v>
      </c>
      <c r="AB349" t="s">
        <v>732</v>
      </c>
      <c r="AC349">
        <v>185</v>
      </c>
    </row>
    <row r="350" spans="1:29">
      <c r="A350" s="9" t="s">
        <v>869</v>
      </c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1">
        <v>1</v>
      </c>
      <c r="T350" s="10"/>
      <c r="U350" s="10"/>
      <c r="V350" s="10" t="str">
        <f>VLOOKUP(A350,Z$2:AA$666,2,1)</f>
        <v>Bacteria , Proteobacteria , Alphaproteobacteria , Rhodospirillales ,Rhodospirillaceae , Tistrella.</v>
      </c>
      <c r="W350" s="10">
        <f t="shared" si="5"/>
        <v>159</v>
      </c>
      <c r="Z350" t="s">
        <v>881</v>
      </c>
      <c r="AA350" t="s">
        <v>2948</v>
      </c>
      <c r="AB350" t="s">
        <v>734</v>
      </c>
      <c r="AC350">
        <v>179</v>
      </c>
    </row>
    <row r="351" spans="1:29">
      <c r="A351" s="9" t="s">
        <v>871</v>
      </c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1">
        <v>1</v>
      </c>
      <c r="T351" s="10"/>
      <c r="U351" s="10"/>
      <c r="V351" s="10" t="str">
        <f>VLOOKUP(A351,Z$2:AA$666,2,1)</f>
        <v>Bacteria , Proteobacteria , Betaproteobacteria , Burkholderiales ,Alcaligenaceae. ,</v>
      </c>
      <c r="W351" s="10">
        <f t="shared" si="5"/>
        <v>166</v>
      </c>
      <c r="Z351" t="s">
        <v>883</v>
      </c>
      <c r="AA351" t="s">
        <v>2949</v>
      </c>
      <c r="AB351" t="s">
        <v>738</v>
      </c>
      <c r="AC351">
        <v>183</v>
      </c>
    </row>
    <row r="352" spans="1:29">
      <c r="A352" s="9" t="s">
        <v>873</v>
      </c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1">
        <v>1</v>
      </c>
      <c r="T352" s="10"/>
      <c r="U352" s="10"/>
      <c r="V352" s="10" t="str">
        <f>VLOOKUP(A352,Z$2:AA$666,2,1)</f>
        <v>Bacteria , Bacteroidetes , Flavobacteriia , Flavobacteriales ,Flavobacteriaceae , Aequorivita.</v>
      </c>
      <c r="W352" s="10">
        <f t="shared" si="5"/>
        <v>164</v>
      </c>
      <c r="Z352" t="s">
        <v>885</v>
      </c>
      <c r="AA352" t="s">
        <v>2950</v>
      </c>
      <c r="AB352" t="s">
        <v>740</v>
      </c>
      <c r="AC352">
        <v>154</v>
      </c>
    </row>
    <row r="353" spans="1:29">
      <c r="A353" s="9" t="s">
        <v>875</v>
      </c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1">
        <v>1</v>
      </c>
      <c r="T353" s="10"/>
      <c r="U353" s="10"/>
      <c r="V353" s="10" t="str">
        <f>VLOOKUP(A353,Z$2:AA$666,2,1)</f>
        <v>Bacteria , Bacteroidetes , Flavobacteriia , Flavobacteriales ,Flavobacteriaceae , Aequorivita.</v>
      </c>
      <c r="W353" s="10">
        <f t="shared" si="5"/>
        <v>159</v>
      </c>
      <c r="Z353" t="s">
        <v>887</v>
      </c>
      <c r="AA353" t="s">
        <v>2888</v>
      </c>
      <c r="AB353" t="s">
        <v>742</v>
      </c>
      <c r="AC353">
        <v>158</v>
      </c>
    </row>
    <row r="354" spans="1:29">
      <c r="A354" s="9" t="s">
        <v>877</v>
      </c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1">
        <v>1</v>
      </c>
      <c r="T354" s="10"/>
      <c r="U354" s="10"/>
      <c r="V354" s="10" t="str">
        <f>VLOOKUP(A354,Z$2:AA$666,2,1)</f>
        <v>Bacteria , Bacteroidetes , Cytophagia , Cytophagales , Cyclobacteriaceae ,Belliella.</v>
      </c>
      <c r="W354" s="10">
        <f t="shared" si="5"/>
        <v>164</v>
      </c>
      <c r="Z354" t="s">
        <v>889</v>
      </c>
      <c r="AA354" t="s">
        <v>2951</v>
      </c>
      <c r="AB354" t="s">
        <v>744</v>
      </c>
      <c r="AC354">
        <v>152</v>
      </c>
    </row>
    <row r="355" spans="1:29">
      <c r="A355" s="9" t="s">
        <v>881</v>
      </c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1">
        <v>1</v>
      </c>
      <c r="T355" s="10"/>
      <c r="U355" s="10"/>
      <c r="V355" s="10" t="str">
        <f>VLOOKUP(A355,Z$2:AA$666,2,1)</f>
        <v>Bacteria , Bacteroidetes , Cytophagia , Cytophagales , Cytophagaceae ,Flexibacter.</v>
      </c>
      <c r="W355" s="10">
        <f t="shared" si="5"/>
        <v>154</v>
      </c>
      <c r="Z355" t="s">
        <v>891</v>
      </c>
      <c r="AA355" t="s">
        <v>2920</v>
      </c>
      <c r="AB355" t="s">
        <v>746</v>
      </c>
      <c r="AC355">
        <v>171</v>
      </c>
    </row>
    <row r="356" spans="1:29">
      <c r="A356" s="9" t="s">
        <v>883</v>
      </c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1">
        <v>1</v>
      </c>
      <c r="T356" s="10"/>
      <c r="U356" s="10"/>
      <c r="V356" s="10" t="str">
        <f>VLOOKUP(A356,Z$2:AA$666,2,1)</f>
        <v>Bacteria , Spirochaetes , Leptospirales , Leptospiraceae , Turneriella. ,</v>
      </c>
      <c r="W356" s="10">
        <f t="shared" si="5"/>
        <v>166</v>
      </c>
      <c r="Z356" t="s">
        <v>893</v>
      </c>
      <c r="AA356" t="s">
        <v>2920</v>
      </c>
      <c r="AB356" t="s">
        <v>748</v>
      </c>
      <c r="AC356">
        <v>159</v>
      </c>
    </row>
    <row r="357" spans="1:29">
      <c r="A357" s="9" t="s">
        <v>885</v>
      </c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1">
        <v>1</v>
      </c>
      <c r="T357" s="10"/>
      <c r="U357" s="10"/>
      <c r="V357" s="10" t="str">
        <f>VLOOKUP(A357,Z$2:AA$666,2,1)</f>
        <v>Bacteria , Proteobacteria , Betaproteobacteria , Burkholderiales ,Comamonadaceae , Hydrogenophaga.</v>
      </c>
      <c r="W357" s="10">
        <f t="shared" si="5"/>
        <v>168</v>
      </c>
      <c r="Z357" t="s">
        <v>895</v>
      </c>
      <c r="AA357" t="s">
        <v>2952</v>
      </c>
      <c r="AB357" t="s">
        <v>750</v>
      </c>
      <c r="AC357">
        <v>192</v>
      </c>
    </row>
    <row r="358" spans="1:29">
      <c r="A358" s="9" t="s">
        <v>887</v>
      </c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1">
        <v>1</v>
      </c>
      <c r="T358" s="10"/>
      <c r="U358" s="10"/>
      <c r="V358" s="10" t="str">
        <f>VLOOKUP(A358,Z$2:AA$666,2,1)</f>
        <v>Bacteria , Bacteroidetes , Bacteroidia , Bacteroidales , Prevotellaceae ,Prevotella.</v>
      </c>
      <c r="W358" s="10">
        <f t="shared" si="5"/>
        <v>157</v>
      </c>
      <c r="Z358" t="s">
        <v>897</v>
      </c>
      <c r="AA358" t="s">
        <v>2953</v>
      </c>
      <c r="AB358" t="s">
        <v>752</v>
      </c>
      <c r="AC358">
        <v>164</v>
      </c>
    </row>
    <row r="359" spans="1:29">
      <c r="A359" s="9" t="s">
        <v>889</v>
      </c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1">
        <v>1</v>
      </c>
      <c r="T359" s="10"/>
      <c r="U359" s="10"/>
      <c r="V359" s="10" t="str">
        <f>VLOOKUP(A359,Z$2:AA$666,2,1)</f>
        <v>Bacteria , Proteobacteria , Alphaproteobacteria , Rhodobacterales ,Rhodobacteraceae , Phaeobacter.</v>
      </c>
      <c r="W359" s="10">
        <f t="shared" si="5"/>
        <v>182</v>
      </c>
      <c r="Z359" t="s">
        <v>899</v>
      </c>
      <c r="AA359" t="s">
        <v>2891</v>
      </c>
      <c r="AB359" t="s">
        <v>754</v>
      </c>
      <c r="AC359">
        <v>157</v>
      </c>
    </row>
    <row r="360" spans="1:29">
      <c r="A360" s="9" t="s">
        <v>891</v>
      </c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1">
        <v>1</v>
      </c>
      <c r="T360" s="10"/>
      <c r="U360" s="10"/>
      <c r="V360" s="10" t="str">
        <f>VLOOKUP(A360,Z$2:AA$666,2,1)</f>
        <v>Eukaryota , Alveolata , Ciliophora , Intramacronucleata ,Oligohymenophorea , Hymenostomatida</v>
      </c>
      <c r="W360" s="10">
        <f t="shared" si="5"/>
        <v>162</v>
      </c>
      <c r="Z360" t="s">
        <v>901</v>
      </c>
      <c r="AA360" t="s">
        <v>2954</v>
      </c>
      <c r="AB360" t="s">
        <v>756</v>
      </c>
      <c r="AC360">
        <v>158</v>
      </c>
    </row>
    <row r="361" spans="1:29">
      <c r="A361" s="9" t="s">
        <v>893</v>
      </c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1">
        <v>1</v>
      </c>
      <c r="T361" s="10"/>
      <c r="U361" s="10"/>
      <c r="V361" s="10" t="str">
        <f>VLOOKUP(A361,Z$2:AA$666,2,1)</f>
        <v>Eukaryota , Alveolata , Ciliophora , Intramacronucleata ,Oligohymenophorea , Hymenostomatida</v>
      </c>
      <c r="W361" s="10">
        <f t="shared" si="5"/>
        <v>185</v>
      </c>
      <c r="Z361" t="s">
        <v>905</v>
      </c>
      <c r="AA361" t="s">
        <v>2952</v>
      </c>
      <c r="AB361" t="s">
        <v>758</v>
      </c>
      <c r="AC361">
        <v>162</v>
      </c>
    </row>
    <row r="362" spans="1:29">
      <c r="A362" s="9" t="s">
        <v>895</v>
      </c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1">
        <v>1</v>
      </c>
      <c r="T362" s="10"/>
      <c r="U362" s="10"/>
      <c r="V362" s="10" t="str">
        <f>VLOOKUP(A362,Z$2:AA$666,2,1)</f>
        <v>Eukaryota , Metazoa , Ecdysozoa , Nematoda , Chromadorea , Spirurida</v>
      </c>
      <c r="W362" s="10">
        <f t="shared" si="5"/>
        <v>186</v>
      </c>
      <c r="Z362" t="s">
        <v>907</v>
      </c>
      <c r="AA362" t="s">
        <v>2777</v>
      </c>
      <c r="AB362" t="s">
        <v>760</v>
      </c>
      <c r="AC362">
        <v>167</v>
      </c>
    </row>
    <row r="363" spans="1:29">
      <c r="A363" s="9" t="s">
        <v>897</v>
      </c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1">
        <v>1</v>
      </c>
      <c r="T363" s="10"/>
      <c r="U363" s="10"/>
      <c r="V363" s="10" t="str">
        <f>VLOOKUP(A363,Z$2:AA$666,2,1)</f>
        <v>Bacteria , Proteobacteria , Gammaproteobacteria , Enterobacteriales ,Enterobacteriaceae , aphid secondary symbionts.</v>
      </c>
      <c r="W363" s="10">
        <f t="shared" si="5"/>
        <v>185</v>
      </c>
      <c r="Z363" t="s">
        <v>909</v>
      </c>
      <c r="AA363" t="s">
        <v>2777</v>
      </c>
      <c r="AB363" t="s">
        <v>762</v>
      </c>
      <c r="AC363">
        <v>183</v>
      </c>
    </row>
    <row r="364" spans="1:29">
      <c r="A364" s="9" t="s">
        <v>899</v>
      </c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1">
        <v>1</v>
      </c>
      <c r="T364" s="10"/>
      <c r="U364" s="10"/>
      <c r="V364" s="10" t="str">
        <f>VLOOKUP(A364,Z$2:AA$666,2,1)</f>
        <v>Bacteria , Actinobacteria , Streptosporangiales , Nocardiopsaceae ,Nocardiopsis. ,</v>
      </c>
      <c r="W364" s="10">
        <f t="shared" si="5"/>
        <v>161</v>
      </c>
      <c r="Z364" t="s">
        <v>911</v>
      </c>
      <c r="AA364" t="s">
        <v>2793</v>
      </c>
      <c r="AB364" t="s">
        <v>764</v>
      </c>
      <c r="AC364">
        <v>124</v>
      </c>
    </row>
    <row r="365" spans="1:29">
      <c r="A365" s="9" t="s">
        <v>901</v>
      </c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1">
        <v>1</v>
      </c>
      <c r="T365" s="10"/>
      <c r="U365" s="10"/>
      <c r="V365" s="10" t="str">
        <f>VLOOKUP(A365,Z$2:AA$666,2,1)</f>
        <v>Bacteria , Proteobacteria , Alphaproteobacteria , Rhizobiales ,Methylocystaceae , Methylocystis.</v>
      </c>
      <c r="W365" s="10">
        <f t="shared" si="5"/>
        <v>164</v>
      </c>
      <c r="Z365" t="s">
        <v>913</v>
      </c>
      <c r="AA365" t="s">
        <v>2955</v>
      </c>
      <c r="AB365" t="s">
        <v>766</v>
      </c>
      <c r="AC365">
        <v>161</v>
      </c>
    </row>
    <row r="366" spans="1:29">
      <c r="A366" s="9" t="s">
        <v>905</v>
      </c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1">
        <v>1</v>
      </c>
      <c r="T366" s="10"/>
      <c r="U366" s="10"/>
      <c r="V366" s="10" t="str">
        <f>VLOOKUP(A366,Z$2:AA$666,2,1)</f>
        <v>Eukaryota , Metazoa , Ecdysozoa , Nematoda , Chromadorea , Spirurida</v>
      </c>
      <c r="W366" s="10">
        <f t="shared" si="5"/>
        <v>161</v>
      </c>
      <c r="Z366" t="s">
        <v>915</v>
      </c>
      <c r="AA366" t="s">
        <v>2955</v>
      </c>
      <c r="AB366" t="s">
        <v>768</v>
      </c>
      <c r="AC366">
        <v>164</v>
      </c>
    </row>
    <row r="367" spans="1:29">
      <c r="A367" s="9" t="s">
        <v>907</v>
      </c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1">
        <v>1</v>
      </c>
      <c r="T367" s="10"/>
      <c r="U367" s="10"/>
      <c r="V367" s="10" t="str">
        <f>VLOOKUP(A367,Z$2:AA$666,2,1)</f>
        <v>Eukaryota , Metazoa , Ecdysozoa , Arthropoda , Hexapoda , Insecta</v>
      </c>
      <c r="W367" s="10">
        <f t="shared" si="5"/>
        <v>179</v>
      </c>
      <c r="Z367" t="s">
        <v>917</v>
      </c>
      <c r="AA367" t="s">
        <v>2956</v>
      </c>
      <c r="AB367" t="s">
        <v>770</v>
      </c>
      <c r="AC367">
        <v>164</v>
      </c>
    </row>
    <row r="368" spans="1:29">
      <c r="A368" s="9" t="s">
        <v>909</v>
      </c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1">
        <v>1</v>
      </c>
      <c r="T368" s="10"/>
      <c r="U368" s="10"/>
      <c r="V368" s="10" t="str">
        <f>VLOOKUP(A368,Z$2:AA$666,2,1)</f>
        <v>Eukaryota , Metazoa , Ecdysozoa , Arthropoda , Hexapoda , Insecta</v>
      </c>
      <c r="W368" s="10">
        <f t="shared" si="5"/>
        <v>183</v>
      </c>
      <c r="Z368" t="s">
        <v>919</v>
      </c>
      <c r="AA368" t="s">
        <v>2957</v>
      </c>
      <c r="AB368" t="s">
        <v>772</v>
      </c>
      <c r="AC368">
        <v>165</v>
      </c>
    </row>
    <row r="369" spans="1:29">
      <c r="A369" s="9" t="s">
        <v>911</v>
      </c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1">
        <v>1</v>
      </c>
      <c r="T369" s="10"/>
      <c r="U369" s="10"/>
      <c r="V369" s="10" t="str">
        <f>VLOOKUP(A369,Z$2:AA$666,2,1)</f>
        <v>Bacteria , Proteobacteria , Gammaproteobacteria , Oceanospirillales ,Alcanivoracaceae , Alcanivorax.</v>
      </c>
      <c r="W369" s="10">
        <f t="shared" si="5"/>
        <v>183</v>
      </c>
      <c r="Z369" t="s">
        <v>921</v>
      </c>
      <c r="AA369" t="s">
        <v>2858</v>
      </c>
      <c r="AB369" t="s">
        <v>774</v>
      </c>
      <c r="AC369">
        <v>157</v>
      </c>
    </row>
    <row r="370" spans="1:29">
      <c r="A370" s="9" t="s">
        <v>913</v>
      </c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1">
        <v>1</v>
      </c>
      <c r="T370" s="10"/>
      <c r="U370" s="10"/>
      <c r="V370" s="10" t="str">
        <f>VLOOKUP(A370,Z$2:AA$666,2,1)</f>
        <v>Bacteria , Actinobacteria , Corynebacteriales , Nocardiaceae , Nocardia. ,</v>
      </c>
      <c r="W370" s="10">
        <f t="shared" si="5"/>
        <v>166</v>
      </c>
      <c r="Z370" t="s">
        <v>923</v>
      </c>
      <c r="AA370" t="s">
        <v>2781</v>
      </c>
      <c r="AB370" t="s">
        <v>776</v>
      </c>
      <c r="AC370">
        <v>162</v>
      </c>
    </row>
    <row r="371" spans="1:29">
      <c r="A371" s="9" t="s">
        <v>915</v>
      </c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1">
        <v>1</v>
      </c>
      <c r="T371" s="10"/>
      <c r="U371" s="10"/>
      <c r="V371" s="10" t="str">
        <f>VLOOKUP(A371,Z$2:AA$666,2,1)</f>
        <v>Bacteria , Actinobacteria , Corynebacteriales , Nocardiaceae , Nocardia. ,</v>
      </c>
      <c r="W371" s="10">
        <f t="shared" si="5"/>
        <v>172</v>
      </c>
      <c r="Z371" t="s">
        <v>925</v>
      </c>
      <c r="AA371" t="s">
        <v>2958</v>
      </c>
      <c r="AB371" t="s">
        <v>778</v>
      </c>
      <c r="AC371">
        <v>154</v>
      </c>
    </row>
    <row r="372" spans="1:29">
      <c r="A372" s="9" t="s">
        <v>917</v>
      </c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1">
        <v>1</v>
      </c>
      <c r="T372" s="10"/>
      <c r="U372" s="10"/>
      <c r="V372" s="10" t="str">
        <f>VLOOKUP(A372,Z$2:AA$666,2,1)</f>
        <v>Bacteria , Actinobacteria , Pseudonocardiales , Pseudonocardiaceae ,Saccharothrix. ,</v>
      </c>
      <c r="W372" s="10">
        <f t="shared" si="5"/>
        <v>190</v>
      </c>
      <c r="Z372" t="s">
        <v>927</v>
      </c>
      <c r="AA372" t="s">
        <v>2958</v>
      </c>
      <c r="AB372" t="s">
        <v>780</v>
      </c>
      <c r="AC372">
        <v>175</v>
      </c>
    </row>
    <row r="373" spans="1:29">
      <c r="A373" s="9" t="s">
        <v>919</v>
      </c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1">
        <v>1</v>
      </c>
      <c r="T373" s="10"/>
      <c r="U373" s="10"/>
      <c r="V373" s="10" t="str">
        <f>VLOOKUP(A373,Z$2:AA$666,2,1)</f>
        <v>Bacteria , Proteobacteria , Deltaproteobacteria , Desulfobacterales ,Desulfobacteraceae , Desulfobacula.</v>
      </c>
      <c r="W373" s="10">
        <f t="shared" si="5"/>
        <v>166</v>
      </c>
      <c r="Z373" t="s">
        <v>929</v>
      </c>
      <c r="AA373" t="s">
        <v>2917</v>
      </c>
      <c r="AB373" t="s">
        <v>782</v>
      </c>
      <c r="AC373">
        <v>164</v>
      </c>
    </row>
    <row r="374" spans="1:29">
      <c r="A374" s="9" t="s">
        <v>921</v>
      </c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1">
        <v>1</v>
      </c>
      <c r="T374" s="10"/>
      <c r="U374" s="10"/>
      <c r="V374" s="10" t="str">
        <f>VLOOKUP(A374,Z$2:AA$666,2,1)</f>
        <v>Eukaryota , Stramenopiles , Bacillariophyta , Coscinodiscophyceae ,Thalassiosirophycidae , Thalassiosirales</v>
      </c>
      <c r="W374" s="10">
        <f t="shared" si="5"/>
        <v>159</v>
      </c>
      <c r="Z374" t="s">
        <v>931</v>
      </c>
      <c r="AA374" t="s">
        <v>2775</v>
      </c>
      <c r="AB374" t="s">
        <v>784</v>
      </c>
      <c r="AC374">
        <v>158</v>
      </c>
    </row>
    <row r="375" spans="1:29">
      <c r="A375" s="9" t="s">
        <v>923</v>
      </c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1">
        <v>1</v>
      </c>
      <c r="T375" s="10"/>
      <c r="U375" s="10"/>
      <c r="V375" s="10" t="str">
        <f>VLOOKUP(A375,Z$2:AA$666,2,1)</f>
        <v>Bacteria , Proteobacteria , Gammaproteobacteria , Pseudomonadales ,Pseudomonadaceae , Pseudomonas.</v>
      </c>
      <c r="W375" s="10">
        <f t="shared" si="5"/>
        <v>174</v>
      </c>
      <c r="Z375" t="s">
        <v>933</v>
      </c>
      <c r="AA375" t="s">
        <v>2959</v>
      </c>
      <c r="AB375" t="s">
        <v>786</v>
      </c>
      <c r="AC375">
        <v>153</v>
      </c>
    </row>
    <row r="376" spans="1:29">
      <c r="A376" s="9" t="s">
        <v>925</v>
      </c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1">
        <v>1</v>
      </c>
      <c r="T376" s="10"/>
      <c r="U376" s="10"/>
      <c r="V376" s="10" t="str">
        <f>VLOOKUP(A376,Z$2:AA$666,2,1)</f>
        <v>Eukaryota , Metazoa , Lophotrochozoa , Mollusca , Bivalvia , Pteriomorphia</v>
      </c>
      <c r="W376" s="10">
        <f t="shared" si="5"/>
        <v>157</v>
      </c>
      <c r="Z376" t="s">
        <v>935</v>
      </c>
      <c r="AA376" t="s">
        <v>2959</v>
      </c>
      <c r="AB376" t="s">
        <v>788</v>
      </c>
      <c r="AC376">
        <v>158</v>
      </c>
    </row>
    <row r="377" spans="1:29">
      <c r="A377" s="9" t="s">
        <v>927</v>
      </c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1">
        <v>1</v>
      </c>
      <c r="T377" s="10"/>
      <c r="U377" s="10"/>
      <c r="V377" s="10" t="str">
        <f>VLOOKUP(A377,Z$2:AA$666,2,1)</f>
        <v>Eukaryota , Metazoa , Lophotrochozoa , Mollusca , Bivalvia , Pteriomorphia</v>
      </c>
      <c r="W377" s="10">
        <f t="shared" si="5"/>
        <v>133</v>
      </c>
      <c r="Z377" t="s">
        <v>937</v>
      </c>
      <c r="AA377" t="s">
        <v>2960</v>
      </c>
      <c r="AB377" t="s">
        <v>790</v>
      </c>
      <c r="AC377">
        <v>164</v>
      </c>
    </row>
    <row r="378" spans="1:29">
      <c r="A378" s="9" t="s">
        <v>929</v>
      </c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1">
        <v>1</v>
      </c>
      <c r="T378" s="10"/>
      <c r="U378" s="10"/>
      <c r="V378" s="10" t="str">
        <f>VLOOKUP(A378,Z$2:AA$666,2,1)</f>
        <v>Eukaryota , Fungi , Dikarya , Ascomycota , Pezizomycotina ,Dothideomycetes</v>
      </c>
      <c r="W378" s="10">
        <f t="shared" si="5"/>
        <v>175</v>
      </c>
      <c r="Z378" t="s">
        <v>939</v>
      </c>
      <c r="AA378" t="s">
        <v>2960</v>
      </c>
      <c r="AB378" t="s">
        <v>792</v>
      </c>
      <c r="AC378">
        <v>183</v>
      </c>
    </row>
    <row r="379" spans="1:29">
      <c r="A379" s="9" t="s">
        <v>931</v>
      </c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1">
        <v>1</v>
      </c>
      <c r="T379" s="10"/>
      <c r="U379" s="10"/>
      <c r="V379" s="10" t="str">
        <f>VLOOKUP(A379,Z$2:AA$666,2,1)</f>
        <v>Eukaryota , Fungi , Dikarya , Ascomycota , Pezizomycotina ,Sordariomycetes</v>
      </c>
      <c r="W379" s="10">
        <f t="shared" si="5"/>
        <v>185</v>
      </c>
      <c r="Z379" t="s">
        <v>941</v>
      </c>
      <c r="AA379" t="s">
        <v>2961</v>
      </c>
      <c r="AB379" t="s">
        <v>794</v>
      </c>
      <c r="AC379">
        <v>183</v>
      </c>
    </row>
    <row r="380" spans="1:29">
      <c r="A380" s="9" t="s">
        <v>933</v>
      </c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1">
        <v>1</v>
      </c>
      <c r="T380" s="10"/>
      <c r="U380" s="10"/>
      <c r="V380" s="10" t="str">
        <f>VLOOKUP(A380,Z$2:AA$666,2,1)</f>
        <v>Eukaryota , Stramenopiles , Oomycetes , Pythiales , Pythiaceae , Pythium.</v>
      </c>
      <c r="W380" s="10">
        <f t="shared" si="5"/>
        <v>134</v>
      </c>
      <c r="Z380" t="s">
        <v>943</v>
      </c>
      <c r="AA380" t="s">
        <v>2961</v>
      </c>
      <c r="AB380" t="s">
        <v>796</v>
      </c>
      <c r="AC380">
        <v>161</v>
      </c>
    </row>
    <row r="381" spans="1:29">
      <c r="A381" s="9" t="s">
        <v>935</v>
      </c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1">
        <v>1</v>
      </c>
      <c r="T381" s="10"/>
      <c r="U381" s="10"/>
      <c r="V381" s="10" t="str">
        <f>VLOOKUP(A381,Z$2:AA$666,2,1)</f>
        <v>Eukaryota , Stramenopiles , Oomycetes , Pythiales , Pythiaceae , Pythium.</v>
      </c>
      <c r="W381" s="10">
        <f t="shared" si="5"/>
        <v>163</v>
      </c>
      <c r="Z381" t="s">
        <v>945</v>
      </c>
      <c r="AA381" t="s">
        <v>2796</v>
      </c>
      <c r="AB381" t="s">
        <v>798</v>
      </c>
      <c r="AC381">
        <v>161</v>
      </c>
    </row>
    <row r="382" spans="1:29">
      <c r="A382" s="9" t="s">
        <v>937</v>
      </c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1">
        <v>1</v>
      </c>
      <c r="T382" s="10"/>
      <c r="U382" s="10"/>
      <c r="V382" s="10" t="str">
        <f>VLOOKUP(A382,Z$2:AA$666,2,1)</f>
        <v>Eukaryota , Euglenozoa , Kinetoplastida , Trypanosomatidae , Trypanosoma ,Schizotrypanum.</v>
      </c>
      <c r="W382" s="10">
        <f t="shared" si="5"/>
        <v>183</v>
      </c>
      <c r="Z382" t="s">
        <v>947</v>
      </c>
      <c r="AA382" t="s">
        <v>2841</v>
      </c>
      <c r="AB382" t="s">
        <v>800</v>
      </c>
      <c r="AC382">
        <v>146</v>
      </c>
    </row>
    <row r="383" spans="1:29">
      <c r="A383" s="9" t="s">
        <v>939</v>
      </c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1">
        <v>1</v>
      </c>
      <c r="T383" s="10"/>
      <c r="U383" s="10"/>
      <c r="V383" s="10" t="str">
        <f>VLOOKUP(A383,Z$2:AA$666,2,1)</f>
        <v>Eukaryota , Euglenozoa , Kinetoplastida , Trypanosomatidae , Trypanosoma ,Schizotrypanum.</v>
      </c>
      <c r="W383" s="10">
        <f t="shared" si="5"/>
        <v>184</v>
      </c>
      <c r="Z383" t="s">
        <v>949</v>
      </c>
      <c r="AA383" t="s">
        <v>2962</v>
      </c>
      <c r="AB383" t="s">
        <v>802</v>
      </c>
      <c r="AC383">
        <v>153</v>
      </c>
    </row>
    <row r="384" spans="1:29">
      <c r="A384" s="9" t="s">
        <v>941</v>
      </c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1">
        <v>1</v>
      </c>
      <c r="T384" s="10"/>
      <c r="U384" s="10"/>
      <c r="V384" s="10" t="str">
        <f>VLOOKUP(A384,Z$2:AA$666,2,1)</f>
        <v>Bacteria , Bacteroidetes , Flavobacteriia , Flavobacteriales ,Flavobacteriaceae , Psychroflexus.</v>
      </c>
      <c r="W384" s="10">
        <f t="shared" si="5"/>
        <v>179</v>
      </c>
      <c r="Z384" t="s">
        <v>951</v>
      </c>
      <c r="AA384" t="s">
        <v>2777</v>
      </c>
      <c r="AB384" t="s">
        <v>804</v>
      </c>
      <c r="AC384">
        <v>154</v>
      </c>
    </row>
    <row r="385" spans="1:29">
      <c r="A385" s="9" t="s">
        <v>943</v>
      </c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1">
        <v>1</v>
      </c>
      <c r="T385" s="10"/>
      <c r="U385" s="10"/>
      <c r="V385" s="10" t="str">
        <f>VLOOKUP(A385,Z$2:AA$666,2,1)</f>
        <v>Bacteria , Bacteroidetes , Flavobacteriia , Flavobacteriales ,Flavobacteriaceae , Psychroflexus.</v>
      </c>
      <c r="W385" s="10">
        <f t="shared" si="5"/>
        <v>159</v>
      </c>
      <c r="Z385" t="s">
        <v>957</v>
      </c>
      <c r="AA385" t="s">
        <v>2963</v>
      </c>
      <c r="AB385" t="s">
        <v>806</v>
      </c>
      <c r="AC385">
        <v>164</v>
      </c>
    </row>
    <row r="386" spans="1:29">
      <c r="A386" s="9" t="s">
        <v>945</v>
      </c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1">
        <v>1</v>
      </c>
      <c r="T386" s="10"/>
      <c r="U386" s="10"/>
      <c r="V386" s="10" t="str">
        <f>VLOOKUP(A386,Z$2:AA$666,2,1)</f>
        <v>Bacteria , Actinobacteria , Streptomycetales , Streptomycetaceae ,Streptomyces. ,</v>
      </c>
      <c r="W386" s="10">
        <f t="shared" si="5"/>
        <v>164</v>
      </c>
      <c r="Z386" t="s">
        <v>959</v>
      </c>
      <c r="AA386" t="s">
        <v>2828</v>
      </c>
      <c r="AB386" t="s">
        <v>808</v>
      </c>
      <c r="AC386">
        <v>163</v>
      </c>
    </row>
    <row r="387" spans="1:29">
      <c r="A387" s="9" t="s">
        <v>947</v>
      </c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1">
        <v>1</v>
      </c>
      <c r="T387" s="10"/>
      <c r="U387" s="10"/>
      <c r="V387" s="10" t="str">
        <f>VLOOKUP(A387,Z$2:AA$666,2,1)</f>
        <v>Eukaryota , Fungi , Dikarya , Basidiomycota , Agaricomycotina ,Agaricomycetes</v>
      </c>
      <c r="W387" s="10">
        <f t="shared" ref="W387:W450" si="6">VLOOKUP(A387,AB$1:AC$671,2,1)</f>
        <v>191</v>
      </c>
      <c r="Z387" t="s">
        <v>961</v>
      </c>
      <c r="AA387" t="s">
        <v>2964</v>
      </c>
      <c r="AB387" t="s">
        <v>810</v>
      </c>
      <c r="AC387">
        <v>161</v>
      </c>
    </row>
    <row r="388" spans="1:29">
      <c r="A388" s="9" t="s">
        <v>949</v>
      </c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1">
        <v>1</v>
      </c>
      <c r="T388" s="10"/>
      <c r="U388" s="10"/>
      <c r="V388" s="10" t="str">
        <f>VLOOKUP(A388,Z$2:AA$666,2,1)</f>
        <v>Bacteria , Proteobacteria , Gammaproteobacteria , Alteromonadales ,Alteromonadaceae , Paraglaciecola.</v>
      </c>
      <c r="W388" s="10">
        <f t="shared" si="6"/>
        <v>177</v>
      </c>
      <c r="Z388" t="s">
        <v>963</v>
      </c>
      <c r="AA388" t="s">
        <v>2965</v>
      </c>
      <c r="AB388" t="s">
        <v>812</v>
      </c>
      <c r="AC388">
        <v>188</v>
      </c>
    </row>
    <row r="389" spans="1:29">
      <c r="A389" s="9" t="s">
        <v>951</v>
      </c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1">
        <v>1</v>
      </c>
      <c r="T389" s="10"/>
      <c r="U389" s="10"/>
      <c r="V389" s="10" t="str">
        <f>VLOOKUP(A389,Z$2:AA$666,2,1)</f>
        <v>Eukaryota , Metazoa , Ecdysozoa , Arthropoda , Hexapoda , Insecta</v>
      </c>
      <c r="W389" s="10">
        <f t="shared" si="6"/>
        <v>158</v>
      </c>
      <c r="Z389" t="s">
        <v>965</v>
      </c>
      <c r="AA389" t="s">
        <v>2966</v>
      </c>
      <c r="AB389" t="s">
        <v>814</v>
      </c>
      <c r="AC389">
        <v>183</v>
      </c>
    </row>
    <row r="390" spans="1:29">
      <c r="A390" s="9" t="s">
        <v>957</v>
      </c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1">
        <v>1</v>
      </c>
      <c r="T390" s="10"/>
      <c r="U390" s="10"/>
      <c r="V390" s="10" t="str">
        <f>VLOOKUP(A390,Z$2:AA$666,2,1)</f>
        <v>Bacteria , Proteobacteria , Gammaproteobacteria , Enterobacteriales ,Enterobacteriaceae , Providencia.</v>
      </c>
      <c r="W390" s="10">
        <f t="shared" si="6"/>
        <v>161</v>
      </c>
      <c r="Z390" t="s">
        <v>967</v>
      </c>
      <c r="AA390" t="s">
        <v>2967</v>
      </c>
      <c r="AB390" t="s">
        <v>816</v>
      </c>
      <c r="AC390">
        <v>184</v>
      </c>
    </row>
    <row r="391" spans="1:29">
      <c r="A391" s="9" t="s">
        <v>959</v>
      </c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1">
        <v>1</v>
      </c>
      <c r="T391" s="10"/>
      <c r="U391" s="10"/>
      <c r="V391" s="10" t="str">
        <f>VLOOKUP(A391,Z$2:AA$666,2,1)</f>
        <v>Bacteria , Cyanobacteria , Oscillatoriophycideae , Chroococcales ,Synechococcus. ,</v>
      </c>
      <c r="W391" s="10">
        <f t="shared" si="6"/>
        <v>164</v>
      </c>
      <c r="Z391" t="s">
        <v>969</v>
      </c>
      <c r="AA391" t="s">
        <v>2967</v>
      </c>
      <c r="AB391" t="s">
        <v>818</v>
      </c>
      <c r="AC391">
        <v>184</v>
      </c>
    </row>
    <row r="392" spans="1:29">
      <c r="A392" s="9" t="s">
        <v>961</v>
      </c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1">
        <v>1</v>
      </c>
      <c r="T392" s="10"/>
      <c r="U392" s="10"/>
      <c r="V392" s="10" t="str">
        <f>VLOOKUP(A392,Z$2:AA$666,2,1)</f>
        <v>Bacteria , Cyanobacteria , Oscillatoriophycideae , Oscillatoriales ,Oscillatoria. ,</v>
      </c>
      <c r="W392" s="10">
        <f t="shared" si="6"/>
        <v>115</v>
      </c>
      <c r="Z392" t="s">
        <v>971</v>
      </c>
      <c r="AA392" t="s">
        <v>2968</v>
      </c>
      <c r="AB392" t="s">
        <v>820</v>
      </c>
      <c r="AC392">
        <v>182</v>
      </c>
    </row>
    <row r="393" spans="1:29">
      <c r="A393" s="9" t="s">
        <v>963</v>
      </c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1">
        <v>1</v>
      </c>
      <c r="T393" s="10"/>
      <c r="U393" s="10"/>
      <c r="V393" s="10" t="str">
        <f>VLOOKUP(A393,Z$2:AA$666,2,1)</f>
        <v>Bacteria , Cyanobacteria , Oscillatoriophycideae , Chroococcales ,Chamaesiphon. ,</v>
      </c>
      <c r="W393" s="10">
        <f t="shared" si="6"/>
        <v>159</v>
      </c>
      <c r="Z393" t="s">
        <v>973</v>
      </c>
      <c r="AA393" t="s">
        <v>2968</v>
      </c>
      <c r="AB393" t="s">
        <v>822</v>
      </c>
      <c r="AC393">
        <v>205</v>
      </c>
    </row>
    <row r="394" spans="1:29">
      <c r="A394" s="9" t="s">
        <v>965</v>
      </c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1">
        <v>1</v>
      </c>
      <c r="T394" s="10"/>
      <c r="U394" s="10"/>
      <c r="V394" s="10" t="str">
        <f>VLOOKUP(A394,Z$2:AA$666,2,1)</f>
        <v>Bacteria , Cyanobacteria , Nostocales , Nostocaceae , Anabaena. ,</v>
      </c>
      <c r="W394" s="10">
        <f t="shared" si="6"/>
        <v>160</v>
      </c>
      <c r="Z394" t="s">
        <v>975</v>
      </c>
      <c r="AA394" t="s">
        <v>2841</v>
      </c>
      <c r="AB394" t="s">
        <v>824</v>
      </c>
      <c r="AC394">
        <v>185</v>
      </c>
    </row>
    <row r="395" spans="1:29">
      <c r="A395" s="9" t="s">
        <v>967</v>
      </c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1">
        <v>1</v>
      </c>
      <c r="T395" s="10"/>
      <c r="U395" s="10"/>
      <c r="V395" s="10" t="str">
        <f>VLOOKUP(A395,Z$2:AA$666,2,1)</f>
        <v>Bacteria , Bacteroidetes , Cytophagia , Cytophagales , Cyclobacteriaceae ,Echinicola.</v>
      </c>
      <c r="W395" s="10">
        <f t="shared" si="6"/>
        <v>154</v>
      </c>
      <c r="Z395" t="s">
        <v>977</v>
      </c>
      <c r="AA395" t="s">
        <v>2841</v>
      </c>
      <c r="AB395" t="s">
        <v>826</v>
      </c>
      <c r="AC395">
        <v>164</v>
      </c>
    </row>
    <row r="396" spans="1:29">
      <c r="A396" s="9" t="s">
        <v>969</v>
      </c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1">
        <v>1</v>
      </c>
      <c r="T396" s="10"/>
      <c r="U396" s="10"/>
      <c r="V396" s="10" t="str">
        <f>VLOOKUP(A396,Z$2:AA$666,2,1)</f>
        <v>Bacteria , Bacteroidetes , Cytophagia , Cytophagales , Cyclobacteriaceae ,Echinicola.</v>
      </c>
      <c r="W396" s="10">
        <f t="shared" si="6"/>
        <v>156</v>
      </c>
      <c r="Z396" t="s">
        <v>979</v>
      </c>
      <c r="AA396" t="s">
        <v>2917</v>
      </c>
      <c r="AB396" t="s">
        <v>828</v>
      </c>
      <c r="AC396">
        <v>183</v>
      </c>
    </row>
    <row r="397" spans="1:29">
      <c r="A397" s="9" t="s">
        <v>971</v>
      </c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1">
        <v>1</v>
      </c>
      <c r="T397" s="10"/>
      <c r="U397" s="10"/>
      <c r="V397" s="10" t="str">
        <f>VLOOKUP(A397,Z$2:AA$666,2,1)</f>
        <v>Bacteria , Bacteroidetes , Flavobacteriia , Flavobacteriales ,Flavobacteriaceae , Nonlabens.</v>
      </c>
      <c r="W397" s="10">
        <f t="shared" si="6"/>
        <v>167</v>
      </c>
      <c r="Z397" t="s">
        <v>981</v>
      </c>
      <c r="AA397" t="s">
        <v>2917</v>
      </c>
      <c r="AB397" t="s">
        <v>832</v>
      </c>
      <c r="AC397">
        <v>160</v>
      </c>
    </row>
    <row r="398" spans="1:29">
      <c r="A398" s="9" t="s">
        <v>973</v>
      </c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1">
        <v>1</v>
      </c>
      <c r="T398" s="10"/>
      <c r="U398" s="10"/>
      <c r="V398" s="10" t="str">
        <f>VLOOKUP(A398,Z$2:AA$666,2,1)</f>
        <v>Bacteria , Bacteroidetes , Flavobacteriia , Flavobacteriales ,Flavobacteriaceae , Nonlabens.</v>
      </c>
      <c r="W398" s="10">
        <f t="shared" si="6"/>
        <v>158</v>
      </c>
      <c r="Z398" t="s">
        <v>983</v>
      </c>
      <c r="AA398" t="s">
        <v>2969</v>
      </c>
      <c r="AB398" t="s">
        <v>834</v>
      </c>
      <c r="AC398">
        <v>158</v>
      </c>
    </row>
    <row r="399" spans="1:29">
      <c r="A399" s="9" t="s">
        <v>975</v>
      </c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1">
        <v>1</v>
      </c>
      <c r="T399" s="10"/>
      <c r="U399" s="10"/>
      <c r="V399" s="10" t="str">
        <f>VLOOKUP(A399,Z$2:AA$666,2,1)</f>
        <v>Eukaryota , Fungi , Dikarya , Basidiomycota , Agaricomycotina ,Agaricomycetes</v>
      </c>
      <c r="W399" s="10">
        <f t="shared" si="6"/>
        <v>161</v>
      </c>
      <c r="Z399" t="s">
        <v>985</v>
      </c>
      <c r="AA399" t="s">
        <v>2800</v>
      </c>
      <c r="AB399" t="s">
        <v>836</v>
      </c>
      <c r="AC399">
        <v>152</v>
      </c>
    </row>
    <row r="400" spans="1:29">
      <c r="A400" s="9" t="s">
        <v>977</v>
      </c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1">
        <v>1</v>
      </c>
      <c r="T400" s="10"/>
      <c r="U400" s="10"/>
      <c r="V400" s="10" t="str">
        <f>VLOOKUP(A400,Z$2:AA$666,2,1)</f>
        <v>Eukaryota , Fungi , Dikarya , Basidiomycota , Agaricomycotina ,Agaricomycetes</v>
      </c>
      <c r="W400" s="10">
        <f t="shared" si="6"/>
        <v>182</v>
      </c>
      <c r="Z400" t="s">
        <v>987</v>
      </c>
      <c r="AA400" t="s">
        <v>2800</v>
      </c>
      <c r="AB400" t="s">
        <v>838</v>
      </c>
      <c r="AC400">
        <v>154</v>
      </c>
    </row>
    <row r="401" spans="1:29">
      <c r="A401" s="9" t="s">
        <v>979</v>
      </c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1">
        <v>1</v>
      </c>
      <c r="T401" s="10"/>
      <c r="U401" s="10"/>
      <c r="V401" s="10" t="str">
        <f>VLOOKUP(A401,Z$2:AA$666,2,1)</f>
        <v>Eukaryota , Fungi , Dikarya , Ascomycota , Pezizomycotina ,Dothideomycetes</v>
      </c>
      <c r="W401" s="10">
        <f t="shared" si="6"/>
        <v>177</v>
      </c>
      <c r="Z401" t="s">
        <v>989</v>
      </c>
      <c r="AA401" t="s">
        <v>2800</v>
      </c>
      <c r="AB401" t="s">
        <v>840</v>
      </c>
      <c r="AC401">
        <v>165</v>
      </c>
    </row>
    <row r="402" spans="1:29">
      <c r="A402" s="9" t="s">
        <v>981</v>
      </c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1">
        <v>1</v>
      </c>
      <c r="T402" s="10"/>
      <c r="U402" s="10"/>
      <c r="V402" s="10" t="str">
        <f>VLOOKUP(A402,Z$2:AA$666,2,1)</f>
        <v>Eukaryota , Fungi , Dikarya , Ascomycota , Pezizomycotina ,Dothideomycetes</v>
      </c>
      <c r="W402" s="10">
        <f t="shared" si="6"/>
        <v>185</v>
      </c>
      <c r="Z402" t="s">
        <v>991</v>
      </c>
      <c r="AA402" t="s">
        <v>2970</v>
      </c>
      <c r="AB402" t="s">
        <v>842</v>
      </c>
      <c r="AC402">
        <v>163</v>
      </c>
    </row>
    <row r="403" spans="1:29">
      <c r="A403" s="9" t="s">
        <v>983</v>
      </c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1">
        <v>1</v>
      </c>
      <c r="T403" s="10"/>
      <c r="U403" s="10"/>
      <c r="V403" s="10" t="str">
        <f>VLOOKUP(A403,Z$2:AA$666,2,1)</f>
        <v>Bacteria , Proteobacteria , Gammaproteobacteria , Pasteurellales ,Pasteurellaceae , Bibersteinia.</v>
      </c>
      <c r="W403" s="10">
        <f t="shared" si="6"/>
        <v>188</v>
      </c>
      <c r="Z403" t="s">
        <v>993</v>
      </c>
      <c r="AA403" t="s">
        <v>2970</v>
      </c>
      <c r="AB403" t="s">
        <v>844</v>
      </c>
      <c r="AC403">
        <v>131</v>
      </c>
    </row>
    <row r="404" spans="1:29">
      <c r="A404" s="9" t="s">
        <v>985</v>
      </c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1">
        <v>1</v>
      </c>
      <c r="T404" s="10"/>
      <c r="U404" s="10"/>
      <c r="V404" s="10" t="str">
        <f>VLOOKUP(A404,Z$2:AA$666,2,1)</f>
        <v>Bacteria , Proteobacteria , Alphaproteobacteria , Sphingomonadales ,Sphingomonadaceae , Sphingomonas.</v>
      </c>
      <c r="W404" s="10">
        <f t="shared" si="6"/>
        <v>161</v>
      </c>
      <c r="Z404" t="s">
        <v>997</v>
      </c>
      <c r="AA404" t="s">
        <v>2775</v>
      </c>
      <c r="AB404" t="s">
        <v>846</v>
      </c>
      <c r="AC404">
        <v>161</v>
      </c>
    </row>
    <row r="405" spans="1:29">
      <c r="A405" s="9" t="s">
        <v>987</v>
      </c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1">
        <v>1</v>
      </c>
      <c r="T405" s="10"/>
      <c r="U405" s="10"/>
      <c r="V405" s="10" t="str">
        <f>VLOOKUP(A405,Z$2:AA$666,2,1)</f>
        <v>Bacteria , Proteobacteria , Alphaproteobacteria , Sphingomonadales ,Sphingomonadaceae , Sphingomonas.</v>
      </c>
      <c r="W405" s="10">
        <f t="shared" si="6"/>
        <v>164</v>
      </c>
      <c r="Z405" t="s">
        <v>999</v>
      </c>
      <c r="AA405" t="s">
        <v>2777</v>
      </c>
      <c r="AB405" t="s">
        <v>848</v>
      </c>
      <c r="AC405">
        <v>158</v>
      </c>
    </row>
    <row r="406" spans="1:29">
      <c r="A406" s="9" t="s">
        <v>989</v>
      </c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1">
        <v>1</v>
      </c>
      <c r="T406" s="10"/>
      <c r="U406" s="10"/>
      <c r="V406" s="10" t="str">
        <f>VLOOKUP(A406,Z$2:AA$666,2,1)</f>
        <v>Bacteria , Proteobacteria , Alphaproteobacteria , Sphingomonadales ,Sphingomonadaceae , Sphingomonas.</v>
      </c>
      <c r="W406" s="10">
        <f t="shared" si="6"/>
        <v>164</v>
      </c>
      <c r="Z406" t="s">
        <v>1001</v>
      </c>
      <c r="AA406" t="s">
        <v>2971</v>
      </c>
      <c r="AB406" t="s">
        <v>850</v>
      </c>
      <c r="AC406">
        <v>157</v>
      </c>
    </row>
    <row r="407" spans="1:29">
      <c r="A407" s="9" t="s">
        <v>991</v>
      </c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1">
        <v>1</v>
      </c>
      <c r="T407" s="10"/>
      <c r="U407" s="10"/>
      <c r="V407" s="10" t="str">
        <f>VLOOKUP(A407,Z$2:AA$666,2,1)</f>
        <v>Bacteria , Proteobacteria , Deltaproteobacteria , Bdellovibrionales ,Bdellovibrionaceae , Bdellovibrio.</v>
      </c>
      <c r="W407" s="10">
        <f t="shared" si="6"/>
        <v>131</v>
      </c>
      <c r="Z407" t="s">
        <v>1009</v>
      </c>
      <c r="AA407" t="s">
        <v>2842</v>
      </c>
      <c r="AB407" t="s">
        <v>852</v>
      </c>
      <c r="AC407">
        <v>157</v>
      </c>
    </row>
    <row r="408" spans="1:29">
      <c r="A408" s="9" t="s">
        <v>993</v>
      </c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1">
        <v>1</v>
      </c>
      <c r="T408" s="10"/>
      <c r="U408" s="10"/>
      <c r="V408" s="10" t="str">
        <f>VLOOKUP(A408,Z$2:AA$666,2,1)</f>
        <v>Bacteria , Proteobacteria , Deltaproteobacteria , Bdellovibrionales ,Bdellovibrionaceae , Bdellovibrio.</v>
      </c>
      <c r="W408" s="10">
        <f t="shared" si="6"/>
        <v>170</v>
      </c>
      <c r="Z408" t="s">
        <v>1011</v>
      </c>
      <c r="AA408" t="s">
        <v>2972</v>
      </c>
      <c r="AB408" t="s">
        <v>854</v>
      </c>
      <c r="AC408">
        <v>161</v>
      </c>
    </row>
    <row r="409" spans="1:29">
      <c r="A409" s="9" t="s">
        <v>997</v>
      </c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1">
        <v>1</v>
      </c>
      <c r="T409" s="10"/>
      <c r="U409" s="10"/>
      <c r="V409" s="10" t="str">
        <f>VLOOKUP(A409,Z$2:AA$666,2,1)</f>
        <v>Eukaryota , Fungi , Dikarya , Ascomycota , Pezizomycotina ,Sordariomycetes</v>
      </c>
      <c r="W409" s="10">
        <f t="shared" si="6"/>
        <v>161</v>
      </c>
      <c r="Z409" t="s">
        <v>1013</v>
      </c>
      <c r="AA409" t="s">
        <v>2973</v>
      </c>
      <c r="AB409" t="s">
        <v>856</v>
      </c>
      <c r="AC409">
        <v>158</v>
      </c>
    </row>
    <row r="410" spans="1:29">
      <c r="A410" s="9" t="s">
        <v>999</v>
      </c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1">
        <v>1</v>
      </c>
      <c r="T410" s="10"/>
      <c r="U410" s="10"/>
      <c r="V410" s="10" t="str">
        <f>VLOOKUP(A410,Z$2:AA$666,2,1)</f>
        <v>Eukaryota , Metazoa , Ecdysozoa , Arthropoda , Hexapoda , Insecta</v>
      </c>
      <c r="W410" s="10">
        <f t="shared" si="6"/>
        <v>186</v>
      </c>
      <c r="Z410" t="s">
        <v>1015</v>
      </c>
      <c r="AA410" t="s">
        <v>2774</v>
      </c>
      <c r="AB410" t="s">
        <v>858</v>
      </c>
      <c r="AC410">
        <v>183</v>
      </c>
    </row>
    <row r="411" spans="1:29">
      <c r="A411" s="9" t="s">
        <v>1001</v>
      </c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1">
        <v>1</v>
      </c>
      <c r="T411" s="10"/>
      <c r="U411" s="10"/>
      <c r="V411" s="10" t="str">
        <f>VLOOKUP(A411,Z$2:AA$666,2,1)</f>
        <v>Bacteria , Proteobacteria , Gammaproteobacteria , Pseudomonadales ,Moraxellaceae , Acinetobacter.</v>
      </c>
      <c r="W411" s="10">
        <f t="shared" si="6"/>
        <v>183</v>
      </c>
      <c r="Z411" t="s">
        <v>1017</v>
      </c>
      <c r="AA411" t="s">
        <v>2931</v>
      </c>
      <c r="AB411" t="s">
        <v>860</v>
      </c>
      <c r="AC411">
        <v>56</v>
      </c>
    </row>
    <row r="412" spans="1:29">
      <c r="A412" s="9" t="s">
        <v>1009</v>
      </c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1">
        <v>1</v>
      </c>
      <c r="T412" s="10"/>
      <c r="U412" s="10"/>
      <c r="V412" s="10" t="str">
        <f>VLOOKUP(A412,Z$2:AA$666,2,1)</f>
        <v>Eukaryota , Metazoa , Ecdysozoa , Nematoda , Chromadorea , Rhabditida</v>
      </c>
      <c r="W412" s="10">
        <f t="shared" si="6"/>
        <v>161</v>
      </c>
      <c r="Z412" t="s">
        <v>1019</v>
      </c>
      <c r="AA412" t="s">
        <v>2974</v>
      </c>
      <c r="AB412" t="s">
        <v>862</v>
      </c>
      <c r="AC412">
        <v>182</v>
      </c>
    </row>
    <row r="413" spans="1:29">
      <c r="A413" s="9" t="s">
        <v>1011</v>
      </c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1">
        <v>1</v>
      </c>
      <c r="T413" s="10"/>
      <c r="U413" s="10"/>
      <c r="V413" s="10" t="str">
        <f>VLOOKUP(A413,Z$2:AA$666,2,1)</f>
        <v>Bacteria , Actinobacteria , Corynebacteriales , Mycobacteriaceae ,Mycobacterium , Mycobacterium tuberculosis complex.</v>
      </c>
      <c r="W413" s="10">
        <f t="shared" si="6"/>
        <v>184</v>
      </c>
      <c r="Z413" t="s">
        <v>1021</v>
      </c>
      <c r="AA413" t="s">
        <v>2975</v>
      </c>
      <c r="AB413" t="s">
        <v>864</v>
      </c>
      <c r="AC413">
        <v>164</v>
      </c>
    </row>
    <row r="414" spans="1:29">
      <c r="A414" s="9" t="s">
        <v>1013</v>
      </c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1">
        <v>1</v>
      </c>
      <c r="T414" s="10"/>
      <c r="U414" s="10"/>
      <c r="V414" s="10" t="str">
        <f>VLOOKUP(A414,Z$2:AA$666,2,1)</f>
        <v>Bacteria , Acidobacteria , Solibacteres , Solibacterales ,Solibacteraceae , Candidatus Solibacter.</v>
      </c>
      <c r="W414" s="10">
        <f t="shared" si="6"/>
        <v>153</v>
      </c>
      <c r="Z414" t="s">
        <v>1023</v>
      </c>
      <c r="AA414" t="s">
        <v>2975</v>
      </c>
      <c r="AB414" t="s">
        <v>866</v>
      </c>
      <c r="AC414">
        <v>159</v>
      </c>
    </row>
    <row r="415" spans="1:29">
      <c r="A415" s="9" t="s">
        <v>1015</v>
      </c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1">
        <v>1</v>
      </c>
      <c r="T415" s="10"/>
      <c r="U415" s="10"/>
      <c r="V415" s="10" t="str">
        <f>VLOOKUP(A415,Z$2:AA$666,2,1)</f>
        <v>Bacteria , Firmicutes , Bacilli , Lactobacillales , Leuconostocaceae ,Leuconostoc.</v>
      </c>
      <c r="W415" s="10">
        <f t="shared" si="6"/>
        <v>168</v>
      </c>
      <c r="Z415" t="s">
        <v>1025</v>
      </c>
      <c r="AA415" t="s">
        <v>2839</v>
      </c>
      <c r="AB415" t="s">
        <v>868</v>
      </c>
      <c r="AC415">
        <v>166</v>
      </c>
    </row>
    <row r="416" spans="1:29">
      <c r="A416" s="9" t="s">
        <v>1017</v>
      </c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1">
        <v>1</v>
      </c>
      <c r="T416" s="10"/>
      <c r="U416" s="10"/>
      <c r="V416" s="10" t="str">
        <f>VLOOKUP(A416,Z$2:AA$666,2,1)</f>
        <v>Bacteria , Firmicutes , Bacilli , Lactobacillales , Leuconostocaceae ,Oenococcus.</v>
      </c>
      <c r="W416" s="10">
        <f t="shared" si="6"/>
        <v>170</v>
      </c>
      <c r="Z416" t="s">
        <v>1027</v>
      </c>
      <c r="AA416" t="s">
        <v>2917</v>
      </c>
      <c r="AB416" t="s">
        <v>870</v>
      </c>
      <c r="AC416">
        <v>164</v>
      </c>
    </row>
    <row r="417" spans="1:29">
      <c r="A417" s="9" t="s">
        <v>1019</v>
      </c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1">
        <v>1</v>
      </c>
      <c r="T417" s="10"/>
      <c r="U417" s="10"/>
      <c r="V417" s="10" t="str">
        <f>VLOOKUP(A417,Z$2:AA$666,2,1)</f>
        <v>Bacteria , Proteobacteria , Deltaproteobacteria , Myxococcales ,Cystobacterineae , Cystobacteraceae</v>
      </c>
      <c r="W417" s="10">
        <f t="shared" si="6"/>
        <v>147</v>
      </c>
      <c r="Z417" t="s">
        <v>1029</v>
      </c>
      <c r="AA417" t="s">
        <v>2976</v>
      </c>
      <c r="AB417" t="s">
        <v>872</v>
      </c>
      <c r="AC417">
        <v>159</v>
      </c>
    </row>
    <row r="418" spans="1:29">
      <c r="A418" s="9" t="s">
        <v>1021</v>
      </c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1">
        <v>1</v>
      </c>
      <c r="T418" s="10"/>
      <c r="U418" s="10"/>
      <c r="V418" s="10" t="str">
        <f>VLOOKUP(A418,Z$2:AA$666,2,1)</f>
        <v>Bacteria , Proteobacteria , Alphaproteobacteria , Rhodobacterales ,Hyphomonadaceae , Hyphomonas.</v>
      </c>
      <c r="W418" s="10">
        <f t="shared" si="6"/>
        <v>191</v>
      </c>
      <c r="Z418" t="s">
        <v>1031</v>
      </c>
      <c r="AA418" t="s">
        <v>2977</v>
      </c>
      <c r="AB418" t="s">
        <v>874</v>
      </c>
      <c r="AC418">
        <v>164</v>
      </c>
    </row>
    <row r="419" spans="1:29">
      <c r="A419" s="9" t="s">
        <v>1023</v>
      </c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1">
        <v>1</v>
      </c>
      <c r="T419" s="10"/>
      <c r="U419" s="10"/>
      <c r="V419" s="10" t="str">
        <f>VLOOKUP(A419,Z$2:AA$666,2,1)</f>
        <v>Bacteria , Proteobacteria , Alphaproteobacteria , Rhodobacterales ,Hyphomonadaceae , Hyphomonas.</v>
      </c>
      <c r="W419" s="10">
        <f t="shared" si="6"/>
        <v>164</v>
      </c>
      <c r="Z419" t="s">
        <v>1033</v>
      </c>
      <c r="AA419" t="s">
        <v>2777</v>
      </c>
      <c r="AB419" t="s">
        <v>876</v>
      </c>
      <c r="AC419">
        <v>156</v>
      </c>
    </row>
    <row r="420" spans="1:29">
      <c r="A420" s="9" t="s">
        <v>1025</v>
      </c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1">
        <v>1</v>
      </c>
      <c r="T420" s="10"/>
      <c r="U420" s="10"/>
      <c r="V420" s="10" t="str">
        <f>VLOOKUP(A420,Z$2:AA$666,2,1)</f>
        <v>Bacteria , Actinobacteria , Frankiales , Frankiaceae , Frankia. ,</v>
      </c>
      <c r="W420" s="10">
        <f t="shared" si="6"/>
        <v>164</v>
      </c>
      <c r="Z420" t="s">
        <v>1035</v>
      </c>
      <c r="AA420" t="s">
        <v>2937</v>
      </c>
      <c r="AB420" t="s">
        <v>878</v>
      </c>
      <c r="AC420">
        <v>154</v>
      </c>
    </row>
    <row r="421" spans="1:29">
      <c r="A421" s="9" t="s">
        <v>1027</v>
      </c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1">
        <v>1</v>
      </c>
      <c r="T421" s="10"/>
      <c r="U421" s="10"/>
      <c r="V421" s="10" t="str">
        <f>VLOOKUP(A421,Z$2:AA$666,2,1)</f>
        <v>Eukaryota , Fungi , Dikarya , Ascomycota , Pezizomycotina ,Dothideomycetes</v>
      </c>
      <c r="W421" s="10">
        <f t="shared" si="6"/>
        <v>164</v>
      </c>
      <c r="Z421" t="s">
        <v>1037</v>
      </c>
      <c r="AA421" t="s">
        <v>2791</v>
      </c>
      <c r="AB421" t="s">
        <v>880</v>
      </c>
      <c r="AC421">
        <v>166</v>
      </c>
    </row>
    <row r="422" spans="1:29">
      <c r="A422" s="9" t="s">
        <v>1029</v>
      </c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1">
        <v>1</v>
      </c>
      <c r="T422" s="10"/>
      <c r="U422" s="10"/>
      <c r="V422" s="10" t="str">
        <f>VLOOKUP(A422,Z$2:AA$666,2,1)</f>
        <v>Bacteria , Proteobacteria , Alphaproteobacteria , Rhizobiales ,Phyllobacteriaceae , Chelativorans.</v>
      </c>
      <c r="W422" s="10">
        <f t="shared" si="6"/>
        <v>188</v>
      </c>
      <c r="Z422" t="s">
        <v>1039</v>
      </c>
      <c r="AA422" t="s">
        <v>2978</v>
      </c>
      <c r="AB422" t="s">
        <v>882</v>
      </c>
      <c r="AC422">
        <v>168</v>
      </c>
    </row>
    <row r="423" spans="1:29">
      <c r="A423" s="9" t="s">
        <v>1031</v>
      </c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1">
        <v>1</v>
      </c>
      <c r="T423" s="10"/>
      <c r="U423" s="10"/>
      <c r="V423" s="10" t="str">
        <f>VLOOKUP(A423,Z$2:AA$666,2,1)</f>
        <v>Bacteria , Proteobacteria , Gammaproteobacteria , Alteromonadales ,Pseudoalteromonadaceae , Pseudoalteromonas.</v>
      </c>
      <c r="W423" s="10">
        <f t="shared" si="6"/>
        <v>163</v>
      </c>
      <c r="Z423" t="s">
        <v>1041</v>
      </c>
      <c r="AA423" t="s">
        <v>2979</v>
      </c>
      <c r="AB423" t="s">
        <v>884</v>
      </c>
      <c r="AC423">
        <v>157</v>
      </c>
    </row>
    <row r="424" spans="1:29">
      <c r="A424" s="9" t="s">
        <v>1033</v>
      </c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1">
        <v>1</v>
      </c>
      <c r="T424" s="10"/>
      <c r="U424" s="10"/>
      <c r="V424" s="10" t="str">
        <f>VLOOKUP(A424,Z$2:AA$666,2,1)</f>
        <v>Eukaryota , Metazoa , Ecdysozoa , Arthropoda , Hexapoda , Insecta</v>
      </c>
      <c r="W424" s="10">
        <f t="shared" si="6"/>
        <v>158</v>
      </c>
      <c r="Z424" t="s">
        <v>1043</v>
      </c>
      <c r="AA424" t="s">
        <v>2920</v>
      </c>
      <c r="AB424" t="s">
        <v>886</v>
      </c>
      <c r="AC424">
        <v>182</v>
      </c>
    </row>
    <row r="425" spans="1:29">
      <c r="A425" s="9" t="s">
        <v>1035</v>
      </c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1">
        <v>1</v>
      </c>
      <c r="T425" s="10"/>
      <c r="U425" s="10"/>
      <c r="V425" s="10" t="str">
        <f>VLOOKUP(A425,Z$2:AA$666,2,1)</f>
        <v>Bacteria , Proteobacteria , Deltaproteobacteria , Myxococcales ,Cystobacterineae , Myxococcaceae</v>
      </c>
      <c r="W425" s="10">
        <f t="shared" si="6"/>
        <v>183</v>
      </c>
      <c r="Z425" t="s">
        <v>1045</v>
      </c>
      <c r="AA425" t="s">
        <v>2920</v>
      </c>
      <c r="AB425" t="s">
        <v>888</v>
      </c>
      <c r="AC425">
        <v>162</v>
      </c>
    </row>
    <row r="426" spans="1:29">
      <c r="A426" s="9" t="s">
        <v>1037</v>
      </c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1">
        <v>1</v>
      </c>
      <c r="T426" s="10"/>
      <c r="U426" s="10"/>
      <c r="V426" s="10" t="str">
        <f>VLOOKUP(A426,Z$2:AA$666,2,1)</f>
        <v>Bacteria , Proteobacteria , Alphaproteobacteria , Sphingomonadales ,Sphingomonadaceae , Sphingopyxis.</v>
      </c>
      <c r="W426" s="10">
        <f t="shared" si="6"/>
        <v>164</v>
      </c>
      <c r="Z426" t="s">
        <v>1047</v>
      </c>
      <c r="AA426" t="s">
        <v>2920</v>
      </c>
      <c r="AB426" t="s">
        <v>890</v>
      </c>
      <c r="AC426">
        <v>185</v>
      </c>
    </row>
    <row r="427" spans="1:29">
      <c r="A427" s="9" t="s">
        <v>1039</v>
      </c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1">
        <v>1</v>
      </c>
      <c r="T427" s="10"/>
      <c r="U427" s="10"/>
      <c r="V427" s="10" t="str">
        <f>VLOOKUP(A427,Z$2:AA$666,2,1)</f>
        <v>Bacteria , Proteobacteria , Betaproteobacteria , Burkholderiales ,Burkholderiaceae , Cupriavidus.</v>
      </c>
      <c r="W427" s="10">
        <f t="shared" si="6"/>
        <v>154</v>
      </c>
      <c r="Z427" t="s">
        <v>1049</v>
      </c>
      <c r="AA427" t="s">
        <v>2980</v>
      </c>
      <c r="AB427" t="s">
        <v>892</v>
      </c>
      <c r="AC427">
        <v>186</v>
      </c>
    </row>
    <row r="428" spans="1:29">
      <c r="A428" s="9" t="s">
        <v>1041</v>
      </c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1">
        <v>1</v>
      </c>
      <c r="T428" s="10"/>
      <c r="U428" s="10"/>
      <c r="V428" s="10" t="str">
        <f>VLOOKUP(A428,Z$2:AA$666,2,1)</f>
        <v>Bacteria , Proteobacteria , Betaproteobacteria , Burkholderiales ,Comamonadaceae , Rhodoferax.</v>
      </c>
      <c r="W428" s="10">
        <f t="shared" si="6"/>
        <v>175</v>
      </c>
      <c r="Z428" t="s">
        <v>1051</v>
      </c>
      <c r="AA428" t="s">
        <v>2980</v>
      </c>
      <c r="AB428" t="s">
        <v>894</v>
      </c>
      <c r="AC428">
        <v>185</v>
      </c>
    </row>
    <row r="429" spans="1:29">
      <c r="A429" s="9" t="s">
        <v>1043</v>
      </c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1">
        <v>1</v>
      </c>
      <c r="T429" s="10"/>
      <c r="U429" s="10"/>
      <c r="V429" s="10" t="str">
        <f>VLOOKUP(A429,Z$2:AA$666,2,1)</f>
        <v>Eukaryota , Alveolata , Ciliophora , Intramacronucleata ,Oligohymenophorea , Hymenostomatida</v>
      </c>
      <c r="W429" s="10">
        <f t="shared" si="6"/>
        <v>159</v>
      </c>
      <c r="Z429" t="s">
        <v>1053</v>
      </c>
      <c r="AA429" t="s">
        <v>2777</v>
      </c>
      <c r="AB429" t="s">
        <v>896</v>
      </c>
      <c r="AC429">
        <v>161</v>
      </c>
    </row>
    <row r="430" spans="1:29">
      <c r="A430" s="9" t="s">
        <v>1045</v>
      </c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1">
        <v>1</v>
      </c>
      <c r="T430" s="10"/>
      <c r="U430" s="10"/>
      <c r="V430" s="10" t="str">
        <f>VLOOKUP(A430,Z$2:AA$666,2,1)</f>
        <v>Eukaryota , Alveolata , Ciliophora , Intramacronucleata ,Oligohymenophorea , Hymenostomatida</v>
      </c>
      <c r="W430" s="10">
        <f t="shared" si="6"/>
        <v>185</v>
      </c>
      <c r="Z430" t="s">
        <v>1055</v>
      </c>
      <c r="AA430" t="s">
        <v>2981</v>
      </c>
      <c r="AB430" t="s">
        <v>898</v>
      </c>
      <c r="AC430">
        <v>164</v>
      </c>
    </row>
    <row r="431" spans="1:29">
      <c r="A431" s="9" t="s">
        <v>1047</v>
      </c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1">
        <v>1</v>
      </c>
      <c r="T431" s="10"/>
      <c r="U431" s="10"/>
      <c r="V431" s="10" t="str">
        <f>VLOOKUP(A431,Z$2:AA$666,2,1)</f>
        <v>Eukaryota , Alveolata , Ciliophora , Intramacronucleata ,Oligohymenophorea , Hymenostomatida</v>
      </c>
      <c r="W431" s="10">
        <f t="shared" si="6"/>
        <v>185</v>
      </c>
      <c r="Z431" t="s">
        <v>1057</v>
      </c>
      <c r="AA431" t="s">
        <v>2775</v>
      </c>
      <c r="AB431" t="s">
        <v>900</v>
      </c>
      <c r="AC431">
        <v>162</v>
      </c>
    </row>
    <row r="432" spans="1:29">
      <c r="A432" s="9" t="s">
        <v>1049</v>
      </c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1">
        <v>1</v>
      </c>
      <c r="T432" s="10"/>
      <c r="U432" s="10"/>
      <c r="V432" s="10" t="str">
        <f>VLOOKUP(A432,Z$2:AA$666,2,1)</f>
        <v>Bacteria , Proteobacteria , Alphaproteobacteria , Rhodobacterales ,Rhodobacteraceae , Jannaschia.</v>
      </c>
      <c r="W432" s="10">
        <f t="shared" si="6"/>
        <v>185</v>
      </c>
      <c r="Z432" t="s">
        <v>1059</v>
      </c>
      <c r="AA432" t="s">
        <v>2839</v>
      </c>
      <c r="AB432" t="s">
        <v>902</v>
      </c>
      <c r="AC432">
        <v>161</v>
      </c>
    </row>
    <row r="433" spans="1:29">
      <c r="A433" s="9" t="s">
        <v>1051</v>
      </c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1">
        <v>1</v>
      </c>
      <c r="T433" s="10"/>
      <c r="U433" s="10"/>
      <c r="V433" s="10" t="str">
        <f>VLOOKUP(A433,Z$2:AA$666,2,1)</f>
        <v>Bacteria , Proteobacteria , Alphaproteobacteria , Rhodobacterales ,Rhodobacteraceae , Jannaschia.</v>
      </c>
      <c r="W433" s="10">
        <f t="shared" si="6"/>
        <v>170</v>
      </c>
      <c r="Z433" t="s">
        <v>1061</v>
      </c>
      <c r="AA433" t="s">
        <v>2844</v>
      </c>
      <c r="AB433" t="s">
        <v>904</v>
      </c>
      <c r="AC433">
        <v>179</v>
      </c>
    </row>
    <row r="434" spans="1:29">
      <c r="A434" s="9" t="s">
        <v>1053</v>
      </c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1">
        <v>1</v>
      </c>
      <c r="T434" s="10"/>
      <c r="U434" s="10"/>
      <c r="V434" s="10" t="str">
        <f>VLOOKUP(A434,Z$2:AA$666,2,1)</f>
        <v>Eukaryota , Metazoa , Ecdysozoa , Arthropoda , Hexapoda , Insecta</v>
      </c>
      <c r="W434" s="10">
        <f t="shared" si="6"/>
        <v>163</v>
      </c>
      <c r="Z434" t="s">
        <v>1063</v>
      </c>
      <c r="AA434" t="s">
        <v>2982</v>
      </c>
      <c r="AB434" t="s">
        <v>906</v>
      </c>
      <c r="AC434">
        <v>183</v>
      </c>
    </row>
    <row r="435" spans="1:29">
      <c r="A435" s="9" t="s">
        <v>1055</v>
      </c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1">
        <v>1</v>
      </c>
      <c r="T435" s="10"/>
      <c r="U435" s="10"/>
      <c r="V435" s="10" t="str">
        <f>VLOOKUP(A435,Z$2:AA$666,2,1)</f>
        <v>Bacteria , Proteobacteria , Alphaproteobacteria , Sphingomonadales ,Sphingomonadaceae , Novosphingobium.</v>
      </c>
      <c r="W435" s="10">
        <f t="shared" si="6"/>
        <v>227</v>
      </c>
      <c r="Z435" t="s">
        <v>1065</v>
      </c>
      <c r="AA435" t="s">
        <v>2859</v>
      </c>
      <c r="AB435" t="s">
        <v>908</v>
      </c>
      <c r="AC435">
        <v>183</v>
      </c>
    </row>
    <row r="436" spans="1:29">
      <c r="A436" s="9" t="s">
        <v>1057</v>
      </c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1">
        <v>1</v>
      </c>
      <c r="T436" s="10"/>
      <c r="U436" s="10"/>
      <c r="V436" s="10" t="str">
        <f>VLOOKUP(A436,Z$2:AA$666,2,1)</f>
        <v>Eukaryota , Fungi , Dikarya , Ascomycota , Pezizomycotina ,Sordariomycetes</v>
      </c>
      <c r="W436" s="10">
        <f t="shared" si="6"/>
        <v>153</v>
      </c>
      <c r="Z436" t="s">
        <v>1067</v>
      </c>
      <c r="AA436" t="s">
        <v>2983</v>
      </c>
      <c r="AB436" t="s">
        <v>910</v>
      </c>
      <c r="AC436">
        <v>166</v>
      </c>
    </row>
    <row r="437" spans="1:29">
      <c r="A437" s="9" t="s">
        <v>1059</v>
      </c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1">
        <v>1</v>
      </c>
      <c r="T437" s="10"/>
      <c r="U437" s="10"/>
      <c r="V437" s="10" t="str">
        <f>VLOOKUP(A437,Z$2:AA$666,2,1)</f>
        <v>Bacteria , Actinobacteria , Frankiales , Frankiaceae , Frankia. ,</v>
      </c>
      <c r="W437" s="10">
        <f t="shared" si="6"/>
        <v>109</v>
      </c>
      <c r="Z437" t="s">
        <v>1069</v>
      </c>
      <c r="AA437" t="s">
        <v>2864</v>
      </c>
      <c r="AB437" t="s">
        <v>912</v>
      </c>
      <c r="AC437">
        <v>172</v>
      </c>
    </row>
    <row r="438" spans="1:29">
      <c r="A438" s="9" t="s">
        <v>1061</v>
      </c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1">
        <v>1</v>
      </c>
      <c r="T438" s="10"/>
      <c r="U438" s="10"/>
      <c r="V438" s="10" t="str">
        <f>VLOOKUP(A438,Z$2:AA$666,2,1)</f>
        <v>Bacteria , Proteobacteria , Alphaproteobacteria , Rhizobiales ,Rhizobiaceae , Rhizobium/Agrobacterium group</v>
      </c>
      <c r="W438" s="10">
        <f t="shared" si="6"/>
        <v>179</v>
      </c>
      <c r="Z438" t="s">
        <v>1073</v>
      </c>
      <c r="AA438" t="s">
        <v>2812</v>
      </c>
      <c r="AB438" t="s">
        <v>914</v>
      </c>
      <c r="AC438">
        <v>190</v>
      </c>
    </row>
    <row r="439" spans="1:29">
      <c r="A439" s="9" t="s">
        <v>1063</v>
      </c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1">
        <v>1</v>
      </c>
      <c r="T439" s="10"/>
      <c r="U439" s="10"/>
      <c r="V439" s="10" t="str">
        <f>VLOOKUP(A439,Z$2:AA$666,2,1)</f>
        <v>Bacteria , Proteobacteria , Alphaproteobacteria , Sphingomonadales ,Erythrobacteraceae , Erythrobacter.</v>
      </c>
      <c r="W439" s="10">
        <f t="shared" si="6"/>
        <v>162</v>
      </c>
      <c r="Z439" t="s">
        <v>1075</v>
      </c>
      <c r="AA439" t="s">
        <v>2984</v>
      </c>
      <c r="AB439" t="s">
        <v>916</v>
      </c>
      <c r="AC439">
        <v>166</v>
      </c>
    </row>
    <row r="440" spans="1:29">
      <c r="A440" s="9" t="s">
        <v>1065</v>
      </c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1">
        <v>1</v>
      </c>
      <c r="T440" s="10"/>
      <c r="U440" s="10"/>
      <c r="V440" s="10" t="str">
        <f>VLOOKUP(A440,Z$2:AA$666,2,1)</f>
        <v>Bacteria , Proteobacteria , Alphaproteobacteria , Rhodospirillales ,Rhodospirillaceae , Rhodospirillum.</v>
      </c>
      <c r="W440" s="10">
        <f t="shared" si="6"/>
        <v>159</v>
      </c>
      <c r="Z440" t="s">
        <v>1077</v>
      </c>
      <c r="AA440" t="s">
        <v>2985</v>
      </c>
      <c r="AB440" t="s">
        <v>918</v>
      </c>
      <c r="AC440">
        <v>159</v>
      </c>
    </row>
    <row r="441" spans="1:29">
      <c r="A441" s="9" t="s">
        <v>1067</v>
      </c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1">
        <v>1</v>
      </c>
      <c r="T441" s="10"/>
      <c r="U441" s="10"/>
      <c r="V441" s="10" t="str">
        <f>VLOOKUP(A441,Z$2:AA$666,2,1)</f>
        <v>Bacteria , Proteobacteria , Gammaproteobacteria , Oceanospirillales ,Hahellaceae , Hahella.</v>
      </c>
      <c r="W441" s="10">
        <f t="shared" si="6"/>
        <v>175</v>
      </c>
      <c r="Z441" t="s">
        <v>1079</v>
      </c>
      <c r="AA441" t="s">
        <v>2960</v>
      </c>
      <c r="AB441" t="s">
        <v>920</v>
      </c>
      <c r="AC441">
        <v>174</v>
      </c>
    </row>
    <row r="442" spans="1:29">
      <c r="A442" s="9" t="s">
        <v>1069</v>
      </c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1">
        <v>1</v>
      </c>
      <c r="T442" s="10"/>
      <c r="U442" s="10"/>
      <c r="V442" s="10" t="str">
        <f>VLOOKUP(A442,Z$2:AA$666,2,1)</f>
        <v>Eukaryota , Fungi , Dikarya , Ascomycota , Pezizomycotina , Eurotiomycetes</v>
      </c>
      <c r="W442" s="10">
        <f t="shared" si="6"/>
        <v>158</v>
      </c>
      <c r="Z442" t="s">
        <v>1081</v>
      </c>
      <c r="AA442" t="s">
        <v>2960</v>
      </c>
      <c r="AB442" t="s">
        <v>922</v>
      </c>
      <c r="AC442">
        <v>157</v>
      </c>
    </row>
    <row r="443" spans="1:29">
      <c r="A443" s="9" t="s">
        <v>1073</v>
      </c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1">
        <v>1</v>
      </c>
      <c r="T443" s="10"/>
      <c r="U443" s="10"/>
      <c r="V443" s="10" t="str">
        <f>VLOOKUP(A443,Z$2:AA$666,2,1)</f>
        <v>Bacteria , Chlorobi , Chlorobia , Chlorobiales , Chlorobiaceae ,Chlorobium/Pelodictyon group</v>
      </c>
      <c r="W443" s="10">
        <f t="shared" si="6"/>
        <v>161</v>
      </c>
      <c r="Z443" t="s">
        <v>1083</v>
      </c>
      <c r="AA443" t="s">
        <v>2960</v>
      </c>
      <c r="AB443" t="s">
        <v>924</v>
      </c>
      <c r="AC443">
        <v>133</v>
      </c>
    </row>
    <row r="444" spans="1:29">
      <c r="A444" s="9" t="s">
        <v>1075</v>
      </c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1">
        <v>1</v>
      </c>
      <c r="T444" s="10"/>
      <c r="U444" s="10"/>
      <c r="V444" s="10" t="str">
        <f>VLOOKUP(A444,Z$2:AA$666,2,1)</f>
        <v>Bacteria , Proteobacteria , Alphaproteobacteria , Rhodobacterales ,Rhodobacteraceae , Rhodobacter.</v>
      </c>
      <c r="W444" s="10">
        <f t="shared" si="6"/>
        <v>164</v>
      </c>
      <c r="Z444" t="s">
        <v>1085</v>
      </c>
      <c r="AA444" t="s">
        <v>2960</v>
      </c>
      <c r="AB444" t="s">
        <v>926</v>
      </c>
      <c r="AC444">
        <v>175</v>
      </c>
    </row>
    <row r="445" spans="1:29">
      <c r="A445" s="9" t="s">
        <v>1077</v>
      </c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1">
        <v>1</v>
      </c>
      <c r="T445" s="10"/>
      <c r="U445" s="10"/>
      <c r="V445" s="10" t="str">
        <f>VLOOKUP(A445,Z$2:AA$666,2,1)</f>
        <v>Bacteria , Proteobacteria , Gammaproteobacteria , Alteromonadales ,Colwelliaceae , Colwellia.</v>
      </c>
      <c r="W445" s="10">
        <f t="shared" si="6"/>
        <v>164</v>
      </c>
      <c r="Z445" t="s">
        <v>1087</v>
      </c>
      <c r="AA445" t="s">
        <v>2781</v>
      </c>
      <c r="AB445" t="s">
        <v>928</v>
      </c>
      <c r="AC445">
        <v>185</v>
      </c>
    </row>
    <row r="446" spans="1:29">
      <c r="A446" s="9" t="s">
        <v>1079</v>
      </c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1">
        <v>1</v>
      </c>
      <c r="T446" s="10"/>
      <c r="U446" s="10"/>
      <c r="V446" s="10" t="str">
        <f>VLOOKUP(A446,Z$2:AA$666,2,1)</f>
        <v>Eukaryota , Euglenozoa , Kinetoplastida , Trypanosomatidae , Trypanosoma ,Schizotrypanum.</v>
      </c>
      <c r="W446" s="10">
        <f t="shared" si="6"/>
        <v>169</v>
      </c>
      <c r="Z446" t="s">
        <v>1089</v>
      </c>
      <c r="AA446" t="s">
        <v>2907</v>
      </c>
      <c r="AB446" t="s">
        <v>930</v>
      </c>
      <c r="AC446">
        <v>134</v>
      </c>
    </row>
    <row r="447" spans="1:29">
      <c r="A447" s="9" t="s">
        <v>1081</v>
      </c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1">
        <v>1</v>
      </c>
      <c r="T447" s="10"/>
      <c r="U447" s="10"/>
      <c r="V447" s="10" t="str">
        <f>VLOOKUP(A447,Z$2:AA$666,2,1)</f>
        <v>Eukaryota , Euglenozoa , Kinetoplastida , Trypanosomatidae , Trypanosoma ,Schizotrypanum.</v>
      </c>
      <c r="W447" s="10">
        <f t="shared" si="6"/>
        <v>119</v>
      </c>
      <c r="Z447" t="s">
        <v>1093</v>
      </c>
      <c r="AA447" t="s">
        <v>2955</v>
      </c>
      <c r="AB447" t="s">
        <v>932</v>
      </c>
      <c r="AC447">
        <v>163</v>
      </c>
    </row>
    <row r="448" spans="1:29">
      <c r="A448" s="9" t="s">
        <v>1083</v>
      </c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1">
        <v>1</v>
      </c>
      <c r="T448" s="10"/>
      <c r="U448" s="10"/>
      <c r="V448" s="10" t="str">
        <f>VLOOKUP(A448,Z$2:AA$666,2,1)</f>
        <v>Eukaryota , Euglenozoa , Kinetoplastida , Trypanosomatidae , Trypanosoma ,Schizotrypanum.</v>
      </c>
      <c r="W448" s="10">
        <f t="shared" si="6"/>
        <v>184</v>
      </c>
      <c r="Z448" t="s">
        <v>1095</v>
      </c>
      <c r="AA448" t="s">
        <v>2786</v>
      </c>
      <c r="AB448" t="s">
        <v>934</v>
      </c>
      <c r="AC448">
        <v>183</v>
      </c>
    </row>
    <row r="449" spans="1:29">
      <c r="A449" s="9" t="s">
        <v>1085</v>
      </c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1">
        <v>1</v>
      </c>
      <c r="T449" s="10"/>
      <c r="U449" s="10"/>
      <c r="V449" s="10" t="str">
        <f>VLOOKUP(A449,Z$2:AA$666,2,1)</f>
        <v>Eukaryota , Euglenozoa , Kinetoplastida , Trypanosomatidae , Trypanosoma ,Schizotrypanum.</v>
      </c>
      <c r="W449" s="10">
        <f t="shared" si="6"/>
        <v>164</v>
      </c>
      <c r="Z449" t="s">
        <v>1097</v>
      </c>
      <c r="AA449" t="s">
        <v>2786</v>
      </c>
      <c r="AB449" t="s">
        <v>936</v>
      </c>
      <c r="AC449">
        <v>184</v>
      </c>
    </row>
    <row r="450" spans="1:29">
      <c r="A450" s="9" t="s">
        <v>1087</v>
      </c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1">
        <v>1</v>
      </c>
      <c r="T450" s="10"/>
      <c r="U450" s="10"/>
      <c r="V450" s="10" t="str">
        <f>VLOOKUP(A450,Z$2:AA$666,2,1)</f>
        <v>Bacteria , Proteobacteria , Gammaproteobacteria , Pseudomonadales ,Pseudomonadaceae , Pseudomonas.</v>
      </c>
      <c r="W450" s="10">
        <f t="shared" si="6"/>
        <v>179</v>
      </c>
      <c r="Z450" t="s">
        <v>1099</v>
      </c>
      <c r="AA450" t="s">
        <v>2824</v>
      </c>
      <c r="AB450" t="s">
        <v>938</v>
      </c>
      <c r="AC450">
        <v>179</v>
      </c>
    </row>
    <row r="451" spans="1:29">
      <c r="A451" s="9" t="s">
        <v>1089</v>
      </c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1">
        <v>1</v>
      </c>
      <c r="T451" s="10"/>
      <c r="U451" s="10"/>
      <c r="V451" s="10" t="str">
        <f>VLOOKUP(A451,Z$2:AA$666,2,1)</f>
        <v>Eukaryota , Amoebozoa , Mycetozoa , Dictyosteliida , Dictyostelium. ,</v>
      </c>
      <c r="W451" s="10">
        <f t="shared" ref="W451:W514" si="7">VLOOKUP(A451,AB$1:AC$671,2,1)</f>
        <v>157</v>
      </c>
      <c r="Z451" t="s">
        <v>1105</v>
      </c>
      <c r="AA451" t="s">
        <v>2803</v>
      </c>
      <c r="AB451" t="s">
        <v>940</v>
      </c>
      <c r="AC451">
        <v>159</v>
      </c>
    </row>
    <row r="452" spans="1:29">
      <c r="A452" s="9" t="s">
        <v>1093</v>
      </c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1">
        <v>1</v>
      </c>
      <c r="T452" s="10"/>
      <c r="U452" s="10"/>
      <c r="V452" s="10" t="str">
        <f>VLOOKUP(A452,Z$2:AA$666,2,1)</f>
        <v>Bacteria , Actinobacteria , Corynebacteriales , Nocardiaceae , Nocardia. ,</v>
      </c>
      <c r="W452" s="10">
        <f t="shared" si="7"/>
        <v>168</v>
      </c>
      <c r="Z452" t="s">
        <v>1107</v>
      </c>
      <c r="AA452" t="s">
        <v>2803</v>
      </c>
      <c r="AB452" t="s">
        <v>942</v>
      </c>
      <c r="AC452">
        <v>164</v>
      </c>
    </row>
    <row r="453" spans="1:29">
      <c r="A453" s="9" t="s">
        <v>1095</v>
      </c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1">
        <v>1</v>
      </c>
      <c r="T453" s="10"/>
      <c r="U453" s="10"/>
      <c r="V453" s="10" t="str">
        <f>VLOOKUP(A453,Z$2:AA$666,2,1)</f>
        <v>Bacteria , Proteobacteria , Gammaproteobacteria , Legionellales ,Legionellaceae , Legionella.</v>
      </c>
      <c r="W453" s="10">
        <f t="shared" si="7"/>
        <v>190</v>
      </c>
      <c r="Z453" t="s">
        <v>1109</v>
      </c>
      <c r="AA453" t="s">
        <v>2970</v>
      </c>
      <c r="AB453" t="s">
        <v>944</v>
      </c>
      <c r="AC453">
        <v>191</v>
      </c>
    </row>
    <row r="454" spans="1:29">
      <c r="A454" s="9" t="s">
        <v>1097</v>
      </c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1">
        <v>1</v>
      </c>
      <c r="T454" s="10"/>
      <c r="U454" s="10"/>
      <c r="V454" s="10" t="str">
        <f>VLOOKUP(A454,Z$2:AA$666,2,1)</f>
        <v>Bacteria , Proteobacteria , Gammaproteobacteria , Legionellales ,Legionellaceae , Legionella.</v>
      </c>
      <c r="W454" s="10">
        <f t="shared" si="7"/>
        <v>161</v>
      </c>
      <c r="Z454" t="s">
        <v>1111</v>
      </c>
      <c r="AA454" t="s">
        <v>2986</v>
      </c>
      <c r="AB454" t="s">
        <v>946</v>
      </c>
      <c r="AC454">
        <v>177</v>
      </c>
    </row>
    <row r="455" spans="1:29">
      <c r="A455" s="9" t="s">
        <v>1099</v>
      </c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1">
        <v>1</v>
      </c>
      <c r="T455" s="10"/>
      <c r="U455" s="10"/>
      <c r="V455" s="10" t="str">
        <f>VLOOKUP(A455,Z$2:AA$666,2,1)</f>
        <v>Bacteria , Proteobacteria , Betaproteobacteria , Burkholderiales ,Burkholderiaceae , Burkholderia</v>
      </c>
      <c r="W455" s="10">
        <f t="shared" si="7"/>
        <v>164</v>
      </c>
      <c r="Z455" t="s">
        <v>1113</v>
      </c>
      <c r="AA455" t="s">
        <v>2987</v>
      </c>
      <c r="AB455" t="s">
        <v>948</v>
      </c>
      <c r="AC455">
        <v>158</v>
      </c>
    </row>
    <row r="456" spans="1:29">
      <c r="A456" s="9" t="s">
        <v>1105</v>
      </c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1">
        <v>1</v>
      </c>
      <c r="T456" s="10"/>
      <c r="U456" s="10"/>
      <c r="V456" s="10" t="str">
        <f>VLOOKUP(A456,Z$2:AA$666,2,1)</f>
        <v>Bacteria , Proteobacteria , Gammaproteobacteria , Vibrionales ,Vibrionaceae , Photobacterium.</v>
      </c>
      <c r="W456" s="10">
        <f t="shared" si="7"/>
        <v>161</v>
      </c>
      <c r="Z456" t="s">
        <v>1117</v>
      </c>
      <c r="AA456" t="s">
        <v>2988</v>
      </c>
      <c r="AB456" t="s">
        <v>950</v>
      </c>
      <c r="AC456">
        <v>183</v>
      </c>
    </row>
    <row r="457" spans="1:29">
      <c r="A457" s="9" t="s">
        <v>1107</v>
      </c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1">
        <v>1</v>
      </c>
      <c r="T457" s="10"/>
      <c r="U457" s="10"/>
      <c r="V457" s="10" t="str">
        <f>VLOOKUP(A457,Z$2:AA$666,2,1)</f>
        <v>Bacteria , Proteobacteria , Gammaproteobacteria , Vibrionales ,Vibrionaceae , Photobacterium.</v>
      </c>
      <c r="W457" s="10">
        <f t="shared" si="7"/>
        <v>170</v>
      </c>
      <c r="Z457" t="s">
        <v>1119</v>
      </c>
      <c r="AA457" t="s">
        <v>2988</v>
      </c>
      <c r="AB457" t="s">
        <v>952</v>
      </c>
      <c r="AC457">
        <v>161</v>
      </c>
    </row>
    <row r="458" spans="1:29">
      <c r="A458" s="9" t="s">
        <v>1109</v>
      </c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1">
        <v>1</v>
      </c>
      <c r="T458" s="10"/>
      <c r="U458" s="10"/>
      <c r="V458" s="10" t="str">
        <f>VLOOKUP(A458,Z$2:AA$666,2,1)</f>
        <v>Bacteria , Proteobacteria , Deltaproteobacteria , Bdellovibrionales ,Bdellovibrionaceae , Bdellovibrio.</v>
      </c>
      <c r="W458" s="10">
        <f t="shared" si="7"/>
        <v>162</v>
      </c>
      <c r="Z458" t="s">
        <v>1121</v>
      </c>
      <c r="AA458" t="s">
        <v>2777</v>
      </c>
      <c r="AB458" t="s">
        <v>954</v>
      </c>
      <c r="AC458">
        <v>161</v>
      </c>
    </row>
    <row r="459" spans="1:29">
      <c r="A459" s="9" t="s">
        <v>1111</v>
      </c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1">
        <v>1</v>
      </c>
      <c r="T459" s="10"/>
      <c r="U459" s="10"/>
      <c r="V459" s="10" t="str">
        <f>VLOOKUP(A459,Z$2:AA$666,2,1)</f>
        <v>Bacteria , Tenericutes , Mollicutes , Mycoplasmataceae , Mycoplasma. ,</v>
      </c>
      <c r="W459" s="10">
        <f t="shared" si="7"/>
        <v>170</v>
      </c>
      <c r="Z459" t="s">
        <v>1123</v>
      </c>
      <c r="AA459" t="s">
        <v>2785</v>
      </c>
      <c r="AB459" t="s">
        <v>956</v>
      </c>
      <c r="AC459">
        <v>164</v>
      </c>
    </row>
    <row r="460" spans="1:29">
      <c r="A460" s="9" t="s">
        <v>1113</v>
      </c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1">
        <v>1</v>
      </c>
      <c r="T460" s="10"/>
      <c r="U460" s="10"/>
      <c r="V460" s="10" t="str">
        <f>VLOOKUP(A460,Z$2:AA$666,2,1)</f>
        <v>Viruses , dsDNA viruses, no RNA stage , Caudovirales , Myoviridae ,Tevenvirinae , Schizot4likevirus.</v>
      </c>
      <c r="W460" s="10">
        <f t="shared" si="7"/>
        <v>126</v>
      </c>
      <c r="Z460" t="s">
        <v>1125</v>
      </c>
      <c r="AA460" t="s">
        <v>2785</v>
      </c>
      <c r="AB460" t="s">
        <v>958</v>
      </c>
      <c r="AC460">
        <v>115</v>
      </c>
    </row>
    <row r="461" spans="1:29">
      <c r="A461" s="9" t="s">
        <v>1117</v>
      </c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1">
        <v>1</v>
      </c>
      <c r="T461" s="10"/>
      <c r="U461" s="10"/>
      <c r="V461" s="10" t="str">
        <f>VLOOKUP(A461,Z$2:AA$666,2,1)</f>
        <v>Bacteria , Actinobacteria , Streptomycetales , Streptomycetaceae ,Streptomyces , Streptomyces albidoflavus group.</v>
      </c>
      <c r="W461" s="10">
        <f t="shared" si="7"/>
        <v>161</v>
      </c>
      <c r="Z461" t="s">
        <v>1129</v>
      </c>
      <c r="AA461" t="s">
        <v>2989</v>
      </c>
      <c r="AB461" t="s">
        <v>960</v>
      </c>
      <c r="AC461">
        <v>159</v>
      </c>
    </row>
    <row r="462" spans="1:29">
      <c r="A462" s="9" t="s">
        <v>1119</v>
      </c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1">
        <v>1</v>
      </c>
      <c r="T462" s="10"/>
      <c r="U462" s="10"/>
      <c r="V462" s="10" t="str">
        <f>VLOOKUP(A462,Z$2:AA$666,2,1)</f>
        <v>Bacteria , Actinobacteria , Streptomycetales , Streptomycetaceae ,Streptomyces , Streptomyces albidoflavus group.</v>
      </c>
      <c r="W462" s="10">
        <f t="shared" si="7"/>
        <v>185</v>
      </c>
      <c r="Z462" t="s">
        <v>1131</v>
      </c>
      <c r="AA462" t="s">
        <v>2989</v>
      </c>
      <c r="AB462" t="s">
        <v>962</v>
      </c>
      <c r="AC462">
        <v>160</v>
      </c>
    </row>
    <row r="463" spans="1:29">
      <c r="A463" s="9" t="s">
        <v>1121</v>
      </c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1">
        <v>1</v>
      </c>
      <c r="T463" s="10"/>
      <c r="U463" s="10"/>
      <c r="V463" s="10" t="str">
        <f>VLOOKUP(A463,Z$2:AA$666,2,1)</f>
        <v>Eukaryota , Metazoa , Ecdysozoa , Arthropoda , Hexapoda , Insecta</v>
      </c>
      <c r="W463" s="10">
        <f t="shared" si="7"/>
        <v>188</v>
      </c>
      <c r="Z463" t="s">
        <v>1133</v>
      </c>
      <c r="AA463" t="s">
        <v>2777</v>
      </c>
      <c r="AB463" t="s">
        <v>964</v>
      </c>
      <c r="AC463">
        <v>154</v>
      </c>
    </row>
    <row r="464" spans="1:29">
      <c r="A464" s="9" t="s">
        <v>1123</v>
      </c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1">
        <v>1</v>
      </c>
      <c r="T464" s="10"/>
      <c r="U464" s="10"/>
      <c r="V464" s="10" t="str">
        <f>VLOOKUP(A464,Z$2:AA$666,2,1)</f>
        <v>Bacteria , Proteobacteria , Gammaproteobacteria , Vibrionales ,Vibrionaceae , Vibrio.</v>
      </c>
      <c r="W464" s="10">
        <f t="shared" si="7"/>
        <v>183</v>
      </c>
      <c r="Z464" t="s">
        <v>1135</v>
      </c>
      <c r="AA464" t="s">
        <v>2868</v>
      </c>
      <c r="AB464" t="s">
        <v>966</v>
      </c>
      <c r="AC464">
        <v>156</v>
      </c>
    </row>
    <row r="465" spans="1:29">
      <c r="A465" s="9" t="s">
        <v>1125</v>
      </c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1">
        <v>1</v>
      </c>
      <c r="T465" s="10"/>
      <c r="U465" s="10"/>
      <c r="V465" s="10" t="str">
        <f>VLOOKUP(A465,Z$2:AA$666,2,1)</f>
        <v>Bacteria , Proteobacteria , Gammaproteobacteria , Vibrionales ,Vibrionaceae , Vibrio.</v>
      </c>
      <c r="W465" s="10">
        <f t="shared" si="7"/>
        <v>163</v>
      </c>
      <c r="Z465" t="s">
        <v>1137</v>
      </c>
      <c r="AA465" t="s">
        <v>2990</v>
      </c>
      <c r="AB465" t="s">
        <v>968</v>
      </c>
      <c r="AC465">
        <v>167</v>
      </c>
    </row>
    <row r="466" spans="1:29">
      <c r="A466" s="9" t="s">
        <v>1129</v>
      </c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1">
        <v>1</v>
      </c>
      <c r="T466" s="10"/>
      <c r="U466" s="10"/>
      <c r="V466" s="10" t="str">
        <f>VLOOKUP(A466,Z$2:AA$666,2,1)</f>
        <v>Bacteria , Proteobacteria , Betaproteobacteria , Neisseriales ,Chromobacteriaceae , Chromobacterium.</v>
      </c>
      <c r="W466" s="10">
        <f t="shared" si="7"/>
        <v>161</v>
      </c>
      <c r="Z466" t="s">
        <v>1139</v>
      </c>
      <c r="AA466" t="s">
        <v>2785</v>
      </c>
      <c r="AB466" t="s">
        <v>970</v>
      </c>
      <c r="AC466">
        <v>158</v>
      </c>
    </row>
    <row r="467" spans="1:29">
      <c r="A467" s="9" t="s">
        <v>1131</v>
      </c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1">
        <v>1</v>
      </c>
      <c r="T467" s="10"/>
      <c r="U467" s="10"/>
      <c r="V467" s="10" t="str">
        <f>VLOOKUP(A467,Z$2:AA$666,2,1)</f>
        <v>Bacteria , Proteobacteria , Betaproteobacteria , Neisseriales ,Chromobacteriaceae , Chromobacterium.</v>
      </c>
      <c r="W467" s="10">
        <f t="shared" si="7"/>
        <v>118</v>
      </c>
      <c r="Z467" t="s">
        <v>1141</v>
      </c>
      <c r="AA467" t="s">
        <v>2785</v>
      </c>
      <c r="AB467" t="s">
        <v>972</v>
      </c>
      <c r="AC467">
        <v>161</v>
      </c>
    </row>
    <row r="468" spans="1:29">
      <c r="A468" s="9" t="s">
        <v>1133</v>
      </c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1">
        <v>1</v>
      </c>
      <c r="T468" s="10"/>
      <c r="U468" s="10"/>
      <c r="V468" s="10" t="str">
        <f>VLOOKUP(A468,Z$2:AA$666,2,1)</f>
        <v>Eukaryota , Metazoa , Ecdysozoa , Arthropoda , Hexapoda , Insecta</v>
      </c>
      <c r="W468" s="10">
        <f t="shared" si="7"/>
        <v>159</v>
      </c>
      <c r="Z468" t="s">
        <v>1143</v>
      </c>
      <c r="AA468" t="s">
        <v>2781</v>
      </c>
      <c r="AB468" t="s">
        <v>974</v>
      </c>
      <c r="AC468">
        <v>182</v>
      </c>
    </row>
    <row r="469" spans="1:29">
      <c r="A469" s="9" t="s">
        <v>1135</v>
      </c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1">
        <v>1</v>
      </c>
      <c r="T469" s="10"/>
      <c r="U469" s="10"/>
      <c r="V469" s="10" t="str">
        <f>VLOOKUP(A469,Z$2:AA$666,2,1)</f>
        <v>Bacteria , Firmicutes , Bacilli , Bacillales , Bacillaceae , Bacillus</v>
      </c>
      <c r="W469" s="10">
        <f t="shared" si="7"/>
        <v>183</v>
      </c>
      <c r="Z469" t="s">
        <v>1145</v>
      </c>
      <c r="AA469" t="s">
        <v>2781</v>
      </c>
      <c r="AB469" t="s">
        <v>976</v>
      </c>
      <c r="AC469">
        <v>177</v>
      </c>
    </row>
    <row r="470" spans="1:29">
      <c r="A470" s="9" t="s">
        <v>1137</v>
      </c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1">
        <v>1</v>
      </c>
      <c r="T470" s="10"/>
      <c r="U470" s="10"/>
      <c r="V470" s="10" t="str">
        <f>VLOOKUP(A470,Z$2:AA$666,2,1)</f>
        <v>Viruses , dsDNA viruses, no RNA stage , Caudovirales , Myoviridae ,I3likevirus , unclassified I3-like viruses.</v>
      </c>
      <c r="W470" s="10">
        <f t="shared" si="7"/>
        <v>154</v>
      </c>
      <c r="Z470" t="s">
        <v>1147</v>
      </c>
      <c r="AA470" t="s">
        <v>2991</v>
      </c>
      <c r="AB470" t="s">
        <v>978</v>
      </c>
      <c r="AC470">
        <v>185</v>
      </c>
    </row>
    <row r="471" spans="1:29">
      <c r="A471" s="9" t="s">
        <v>1139</v>
      </c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1">
        <v>1</v>
      </c>
      <c r="T471" s="10"/>
      <c r="U471" s="10"/>
      <c r="V471" s="10" t="str">
        <f>VLOOKUP(A471,Z$2:AA$666,2,1)</f>
        <v>Bacteria , Proteobacteria , Gammaproteobacteria , Vibrionales ,Vibrionaceae , Vibrio.</v>
      </c>
      <c r="W471" s="10">
        <f t="shared" si="7"/>
        <v>191</v>
      </c>
      <c r="Z471" t="s">
        <v>1149</v>
      </c>
      <c r="AA471" t="s">
        <v>2825</v>
      </c>
      <c r="AB471" t="s">
        <v>980</v>
      </c>
      <c r="AC471">
        <v>188</v>
      </c>
    </row>
    <row r="472" spans="1:29">
      <c r="A472" s="9" t="s">
        <v>1141</v>
      </c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1">
        <v>1</v>
      </c>
      <c r="T472" s="10"/>
      <c r="U472" s="10"/>
      <c r="V472" s="10" t="str">
        <f>VLOOKUP(A472,Z$2:AA$666,2,1)</f>
        <v>Bacteria , Proteobacteria , Gammaproteobacteria , Vibrionales ,Vibrionaceae , Vibrio.</v>
      </c>
      <c r="W472" s="10">
        <f t="shared" si="7"/>
        <v>164</v>
      </c>
      <c r="Z472" t="s">
        <v>1151</v>
      </c>
      <c r="AA472" t="s">
        <v>2992</v>
      </c>
      <c r="AB472" t="s">
        <v>982</v>
      </c>
      <c r="AC472">
        <v>161</v>
      </c>
    </row>
    <row r="473" spans="1:29">
      <c r="A473" s="9" t="s">
        <v>1143</v>
      </c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1">
        <v>1</v>
      </c>
      <c r="T473" s="10"/>
      <c r="U473" s="10"/>
      <c r="V473" s="10" t="str">
        <f>VLOOKUP(A473,Z$2:AA$666,2,1)</f>
        <v>Bacteria , Proteobacteria , Gammaproteobacteria , Pseudomonadales ,Pseudomonadaceae , Pseudomonas.</v>
      </c>
      <c r="W473" s="10">
        <f t="shared" si="7"/>
        <v>161</v>
      </c>
      <c r="Z473" t="s">
        <v>1153</v>
      </c>
      <c r="AA473" t="s">
        <v>2789</v>
      </c>
      <c r="AB473" t="s">
        <v>984</v>
      </c>
      <c r="AC473">
        <v>164</v>
      </c>
    </row>
    <row r="474" spans="1:29">
      <c r="A474" s="9" t="s">
        <v>1145</v>
      </c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1">
        <v>1</v>
      </c>
      <c r="T474" s="10"/>
      <c r="U474" s="10"/>
      <c r="V474" s="10" t="str">
        <f>VLOOKUP(A474,Z$2:AA$666,2,1)</f>
        <v>Bacteria , Proteobacteria , Gammaproteobacteria , Pseudomonadales ,Pseudomonadaceae , Pseudomonas.</v>
      </c>
      <c r="W474" s="10">
        <f t="shared" si="7"/>
        <v>157</v>
      </c>
      <c r="Z474" t="s">
        <v>1155</v>
      </c>
      <c r="AA474" t="s">
        <v>2842</v>
      </c>
      <c r="AB474" t="s">
        <v>986</v>
      </c>
      <c r="AC474">
        <v>164</v>
      </c>
    </row>
    <row r="475" spans="1:29">
      <c r="A475" s="9" t="s">
        <v>1147</v>
      </c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1">
        <v>1</v>
      </c>
      <c r="T475" s="10"/>
      <c r="U475" s="10"/>
      <c r="V475" s="10" t="str">
        <f>VLOOKUP(A475,Z$2:AA$666,2,1)</f>
        <v>Bacteria , Proteobacteria , Alphaproteobacteria , Rhizobiales ,Bradyrhizobiaceae , Bradyrhizobium.</v>
      </c>
      <c r="W475" s="10">
        <f t="shared" si="7"/>
        <v>157</v>
      </c>
      <c r="Z475" t="s">
        <v>1157</v>
      </c>
      <c r="AA475" t="s">
        <v>2993</v>
      </c>
      <c r="AB475" t="s">
        <v>988</v>
      </c>
      <c r="AC475">
        <v>131</v>
      </c>
    </row>
    <row r="476" spans="1:29">
      <c r="A476" s="9" t="s">
        <v>1149</v>
      </c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1">
        <v>1</v>
      </c>
      <c r="T476" s="10"/>
      <c r="U476" s="10"/>
      <c r="V476" s="10" t="str">
        <f>VLOOKUP(A476,Z$2:AA$666,2,1)</f>
        <v>Bacteria , Firmicutes , Bacilli , Lactobacillales , Streptococcaceae ,Streptococcus.</v>
      </c>
      <c r="W476" s="10">
        <f t="shared" si="7"/>
        <v>75</v>
      </c>
      <c r="Z476" t="s">
        <v>1159</v>
      </c>
      <c r="AA476" t="s">
        <v>2848</v>
      </c>
      <c r="AB476" t="s">
        <v>990</v>
      </c>
      <c r="AC476">
        <v>170</v>
      </c>
    </row>
    <row r="477" spans="1:29">
      <c r="A477" s="9" t="s">
        <v>1151</v>
      </c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1">
        <v>1</v>
      </c>
      <c r="T477" s="10"/>
      <c r="U477" s="10"/>
      <c r="V477" s="10" t="str">
        <f>VLOOKUP(A477,Z$2:AA$666,2,1)</f>
        <v>Bacteria , Chlorobi , Chlorobia , Chlorobiales , Chlorobiaceae ,Chlorobaculum.</v>
      </c>
      <c r="W477" s="10">
        <f t="shared" si="7"/>
        <v>163</v>
      </c>
      <c r="Z477" t="s">
        <v>1161</v>
      </c>
      <c r="AA477" t="s">
        <v>2994</v>
      </c>
      <c r="AB477" t="s">
        <v>992</v>
      </c>
      <c r="AC477">
        <v>168</v>
      </c>
    </row>
    <row r="478" spans="1:29">
      <c r="A478" s="9" t="s">
        <v>1153</v>
      </c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1">
        <v>1</v>
      </c>
      <c r="T478" s="10"/>
      <c r="U478" s="10"/>
      <c r="V478" s="10" t="str">
        <f>VLOOKUP(A478,Z$2:AA$666,2,1)</f>
        <v>Bacteria , Firmicutes , Clostridia , Clostridiales , Clostridiaceae ,Clostridium.</v>
      </c>
      <c r="W478" s="10">
        <f t="shared" si="7"/>
        <v>164</v>
      </c>
      <c r="Z478" t="s">
        <v>1165</v>
      </c>
      <c r="AA478" t="s">
        <v>2781</v>
      </c>
      <c r="AB478" t="s">
        <v>994</v>
      </c>
      <c r="AC478">
        <v>161</v>
      </c>
    </row>
    <row r="479" spans="1:29">
      <c r="A479" s="9" t="s">
        <v>1155</v>
      </c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1">
        <v>1</v>
      </c>
      <c r="T479" s="10"/>
      <c r="U479" s="10"/>
      <c r="V479" s="10" t="str">
        <f>VLOOKUP(A479,Z$2:AA$666,2,1)</f>
        <v>Eukaryota , Metazoa , Ecdysozoa , Nematoda , Chromadorea , Rhabditida</v>
      </c>
      <c r="W479" s="10">
        <f t="shared" si="7"/>
        <v>169</v>
      </c>
      <c r="Z479" t="s">
        <v>1167</v>
      </c>
      <c r="AA479" t="s">
        <v>2785</v>
      </c>
      <c r="AB479" t="s">
        <v>996</v>
      </c>
      <c r="AC479">
        <v>186</v>
      </c>
    </row>
    <row r="480" spans="1:29">
      <c r="A480" s="9" t="s">
        <v>1157</v>
      </c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1">
        <v>1</v>
      </c>
      <c r="T480" s="10"/>
      <c r="U480" s="10"/>
      <c r="V480" s="10" t="str">
        <f>VLOOKUP(A480,Z$2:AA$666,2,1)</f>
        <v>Bacteria , Proteobacteria , Alphaproteobacteria , Rhizobiales ,Phyllobacteriaceae , Mesorhizobium.</v>
      </c>
      <c r="W480" s="10">
        <f t="shared" si="7"/>
        <v>184</v>
      </c>
      <c r="Z480" t="s">
        <v>1169</v>
      </c>
      <c r="AA480" t="s">
        <v>2917</v>
      </c>
      <c r="AB480" t="s">
        <v>998</v>
      </c>
      <c r="AC480">
        <v>183</v>
      </c>
    </row>
    <row r="481" spans="1:29">
      <c r="A481" s="9" t="s">
        <v>1159</v>
      </c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1">
        <v>1</v>
      </c>
      <c r="T481" s="10"/>
      <c r="U481" s="10"/>
      <c r="V481" s="10" t="str">
        <f>VLOOKUP(A481,Z$2:AA$666,2,1)</f>
        <v>Bacteria , Proteobacteria , Alphaproteobacteria , Caulobacterales ,Caulobacteraceae , Caulobacter.</v>
      </c>
      <c r="W481" s="10">
        <f t="shared" si="7"/>
        <v>164</v>
      </c>
      <c r="Z481" t="s">
        <v>1171</v>
      </c>
      <c r="AA481" t="s">
        <v>2995</v>
      </c>
      <c r="AB481" t="s">
        <v>1000</v>
      </c>
      <c r="AC481">
        <v>158</v>
      </c>
    </row>
    <row r="482" spans="1:29">
      <c r="A482" s="9" t="s">
        <v>1161</v>
      </c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1">
        <v>1</v>
      </c>
      <c r="T482" s="10"/>
      <c r="U482" s="10"/>
      <c r="V482" s="10" t="str">
        <f>VLOOKUP(A482,Z$2:AA$666,2,1)</f>
        <v>Bacteria , Firmicutes , Bacilli , Lactobacillales , Streptococcaceae ,Lactococcus.</v>
      </c>
      <c r="W482" s="10">
        <f t="shared" si="7"/>
        <v>163</v>
      </c>
      <c r="Z482" t="s">
        <v>1173</v>
      </c>
      <c r="AA482" t="s">
        <v>2995</v>
      </c>
      <c r="AB482" t="s">
        <v>1002</v>
      </c>
      <c r="AC482">
        <v>161</v>
      </c>
    </row>
    <row r="483" spans="1:29">
      <c r="A483" s="9" t="s">
        <v>1165</v>
      </c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1">
        <v>1</v>
      </c>
      <c r="T483" s="10"/>
      <c r="U483" s="10"/>
      <c r="V483" s="10" t="str">
        <f>VLOOKUP(A483,Z$2:AA$666,2,1)</f>
        <v>Bacteria , Proteobacteria , Gammaproteobacteria , Pseudomonadales ,Pseudomonadaceae , Pseudomonas.</v>
      </c>
      <c r="W483" s="10">
        <f t="shared" si="7"/>
        <v>161</v>
      </c>
      <c r="Z483" t="s">
        <v>1175</v>
      </c>
      <c r="AA483" t="s">
        <v>2995</v>
      </c>
      <c r="AB483" t="s">
        <v>1004</v>
      </c>
      <c r="AC483">
        <v>161</v>
      </c>
    </row>
    <row r="484" spans="1:29">
      <c r="A484" s="9" t="s">
        <v>1167</v>
      </c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1">
        <v>1</v>
      </c>
      <c r="T484" s="10"/>
      <c r="U484" s="10"/>
      <c r="V484" s="10" t="str">
        <f>VLOOKUP(A484,Z$2:AA$666,2,1)</f>
        <v>Bacteria , Proteobacteria , Gammaproteobacteria , Vibrionales ,Vibrionaceae , Vibrio.</v>
      </c>
      <c r="W484" s="10">
        <f t="shared" si="7"/>
        <v>157</v>
      </c>
      <c r="Z484" t="s">
        <v>1177</v>
      </c>
      <c r="AA484" t="s">
        <v>2995</v>
      </c>
      <c r="AB484" t="s">
        <v>1006</v>
      </c>
      <c r="AC484">
        <v>161</v>
      </c>
    </row>
    <row r="485" spans="1:29">
      <c r="A485" s="9" t="s">
        <v>1169</v>
      </c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1">
        <v>1</v>
      </c>
      <c r="T485" s="10"/>
      <c r="U485" s="10"/>
      <c r="V485" s="10" t="str">
        <f>VLOOKUP(A485,Z$2:AA$666,2,1)</f>
        <v>Eukaryota , Fungi , Dikarya , Ascomycota , Pezizomycotina ,Dothideomycetes</v>
      </c>
      <c r="W485" s="10">
        <f t="shared" si="7"/>
        <v>161</v>
      </c>
      <c r="Z485" t="s">
        <v>1183</v>
      </c>
      <c r="AA485" t="s">
        <v>2995</v>
      </c>
      <c r="AB485" t="s">
        <v>1008</v>
      </c>
      <c r="AC485">
        <v>184</v>
      </c>
    </row>
    <row r="486" spans="1:29">
      <c r="A486" s="9" t="s">
        <v>1171</v>
      </c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1">
        <v>1</v>
      </c>
      <c r="T486" s="10"/>
      <c r="U486" s="10"/>
      <c r="V486" s="10" t="str">
        <f>VLOOKUP(A486,Z$2:AA$666,2,1)</f>
        <v>Eukaryota , Haptophyceae , Isochrysidales , Noelaerhabdaceae , Emiliania. ,</v>
      </c>
      <c r="W486" s="10">
        <f t="shared" si="7"/>
        <v>188</v>
      </c>
      <c r="Z486" t="s">
        <v>1185</v>
      </c>
      <c r="AA486" t="s">
        <v>2996</v>
      </c>
      <c r="AB486" t="s">
        <v>1010</v>
      </c>
      <c r="AC486">
        <v>153</v>
      </c>
    </row>
    <row r="487" spans="1:29">
      <c r="A487" s="9" t="s">
        <v>1173</v>
      </c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1">
        <v>1</v>
      </c>
      <c r="T487" s="10"/>
      <c r="U487" s="10"/>
      <c r="V487" s="10" t="str">
        <f>VLOOKUP(A487,Z$2:AA$666,2,1)</f>
        <v>Eukaryota , Haptophyceae , Isochrysidales , Noelaerhabdaceae , Emiliania. ,</v>
      </c>
      <c r="W487" s="10">
        <f t="shared" si="7"/>
        <v>186</v>
      </c>
      <c r="Z487" t="s">
        <v>1187</v>
      </c>
      <c r="AA487" t="s">
        <v>2912</v>
      </c>
      <c r="AB487" t="s">
        <v>1012</v>
      </c>
      <c r="AC487">
        <v>168</v>
      </c>
    </row>
    <row r="488" spans="1:29">
      <c r="A488" s="9" t="s">
        <v>1175</v>
      </c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1">
        <v>1</v>
      </c>
      <c r="T488" s="10"/>
      <c r="U488" s="10"/>
      <c r="V488" s="10" t="str">
        <f>VLOOKUP(A488,Z$2:AA$666,2,1)</f>
        <v>Eukaryota , Haptophyceae , Isochrysidales , Noelaerhabdaceae , Emiliania. ,</v>
      </c>
      <c r="W488" s="10">
        <f t="shared" si="7"/>
        <v>182</v>
      </c>
      <c r="Z488" t="s">
        <v>1189</v>
      </c>
      <c r="AA488" t="s">
        <v>2912</v>
      </c>
      <c r="AB488" t="s">
        <v>1014</v>
      </c>
      <c r="AC488">
        <v>170</v>
      </c>
    </row>
    <row r="489" spans="1:29">
      <c r="A489" s="9" t="s">
        <v>1177</v>
      </c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1">
        <v>1</v>
      </c>
      <c r="T489" s="10"/>
      <c r="U489" s="10"/>
      <c r="V489" s="10" t="str">
        <f>VLOOKUP(A489,Z$2:AA$666,2,1)</f>
        <v>Eukaryota , Haptophyceae , Isochrysidales , Noelaerhabdaceae , Emiliania. ,</v>
      </c>
      <c r="W489" s="10">
        <f t="shared" si="7"/>
        <v>151</v>
      </c>
      <c r="Z489" t="s">
        <v>1191</v>
      </c>
      <c r="AA489" t="s">
        <v>2997</v>
      </c>
      <c r="AB489" t="s">
        <v>1016</v>
      </c>
      <c r="AC489">
        <v>147</v>
      </c>
    </row>
    <row r="490" spans="1:29">
      <c r="A490" s="9" t="s">
        <v>1183</v>
      </c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1">
        <v>1</v>
      </c>
      <c r="T490" s="10"/>
      <c r="U490" s="10"/>
      <c r="V490" s="10" t="str">
        <f>VLOOKUP(A490,Z$2:AA$666,2,1)</f>
        <v>Eukaryota , Haptophyceae , Isochrysidales , Noelaerhabdaceae , Emiliania. ,</v>
      </c>
      <c r="W490" s="10">
        <f t="shared" si="7"/>
        <v>179</v>
      </c>
      <c r="Z490" t="s">
        <v>1193</v>
      </c>
      <c r="AA490" t="s">
        <v>2997</v>
      </c>
      <c r="AB490" t="s">
        <v>1018</v>
      </c>
      <c r="AC490">
        <v>191</v>
      </c>
    </row>
    <row r="491" spans="1:29">
      <c r="A491" s="9" t="s">
        <v>1185</v>
      </c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1">
        <v>1</v>
      </c>
      <c r="T491" s="10"/>
      <c r="U491" s="10"/>
      <c r="V491" s="10" t="str">
        <f>VLOOKUP(A491,Z$2:AA$666,2,1)</f>
        <v>Bacteria , Proteobacteria , Gammaproteobacteria , Enterobacteriales ,Enterobacteriaceae , Serratia</v>
      </c>
      <c r="W491" s="10">
        <f t="shared" si="7"/>
        <v>186</v>
      </c>
      <c r="Z491" t="s">
        <v>1195</v>
      </c>
      <c r="AA491" t="s">
        <v>2997</v>
      </c>
      <c r="AB491" t="s">
        <v>1020</v>
      </c>
      <c r="AC491">
        <v>164</v>
      </c>
    </row>
    <row r="492" spans="1:29">
      <c r="A492" s="9" t="s">
        <v>1187</v>
      </c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1">
        <v>1</v>
      </c>
      <c r="T492" s="10"/>
      <c r="U492" s="10"/>
      <c r="V492" s="10" t="str">
        <f>VLOOKUP(A492,Z$2:AA$666,2,1)</f>
        <v>Bacteria , Firmicutes , Clostridia , Clostridiales , Peptococcaceae ,Desulfotomaculum.</v>
      </c>
      <c r="W492" s="10">
        <f t="shared" si="7"/>
        <v>143</v>
      </c>
      <c r="Z492" t="s">
        <v>1197</v>
      </c>
      <c r="AA492" t="s">
        <v>2998</v>
      </c>
      <c r="AB492" t="s">
        <v>1022</v>
      </c>
      <c r="AC492">
        <v>164</v>
      </c>
    </row>
    <row r="493" spans="1:29">
      <c r="A493" s="9" t="s">
        <v>1189</v>
      </c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1">
        <v>1</v>
      </c>
      <c r="T493" s="10"/>
      <c r="U493" s="10"/>
      <c r="V493" s="10" t="str">
        <f>VLOOKUP(A493,Z$2:AA$666,2,1)</f>
        <v>Bacteria , Firmicutes , Clostridia , Clostridiales , Peptococcaceae ,Desulfotomaculum.</v>
      </c>
      <c r="W493" s="10">
        <f t="shared" si="7"/>
        <v>166</v>
      </c>
      <c r="Z493" t="s">
        <v>1201</v>
      </c>
      <c r="AA493" t="s">
        <v>2999</v>
      </c>
      <c r="AB493" t="s">
        <v>1024</v>
      </c>
      <c r="AC493">
        <v>164</v>
      </c>
    </row>
    <row r="494" spans="1:29">
      <c r="A494" s="9" t="s">
        <v>1191</v>
      </c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1">
        <v>1</v>
      </c>
      <c r="T494" s="10"/>
      <c r="U494" s="10"/>
      <c r="V494" s="10" t="str">
        <f>VLOOKUP(A494,Z$2:AA$666,2,1)</f>
        <v>Bacteria , Candidatus Saccharibacteria , Candidatus Saccharimonas. , , ,</v>
      </c>
      <c r="W494" s="10">
        <f t="shared" si="7"/>
        <v>170</v>
      </c>
      <c r="Z494" t="s">
        <v>1203</v>
      </c>
      <c r="AA494" t="s">
        <v>3000</v>
      </c>
      <c r="AB494" t="s">
        <v>1026</v>
      </c>
      <c r="AC494">
        <v>188</v>
      </c>
    </row>
    <row r="495" spans="1:29">
      <c r="A495" s="9" t="s">
        <v>1193</v>
      </c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1">
        <v>1</v>
      </c>
      <c r="T495" s="10"/>
      <c r="U495" s="10"/>
      <c r="V495" s="10" t="str">
        <f>VLOOKUP(A495,Z$2:AA$666,2,1)</f>
        <v>Bacteria , Candidatus Saccharibacteria , Candidatus Saccharimonas. , , ,</v>
      </c>
      <c r="W495" s="10">
        <f t="shared" si="7"/>
        <v>163</v>
      </c>
      <c r="Z495" t="s">
        <v>1205</v>
      </c>
      <c r="AA495" t="s">
        <v>3001</v>
      </c>
      <c r="AB495" t="s">
        <v>1028</v>
      </c>
      <c r="AC495">
        <v>163</v>
      </c>
    </row>
    <row r="496" spans="1:29">
      <c r="A496" s="9" t="s">
        <v>1195</v>
      </c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1">
        <v>1</v>
      </c>
      <c r="T496" s="10"/>
      <c r="U496" s="10"/>
      <c r="V496" s="10" t="str">
        <f>VLOOKUP(A496,Z$2:AA$666,2,1)</f>
        <v>Bacteria , Candidatus Saccharibacteria , Candidatus Saccharimonas. , , ,</v>
      </c>
      <c r="W496" s="10">
        <f t="shared" si="7"/>
        <v>157</v>
      </c>
      <c r="Z496" t="s">
        <v>1207</v>
      </c>
      <c r="AA496" t="s">
        <v>3002</v>
      </c>
      <c r="AB496" t="s">
        <v>1030</v>
      </c>
      <c r="AC496">
        <v>158</v>
      </c>
    </row>
    <row r="497" spans="1:29">
      <c r="A497" s="9" t="s">
        <v>1197</v>
      </c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1">
        <v>1</v>
      </c>
      <c r="T497" s="10"/>
      <c r="U497" s="10"/>
      <c r="V497" s="10" t="str">
        <f>VLOOKUP(A497,Z$2:AA$666,2,1)</f>
        <v>Bacteria , Firmicutes , Clostridia , Clostridiales , Ruminococcaceae ,Ruminococcus</v>
      </c>
      <c r="W497" s="10">
        <f t="shared" si="7"/>
        <v>160</v>
      </c>
      <c r="Z497" t="s">
        <v>1209</v>
      </c>
      <c r="AA497" t="s">
        <v>2999</v>
      </c>
      <c r="AB497" t="s">
        <v>1032</v>
      </c>
      <c r="AC497">
        <v>183</v>
      </c>
    </row>
    <row r="498" spans="1:29">
      <c r="A498" s="9" t="s">
        <v>1201</v>
      </c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1">
        <v>1</v>
      </c>
      <c r="T498" s="10"/>
      <c r="U498" s="10"/>
      <c r="V498" s="10" t="str">
        <f>VLOOKUP(A498,Z$2:AA$666,2,1)</f>
        <v>Bacteria , Bacteroidetes , Bacteroidia , Bacteroidales , Prevotellaceae ,Prevotella</v>
      </c>
      <c r="W498" s="10">
        <f t="shared" si="7"/>
        <v>165</v>
      </c>
      <c r="Z498" t="s">
        <v>1211</v>
      </c>
      <c r="AA498" t="s">
        <v>3003</v>
      </c>
      <c r="AB498" t="s">
        <v>1034</v>
      </c>
      <c r="AC498">
        <v>164</v>
      </c>
    </row>
    <row r="499" spans="1:29">
      <c r="A499" s="9" t="s">
        <v>1203</v>
      </c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1">
        <v>1</v>
      </c>
      <c r="T499" s="10"/>
      <c r="U499" s="10"/>
      <c r="V499" s="10" t="str">
        <f>VLOOKUP(A499,Z$2:AA$666,2,1)</f>
        <v>Bacteria , Firmicutes , environmental samples. , , ,</v>
      </c>
      <c r="W499" s="10">
        <f t="shared" si="7"/>
        <v>182</v>
      </c>
      <c r="Z499" t="s">
        <v>1213</v>
      </c>
      <c r="AA499" t="s">
        <v>3002</v>
      </c>
      <c r="AB499" t="s">
        <v>1036</v>
      </c>
      <c r="AC499">
        <v>154</v>
      </c>
    </row>
    <row r="500" spans="1:29">
      <c r="A500" s="9" t="s">
        <v>1205</v>
      </c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1">
        <v>1</v>
      </c>
      <c r="T500" s="10"/>
      <c r="U500" s="10"/>
      <c r="V500" s="10" t="str">
        <f>VLOOKUP(A500,Z$2:AA$666,2,1)</f>
        <v>Bacteria , Bacteroidetes , Bacteroidia , Bacteroidales ,Porphyromonadaceae , Tannerella</v>
      </c>
      <c r="W500" s="10">
        <f t="shared" si="7"/>
        <v>183</v>
      </c>
      <c r="Z500" t="s">
        <v>1215</v>
      </c>
      <c r="AA500" t="s">
        <v>3004</v>
      </c>
      <c r="AB500" t="s">
        <v>1038</v>
      </c>
      <c r="AC500">
        <v>175</v>
      </c>
    </row>
    <row r="501" spans="1:29">
      <c r="A501" s="9" t="s">
        <v>1207</v>
      </c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1">
        <v>1</v>
      </c>
      <c r="T501" s="10"/>
      <c r="U501" s="10"/>
      <c r="V501" s="10" t="str">
        <f>VLOOKUP(A501,Z$2:AA$666,2,1)</f>
        <v>Bacteria , Bacteroidetes , Bacteroidia , Bacteroidales ,Porphyromonadaceae , Odoribacter</v>
      </c>
      <c r="W501" s="10">
        <f t="shared" si="7"/>
        <v>164</v>
      </c>
      <c r="Z501" t="s">
        <v>1219</v>
      </c>
      <c r="AA501" t="s">
        <v>3003</v>
      </c>
      <c r="AB501" t="s">
        <v>1040</v>
      </c>
      <c r="AC501">
        <v>159</v>
      </c>
    </row>
    <row r="502" spans="1:29">
      <c r="A502" s="9" t="s">
        <v>1209</v>
      </c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1">
        <v>1</v>
      </c>
      <c r="T502" s="10"/>
      <c r="U502" s="10"/>
      <c r="V502" s="10" t="str">
        <f>VLOOKUP(A502,Z$2:AA$666,2,1)</f>
        <v>Bacteria , Bacteroidetes , Bacteroidia , Bacteroidales , Prevotellaceae ,Prevotella</v>
      </c>
      <c r="W502" s="10">
        <f t="shared" si="7"/>
        <v>164</v>
      </c>
      <c r="Z502" t="s">
        <v>1221</v>
      </c>
      <c r="AA502" t="s">
        <v>3003</v>
      </c>
      <c r="AB502" t="s">
        <v>1042</v>
      </c>
      <c r="AC502">
        <v>185</v>
      </c>
    </row>
    <row r="503" spans="1:29">
      <c r="A503" s="9" t="s">
        <v>1211</v>
      </c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1">
        <v>1</v>
      </c>
      <c r="T503" s="10"/>
      <c r="U503" s="10"/>
      <c r="V503" s="10" t="str">
        <f>VLOOKUP(A503,Z$2:AA$666,2,1)</f>
        <v>Bacteria , Firmicutes , Clostridia , Clostridiales , Clostridiaceae ,Clostridium</v>
      </c>
      <c r="W503" s="10">
        <f t="shared" si="7"/>
        <v>188</v>
      </c>
      <c r="Z503" t="s">
        <v>1223</v>
      </c>
      <c r="AA503" t="s">
        <v>2999</v>
      </c>
      <c r="AB503" t="s">
        <v>1044</v>
      </c>
      <c r="AC503">
        <v>185</v>
      </c>
    </row>
    <row r="504" spans="1:29">
      <c r="A504" s="9" t="s">
        <v>1213</v>
      </c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1">
        <v>1</v>
      </c>
      <c r="T504" s="10"/>
      <c r="U504" s="10"/>
      <c r="V504" s="10" t="str">
        <f>VLOOKUP(A504,Z$2:AA$666,2,1)</f>
        <v>Bacteria , Bacteroidetes , Bacteroidia , Bacteroidales ,Porphyromonadaceae , Odoribacter</v>
      </c>
      <c r="W504" s="10">
        <f t="shared" si="7"/>
        <v>190</v>
      </c>
      <c r="Z504" t="s">
        <v>1229</v>
      </c>
      <c r="AA504" t="s">
        <v>2999</v>
      </c>
      <c r="AB504" t="s">
        <v>1046</v>
      </c>
      <c r="AC504">
        <v>185</v>
      </c>
    </row>
    <row r="505" spans="1:29">
      <c r="A505" s="9" t="s">
        <v>1215</v>
      </c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1">
        <v>1</v>
      </c>
      <c r="T505" s="10"/>
      <c r="U505" s="10"/>
      <c r="V505" s="10" t="str">
        <f>VLOOKUP(A505,Z$2:AA$666,2,1)</f>
        <v>Bacteria , Firmicutes , Erysipelotrichia , Erysipelotrichales ,Erysipelotrichaceae , Coprobacillus</v>
      </c>
      <c r="W505" s="10">
        <f t="shared" si="7"/>
        <v>164</v>
      </c>
      <c r="Z505" t="s">
        <v>1231</v>
      </c>
      <c r="AA505" t="s">
        <v>3003</v>
      </c>
      <c r="AB505" t="s">
        <v>1048</v>
      </c>
      <c r="AC505">
        <v>170</v>
      </c>
    </row>
    <row r="506" spans="1:29">
      <c r="A506" s="9" t="s">
        <v>1219</v>
      </c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1">
        <v>1</v>
      </c>
      <c r="T506" s="10"/>
      <c r="U506" s="10"/>
      <c r="V506" s="10" t="str">
        <f>VLOOKUP(A506,Z$2:AA$666,2,1)</f>
        <v>Bacteria , Proteobacteria , Gammaproteobacteria , Enterobacteriales ,Enterobacteriaceae , Photorhabdus.</v>
      </c>
      <c r="W506" s="10">
        <f t="shared" si="7"/>
        <v>165</v>
      </c>
      <c r="Z506" t="s">
        <v>1233</v>
      </c>
      <c r="AA506" t="s">
        <v>3003</v>
      </c>
      <c r="AB506" t="s">
        <v>1050</v>
      </c>
      <c r="AC506">
        <v>163</v>
      </c>
    </row>
    <row r="507" spans="1:29" s="20" customFormat="1">
      <c r="A507" s="21" t="s">
        <v>1221</v>
      </c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3">
        <v>1</v>
      </c>
      <c r="T507" s="22"/>
      <c r="U507" s="22"/>
      <c r="V507" s="22" t="str">
        <f>VLOOKUP(A507,Z$2:AA$666,2,1)</f>
        <v>Bacteria , Proteobacteria , Gammaproteobacteria , Enterobacteriales ,Enterobacteriaceae , Photorhabdus.</v>
      </c>
      <c r="W507" s="22">
        <f t="shared" si="7"/>
        <v>177</v>
      </c>
      <c r="X507" s="20" t="s">
        <v>3066</v>
      </c>
      <c r="Z507" s="20" t="s">
        <v>1235</v>
      </c>
      <c r="AA507" s="20" t="s">
        <v>3005</v>
      </c>
      <c r="AB507" s="20" t="s">
        <v>1052</v>
      </c>
      <c r="AC507" s="20">
        <v>227</v>
      </c>
    </row>
    <row r="508" spans="1:29" s="20" customFormat="1">
      <c r="A508" s="21" t="s">
        <v>1223</v>
      </c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3">
        <v>1</v>
      </c>
      <c r="T508" s="22"/>
      <c r="U508" s="22"/>
      <c r="V508" s="22" t="str">
        <f>VLOOKUP(A508,Z$2:AA$666,2,1)</f>
        <v>Bacteria , Proteobacteria , Gammaproteobacteria , Enterobacteriales ,Enterobacteriaceae , Photorhabdus.</v>
      </c>
      <c r="W508" s="22">
        <f t="shared" si="7"/>
        <v>174</v>
      </c>
      <c r="X508" s="20" t="s">
        <v>3066</v>
      </c>
      <c r="Z508" s="20" t="s">
        <v>1237</v>
      </c>
      <c r="AA508" s="20" t="s">
        <v>3000</v>
      </c>
      <c r="AB508" s="20" t="s">
        <v>1054</v>
      </c>
      <c r="AC508" s="20">
        <v>153</v>
      </c>
    </row>
    <row r="509" spans="1:29" s="20" customFormat="1">
      <c r="A509" s="21" t="s">
        <v>1229</v>
      </c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3">
        <v>1</v>
      </c>
      <c r="T509" s="22"/>
      <c r="U509" s="22"/>
      <c r="V509" s="22" t="str">
        <f>VLOOKUP(A509,Z$2:AA$666,2,1)</f>
        <v>Bacteria , Proteobacteria , Gammaproteobacteria , Enterobacteriales ,Enterobacteriaceae , Photorhabdus.</v>
      </c>
      <c r="W509" s="22">
        <f t="shared" si="7"/>
        <v>154</v>
      </c>
      <c r="X509" s="20" t="s">
        <v>3066</v>
      </c>
      <c r="Z509" s="20" t="s">
        <v>1239</v>
      </c>
      <c r="AA509" s="20" t="s">
        <v>3000</v>
      </c>
      <c r="AB509" s="20" t="s">
        <v>1056</v>
      </c>
      <c r="AC509" s="20">
        <v>109</v>
      </c>
    </row>
    <row r="510" spans="1:29" s="20" customFormat="1">
      <c r="A510" s="21" t="s">
        <v>1231</v>
      </c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3">
        <v>1</v>
      </c>
      <c r="T510" s="22"/>
      <c r="U510" s="22"/>
      <c r="V510" s="22" t="str">
        <f>VLOOKUP(A510,Z$2:AA$666,2,1)</f>
        <v>Bacteria , Proteobacteria , Gammaproteobacteria , Enterobacteriales ,Enterobacteriaceae , Photorhabdus.</v>
      </c>
      <c r="W510" s="22">
        <f t="shared" si="7"/>
        <v>187</v>
      </c>
      <c r="X510" s="20" t="s">
        <v>3066</v>
      </c>
      <c r="Z510" s="20" t="s">
        <v>1243</v>
      </c>
      <c r="AA510" s="20" t="s">
        <v>3000</v>
      </c>
      <c r="AB510" s="20" t="s">
        <v>1058</v>
      </c>
      <c r="AC510" s="20">
        <v>179</v>
      </c>
    </row>
    <row r="511" spans="1:29" s="20" customFormat="1">
      <c r="A511" s="21" t="s">
        <v>1233</v>
      </c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3">
        <v>1</v>
      </c>
      <c r="T511" s="22"/>
      <c r="U511" s="22"/>
      <c r="V511" s="22" t="str">
        <f>VLOOKUP(A511,Z$2:AA$666,2,1)</f>
        <v>Bacteria , Proteobacteria , Gammaproteobacteria , Enterobacteriales ,Enterobacteriaceae , Photorhabdus.</v>
      </c>
      <c r="W511" s="22">
        <f t="shared" si="7"/>
        <v>182</v>
      </c>
      <c r="X511" s="20" t="s">
        <v>3066</v>
      </c>
      <c r="Z511" s="20" t="s">
        <v>1245</v>
      </c>
      <c r="AA511" s="20" t="s">
        <v>3006</v>
      </c>
      <c r="AB511" s="20" t="s">
        <v>1060</v>
      </c>
      <c r="AC511" s="20">
        <v>162</v>
      </c>
    </row>
    <row r="512" spans="1:29" s="20" customFormat="1">
      <c r="A512" s="21" t="s">
        <v>1235</v>
      </c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3">
        <v>1</v>
      </c>
      <c r="T512" s="22"/>
      <c r="U512" s="22"/>
      <c r="V512" s="22" t="str">
        <f>VLOOKUP(A512,Z$2:AA$666,2,1)</f>
        <v>Bacteria , Proteobacteria , Gammaproteobacteria , Enterobacteriales ,Enterobacteriaceae , Photorhabdus.</v>
      </c>
      <c r="W512" s="22">
        <f t="shared" si="7"/>
        <v>169</v>
      </c>
      <c r="X512" s="20" t="s">
        <v>3066</v>
      </c>
      <c r="Z512" s="20" t="s">
        <v>1247</v>
      </c>
      <c r="AA512" s="20" t="s">
        <v>3005</v>
      </c>
      <c r="AB512" s="20" t="s">
        <v>1062</v>
      </c>
      <c r="AC512" s="20">
        <v>159</v>
      </c>
    </row>
    <row r="513" spans="1:29" s="20" customFormat="1">
      <c r="A513" s="21" t="s">
        <v>1237</v>
      </c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3">
        <v>1</v>
      </c>
      <c r="T513" s="22"/>
      <c r="U513" s="22"/>
      <c r="V513" s="22" t="str">
        <f>VLOOKUP(A513,Z$2:AA$666,2,1)</f>
        <v>Bacteria , Proteobacteria , Gammaproteobacteria , Enterobacteriales ,Enterobacteriaceae , Photorhabdus.</v>
      </c>
      <c r="W513" s="22">
        <f t="shared" si="7"/>
        <v>181</v>
      </c>
      <c r="X513" s="20" t="s">
        <v>3066</v>
      </c>
      <c r="Z513" s="20" t="s">
        <v>1249</v>
      </c>
      <c r="AA513" s="20" t="s">
        <v>2999</v>
      </c>
      <c r="AB513" s="20" t="s">
        <v>1064</v>
      </c>
      <c r="AC513" s="20">
        <v>175</v>
      </c>
    </row>
    <row r="514" spans="1:29" s="20" customFormat="1">
      <c r="A514" s="21" t="s">
        <v>1239</v>
      </c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3">
        <v>1</v>
      </c>
      <c r="T514" s="22"/>
      <c r="U514" s="22"/>
      <c r="V514" s="22" t="str">
        <f>VLOOKUP(A514,Z$2:AA$666,2,1)</f>
        <v>Bacteria , Proteobacteria , Gammaproteobacteria , Enterobacteriales ,Enterobacteriaceae , Photorhabdus.</v>
      </c>
      <c r="W514" s="22">
        <f t="shared" si="7"/>
        <v>184</v>
      </c>
      <c r="X514" s="20" t="s">
        <v>3066</v>
      </c>
      <c r="Z514" s="20" t="s">
        <v>1257</v>
      </c>
      <c r="AA514" s="20" t="s">
        <v>2999</v>
      </c>
      <c r="AB514" s="20" t="s">
        <v>1066</v>
      </c>
      <c r="AC514" s="20">
        <v>158</v>
      </c>
    </row>
    <row r="515" spans="1:29" s="20" customFormat="1">
      <c r="A515" s="21" t="s">
        <v>1243</v>
      </c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3">
        <v>1</v>
      </c>
      <c r="T515" s="22"/>
      <c r="U515" s="22"/>
      <c r="V515" s="22" t="str">
        <f>VLOOKUP(A515,Z$2:AA$666,2,1)</f>
        <v>Bacteria , Proteobacteria , Gammaproteobacteria , Enterobacteriales ,Enterobacteriaceae , Photorhabdus.</v>
      </c>
      <c r="W515" s="22">
        <f t="shared" ref="W515:W578" si="8">VLOOKUP(A515,AB$1:AC$671,2,1)</f>
        <v>163</v>
      </c>
      <c r="X515" s="20" t="s">
        <v>3066</v>
      </c>
      <c r="Z515" s="20" t="s">
        <v>1259</v>
      </c>
      <c r="AA515" s="20" t="s">
        <v>3003</v>
      </c>
      <c r="AB515" s="20" t="s">
        <v>1068</v>
      </c>
      <c r="AC515" s="20">
        <v>140</v>
      </c>
    </row>
    <row r="516" spans="1:29" s="20" customFormat="1">
      <c r="A516" s="21" t="s">
        <v>1245</v>
      </c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3">
        <v>1</v>
      </c>
      <c r="T516" s="22"/>
      <c r="U516" s="22"/>
      <c r="V516" s="22" t="str">
        <f>VLOOKUP(A516,Z$2:AA$666,2,1)</f>
        <v>Bacteria , Proteobacteria , Gammaproteobacteria , Enterobacteriales ,Enterobacteriaceae , Photorhabdus.</v>
      </c>
      <c r="W516" s="22">
        <f t="shared" si="8"/>
        <v>150</v>
      </c>
      <c r="X516" s="20" t="s">
        <v>3066</v>
      </c>
      <c r="Z516" s="20" t="s">
        <v>1263</v>
      </c>
      <c r="AA516" s="20" t="s">
        <v>3001</v>
      </c>
      <c r="AB516" s="20" t="s">
        <v>1070</v>
      </c>
      <c r="AC516" s="20">
        <v>161</v>
      </c>
    </row>
    <row r="517" spans="1:29" s="20" customFormat="1">
      <c r="A517" s="21" t="s">
        <v>1247</v>
      </c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3">
        <v>1</v>
      </c>
      <c r="T517" s="22"/>
      <c r="U517" s="22"/>
      <c r="V517" s="22" t="str">
        <f>VLOOKUP(A517,Z$2:AA$666,2,1)</f>
        <v>Bacteria , Proteobacteria , Gammaproteobacteria , Enterobacteriales ,Enterobacteriaceae , Photorhabdus.</v>
      </c>
      <c r="W517" s="22">
        <f t="shared" si="8"/>
        <v>159</v>
      </c>
      <c r="X517" s="20" t="s">
        <v>3066</v>
      </c>
      <c r="Z517" s="20" t="s">
        <v>1265</v>
      </c>
      <c r="AA517" s="20" t="s">
        <v>2868</v>
      </c>
      <c r="AB517" s="20" t="s">
        <v>1072</v>
      </c>
      <c r="AC517" s="20">
        <v>164</v>
      </c>
    </row>
    <row r="518" spans="1:29" s="20" customFormat="1">
      <c r="A518" s="21" t="s">
        <v>1249</v>
      </c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3">
        <v>1</v>
      </c>
      <c r="T518" s="22"/>
      <c r="U518" s="22"/>
      <c r="V518" s="22" t="str">
        <f>VLOOKUP(A518,Z$2:AA$666,2,1)</f>
        <v>Bacteria , Proteobacteria , Gammaproteobacteria , Enterobacteriales ,Enterobacteriaceae , Photorhabdus.</v>
      </c>
      <c r="W518" s="22">
        <f t="shared" si="8"/>
        <v>180</v>
      </c>
      <c r="X518" s="20" t="s">
        <v>3066</v>
      </c>
      <c r="Z518" s="20" t="s">
        <v>1267</v>
      </c>
      <c r="AA518" s="20" t="s">
        <v>3003</v>
      </c>
      <c r="AB518" s="20" t="s">
        <v>1074</v>
      </c>
      <c r="AC518" s="20">
        <v>164</v>
      </c>
    </row>
    <row r="519" spans="1:29" s="20" customFormat="1">
      <c r="A519" s="21" t="s">
        <v>1257</v>
      </c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3">
        <v>1</v>
      </c>
      <c r="T519" s="22"/>
      <c r="U519" s="22"/>
      <c r="V519" s="22" t="str">
        <f>VLOOKUP(A519,Z$2:AA$666,2,1)</f>
        <v>Bacteria , Proteobacteria , Gammaproteobacteria , Enterobacteriales ,Enterobacteriaceae , Photorhabdus.</v>
      </c>
      <c r="W519" s="22">
        <f t="shared" si="8"/>
        <v>161</v>
      </c>
      <c r="X519" s="20" t="s">
        <v>3066</v>
      </c>
      <c r="Z519" s="20" t="s">
        <v>1269</v>
      </c>
      <c r="AA519" s="20" t="s">
        <v>3003</v>
      </c>
      <c r="AB519" s="20" t="s">
        <v>1076</v>
      </c>
      <c r="AC519" s="20">
        <v>169</v>
      </c>
    </row>
    <row r="520" spans="1:29" s="20" customFormat="1">
      <c r="A520" s="21" t="s">
        <v>1259</v>
      </c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3">
        <v>1</v>
      </c>
      <c r="T520" s="22"/>
      <c r="U520" s="22"/>
      <c r="V520" s="22" t="str">
        <f>VLOOKUP(A520,Z$2:AA$666,2,1)</f>
        <v>Bacteria , Proteobacteria , Gammaproteobacteria , Enterobacteriales ,Enterobacteriaceae , Photorhabdus.</v>
      </c>
      <c r="W520" s="22">
        <f t="shared" si="8"/>
        <v>188</v>
      </c>
      <c r="X520" s="20" t="s">
        <v>3066</v>
      </c>
      <c r="Z520" s="20" t="s">
        <v>1275</v>
      </c>
      <c r="AA520" s="20" t="s">
        <v>2775</v>
      </c>
      <c r="AB520" s="20" t="s">
        <v>1078</v>
      </c>
      <c r="AC520" s="20">
        <v>119</v>
      </c>
    </row>
    <row r="521" spans="1:29" s="20" customFormat="1">
      <c r="A521" s="21" t="s">
        <v>1263</v>
      </c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3">
        <v>1</v>
      </c>
      <c r="T521" s="22"/>
      <c r="U521" s="22"/>
      <c r="V521" s="22" t="str">
        <f>VLOOKUP(A521,Z$2:AA$666,2,1)</f>
        <v>Bacteria , Proteobacteria , Gammaproteobacteria , Enterobacteriales ,Enterobacteriaceae , Photorhabdus.</v>
      </c>
      <c r="W521" s="22">
        <f t="shared" si="8"/>
        <v>164</v>
      </c>
      <c r="X521" s="20" t="s">
        <v>3066</v>
      </c>
      <c r="Z521" s="20" t="s">
        <v>1277</v>
      </c>
      <c r="AA521" s="20" t="s">
        <v>3007</v>
      </c>
      <c r="AB521" s="20" t="s">
        <v>1080</v>
      </c>
      <c r="AC521" s="20">
        <v>184</v>
      </c>
    </row>
    <row r="522" spans="1:29" s="20" customFormat="1">
      <c r="A522" s="21" t="s">
        <v>1265</v>
      </c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3">
        <v>1</v>
      </c>
      <c r="T522" s="22"/>
      <c r="U522" s="22"/>
      <c r="V522" s="22" t="str">
        <f>VLOOKUP(A522,Z$2:AA$666,2,1)</f>
        <v>Bacteria , Proteobacteria , Gammaproteobacteria , Enterobacteriales ,Enterobacteriaceae , Photorhabdus.</v>
      </c>
      <c r="W522" s="22">
        <f t="shared" si="8"/>
        <v>162</v>
      </c>
      <c r="X522" s="20" t="s">
        <v>3066</v>
      </c>
      <c r="Z522" s="20" t="s">
        <v>1279</v>
      </c>
      <c r="AA522" s="20" t="s">
        <v>3008</v>
      </c>
      <c r="AB522" s="20" t="s">
        <v>1082</v>
      </c>
      <c r="AC522" s="20">
        <v>164</v>
      </c>
    </row>
    <row r="523" spans="1:29" s="20" customFormat="1">
      <c r="A523" s="21" t="s">
        <v>1267</v>
      </c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3">
        <v>1</v>
      </c>
      <c r="T523" s="22"/>
      <c r="U523" s="22"/>
      <c r="V523" s="22" t="str">
        <f>VLOOKUP(A523,Z$2:AA$666,2,1)</f>
        <v>Bacteria , Proteobacteria , Gammaproteobacteria , Enterobacteriales ,Enterobacteriaceae , Photorhabdus.</v>
      </c>
      <c r="W523" s="22">
        <f t="shared" si="8"/>
        <v>182</v>
      </c>
      <c r="X523" s="20" t="s">
        <v>3066</v>
      </c>
      <c r="Z523" s="20" t="s">
        <v>1281</v>
      </c>
      <c r="AA523" s="20" t="s">
        <v>2841</v>
      </c>
      <c r="AB523" s="20" t="s">
        <v>1084</v>
      </c>
      <c r="AC523" s="20">
        <v>179</v>
      </c>
    </row>
    <row r="524" spans="1:29" s="20" customFormat="1">
      <c r="A524" s="21" t="s">
        <v>1269</v>
      </c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3">
        <v>1</v>
      </c>
      <c r="T524" s="22"/>
      <c r="U524" s="22"/>
      <c r="V524" s="22" t="str">
        <f>VLOOKUP(A524,Z$2:AA$666,2,1)</f>
        <v>Bacteria , Proteobacteria , Gammaproteobacteria , Enterobacteriales ,Enterobacteriaceae , Photorhabdus.</v>
      </c>
      <c r="W524" s="22">
        <f t="shared" si="8"/>
        <v>179</v>
      </c>
      <c r="X524" s="20" t="s">
        <v>3066</v>
      </c>
      <c r="Z524" s="20" t="s">
        <v>1285</v>
      </c>
      <c r="AA524" s="20" t="s">
        <v>3009</v>
      </c>
      <c r="AB524" s="20" t="s">
        <v>1086</v>
      </c>
      <c r="AC524" s="20">
        <v>157</v>
      </c>
    </row>
    <row r="525" spans="1:29">
      <c r="A525" s="9" t="s">
        <v>1275</v>
      </c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1">
        <v>1</v>
      </c>
      <c r="T525" s="10"/>
      <c r="U525" s="10"/>
      <c r="V525" s="10" t="str">
        <f>VLOOKUP(A525,Z$2:AA$666,2,1)</f>
        <v>Bacteria , Proteobacteria , Gammaproteobacteria , Enterobacteriales ,Enterobacteriaceae , Photorhabdus.</v>
      </c>
      <c r="W525" s="10">
        <f t="shared" si="8"/>
        <v>162</v>
      </c>
      <c r="Z525" t="s">
        <v>1287</v>
      </c>
      <c r="AA525" t="s">
        <v>3009</v>
      </c>
      <c r="AB525" t="s">
        <v>1088</v>
      </c>
      <c r="AC525">
        <v>161</v>
      </c>
    </row>
    <row r="526" spans="1:29">
      <c r="A526" s="9" t="s">
        <v>1277</v>
      </c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1">
        <v>1</v>
      </c>
      <c r="T526" s="10"/>
      <c r="U526" s="10"/>
      <c r="V526" s="10" t="str">
        <f>VLOOKUP(A526,Z$2:AA$666,2,1)</f>
        <v>Bacteria , Proteobacteria , Gammaproteobacteria , Enterobacteriales ,Enterobacteriaceae , Photorhabdus.</v>
      </c>
      <c r="W526" s="10">
        <f t="shared" si="8"/>
        <v>176</v>
      </c>
      <c r="Z526" t="s">
        <v>1289</v>
      </c>
      <c r="AA526" t="s">
        <v>2777</v>
      </c>
      <c r="AB526" t="s">
        <v>1090</v>
      </c>
      <c r="AC526">
        <v>168</v>
      </c>
    </row>
    <row r="527" spans="1:29">
      <c r="A527" s="9" t="s">
        <v>1279</v>
      </c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1">
        <v>1</v>
      </c>
      <c r="T527" s="10"/>
      <c r="U527" s="10"/>
      <c r="V527" s="10" t="str">
        <f>VLOOKUP(A527,Z$2:AA$666,2,1)</f>
        <v>Bacteria , Proteobacteria , Gammaproteobacteria , Enterobacteriales ,Enterobacteriaceae , Photorhabdus.</v>
      </c>
      <c r="W527" s="10">
        <f t="shared" si="8"/>
        <v>164</v>
      </c>
      <c r="Z527" t="s">
        <v>1291</v>
      </c>
      <c r="AA527" t="s">
        <v>3010</v>
      </c>
      <c r="AB527" t="s">
        <v>1092</v>
      </c>
      <c r="AC527">
        <v>190</v>
      </c>
    </row>
    <row r="528" spans="1:29">
      <c r="A528" s="9" t="s">
        <v>1281</v>
      </c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1">
        <v>1</v>
      </c>
      <c r="T528" s="10"/>
      <c r="U528" s="10"/>
      <c r="V528" s="10" t="str">
        <f>VLOOKUP(A528,Z$2:AA$666,2,1)</f>
        <v>Bacteria , Proteobacteria , Gammaproteobacteria , Enterobacteriales ,Enterobacteriaceae , Photorhabdus.</v>
      </c>
      <c r="W528" s="10">
        <f t="shared" si="8"/>
        <v>183</v>
      </c>
      <c r="Z528" t="s">
        <v>1293</v>
      </c>
      <c r="AA528" t="s">
        <v>2860</v>
      </c>
      <c r="AB528" t="s">
        <v>1094</v>
      </c>
      <c r="AC528">
        <v>161</v>
      </c>
    </row>
    <row r="529" spans="1:29">
      <c r="A529" s="9" t="s">
        <v>1285</v>
      </c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1">
        <v>1</v>
      </c>
      <c r="T529" s="10"/>
      <c r="U529" s="10"/>
      <c r="V529" s="10" t="str">
        <f>VLOOKUP(A529,Z$2:AA$666,2,1)</f>
        <v>Bacteria , Proteobacteria , Gammaproteobacteria , Enterobacteriales ,Enterobacteriaceae , Photorhabdus.</v>
      </c>
      <c r="W529" s="10">
        <f t="shared" si="8"/>
        <v>168</v>
      </c>
      <c r="Z529" t="s">
        <v>1295</v>
      </c>
      <c r="AA529" t="s">
        <v>3011</v>
      </c>
      <c r="AB529" t="s">
        <v>1096</v>
      </c>
      <c r="AC529">
        <v>164</v>
      </c>
    </row>
    <row r="530" spans="1:29">
      <c r="A530" s="9" t="s">
        <v>1287</v>
      </c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1">
        <v>1</v>
      </c>
      <c r="T530" s="10"/>
      <c r="U530" s="10"/>
      <c r="V530" s="10" t="str">
        <f>VLOOKUP(A530,Z$2:AA$666,2,1)</f>
        <v>Bacteria , Proteobacteria , Gammaproteobacteria , Enterobacteriales ,Enterobacteriaceae , Photorhabdus.</v>
      </c>
      <c r="W530" s="10">
        <f t="shared" si="8"/>
        <v>180</v>
      </c>
      <c r="Z530" t="s">
        <v>1297</v>
      </c>
      <c r="AA530" t="s">
        <v>3011</v>
      </c>
      <c r="AB530" t="s">
        <v>1098</v>
      </c>
      <c r="AC530">
        <v>164</v>
      </c>
    </row>
    <row r="531" spans="1:29">
      <c r="A531" s="9" t="s">
        <v>1289</v>
      </c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1">
        <v>1</v>
      </c>
      <c r="T531" s="10"/>
      <c r="U531" s="10"/>
      <c r="V531" s="10" t="str">
        <f>VLOOKUP(A531,Z$2:AA$666,2,1)</f>
        <v>Bacteria , Proteobacteria , Gammaproteobacteria , Enterobacteriales ,Enterobacteriaceae , Photorhabdus.</v>
      </c>
      <c r="W531" s="10">
        <f t="shared" si="8"/>
        <v>183</v>
      </c>
      <c r="Z531" t="s">
        <v>1299</v>
      </c>
      <c r="AA531" t="s">
        <v>3011</v>
      </c>
      <c r="AB531" t="s">
        <v>1100</v>
      </c>
      <c r="AC531">
        <v>161</v>
      </c>
    </row>
    <row r="532" spans="1:29">
      <c r="A532" s="9" t="s">
        <v>1291</v>
      </c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1">
        <v>1</v>
      </c>
      <c r="T532" s="10"/>
      <c r="U532" s="10"/>
      <c r="V532" s="10" t="str">
        <f>VLOOKUP(A532,Z$2:AA$666,2,1)</f>
        <v>Bacteria , Proteobacteria , Gammaproteobacteria , Enterobacteriales ,Enterobacteriaceae , Photorhabdus.</v>
      </c>
      <c r="W532" s="10">
        <f t="shared" si="8"/>
        <v>129</v>
      </c>
      <c r="Z532" t="s">
        <v>1301</v>
      </c>
      <c r="AA532" t="s">
        <v>2864</v>
      </c>
      <c r="AB532" t="s">
        <v>1102</v>
      </c>
      <c r="AC532">
        <v>161</v>
      </c>
    </row>
    <row r="533" spans="1:29">
      <c r="A533" s="9" t="s">
        <v>1293</v>
      </c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1">
        <v>1</v>
      </c>
      <c r="T533" s="10"/>
      <c r="U533" s="10"/>
      <c r="V533" s="10" t="str">
        <f>VLOOKUP(A533,Z$2:AA$666,2,1)</f>
        <v>Bacteria , Proteobacteria , Gammaproteobacteria , Enterobacteriales ,Enterobacteriaceae , Photorhabdus.</v>
      </c>
      <c r="W533" s="10">
        <f t="shared" si="8"/>
        <v>98</v>
      </c>
      <c r="Z533" t="s">
        <v>1303</v>
      </c>
      <c r="AA533" t="s">
        <v>2864</v>
      </c>
      <c r="AB533" t="s">
        <v>1104</v>
      </c>
      <c r="AC533">
        <v>170</v>
      </c>
    </row>
    <row r="534" spans="1:29">
      <c r="A534" s="9" t="s">
        <v>1295</v>
      </c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1">
        <v>1</v>
      </c>
      <c r="T534" s="10"/>
      <c r="U534" s="10"/>
      <c r="V534" s="10" t="str">
        <f>VLOOKUP(A534,Z$2:AA$666,2,1)</f>
        <v>Bacteria , Proteobacteria , Gammaproteobacteria , Enterobacteriales ,Enterobacteriaceae , Photorhabdus.</v>
      </c>
      <c r="W534" s="10">
        <f t="shared" si="8"/>
        <v>183</v>
      </c>
      <c r="Z534" t="s">
        <v>1305</v>
      </c>
      <c r="AA534" t="s">
        <v>3012</v>
      </c>
      <c r="AB534" t="s">
        <v>1106</v>
      </c>
      <c r="AC534">
        <v>162</v>
      </c>
    </row>
    <row r="535" spans="1:29">
      <c r="A535" s="9" t="s">
        <v>1297</v>
      </c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1">
        <v>1</v>
      </c>
      <c r="T535" s="10"/>
      <c r="U535" s="10"/>
      <c r="V535" s="10" t="str">
        <f>VLOOKUP(A535,Z$2:AA$666,2,1)</f>
        <v>Bacteria , Proteobacteria , Gammaproteobacteria , Enterobacteriales ,Enterobacteriaceae , Photorhabdus.</v>
      </c>
      <c r="W535" s="10">
        <f t="shared" si="8"/>
        <v>164</v>
      </c>
      <c r="Z535" t="s">
        <v>1307</v>
      </c>
      <c r="AA535" t="s">
        <v>3012</v>
      </c>
      <c r="AB535" t="s">
        <v>1108</v>
      </c>
      <c r="AC535">
        <v>170</v>
      </c>
    </row>
    <row r="536" spans="1:29">
      <c r="A536" s="9" t="s">
        <v>1299</v>
      </c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1">
        <v>1</v>
      </c>
      <c r="T536" s="10"/>
      <c r="U536" s="10"/>
      <c r="V536" s="10" t="str">
        <f>VLOOKUP(A536,Z$2:AA$666,2,1)</f>
        <v>Bacteria , Proteobacteria , Gammaproteobacteria , Enterobacteriales ,Enterobacteriaceae , Photorhabdus.</v>
      </c>
      <c r="W536" s="10">
        <f t="shared" si="8"/>
        <v>167</v>
      </c>
      <c r="Z536" t="s">
        <v>1313</v>
      </c>
      <c r="AA536" t="s">
        <v>2777</v>
      </c>
      <c r="AB536" t="s">
        <v>1110</v>
      </c>
      <c r="AC536">
        <v>126</v>
      </c>
    </row>
    <row r="537" spans="1:29">
      <c r="A537" s="9" t="s">
        <v>1301</v>
      </c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1">
        <v>1</v>
      </c>
      <c r="T537" s="10"/>
      <c r="U537" s="10"/>
      <c r="V537" s="10" t="str">
        <f>VLOOKUP(A537,Z$2:AA$666,2,1)</f>
        <v>Bacteria , Proteobacteria , Gammaproteobacteria , Enterobacteriales ,Enterobacteriaceae , Photorhabdus.</v>
      </c>
      <c r="W537" s="10">
        <f t="shared" si="8"/>
        <v>155</v>
      </c>
      <c r="Z537" t="s">
        <v>1315</v>
      </c>
      <c r="AA537" t="s">
        <v>3013</v>
      </c>
      <c r="AB537" t="s">
        <v>1112</v>
      </c>
      <c r="AC537">
        <v>154</v>
      </c>
    </row>
    <row r="538" spans="1:29">
      <c r="A538" s="9" t="s">
        <v>1303</v>
      </c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1">
        <v>1</v>
      </c>
      <c r="T538" s="10"/>
      <c r="U538" s="10"/>
      <c r="V538" s="10" t="str">
        <f>VLOOKUP(A538,Z$2:AA$666,2,1)</f>
        <v>Bacteria , Proteobacteria , Gammaproteobacteria , Enterobacteriales ,Enterobacteriaceae , Photorhabdus.</v>
      </c>
      <c r="W538" s="10">
        <f t="shared" si="8"/>
        <v>182</v>
      </c>
      <c r="Z538" t="s">
        <v>1317</v>
      </c>
      <c r="AA538" t="s">
        <v>3014</v>
      </c>
      <c r="AB538" t="s">
        <v>1114</v>
      </c>
      <c r="AC538">
        <v>161</v>
      </c>
    </row>
    <row r="539" spans="1:29">
      <c r="A539" s="9" t="s">
        <v>1305</v>
      </c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1">
        <v>1</v>
      </c>
      <c r="T539" s="10"/>
      <c r="U539" s="10"/>
      <c r="V539" s="10" t="str">
        <f>VLOOKUP(A539,Z$2:AA$666,2,1)</f>
        <v>Bacteria , Proteobacteria , Gammaproteobacteria , Enterobacteriales ,Enterobacteriaceae , Photorhabdus.</v>
      </c>
      <c r="W539" s="10">
        <f t="shared" si="8"/>
        <v>158</v>
      </c>
      <c r="Z539" t="s">
        <v>1319</v>
      </c>
      <c r="AA539" t="s">
        <v>2929</v>
      </c>
      <c r="AB539" t="s">
        <v>1116</v>
      </c>
      <c r="AC539">
        <v>185</v>
      </c>
    </row>
    <row r="540" spans="1:29">
      <c r="A540" s="9" t="s">
        <v>1307</v>
      </c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1">
        <v>1</v>
      </c>
      <c r="T540" s="10"/>
      <c r="U540" s="10"/>
      <c r="V540" s="10" t="str">
        <f>VLOOKUP(A540,Z$2:AA$666,2,1)</f>
        <v>Bacteria , Proteobacteria , Gammaproteobacteria , Enterobacteriales ,Enterobacteriaceae , Photorhabdus.</v>
      </c>
      <c r="W540" s="10">
        <f t="shared" si="8"/>
        <v>162</v>
      </c>
      <c r="Z540" t="s">
        <v>1321</v>
      </c>
      <c r="AA540" t="s">
        <v>2929</v>
      </c>
      <c r="AB540" t="s">
        <v>1118</v>
      </c>
      <c r="AC540">
        <v>188</v>
      </c>
    </row>
    <row r="541" spans="1:29">
      <c r="A541" s="9" t="s">
        <v>1313</v>
      </c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1">
        <v>1</v>
      </c>
      <c r="T541" s="10"/>
      <c r="U541" s="10"/>
      <c r="V541" s="10" t="str">
        <f>VLOOKUP(A541,Z$2:AA$666,2,1)</f>
        <v>Bacteria , Proteobacteria , Gammaproteobacteria , Enterobacteriales ,Enterobacteriaceae. ,</v>
      </c>
      <c r="W541" s="10">
        <f t="shared" si="8"/>
        <v>161</v>
      </c>
      <c r="Z541" t="s">
        <v>1323</v>
      </c>
      <c r="AA541" t="s">
        <v>2788</v>
      </c>
      <c r="AB541" t="s">
        <v>1120</v>
      </c>
      <c r="AC541">
        <v>183</v>
      </c>
    </row>
    <row r="542" spans="1:29">
      <c r="A542" s="9" t="s">
        <v>1315</v>
      </c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1">
        <v>1</v>
      </c>
      <c r="T542" s="10"/>
      <c r="U542" s="10"/>
      <c r="V542" s="10" t="str">
        <f>VLOOKUP(A542,Z$2:AA$666,2,1)</f>
        <v>Bacteria , Proteobacteria , Gammaproteobacteria , Enterobacteriales ,Enterobacteriaceae. ,</v>
      </c>
      <c r="W542" s="10">
        <f t="shared" si="8"/>
        <v>206</v>
      </c>
      <c r="Z542" t="s">
        <v>1325</v>
      </c>
      <c r="AA542" t="s">
        <v>3015</v>
      </c>
      <c r="AB542" t="s">
        <v>1122</v>
      </c>
      <c r="AC542">
        <v>163</v>
      </c>
    </row>
    <row r="543" spans="1:29">
      <c r="A543" s="9" t="s">
        <v>1317</v>
      </c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1">
        <v>1</v>
      </c>
      <c r="T543" s="10"/>
      <c r="U543" s="10"/>
      <c r="V543" s="10" t="str">
        <f>VLOOKUP(A543,Z$2:AA$666,2,1)</f>
        <v>Bacteria , Proteobacteria , Gammaproteobacteria , Enterobacteriales ,Enterobacteriaceae. ,</v>
      </c>
      <c r="W543" s="10">
        <f t="shared" si="8"/>
        <v>159</v>
      </c>
      <c r="Z543" t="s">
        <v>1327</v>
      </c>
      <c r="AA543" t="s">
        <v>3015</v>
      </c>
      <c r="AB543" t="s">
        <v>1124</v>
      </c>
      <c r="AC543">
        <v>161</v>
      </c>
    </row>
    <row r="544" spans="1:29">
      <c r="A544" s="9" t="s">
        <v>1319</v>
      </c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1">
        <v>1</v>
      </c>
      <c r="T544" s="10"/>
      <c r="U544" s="10"/>
      <c r="V544" s="10" t="str">
        <f>VLOOKUP(A544,Z$2:AA$666,2,1)</f>
        <v>Bacteria , Proteobacteria , Gammaproteobacteria , Enterobacteriales ,Enterobacteriaceae. ,</v>
      </c>
      <c r="W544" s="10">
        <f t="shared" si="8"/>
        <v>162</v>
      </c>
      <c r="Z544" t="s">
        <v>1329</v>
      </c>
      <c r="AA544" t="s">
        <v>2971</v>
      </c>
      <c r="AB544" t="s">
        <v>1126</v>
      </c>
      <c r="AC544">
        <v>161</v>
      </c>
    </row>
    <row r="545" spans="1:29">
      <c r="A545" s="9" t="s">
        <v>1321</v>
      </c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1">
        <v>1</v>
      </c>
      <c r="T545" s="10"/>
      <c r="U545" s="10"/>
      <c r="V545" s="10" t="str">
        <f>VLOOKUP(A545,Z$2:AA$666,2,1)</f>
        <v>Bacteria , Proteobacteria , Gammaproteobacteria , Enterobacteriales ,Enterobacteriaceae. ,</v>
      </c>
      <c r="W545" s="10">
        <f t="shared" si="8"/>
        <v>175</v>
      </c>
      <c r="Z545" t="s">
        <v>1331</v>
      </c>
      <c r="AA545" t="s">
        <v>2841</v>
      </c>
      <c r="AB545" t="s">
        <v>1128</v>
      </c>
      <c r="AC545">
        <v>118</v>
      </c>
    </row>
    <row r="546" spans="1:29">
      <c r="A546" s="9" t="s">
        <v>1323</v>
      </c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1">
        <v>1</v>
      </c>
      <c r="T546" s="10"/>
      <c r="U546" s="10"/>
      <c r="V546" s="10" t="str">
        <f>VLOOKUP(A546,Z$2:AA$666,2,1)</f>
        <v>Bacteria , Proteobacteria , Gammaproteobacteria , Enterobacteriales ,Enterobacteriaceae. ,</v>
      </c>
      <c r="W546" s="10">
        <f t="shared" si="8"/>
        <v>163</v>
      </c>
      <c r="Z546" t="s">
        <v>1333</v>
      </c>
      <c r="AA546" t="s">
        <v>3016</v>
      </c>
      <c r="AB546" t="s">
        <v>1130</v>
      </c>
      <c r="AC546">
        <v>159</v>
      </c>
    </row>
    <row r="547" spans="1:29">
      <c r="A547" s="9" t="s">
        <v>1325</v>
      </c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1">
        <v>1</v>
      </c>
      <c r="T547" s="10"/>
      <c r="U547" s="10"/>
      <c r="V547" s="10" t="str">
        <f>VLOOKUP(A547,Z$2:AA$666,2,1)</f>
        <v>Bacteria , Proteobacteria , Gammaproteobacteria , Enterobacteriales ,Enterobacteriaceae. ,</v>
      </c>
      <c r="W547" s="10">
        <f t="shared" si="8"/>
        <v>141</v>
      </c>
      <c r="Z547" t="s">
        <v>1335</v>
      </c>
      <c r="AA547" t="s">
        <v>2796</v>
      </c>
      <c r="AB547" t="s">
        <v>1132</v>
      </c>
      <c r="AC547">
        <v>183</v>
      </c>
    </row>
    <row r="548" spans="1:29">
      <c r="A548" s="9" t="s">
        <v>1327</v>
      </c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1">
        <v>1</v>
      </c>
      <c r="T548" s="10"/>
      <c r="U548" s="10"/>
      <c r="V548" s="10" t="str">
        <f>VLOOKUP(A548,Z$2:AA$666,2,1)</f>
        <v>Bacteria , Proteobacteria , Gammaproteobacteria , Enterobacteriales ,Enterobacteriaceae. ,</v>
      </c>
      <c r="W548" s="10">
        <f t="shared" si="8"/>
        <v>162</v>
      </c>
      <c r="Z548" t="s">
        <v>1337</v>
      </c>
      <c r="AA548" t="s">
        <v>2796</v>
      </c>
      <c r="AB548" t="s">
        <v>1134</v>
      </c>
      <c r="AC548">
        <v>154</v>
      </c>
    </row>
    <row r="549" spans="1:29">
      <c r="A549" s="9" t="s">
        <v>1329</v>
      </c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1">
        <v>1</v>
      </c>
      <c r="T549" s="10"/>
      <c r="U549" s="10"/>
      <c r="V549" s="10" t="str">
        <f>VLOOKUP(A549,Z$2:AA$666,2,1)</f>
        <v>Bacteria , Proteobacteria , Gammaproteobacteria , Enterobacteriales ,Enterobacteriaceae. ,</v>
      </c>
      <c r="W549" s="10">
        <f t="shared" si="8"/>
        <v>174</v>
      </c>
      <c r="Z549" t="s">
        <v>1339</v>
      </c>
      <c r="AA549" t="s">
        <v>2798</v>
      </c>
      <c r="AB549" t="s">
        <v>1136</v>
      </c>
      <c r="AC549">
        <v>191</v>
      </c>
    </row>
    <row r="550" spans="1:29">
      <c r="A550" s="9" t="s">
        <v>1331</v>
      </c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1">
        <v>1</v>
      </c>
      <c r="T550" s="10"/>
      <c r="U550" s="10"/>
      <c r="V550" s="10" t="str">
        <f>VLOOKUP(A550,Z$2:AA$666,2,1)</f>
        <v>Bacteria , Proteobacteria , Gammaproteobacteria , Enterobacteriales ,Enterobacteriaceae. ,</v>
      </c>
      <c r="W550" s="10">
        <f t="shared" si="8"/>
        <v>191</v>
      </c>
      <c r="Z550" t="s">
        <v>1341</v>
      </c>
      <c r="AA550" t="s">
        <v>2837</v>
      </c>
      <c r="AB550" t="s">
        <v>1138</v>
      </c>
      <c r="AC550">
        <v>164</v>
      </c>
    </row>
    <row r="551" spans="1:29">
      <c r="A551" s="9" t="s">
        <v>1333</v>
      </c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1">
        <v>1</v>
      </c>
      <c r="T551" s="10"/>
      <c r="U551" s="10"/>
      <c r="V551" s="10" t="str">
        <f>VLOOKUP(A551,Z$2:AA$666,2,1)</f>
        <v>Bacteria , Proteobacteria , Gammaproteobacteria , Enterobacteriales ,Enterobacteriaceae. ,</v>
      </c>
      <c r="W551" s="10">
        <f t="shared" si="8"/>
        <v>187</v>
      </c>
      <c r="Z551" t="s">
        <v>1343</v>
      </c>
      <c r="AA551" t="s">
        <v>2773</v>
      </c>
      <c r="AB551" t="s">
        <v>1140</v>
      </c>
      <c r="AC551">
        <v>161</v>
      </c>
    </row>
    <row r="552" spans="1:29">
      <c r="A552" s="9" t="s">
        <v>1335</v>
      </c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1">
        <v>1</v>
      </c>
      <c r="T552" s="10"/>
      <c r="U552" s="10"/>
      <c r="V552" s="10" t="str">
        <f>VLOOKUP(A552,Z$2:AA$666,2,1)</f>
        <v>Bacteria , Proteobacteria , Gammaproteobacteria , Enterobacteriales ,Enterobacteriaceae. ,</v>
      </c>
      <c r="W552" s="10">
        <f t="shared" si="8"/>
        <v>183</v>
      </c>
      <c r="Z552" t="s">
        <v>1345</v>
      </c>
      <c r="AA552" t="s">
        <v>2800</v>
      </c>
      <c r="AB552" t="s">
        <v>1142</v>
      </c>
      <c r="AC552">
        <v>157</v>
      </c>
    </row>
    <row r="553" spans="1:29">
      <c r="A553" s="9" t="s">
        <v>1337</v>
      </c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1">
        <v>1</v>
      </c>
      <c r="T553" s="10"/>
      <c r="U553" s="10"/>
      <c r="V553" s="10" t="str">
        <f>VLOOKUP(A553,Z$2:AA$666,2,1)</f>
        <v>Bacteria , Proteobacteria , Gammaproteobacteria , Enterobacteriales ,Enterobacteriaceae. ,</v>
      </c>
      <c r="W553" s="10">
        <f t="shared" si="8"/>
        <v>165</v>
      </c>
      <c r="Z553" t="s">
        <v>1347</v>
      </c>
      <c r="AA553" t="s">
        <v>2786</v>
      </c>
      <c r="AB553" t="s">
        <v>1144</v>
      </c>
      <c r="AC553">
        <v>157</v>
      </c>
    </row>
    <row r="554" spans="1:29">
      <c r="A554" s="9" t="s">
        <v>1339</v>
      </c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1">
        <v>1</v>
      </c>
      <c r="T554" s="10"/>
      <c r="U554" s="10"/>
      <c r="V554" s="10" t="str">
        <f>VLOOKUP(A554,Z$2:AA$666,2,1)</f>
        <v>Bacteria , Proteobacteria , Gammaproteobacteria , Enterobacteriales ,Enterobacteriaceae. ,</v>
      </c>
      <c r="W554" s="10">
        <f t="shared" si="8"/>
        <v>177</v>
      </c>
      <c r="Z554" t="s">
        <v>1349</v>
      </c>
      <c r="AA554" t="s">
        <v>3017</v>
      </c>
      <c r="AB554" t="s">
        <v>1146</v>
      </c>
      <c r="AC554">
        <v>75</v>
      </c>
    </row>
    <row r="555" spans="1:29">
      <c r="A555" s="9" t="s">
        <v>1341</v>
      </c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1">
        <v>1</v>
      </c>
      <c r="T555" s="10"/>
      <c r="U555" s="10"/>
      <c r="V555" s="10" t="str">
        <f>VLOOKUP(A555,Z$2:AA$666,2,1)</f>
        <v>Bacteria , Proteobacteria , Gammaproteobacteria , Enterobacteriales ,Enterobacteriaceae. ,</v>
      </c>
      <c r="W555" s="10">
        <f t="shared" si="8"/>
        <v>164</v>
      </c>
      <c r="Z555" t="s">
        <v>1353</v>
      </c>
      <c r="AA555" t="s">
        <v>3018</v>
      </c>
      <c r="AB555" t="s">
        <v>1148</v>
      </c>
      <c r="AC555">
        <v>163</v>
      </c>
    </row>
    <row r="556" spans="1:29">
      <c r="A556" s="9" t="s">
        <v>1343</v>
      </c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1">
        <v>1</v>
      </c>
      <c r="T556" s="10"/>
      <c r="U556" s="10"/>
      <c r="V556" s="10" t="str">
        <f>VLOOKUP(A556,Z$2:AA$666,2,1)</f>
        <v>Bacteria , Proteobacteria , Gammaproteobacteria , Enterobacteriales ,Enterobacteriaceae. ,</v>
      </c>
      <c r="W556" s="10">
        <f t="shared" si="8"/>
        <v>173</v>
      </c>
      <c r="Z556" t="s">
        <v>1357</v>
      </c>
      <c r="AA556" t="s">
        <v>2945</v>
      </c>
      <c r="AB556" t="s">
        <v>1150</v>
      </c>
      <c r="AC556">
        <v>164</v>
      </c>
    </row>
    <row r="557" spans="1:29">
      <c r="A557" s="9" t="s">
        <v>1345</v>
      </c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1">
        <v>1</v>
      </c>
      <c r="T557" s="10"/>
      <c r="U557" s="10"/>
      <c r="V557" s="10" t="str">
        <f>VLOOKUP(A557,Z$2:AA$666,2,1)</f>
        <v>Bacteria , Proteobacteria , Gammaproteobacteria , Enterobacteriales ,Enterobacteriaceae. ,</v>
      </c>
      <c r="W557" s="10">
        <f t="shared" si="8"/>
        <v>168</v>
      </c>
      <c r="Z557" t="s">
        <v>1359</v>
      </c>
      <c r="AA557" t="s">
        <v>3019</v>
      </c>
      <c r="AB557" t="s">
        <v>1152</v>
      </c>
      <c r="AC557">
        <v>169</v>
      </c>
    </row>
    <row r="558" spans="1:29">
      <c r="A558" s="9" t="s">
        <v>1347</v>
      </c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1">
        <v>1</v>
      </c>
      <c r="T558" s="10"/>
      <c r="U558" s="10"/>
      <c r="V558" s="10" t="str">
        <f>VLOOKUP(A558,Z$2:AA$666,2,1)</f>
        <v>Bacteria , Proteobacteria , Gammaproteobacteria , Enterobacteriales ,Enterobacteriaceae. ,</v>
      </c>
      <c r="W558" s="10">
        <f t="shared" si="8"/>
        <v>138</v>
      </c>
      <c r="Z558" t="s">
        <v>1361</v>
      </c>
      <c r="AA558" t="s">
        <v>3020</v>
      </c>
      <c r="AB558" t="s">
        <v>1154</v>
      </c>
      <c r="AC558">
        <v>184</v>
      </c>
    </row>
    <row r="559" spans="1:29">
      <c r="A559" s="9" t="s">
        <v>1349</v>
      </c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1">
        <v>1</v>
      </c>
      <c r="T559" s="10"/>
      <c r="U559" s="10"/>
      <c r="V559" s="10" t="str">
        <f>VLOOKUP(A559,Z$2:AA$666,2,1)</f>
        <v>Bacteria , Proteobacteria , Gammaproteobacteria , Enterobacteriales ,Enterobacteriaceae. ,</v>
      </c>
      <c r="W559" s="10">
        <f t="shared" si="8"/>
        <v>160</v>
      </c>
      <c r="Z559" t="s">
        <v>1363</v>
      </c>
      <c r="AA559" t="s">
        <v>2777</v>
      </c>
      <c r="AB559" t="s">
        <v>1156</v>
      </c>
      <c r="AC559">
        <v>164</v>
      </c>
    </row>
    <row r="560" spans="1:29">
      <c r="A560" s="9" t="s">
        <v>1353</v>
      </c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1">
        <v>1</v>
      </c>
      <c r="T560" s="10"/>
      <c r="U560" s="10"/>
      <c r="V560" s="10" t="str">
        <f>VLOOKUP(A560,Z$2:AA$666,2,1)</f>
        <v>Bacteria , Proteobacteria , Gammaproteobacteria , Enterobacteriales ,Enterobacteriaceae , Sodalis.</v>
      </c>
      <c r="W560" s="10">
        <f t="shared" si="8"/>
        <v>161</v>
      </c>
      <c r="Z560" t="s">
        <v>1365</v>
      </c>
      <c r="AA560" t="s">
        <v>2777</v>
      </c>
      <c r="AB560" t="s">
        <v>1158</v>
      </c>
      <c r="AC560">
        <v>163</v>
      </c>
    </row>
    <row r="561" spans="1:29">
      <c r="A561" s="9" t="s">
        <v>1357</v>
      </c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1">
        <v>1</v>
      </c>
      <c r="T561" s="10"/>
      <c r="U561" s="10"/>
      <c r="V561" s="10" t="str">
        <f>VLOOKUP(A561,Z$2:AA$666,2,1)</f>
        <v>Bacteria , Proteobacteria , Gammaproteobacteria , Enterobacteriales ,Enterobacteriaceae , Chania.</v>
      </c>
      <c r="W561" s="10">
        <f t="shared" si="8"/>
        <v>161</v>
      </c>
      <c r="Z561" t="s">
        <v>1367</v>
      </c>
      <c r="AA561" t="s">
        <v>2970</v>
      </c>
      <c r="AB561" t="s">
        <v>1160</v>
      </c>
      <c r="AC561">
        <v>170</v>
      </c>
    </row>
    <row r="562" spans="1:29">
      <c r="A562" s="9" t="s">
        <v>1359</v>
      </c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1">
        <v>1</v>
      </c>
      <c r="T562" s="10"/>
      <c r="U562" s="10"/>
      <c r="V562" s="10" t="str">
        <f>VLOOKUP(A562,Z$2:AA$666,2,1)</f>
        <v>Bacteria , Proteobacteria , Gammaproteobacteria , Enterobacteriales ,Enterobacteriaceae , Chania.</v>
      </c>
      <c r="W562" s="10">
        <f t="shared" si="8"/>
        <v>164</v>
      </c>
      <c r="Z562" t="s">
        <v>1369</v>
      </c>
      <c r="AA562" t="s">
        <v>2789</v>
      </c>
      <c r="AB562" t="s">
        <v>1162</v>
      </c>
      <c r="AC562">
        <v>161</v>
      </c>
    </row>
    <row r="563" spans="1:29">
      <c r="A563" s="9" t="s">
        <v>1361</v>
      </c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1">
        <v>1</v>
      </c>
      <c r="T563" s="10"/>
      <c r="U563" s="10"/>
      <c r="V563" s="10" t="str">
        <f>VLOOKUP(A563,Z$2:AA$666,2,1)</f>
        <v>Bacteria , Proteobacteria , Gammaproteobacteria , Enterobacteriales ,Enterobacteriaceae , Chania.</v>
      </c>
      <c r="W563" s="10">
        <f t="shared" si="8"/>
        <v>157</v>
      </c>
      <c r="Z563" t="s">
        <v>1371</v>
      </c>
      <c r="AA563" t="s">
        <v>2775</v>
      </c>
      <c r="AB563" t="s">
        <v>1164</v>
      </c>
      <c r="AC563">
        <v>157</v>
      </c>
    </row>
    <row r="564" spans="1:29">
      <c r="A564" s="9" t="s">
        <v>1363</v>
      </c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1">
        <v>1</v>
      </c>
      <c r="T564" s="10"/>
      <c r="U564" s="10"/>
      <c r="V564" s="10" t="str">
        <f>VLOOKUP(A564,Z$2:AA$666,2,1)</f>
        <v>Bacteria , Proteobacteria , Gammaproteobacteria , Enterobacteriales ,Enterobacteriaceae , Chania.</v>
      </c>
      <c r="W564" s="10">
        <f t="shared" si="8"/>
        <v>155</v>
      </c>
      <c r="Z564" t="s">
        <v>1373</v>
      </c>
      <c r="AA564" t="s">
        <v>3021</v>
      </c>
      <c r="AB564" t="s">
        <v>1166</v>
      </c>
      <c r="AC564">
        <v>161</v>
      </c>
    </row>
    <row r="565" spans="1:29">
      <c r="A565" s="9" t="s">
        <v>1365</v>
      </c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1">
        <v>1</v>
      </c>
      <c r="T565" s="10"/>
      <c r="U565" s="10"/>
      <c r="V565" s="10" t="str">
        <f>VLOOKUP(A565,Z$2:AA$666,2,1)</f>
        <v>Bacteria , Proteobacteria , Gammaproteobacteria , Enterobacteriales ,Enterobacteriaceae , Chania.</v>
      </c>
      <c r="W565" s="10">
        <f t="shared" si="8"/>
        <v>117</v>
      </c>
      <c r="Z565" t="s">
        <v>1375</v>
      </c>
      <c r="AA565" t="s">
        <v>3021</v>
      </c>
      <c r="AB565" t="s">
        <v>1168</v>
      </c>
      <c r="AC565">
        <v>188</v>
      </c>
    </row>
    <row r="566" spans="1:29">
      <c r="A566" s="9" t="s">
        <v>1367</v>
      </c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1">
        <v>1</v>
      </c>
      <c r="T566" s="10"/>
      <c r="U566" s="10"/>
      <c r="V566" s="10" t="str">
        <f>VLOOKUP(A566,Z$2:AA$666,2,1)</f>
        <v>Bacteria , Proteobacteria , Gammaproteobacteria , Enterobacteriales ,Enterobacteriaceae , Chania.</v>
      </c>
      <c r="W566" s="10">
        <f t="shared" si="8"/>
        <v>117</v>
      </c>
      <c r="Z566" t="s">
        <v>1377</v>
      </c>
      <c r="AA566" t="s">
        <v>2781</v>
      </c>
      <c r="AB566" t="s">
        <v>1170</v>
      </c>
      <c r="AC566">
        <v>186</v>
      </c>
    </row>
    <row r="567" spans="1:29">
      <c r="A567" s="9" t="s">
        <v>1369</v>
      </c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1">
        <v>1</v>
      </c>
      <c r="T567" s="10"/>
      <c r="U567" s="10"/>
      <c r="V567" s="10" t="str">
        <f>VLOOKUP(A567,Z$2:AA$666,2,1)</f>
        <v>Bacteria , Proteobacteria , Gammaproteobacteria , Enterobacteriales ,Enterobacteriaceae , Chania.</v>
      </c>
      <c r="W567" s="10">
        <f t="shared" si="8"/>
        <v>169</v>
      </c>
      <c r="Z567" t="s">
        <v>1381</v>
      </c>
      <c r="AA567" t="s">
        <v>2968</v>
      </c>
      <c r="AB567" t="s">
        <v>1172</v>
      </c>
      <c r="AC567">
        <v>182</v>
      </c>
    </row>
    <row r="568" spans="1:29">
      <c r="A568" s="9" t="s">
        <v>1371</v>
      </c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1">
        <v>1</v>
      </c>
      <c r="T568" s="10"/>
      <c r="U568" s="10"/>
      <c r="V568" s="10" t="str">
        <f>VLOOKUP(A568,Z$2:AA$666,2,1)</f>
        <v>Bacteria , Proteobacteria , Gammaproteobacteria , Enterobacteriales ,Enterobacteriaceae , Chania.</v>
      </c>
      <c r="W568" s="10">
        <f t="shared" si="8"/>
        <v>169</v>
      </c>
      <c r="Z568" t="s">
        <v>1383</v>
      </c>
      <c r="AA568" t="s">
        <v>2968</v>
      </c>
      <c r="AB568" t="s">
        <v>1174</v>
      </c>
      <c r="AC568">
        <v>151</v>
      </c>
    </row>
    <row r="569" spans="1:29">
      <c r="A569" s="9" t="s">
        <v>1373</v>
      </c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1">
        <v>1</v>
      </c>
      <c r="T569" s="10"/>
      <c r="U569" s="10"/>
      <c r="V569" s="10" t="str">
        <f>VLOOKUP(A569,Z$2:AA$666,2,1)</f>
        <v>Bacteria , Proteobacteria , Gammaproteobacteria , Enterobacteriales ,Enterobacteriaceae , Chania.</v>
      </c>
      <c r="W569" s="10">
        <f t="shared" si="8"/>
        <v>175</v>
      </c>
      <c r="Z569" t="s">
        <v>1387</v>
      </c>
      <c r="AA569" t="s">
        <v>3022</v>
      </c>
      <c r="AB569" t="s">
        <v>1176</v>
      </c>
      <c r="AC569">
        <v>182</v>
      </c>
    </row>
    <row r="570" spans="1:29">
      <c r="A570" s="9" t="s">
        <v>1375</v>
      </c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1">
        <v>1</v>
      </c>
      <c r="T570" s="10"/>
      <c r="U570" s="10"/>
      <c r="V570" s="10" t="str">
        <f>VLOOKUP(A570,Z$2:AA$666,2,1)</f>
        <v>Bacteria , Proteobacteria , Gammaproteobacteria , Enterobacteriales ,Enterobacteriaceae , Chania.</v>
      </c>
      <c r="W570" s="10">
        <f t="shared" si="8"/>
        <v>164</v>
      </c>
      <c r="Z570" t="s">
        <v>1389</v>
      </c>
      <c r="AA570" t="s">
        <v>3023</v>
      </c>
      <c r="AB570" t="s">
        <v>1178</v>
      </c>
      <c r="AC570">
        <v>179</v>
      </c>
    </row>
    <row r="571" spans="1:29">
      <c r="A571" s="9" t="s">
        <v>1377</v>
      </c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1">
        <v>1</v>
      </c>
      <c r="T571" s="10"/>
      <c r="U571" s="10"/>
      <c r="V571" s="10" t="str">
        <f>VLOOKUP(A571,Z$2:AA$666,2,1)</f>
        <v>Bacteria , Proteobacteria , Gammaproteobacteria , Enterobacteriales ,Enterobacteriaceae , Chania.</v>
      </c>
      <c r="W571" s="10">
        <f t="shared" si="8"/>
        <v>158</v>
      </c>
      <c r="Z571" t="s">
        <v>829</v>
      </c>
      <c r="AA571" t="s">
        <v>2880</v>
      </c>
      <c r="AB571" t="s">
        <v>1182</v>
      </c>
      <c r="AC571">
        <v>186</v>
      </c>
    </row>
    <row r="572" spans="1:29">
      <c r="A572" s="9" t="s">
        <v>1381</v>
      </c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1">
        <v>1</v>
      </c>
      <c r="T572" s="10"/>
      <c r="U572" s="10"/>
      <c r="V572" s="10" t="str">
        <f>VLOOKUP(A572,Z$2:AA$666,2,1)</f>
        <v>Eukaryota , Alveolata , Ciliophora , Intramacronucleata ,Oligohymenophorea , Peniculida</v>
      </c>
      <c r="W572" s="10">
        <f t="shared" si="8"/>
        <v>161</v>
      </c>
      <c r="Z572" t="s">
        <v>653</v>
      </c>
      <c r="AA572" t="s">
        <v>3024</v>
      </c>
      <c r="AB572" t="s">
        <v>1184</v>
      </c>
      <c r="AC572">
        <v>143</v>
      </c>
    </row>
    <row r="573" spans="1:29">
      <c r="A573" s="9" t="s">
        <v>1383</v>
      </c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1">
        <v>1</v>
      </c>
      <c r="T573" s="10"/>
      <c r="U573" s="10"/>
      <c r="V573" s="10" t="str">
        <f>VLOOKUP(A573,Z$2:AA$666,2,1)</f>
        <v>Eukaryota , Alveolata , Ciliophora , Intramacronucleata ,Oligohymenophorea , Peniculida</v>
      </c>
      <c r="W573" s="10">
        <f t="shared" si="8"/>
        <v>158</v>
      </c>
      <c r="Z573" t="s">
        <v>719</v>
      </c>
      <c r="AA573" t="s">
        <v>2919</v>
      </c>
      <c r="AB573" t="s">
        <v>1186</v>
      </c>
      <c r="AC573">
        <v>166</v>
      </c>
    </row>
    <row r="574" spans="1:29">
      <c r="A574" s="9" t="s">
        <v>1387</v>
      </c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1">
        <v>1</v>
      </c>
      <c r="T574" s="10"/>
      <c r="U574" s="10"/>
      <c r="V574" s="10" t="str">
        <f>VLOOKUP(A574,Z$2:AA$666,2,1)</f>
        <v>Eukaryota , Alveolata , Ciliophora , Intramacronucleata ,Oligohymenophorea , Peniculida</v>
      </c>
      <c r="W574" s="10">
        <f t="shared" si="8"/>
        <v>161</v>
      </c>
      <c r="Z574" t="s">
        <v>803</v>
      </c>
      <c r="AA574" t="s">
        <v>2933</v>
      </c>
      <c r="AB574" t="s">
        <v>1188</v>
      </c>
      <c r="AC574">
        <v>170</v>
      </c>
    </row>
    <row r="575" spans="1:29">
      <c r="A575" s="9" t="s">
        <v>1389</v>
      </c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1">
        <v>1</v>
      </c>
      <c r="T575" s="10"/>
      <c r="U575" s="10"/>
      <c r="V575" s="10" t="str">
        <f>VLOOKUP(A575,Z$2:AA$666,2,1)</f>
        <v>Eukaryota , Alveolata , Ciliophora , Intramacronucleata ,Oligohymenophorea , Peniculida</v>
      </c>
      <c r="W575" s="10">
        <f t="shared" si="8"/>
        <v>155</v>
      </c>
      <c r="Z575" t="s">
        <v>879</v>
      </c>
      <c r="AA575" t="s">
        <v>2948</v>
      </c>
      <c r="AB575" t="s">
        <v>1190</v>
      </c>
      <c r="AC575">
        <v>163</v>
      </c>
    </row>
    <row r="576" spans="1:29">
      <c r="A576" s="3" t="s">
        <v>829</v>
      </c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>
        <v>1</v>
      </c>
      <c r="P576" s="12"/>
      <c r="Q576" s="12"/>
      <c r="R576" s="12"/>
      <c r="S576" s="12">
        <v>1</v>
      </c>
      <c r="T576" s="12"/>
      <c r="U576" s="12"/>
      <c r="V576" t="str">
        <f>VLOOKUP(A576,Z$2:AA$666,2,1)</f>
        <v>Eukaryota , Stramenopiles , Oomycetes , Peronosporales , Phytophthora. ,</v>
      </c>
      <c r="W576">
        <f t="shared" si="8"/>
        <v>164</v>
      </c>
      <c r="Z576" t="s">
        <v>17</v>
      </c>
      <c r="AA576" t="s">
        <v>2952</v>
      </c>
      <c r="AB576" t="s">
        <v>1192</v>
      </c>
      <c r="AC576">
        <v>157</v>
      </c>
    </row>
    <row r="577" spans="1:29">
      <c r="A577" s="3" t="s">
        <v>653</v>
      </c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>
        <v>1</v>
      </c>
      <c r="O577" s="4"/>
      <c r="P577" s="4"/>
      <c r="Q577" s="4"/>
      <c r="R577" s="4"/>
      <c r="S577" s="4">
        <v>1</v>
      </c>
      <c r="T577" s="4"/>
      <c r="U577" s="4"/>
      <c r="V577" t="str">
        <f>VLOOKUP(A577,Z$2:AA$666,2,1)</f>
        <v>Bacteria , Bacteroidetes , Flavobacteriia , Flavobacteriales ,Cryomorphaceae , Fluviicola.</v>
      </c>
      <c r="W577">
        <f t="shared" si="8"/>
        <v>158</v>
      </c>
      <c r="Z577" t="s">
        <v>1251</v>
      </c>
      <c r="AA577" t="s">
        <v>2998</v>
      </c>
      <c r="AB577" t="s">
        <v>1194</v>
      </c>
      <c r="AC577">
        <v>160</v>
      </c>
    </row>
    <row r="578" spans="1:29">
      <c r="A578" s="3" t="s">
        <v>719</v>
      </c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>
        <v>1</v>
      </c>
      <c r="O578" s="4"/>
      <c r="P578" s="4"/>
      <c r="Q578" s="4"/>
      <c r="R578" s="4"/>
      <c r="S578" s="4">
        <v>1</v>
      </c>
      <c r="T578" s="4"/>
      <c r="U578" s="4"/>
      <c r="V578" t="str">
        <f>VLOOKUP(A578,Z$2:AA$666,2,1)</f>
        <v>Bacteria , Bacteroidetes , Flavobacteriia , Flavobacteriales ,Flavobacteriaceae , Zobellia.</v>
      </c>
      <c r="W578">
        <f t="shared" si="8"/>
        <v>141</v>
      </c>
      <c r="Z578" t="s">
        <v>139</v>
      </c>
      <c r="AA578" t="s">
        <v>2798</v>
      </c>
      <c r="AB578" t="s">
        <v>1196</v>
      </c>
      <c r="AC578">
        <v>181</v>
      </c>
    </row>
    <row r="579" spans="1:29">
      <c r="A579" s="3" t="s">
        <v>803</v>
      </c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>
        <v>1</v>
      </c>
      <c r="O579" s="4"/>
      <c r="P579" s="4"/>
      <c r="Q579" s="4"/>
      <c r="R579" s="4"/>
      <c r="S579" s="4">
        <v>1</v>
      </c>
      <c r="T579" s="4"/>
      <c r="U579" s="4"/>
      <c r="V579" t="str">
        <f>VLOOKUP(A579,Z$2:AA$666,2,1)</f>
        <v>Bacteria , Proteobacteria , Gammaproteobacteria , Enterobacteriales ,Enterobacteriaceae , Yokenella.</v>
      </c>
      <c r="W579">
        <f t="shared" ref="W579:W642" si="9">VLOOKUP(A579,AB$1:AC$671,2,1)</f>
        <v>146</v>
      </c>
      <c r="Z579" t="s">
        <v>221</v>
      </c>
      <c r="AA579" t="s">
        <v>2820</v>
      </c>
      <c r="AB579" t="s">
        <v>1198</v>
      </c>
      <c r="AC579">
        <v>165</v>
      </c>
    </row>
    <row r="580" spans="1:29">
      <c r="A580" s="3" t="s">
        <v>879</v>
      </c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>
        <v>1</v>
      </c>
      <c r="O580" s="4"/>
      <c r="P580" s="4"/>
      <c r="Q580" s="4"/>
      <c r="R580" s="4"/>
      <c r="S580" s="4">
        <v>1</v>
      </c>
      <c r="T580" s="4"/>
      <c r="U580" s="4"/>
      <c r="V580" t="str">
        <f>VLOOKUP(A580,Z$2:AA$666,2,1)</f>
        <v>Bacteria , Bacteroidetes , Cytophagia , Cytophagales , Cyclobacteriaceae ,Belliella.</v>
      </c>
      <c r="W580">
        <f t="shared" si="9"/>
        <v>156</v>
      </c>
      <c r="Z580" t="s">
        <v>245</v>
      </c>
      <c r="AA580" t="s">
        <v>2798</v>
      </c>
      <c r="AB580" t="s">
        <v>1200</v>
      </c>
      <c r="AC580">
        <v>182</v>
      </c>
    </row>
    <row r="581" spans="1:29">
      <c r="A581" s="3" t="s">
        <v>17</v>
      </c>
      <c r="B581" s="4"/>
      <c r="C581" s="4">
        <v>1</v>
      </c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>
        <v>1</v>
      </c>
      <c r="T581" s="4"/>
      <c r="U581" s="4">
        <v>1</v>
      </c>
      <c r="V581" t="str">
        <f>VLOOKUP(A581,Z$2:AA$666,2,1)</f>
        <v>Bacteria , Bacteroidetes , Flavobacteriia , Flavobacteriales ,Flavobacteriaceae , Winogradskyella.</v>
      </c>
      <c r="W581">
        <f t="shared" si="9"/>
        <v>171</v>
      </c>
      <c r="Z581" t="s">
        <v>261</v>
      </c>
      <c r="AA581" t="s">
        <v>2798</v>
      </c>
      <c r="AB581" t="s">
        <v>1202</v>
      </c>
      <c r="AC581">
        <v>183</v>
      </c>
    </row>
    <row r="582" spans="1:29">
      <c r="A582" s="3" t="s">
        <v>1251</v>
      </c>
      <c r="B582" s="4"/>
      <c r="C582" s="4"/>
      <c r="D582" s="4">
        <v>1</v>
      </c>
      <c r="E582" s="4">
        <v>1</v>
      </c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>
        <v>1</v>
      </c>
      <c r="T582" s="4"/>
      <c r="U582" s="4"/>
      <c r="V582" t="str">
        <f>VLOOKUP(A582,Z$2:AA$666,2,1)</f>
        <v>Bacteria , Proteobacteria , Gammaproteobacteria , Enterobacteriales ,Enterobacteriaceae , Photorhabdus.</v>
      </c>
      <c r="W582">
        <f t="shared" si="9"/>
        <v>188</v>
      </c>
      <c r="Z582" t="s">
        <v>755</v>
      </c>
      <c r="AA582" t="s">
        <v>2798</v>
      </c>
      <c r="AB582" t="s">
        <v>1204</v>
      </c>
      <c r="AC582">
        <v>164</v>
      </c>
    </row>
    <row r="583" spans="1:29">
      <c r="A583" s="3" t="s">
        <v>139</v>
      </c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>
        <v>1</v>
      </c>
      <c r="T583" s="4">
        <v>1</v>
      </c>
      <c r="U583" s="4"/>
      <c r="V583" t="str">
        <f>VLOOKUP(A583,Z$2:AA$666,2,1)</f>
        <v>Bacteria , Bacteroidetes , Flavobacteriia , Flavobacteriales ,Flavobacteriaceae , Flavobacterium.</v>
      </c>
      <c r="W583">
        <f t="shared" si="9"/>
        <v>164</v>
      </c>
      <c r="Z583" t="s">
        <v>789</v>
      </c>
      <c r="AA583" t="s">
        <v>2798</v>
      </c>
      <c r="AB583" t="s">
        <v>1206</v>
      </c>
      <c r="AC583">
        <v>164</v>
      </c>
    </row>
    <row r="584" spans="1:29">
      <c r="A584" s="3" t="s">
        <v>221</v>
      </c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>
        <v>1</v>
      </c>
      <c r="T584" s="4">
        <v>1</v>
      </c>
      <c r="U584" s="4"/>
      <c r="V584" t="str">
        <f>VLOOKUP(A584,Z$2:AA$666,2,1)</f>
        <v>Bacteria , Bacteroidetes , Flavobacteriia , Flavobacteriales ,Flavobacteriaceae , Maribacter.</v>
      </c>
      <c r="W584">
        <f t="shared" si="9"/>
        <v>171</v>
      </c>
      <c r="Z584" t="s">
        <v>735</v>
      </c>
      <c r="AA584" t="s">
        <v>2920</v>
      </c>
      <c r="AB584" t="s">
        <v>1208</v>
      </c>
      <c r="AC584">
        <v>188</v>
      </c>
    </row>
    <row r="585" spans="1:29">
      <c r="A585" s="3" t="s">
        <v>245</v>
      </c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>
        <v>1</v>
      </c>
      <c r="T585" s="4">
        <v>1</v>
      </c>
      <c r="U585" s="4"/>
      <c r="V585" t="str">
        <f>VLOOKUP(A585,Z$2:AA$666,2,1)</f>
        <v>Bacteria , Proteobacteria , Gammaproteobacteria , Pseudomonadales ,Pseudomonadaceae , Pseudomonas.</v>
      </c>
      <c r="W585">
        <f t="shared" si="9"/>
        <v>157</v>
      </c>
      <c r="Z585" t="s">
        <v>37</v>
      </c>
      <c r="AA585" t="s">
        <v>3025</v>
      </c>
      <c r="AB585" t="s">
        <v>1210</v>
      </c>
      <c r="AC585">
        <v>190</v>
      </c>
    </row>
    <row r="586" spans="1:29">
      <c r="A586" s="3" t="s">
        <v>261</v>
      </c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>
        <v>1</v>
      </c>
      <c r="T586" s="4">
        <v>1</v>
      </c>
      <c r="U586" s="4"/>
      <c r="V586" t="str">
        <f>VLOOKUP(A586,Z$2:AA$666,2,1)</f>
        <v>Bacteria , Proteobacteria , Gammaproteobacteria , Pseudomonadales ,Moraxellaceae , Psychrobacter.</v>
      </c>
      <c r="W586">
        <f t="shared" si="9"/>
        <v>162</v>
      </c>
      <c r="Z586" t="s">
        <v>41</v>
      </c>
      <c r="AA586" t="s">
        <v>3025</v>
      </c>
      <c r="AB586" t="s">
        <v>1212</v>
      </c>
      <c r="AC586">
        <v>164</v>
      </c>
    </row>
    <row r="587" spans="1:29">
      <c r="A587" s="3" t="s">
        <v>755</v>
      </c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>
        <v>1</v>
      </c>
      <c r="T587" s="4">
        <v>1</v>
      </c>
      <c r="U587" s="4"/>
      <c r="V587" t="str">
        <f>VLOOKUP(A587,Z$2:AA$666,2,1)</f>
        <v>Bacteria , Bacteroidetes , Flavobacteriia , Flavobacteriales ,Flavobacteriaceae , Flavobacterium.</v>
      </c>
      <c r="W587">
        <f t="shared" si="9"/>
        <v>164</v>
      </c>
      <c r="Z587" t="s">
        <v>69</v>
      </c>
      <c r="AA587" t="s">
        <v>3026</v>
      </c>
      <c r="AB587" t="s">
        <v>1214</v>
      </c>
      <c r="AC587">
        <v>185</v>
      </c>
    </row>
    <row r="588" spans="1:29">
      <c r="A588" s="3" t="s">
        <v>789</v>
      </c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>
        <v>1</v>
      </c>
      <c r="T588" s="4">
        <v>1</v>
      </c>
      <c r="U588" s="4"/>
      <c r="V588" t="str">
        <f>VLOOKUP(A588,Z$2:AA$666,2,1)</f>
        <v>Bacteria , Bacteroidetes , Sphingobacteriia , Sphingobacteriales ,Chitinophagaceae , Niastella.</v>
      </c>
      <c r="W588">
        <f t="shared" si="9"/>
        <v>153</v>
      </c>
      <c r="Z588" t="s">
        <v>71</v>
      </c>
      <c r="AA588" t="s">
        <v>2784</v>
      </c>
      <c r="AB588" t="s">
        <v>1216</v>
      </c>
      <c r="AC588">
        <v>165</v>
      </c>
    </row>
    <row r="589" spans="1:29">
      <c r="A589" s="3" t="s">
        <v>735</v>
      </c>
      <c r="B589" s="4"/>
      <c r="C589" s="4"/>
      <c r="D589" s="4"/>
      <c r="E589" s="4"/>
      <c r="F589" s="4">
        <v>1</v>
      </c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>
        <v>1</v>
      </c>
      <c r="T589" s="4"/>
      <c r="U589" s="4"/>
      <c r="V589" t="str">
        <f>VLOOKUP(A589,Z$2:AA$666,2,1)</f>
        <v>Eukaryota , Alveolata , Ciliophora , Intramacronucleata ,Oligohymenophorea , Hymenostomatida</v>
      </c>
      <c r="W589">
        <f t="shared" si="9"/>
        <v>185</v>
      </c>
      <c r="Z589" t="s">
        <v>81</v>
      </c>
      <c r="AA589" t="s">
        <v>3027</v>
      </c>
      <c r="AB589" t="s">
        <v>1218</v>
      </c>
      <c r="AC589">
        <v>177</v>
      </c>
    </row>
    <row r="590" spans="1:29">
      <c r="A590" s="13" t="s">
        <v>37</v>
      </c>
      <c r="B590" s="14"/>
      <c r="C590" s="14"/>
      <c r="D590" s="14"/>
      <c r="E590" s="14"/>
      <c r="F590" s="14"/>
      <c r="G590" s="14"/>
      <c r="H590" s="15">
        <v>1</v>
      </c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>
        <v>1</v>
      </c>
      <c r="T590" s="14"/>
      <c r="U590" s="14"/>
      <c r="V590" t="str">
        <f>VLOOKUP(A590,Z$2:AA$666,2,1)</f>
        <v>Eukaryota , Metazoa , Ecdysozoa , Arthropoda , Hexapoda , Insecta</v>
      </c>
      <c r="W590">
        <f t="shared" si="9"/>
        <v>222</v>
      </c>
      <c r="Z590" t="s">
        <v>99</v>
      </c>
      <c r="AA590" t="s">
        <v>3028</v>
      </c>
      <c r="AB590" t="s">
        <v>1220</v>
      </c>
      <c r="AC590">
        <v>174</v>
      </c>
    </row>
    <row r="591" spans="1:29">
      <c r="A591" s="13" t="s">
        <v>41</v>
      </c>
      <c r="B591" s="14"/>
      <c r="C591" s="14"/>
      <c r="D591" s="14"/>
      <c r="E591" s="14"/>
      <c r="F591" s="14"/>
      <c r="G591" s="14"/>
      <c r="H591" s="15">
        <v>1</v>
      </c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>
        <v>1</v>
      </c>
      <c r="T591" s="14"/>
      <c r="U591" s="14"/>
      <c r="V591" t="str">
        <f>VLOOKUP(A591,Z$2:AA$666,2,1)</f>
        <v>Eukaryota , Metazoa , Ecdysozoa , Arthropoda , Hexapoda , Insecta</v>
      </c>
      <c r="W591">
        <f t="shared" si="9"/>
        <v>161</v>
      </c>
      <c r="Z591" t="s">
        <v>101</v>
      </c>
      <c r="AA591" t="s">
        <v>3028</v>
      </c>
      <c r="AB591" t="s">
        <v>1222</v>
      </c>
      <c r="AC591">
        <v>188</v>
      </c>
    </row>
    <row r="592" spans="1:29">
      <c r="A592" s="13" t="s">
        <v>69</v>
      </c>
      <c r="B592" s="14"/>
      <c r="C592" s="14"/>
      <c r="D592" s="14"/>
      <c r="E592" s="14"/>
      <c r="F592" s="14"/>
      <c r="G592" s="14"/>
      <c r="H592" s="15">
        <v>1</v>
      </c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>
        <v>1</v>
      </c>
      <c r="T592" s="14"/>
      <c r="U592" s="14"/>
      <c r="V592" t="str">
        <f>VLOOKUP(A592,Z$2:AA$666,2,1)</f>
        <v>Bacteria , Firmicutes , Bacilli , Bacillales , Paenibacillaceae ,Paenibacillus.</v>
      </c>
      <c r="W592">
        <f t="shared" si="9"/>
        <v>164</v>
      </c>
      <c r="Z592" t="s">
        <v>107</v>
      </c>
      <c r="AA592" t="s">
        <v>3029</v>
      </c>
      <c r="AB592" t="s">
        <v>1224</v>
      </c>
      <c r="AC592">
        <v>154</v>
      </c>
    </row>
    <row r="593" spans="1:29">
      <c r="A593" s="13" t="s">
        <v>71</v>
      </c>
      <c r="B593" s="14"/>
      <c r="C593" s="14"/>
      <c r="D593" s="14"/>
      <c r="E593" s="14"/>
      <c r="F593" s="14"/>
      <c r="G593" s="14"/>
      <c r="H593" s="15">
        <v>1</v>
      </c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>
        <v>1</v>
      </c>
      <c r="T593" s="14"/>
      <c r="U593" s="14"/>
      <c r="V593" t="str">
        <f>VLOOKUP(A593,Z$2:AA$666,2,1)</f>
        <v>Bacteria , Firmicutes , Bacilli , Bacillales , Paenibacillaceae ,Paenibacillus.</v>
      </c>
      <c r="W593">
        <f t="shared" si="9"/>
        <v>161</v>
      </c>
      <c r="Z593" t="s">
        <v>237</v>
      </c>
      <c r="AA593" t="s">
        <v>3030</v>
      </c>
      <c r="AB593" t="s">
        <v>1228</v>
      </c>
      <c r="AC593">
        <v>187</v>
      </c>
    </row>
    <row r="594" spans="1:29" s="20" customFormat="1">
      <c r="A594" s="17" t="s">
        <v>81</v>
      </c>
      <c r="B594" s="18"/>
      <c r="C594" s="18"/>
      <c r="D594" s="18"/>
      <c r="E594" s="18"/>
      <c r="F594" s="18"/>
      <c r="G594" s="18"/>
      <c r="H594" s="19">
        <v>1</v>
      </c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>
        <v>1</v>
      </c>
      <c r="T594" s="18"/>
      <c r="U594" s="18"/>
      <c r="V594" s="20" t="str">
        <f>VLOOKUP(A594,Z$2:AA$666,2,1)</f>
        <v>Bacteria , Proteobacteria , Gammaproteobacteria , Vibrionales ,Vibrionaceae , Vibrio.</v>
      </c>
      <c r="W594" s="20">
        <f t="shared" si="9"/>
        <v>164</v>
      </c>
      <c r="X594" s="20" t="s">
        <v>3066</v>
      </c>
      <c r="Z594" s="20" t="s">
        <v>265</v>
      </c>
      <c r="AA594" s="20" t="s">
        <v>3031</v>
      </c>
      <c r="AB594" s="20" t="s">
        <v>1230</v>
      </c>
      <c r="AC594" s="20">
        <v>182</v>
      </c>
    </row>
    <row r="595" spans="1:29" s="20" customFormat="1">
      <c r="A595" s="17" t="s">
        <v>99</v>
      </c>
      <c r="B595" s="18"/>
      <c r="C595" s="18"/>
      <c r="D595" s="18"/>
      <c r="E595" s="18"/>
      <c r="F595" s="18"/>
      <c r="G595" s="18"/>
      <c r="H595" s="19">
        <v>1</v>
      </c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>
        <v>1</v>
      </c>
      <c r="T595" s="18"/>
      <c r="U595" s="18"/>
      <c r="V595" s="20" t="str">
        <f>VLOOKUP(A595,Z$2:AA$666,2,1)</f>
        <v>Bacteria , Proteobacteria , Gammaproteobacteria , Legionellales ,Legionellaceae , Legionella.</v>
      </c>
      <c r="W595" s="20">
        <f t="shared" si="9"/>
        <v>161</v>
      </c>
      <c r="X595" s="20" t="s">
        <v>3066</v>
      </c>
      <c r="Z595" s="20" t="s">
        <v>279</v>
      </c>
      <c r="AA595" s="20" t="s">
        <v>2835</v>
      </c>
      <c r="AB595" s="20" t="s">
        <v>1232</v>
      </c>
      <c r="AC595" s="20">
        <v>169</v>
      </c>
    </row>
    <row r="596" spans="1:29" s="20" customFormat="1">
      <c r="A596" s="17" t="s">
        <v>101</v>
      </c>
      <c r="B596" s="18"/>
      <c r="C596" s="18"/>
      <c r="D596" s="18"/>
      <c r="E596" s="18"/>
      <c r="F596" s="18"/>
      <c r="G596" s="18"/>
      <c r="H596" s="19">
        <v>1</v>
      </c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>
        <v>1</v>
      </c>
      <c r="T596" s="18"/>
      <c r="U596" s="18"/>
      <c r="V596" s="20" t="str">
        <f>VLOOKUP(A596,Z$2:AA$666,2,1)</f>
        <v>Bacteria , Proteobacteria , Gammaproteobacteria , Legionellales ,Legionellaceae , Legionella.</v>
      </c>
      <c r="W596" s="20">
        <f t="shared" si="9"/>
        <v>161</v>
      </c>
      <c r="X596" s="20" t="s">
        <v>3066</v>
      </c>
      <c r="Z596" s="20" t="s">
        <v>285</v>
      </c>
      <c r="AA596" s="20" t="s">
        <v>3032</v>
      </c>
      <c r="AB596" s="20" t="s">
        <v>1234</v>
      </c>
      <c r="AC596" s="20">
        <v>181</v>
      </c>
    </row>
    <row r="597" spans="1:29">
      <c r="A597" s="13" t="s">
        <v>107</v>
      </c>
      <c r="B597" s="14"/>
      <c r="C597" s="14"/>
      <c r="D597" s="14"/>
      <c r="E597" s="14"/>
      <c r="F597" s="14"/>
      <c r="G597" s="14"/>
      <c r="H597" s="15">
        <v>1</v>
      </c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>
        <v>1</v>
      </c>
      <c r="T597" s="14"/>
      <c r="U597" s="14"/>
      <c r="V597" t="str">
        <f>VLOOKUP(A597,Z$2:AA$666,2,1)</f>
        <v>Bacteria , Actinobacteria , Corynebacteriales , Mycobacteriaceae ,Mycobacterium. ,</v>
      </c>
      <c r="W597">
        <f t="shared" si="9"/>
        <v>174</v>
      </c>
      <c r="X597" s="24" t="s">
        <v>3066</v>
      </c>
      <c r="Z597" t="s">
        <v>297</v>
      </c>
      <c r="AA597" t="s">
        <v>3033</v>
      </c>
      <c r="AB597" t="s">
        <v>1236</v>
      </c>
      <c r="AC597">
        <v>184</v>
      </c>
    </row>
    <row r="598" spans="1:29">
      <c r="A598" s="13" t="s">
        <v>237</v>
      </c>
      <c r="B598" s="14"/>
      <c r="C598" s="14"/>
      <c r="D598" s="14"/>
      <c r="E598" s="14"/>
      <c r="F598" s="14"/>
      <c r="G598" s="14"/>
      <c r="H598" s="15">
        <v>1</v>
      </c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>
        <v>1</v>
      </c>
      <c r="T598" s="14"/>
      <c r="U598" s="14"/>
      <c r="V598" t="str">
        <f>VLOOKUP(A598,Z$2:AA$666,2,1)</f>
        <v>Bacteria , Firmicutes , Bacilli , Lactobacillales , Streptococcaceae ,Streptococcus.</v>
      </c>
      <c r="W598">
        <f t="shared" si="9"/>
        <v>168</v>
      </c>
      <c r="Z598" t="s">
        <v>371</v>
      </c>
      <c r="AA598" t="s">
        <v>3034</v>
      </c>
      <c r="AB598" t="s">
        <v>1238</v>
      </c>
      <c r="AC598">
        <v>183</v>
      </c>
    </row>
    <row r="599" spans="1:29">
      <c r="A599" s="13" t="s">
        <v>265</v>
      </c>
      <c r="B599" s="14"/>
      <c r="C599" s="14"/>
      <c r="D599" s="14"/>
      <c r="E599" s="14"/>
      <c r="F599" s="14"/>
      <c r="G599" s="14"/>
      <c r="H599" s="15">
        <v>1</v>
      </c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>
        <v>1</v>
      </c>
      <c r="T599" s="14"/>
      <c r="U599" s="14"/>
      <c r="V599" t="str">
        <f>VLOOKUP(A599,Z$2:AA$666,2,1)</f>
        <v>Bacteria , Bacteroidetes , Flavobacteriia , Flavobacteriales ,Flavobacteriaceae , Flavobacterium.</v>
      </c>
      <c r="W599">
        <f t="shared" si="9"/>
        <v>164</v>
      </c>
      <c r="Z599" t="s">
        <v>381</v>
      </c>
      <c r="AA599" t="s">
        <v>2856</v>
      </c>
      <c r="AB599" t="s">
        <v>1240</v>
      </c>
      <c r="AC599">
        <v>163</v>
      </c>
    </row>
    <row r="600" spans="1:29" s="20" customFormat="1">
      <c r="A600" s="17" t="s">
        <v>279</v>
      </c>
      <c r="B600" s="18"/>
      <c r="C600" s="18"/>
      <c r="D600" s="18"/>
      <c r="E600" s="18"/>
      <c r="F600" s="18"/>
      <c r="G600" s="18"/>
      <c r="H600" s="19">
        <v>1</v>
      </c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>
        <v>1</v>
      </c>
      <c r="T600" s="18"/>
      <c r="U600" s="18"/>
      <c r="V600" s="20" t="str">
        <f>VLOOKUP(A600,Z$2:AA$666,2,1)</f>
        <v>Bacteria , Proteobacteria , Gammaproteobacteria , Enterobacteriales ,Enterobacteriaceae , Cronobacter.</v>
      </c>
      <c r="W600" s="20">
        <f t="shared" si="9"/>
        <v>164</v>
      </c>
      <c r="X600" s="20" t="s">
        <v>3066</v>
      </c>
      <c r="Z600" s="20" t="s">
        <v>419</v>
      </c>
      <c r="AA600" s="20" t="s">
        <v>3035</v>
      </c>
      <c r="AB600" s="20" t="s">
        <v>1242</v>
      </c>
      <c r="AC600" s="20">
        <v>150</v>
      </c>
    </row>
    <row r="601" spans="1:29">
      <c r="A601" s="13" t="s">
        <v>285</v>
      </c>
      <c r="B601" s="14"/>
      <c r="C601" s="14"/>
      <c r="D601" s="14"/>
      <c r="E601" s="14"/>
      <c r="F601" s="14"/>
      <c r="G601" s="14"/>
      <c r="H601" s="15">
        <v>1</v>
      </c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>
        <v>1</v>
      </c>
      <c r="T601" s="14"/>
      <c r="U601" s="14"/>
      <c r="V601" t="str">
        <f>VLOOKUP(A601,Z$2:AA$666,2,1)</f>
        <v>Eukaryota , Metazoa , Cnidaria , Anthozoa , Hexacorallia , Actiniaria</v>
      </c>
      <c r="W601">
        <f t="shared" si="9"/>
        <v>183</v>
      </c>
      <c r="Z601" t="s">
        <v>485</v>
      </c>
      <c r="AA601" t="s">
        <v>2874</v>
      </c>
      <c r="AB601" t="s">
        <v>1244</v>
      </c>
      <c r="AC601">
        <v>159</v>
      </c>
    </row>
    <row r="602" spans="1:29">
      <c r="A602" s="13" t="s">
        <v>297</v>
      </c>
      <c r="B602" s="14"/>
      <c r="C602" s="14"/>
      <c r="D602" s="14"/>
      <c r="E602" s="14"/>
      <c r="F602" s="14"/>
      <c r="G602" s="14"/>
      <c r="H602" s="15">
        <v>1</v>
      </c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>
        <v>1</v>
      </c>
      <c r="T602" s="14"/>
      <c r="U602" s="14"/>
      <c r="V602" t="str">
        <f>VLOOKUP(A602,Z$2:AA$666,2,1)</f>
        <v>Eukaryota , Metazoa , Ecdysozoa , Arthropoda , Hexapoda , Insecta</v>
      </c>
      <c r="W602">
        <f t="shared" si="9"/>
        <v>227</v>
      </c>
      <c r="Z602" t="s">
        <v>519</v>
      </c>
      <c r="AA602" t="s">
        <v>3032</v>
      </c>
      <c r="AB602" t="s">
        <v>1246</v>
      </c>
      <c r="AC602">
        <v>180</v>
      </c>
    </row>
    <row r="603" spans="1:29">
      <c r="A603" s="13" t="s">
        <v>371</v>
      </c>
      <c r="B603" s="14"/>
      <c r="C603" s="14"/>
      <c r="D603" s="14"/>
      <c r="E603" s="14"/>
      <c r="F603" s="14"/>
      <c r="G603" s="14"/>
      <c r="H603" s="15">
        <v>1</v>
      </c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>
        <v>1</v>
      </c>
      <c r="T603" s="14"/>
      <c r="U603" s="14"/>
      <c r="V603" t="str">
        <f>VLOOKUP(A603,Z$2:AA$666,2,1)</f>
        <v>Bacteria , Elusimicrobia , Elusimicrobia , Elusimicrobiales ,Elusimicrobiaceae , Elusimicrobium.</v>
      </c>
      <c r="W603">
        <f t="shared" si="9"/>
        <v>170</v>
      </c>
      <c r="Z603" t="s">
        <v>535</v>
      </c>
      <c r="AA603" t="s">
        <v>3025</v>
      </c>
      <c r="AB603" t="s">
        <v>1248</v>
      </c>
      <c r="AC603">
        <v>188</v>
      </c>
    </row>
    <row r="604" spans="1:29" s="20" customFormat="1">
      <c r="A604" s="17" t="s">
        <v>381</v>
      </c>
      <c r="B604" s="18"/>
      <c r="C604" s="18"/>
      <c r="D604" s="18"/>
      <c r="E604" s="18"/>
      <c r="F604" s="18"/>
      <c r="G604" s="18"/>
      <c r="H604" s="19">
        <v>1</v>
      </c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>
        <v>1</v>
      </c>
      <c r="T604" s="18"/>
      <c r="U604" s="18"/>
      <c r="V604" s="20" t="str">
        <f>VLOOKUP(A604,Z$2:AA$666,2,1)</f>
        <v>Bacteria , Proteobacteria , Gammaproteobacteria , Enterobacteriales ,Enterobacteriaceae , Proteus.</v>
      </c>
      <c r="W604" s="20">
        <f t="shared" si="9"/>
        <v>167</v>
      </c>
      <c r="X604" s="20" t="s">
        <v>3066</v>
      </c>
      <c r="Z604" s="20" t="s">
        <v>537</v>
      </c>
      <c r="AA604" s="20" t="s">
        <v>3028</v>
      </c>
      <c r="AB604" s="20" t="s">
        <v>1250</v>
      </c>
      <c r="AC604" s="20">
        <v>161</v>
      </c>
    </row>
    <row r="605" spans="1:29" s="20" customFormat="1">
      <c r="A605" s="17" t="s">
        <v>419</v>
      </c>
      <c r="B605" s="18"/>
      <c r="C605" s="18"/>
      <c r="D605" s="18"/>
      <c r="E605" s="18"/>
      <c r="F605" s="18"/>
      <c r="G605" s="18"/>
      <c r="H605" s="19">
        <v>1</v>
      </c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>
        <v>1</v>
      </c>
      <c r="T605" s="18"/>
      <c r="U605" s="18"/>
      <c r="V605" s="20" t="str">
        <f>VLOOKUP(A605,Z$2:AA$666,2,1)</f>
        <v>Bacteria , Proteobacteria , Gammaproteobacteria , Vibrionales ,Vibrionaceae , Vibrio.</v>
      </c>
      <c r="W605" s="20">
        <f t="shared" si="9"/>
        <v>161</v>
      </c>
      <c r="X605" s="20" t="s">
        <v>3066</v>
      </c>
      <c r="Z605" s="20" t="s">
        <v>563</v>
      </c>
      <c r="AA605" s="20" t="s">
        <v>3034</v>
      </c>
      <c r="AB605" s="20" t="s">
        <v>1256</v>
      </c>
      <c r="AC605" s="20">
        <v>188</v>
      </c>
    </row>
    <row r="606" spans="1:29">
      <c r="A606" s="13" t="s">
        <v>485</v>
      </c>
      <c r="B606" s="14"/>
      <c r="C606" s="14"/>
      <c r="D606" s="14"/>
      <c r="E606" s="14"/>
      <c r="F606" s="14"/>
      <c r="G606" s="14"/>
      <c r="H606" s="15">
        <v>1</v>
      </c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>
        <v>1</v>
      </c>
      <c r="T606" s="14"/>
      <c r="U606" s="14"/>
      <c r="V606" t="str">
        <f>VLOOKUP(A606,Z$2:AA$666,2,1)</f>
        <v>Bacteria , Bacteroidetes , Flavobacteriia , Flavobacteriales ,Flavobacteriaceae , Capnocytophaga.</v>
      </c>
      <c r="W606">
        <f t="shared" si="9"/>
        <v>158</v>
      </c>
      <c r="X606" t="s">
        <v>3066</v>
      </c>
      <c r="Z606" t="s">
        <v>571</v>
      </c>
      <c r="AA606" t="s">
        <v>3036</v>
      </c>
      <c r="AB606" t="s">
        <v>1258</v>
      </c>
      <c r="AC606">
        <v>169</v>
      </c>
    </row>
    <row r="607" spans="1:29">
      <c r="A607" s="13" t="s">
        <v>519</v>
      </c>
      <c r="B607" s="14"/>
      <c r="C607" s="14"/>
      <c r="D607" s="14"/>
      <c r="E607" s="14"/>
      <c r="F607" s="14"/>
      <c r="G607" s="14"/>
      <c r="H607" s="15">
        <v>1</v>
      </c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>
        <v>1</v>
      </c>
      <c r="T607" s="14"/>
      <c r="U607" s="14"/>
      <c r="V607" t="str">
        <f>VLOOKUP(A607,Z$2:AA$666,2,1)</f>
        <v>Bacteria , Actinobacteria , Streptosporangiales , Streptosporangiaceae ,Streptosporangium. ,</v>
      </c>
      <c r="W607">
        <f t="shared" si="9"/>
        <v>164</v>
      </c>
      <c r="X607" t="s">
        <v>3066</v>
      </c>
      <c r="Z607" t="s">
        <v>577</v>
      </c>
      <c r="AA607" t="s">
        <v>3028</v>
      </c>
      <c r="AB607" t="s">
        <v>1260</v>
      </c>
      <c r="AC607">
        <v>164</v>
      </c>
    </row>
    <row r="608" spans="1:29">
      <c r="A608" s="13" t="s">
        <v>535</v>
      </c>
      <c r="B608" s="14"/>
      <c r="C608" s="14"/>
      <c r="D608" s="14"/>
      <c r="E608" s="14"/>
      <c r="F608" s="14"/>
      <c r="G608" s="14"/>
      <c r="H608" s="15">
        <v>1</v>
      </c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>
        <v>1</v>
      </c>
      <c r="T608" s="14"/>
      <c r="U608" s="14"/>
      <c r="V608" t="str">
        <f>VLOOKUP(A608,Z$2:AA$666,2,1)</f>
        <v>Bacteria , Actinobacteria , Glycomycetales , Glycomycetaceae ,Stackebrandtia. ,</v>
      </c>
      <c r="W608">
        <f t="shared" si="9"/>
        <v>161</v>
      </c>
      <c r="X608" t="s">
        <v>3066</v>
      </c>
      <c r="Z608" t="s">
        <v>615</v>
      </c>
      <c r="AA608" t="s">
        <v>3028</v>
      </c>
      <c r="AB608" t="s">
        <v>1262</v>
      </c>
      <c r="AC608">
        <v>162</v>
      </c>
    </row>
    <row r="609" spans="1:29">
      <c r="A609" s="13" t="s">
        <v>537</v>
      </c>
      <c r="B609" s="14"/>
      <c r="C609" s="14"/>
      <c r="D609" s="14"/>
      <c r="E609" s="14"/>
      <c r="F609" s="14"/>
      <c r="G609" s="14"/>
      <c r="H609" s="15">
        <v>1</v>
      </c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>
        <v>1</v>
      </c>
      <c r="T609" s="14"/>
      <c r="U609" s="14"/>
      <c r="V609" t="str">
        <f>VLOOKUP(A609,Z$2:AA$666,2,1)</f>
        <v>Bacteria , Actinobacteria , Glycomycetales , Glycomycetaceae ,Stackebrandtia. ,</v>
      </c>
      <c r="W609">
        <f t="shared" si="9"/>
        <v>161</v>
      </c>
      <c r="Z609" t="s">
        <v>767</v>
      </c>
      <c r="AA609" t="s">
        <v>3037</v>
      </c>
      <c r="AB609" t="s">
        <v>1264</v>
      </c>
      <c r="AC609">
        <v>182</v>
      </c>
    </row>
    <row r="610" spans="1:29">
      <c r="A610" s="13" t="s">
        <v>563</v>
      </c>
      <c r="B610" s="14"/>
      <c r="C610" s="14"/>
      <c r="D610" s="14"/>
      <c r="E610" s="14"/>
      <c r="F610" s="14"/>
      <c r="G610" s="14"/>
      <c r="H610" s="15">
        <v>1</v>
      </c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>
        <v>1</v>
      </c>
      <c r="T610" s="14"/>
      <c r="U610" s="14"/>
      <c r="V610" t="str">
        <f>VLOOKUP(A610,Z$2:AA$666,2,1)</f>
        <v>Bacteria , Proteobacteria , Betaproteobacteria , Burkholderiales ,Oxalobacteraceae , Herbaspirillum.</v>
      </c>
      <c r="W610">
        <f t="shared" si="9"/>
        <v>191</v>
      </c>
      <c r="Z610" t="s">
        <v>799</v>
      </c>
      <c r="AA610" t="s">
        <v>2932</v>
      </c>
      <c r="AB610" t="s">
        <v>1266</v>
      </c>
      <c r="AC610">
        <v>179</v>
      </c>
    </row>
    <row r="611" spans="1:29">
      <c r="A611" s="13" t="s">
        <v>571</v>
      </c>
      <c r="B611" s="14"/>
      <c r="C611" s="14"/>
      <c r="D611" s="14"/>
      <c r="E611" s="14"/>
      <c r="F611" s="14"/>
      <c r="G611" s="14"/>
      <c r="H611" s="15">
        <v>1</v>
      </c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>
        <v>1</v>
      </c>
      <c r="T611" s="14"/>
      <c r="U611" s="14"/>
      <c r="V611" t="str">
        <f>VLOOKUP(A611,Z$2:AA$666,2,1)</f>
        <v>Bacteria , Actinobacteria , Micromonosporales , Micromonosporaceae ,Micromonospora. ,</v>
      </c>
      <c r="W611">
        <f t="shared" si="9"/>
        <v>160</v>
      </c>
      <c r="X611" t="s">
        <v>3066</v>
      </c>
      <c r="Z611" t="s">
        <v>811</v>
      </c>
      <c r="AA611" t="s">
        <v>3038</v>
      </c>
      <c r="AB611" t="s">
        <v>1268</v>
      </c>
      <c r="AC611">
        <v>171</v>
      </c>
    </row>
    <row r="612" spans="1:29">
      <c r="A612" s="13" t="s">
        <v>577</v>
      </c>
      <c r="B612" s="14"/>
      <c r="C612" s="14"/>
      <c r="D612" s="14"/>
      <c r="E612" s="14"/>
      <c r="F612" s="14"/>
      <c r="G612" s="14"/>
      <c r="H612" s="15">
        <v>1</v>
      </c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>
        <v>1</v>
      </c>
      <c r="T612" s="14"/>
      <c r="U612" s="14"/>
      <c r="V612" t="str">
        <f>VLOOKUP(A612,Z$2:AA$666,2,1)</f>
        <v>Bacteria , Spirochaetes , Spirochaetales , Spirochaetaceae , Spirochaeta. ,</v>
      </c>
      <c r="W612">
        <f t="shared" si="9"/>
        <v>158</v>
      </c>
      <c r="Z612" t="s">
        <v>867</v>
      </c>
      <c r="AA612" t="s">
        <v>2943</v>
      </c>
      <c r="AB612" t="s">
        <v>1270</v>
      </c>
      <c r="AC612">
        <v>162</v>
      </c>
    </row>
    <row r="613" spans="1:29" s="20" customFormat="1">
      <c r="A613" s="17" t="s">
        <v>615</v>
      </c>
      <c r="B613" s="18"/>
      <c r="C613" s="18"/>
      <c r="D613" s="18"/>
      <c r="E613" s="18"/>
      <c r="F613" s="18"/>
      <c r="G613" s="18"/>
      <c r="H613" s="19">
        <v>1</v>
      </c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>
        <v>1</v>
      </c>
      <c r="T613" s="18"/>
      <c r="U613" s="18"/>
      <c r="V613" s="20" t="str">
        <f>VLOOKUP(A613,Z$2:AA$666,2,1)</f>
        <v>Bacteria , Proteobacteria , Deltaproteobacteria , Desulfovibrionales ,Desulfovibrionaceae , Desulfovibrio.</v>
      </c>
      <c r="W613" s="20">
        <f t="shared" si="9"/>
        <v>171</v>
      </c>
      <c r="X613" s="20" t="s">
        <v>3066</v>
      </c>
      <c r="Z613" s="20" t="s">
        <v>903</v>
      </c>
      <c r="AA613" s="20" t="s">
        <v>3039</v>
      </c>
      <c r="AB613" s="20" t="s">
        <v>1272</v>
      </c>
      <c r="AC613" s="20">
        <v>162</v>
      </c>
    </row>
    <row r="614" spans="1:29">
      <c r="A614" s="13" t="s">
        <v>767</v>
      </c>
      <c r="B614" s="14"/>
      <c r="C614" s="14"/>
      <c r="D614" s="14"/>
      <c r="E614" s="14"/>
      <c r="F614" s="14"/>
      <c r="G614" s="14"/>
      <c r="H614" s="15">
        <v>1</v>
      </c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>
        <v>1</v>
      </c>
      <c r="T614" s="14"/>
      <c r="U614" s="14"/>
      <c r="V614" t="str">
        <f>VLOOKUP(A614,Z$2:AA$666,2,1)</f>
        <v>Eukaryota , Metazoa , Ecdysozoa , Arthropoda , Hexapoda , Insecta</v>
      </c>
      <c r="W614">
        <f t="shared" si="9"/>
        <v>124</v>
      </c>
      <c r="Z614" t="s">
        <v>953</v>
      </c>
      <c r="AA614" t="s">
        <v>2963</v>
      </c>
      <c r="AB614" t="s">
        <v>1274</v>
      </c>
      <c r="AC614">
        <v>176</v>
      </c>
    </row>
    <row r="615" spans="1:29">
      <c r="A615" s="13" t="s">
        <v>799</v>
      </c>
      <c r="B615" s="14"/>
      <c r="C615" s="14"/>
      <c r="D615" s="14"/>
      <c r="E615" s="14"/>
      <c r="F615" s="14"/>
      <c r="G615" s="14"/>
      <c r="H615" s="15">
        <v>1</v>
      </c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>
        <v>1</v>
      </c>
      <c r="T615" s="14"/>
      <c r="U615" s="14"/>
      <c r="V615" t="str">
        <f>VLOOKUP(A615,Z$2:AA$666,2,1)</f>
        <v>Bacteria , Firmicutes , Bacilli , Lactobacillales , Leuconostocaceae ,Oenococcus.</v>
      </c>
      <c r="W615">
        <f t="shared" si="9"/>
        <v>161</v>
      </c>
      <c r="Z615" t="s">
        <v>955</v>
      </c>
      <c r="AA615" t="s">
        <v>2963</v>
      </c>
      <c r="AB615" t="s">
        <v>1276</v>
      </c>
      <c r="AC615">
        <v>164</v>
      </c>
    </row>
    <row r="616" spans="1:29">
      <c r="A616" s="13" t="s">
        <v>811</v>
      </c>
      <c r="B616" s="14"/>
      <c r="C616" s="14"/>
      <c r="D616" s="14"/>
      <c r="E616" s="14"/>
      <c r="F616" s="14"/>
      <c r="G616" s="14"/>
      <c r="H616" s="15">
        <v>1</v>
      </c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>
        <v>1</v>
      </c>
      <c r="T616" s="14"/>
      <c r="U616" s="14"/>
      <c r="V616" t="str">
        <f>VLOOKUP(A616,Z$2:AA$666,2,1)</f>
        <v>Bacteria , Bacteroidetes , Flavobacteriia , Flavobacteriales ,Flavobacteriaceae , Myroides.</v>
      </c>
      <c r="W616">
        <f t="shared" si="9"/>
        <v>163</v>
      </c>
      <c r="Z616" t="s">
        <v>1007</v>
      </c>
      <c r="AA616" t="s">
        <v>3040</v>
      </c>
      <c r="AB616" t="s">
        <v>1278</v>
      </c>
      <c r="AC616">
        <v>183</v>
      </c>
    </row>
    <row r="617" spans="1:29">
      <c r="A617" s="13" t="s">
        <v>847</v>
      </c>
      <c r="B617" s="14"/>
      <c r="C617" s="14"/>
      <c r="D617" s="14"/>
      <c r="E617" s="14"/>
      <c r="F617" s="14"/>
      <c r="G617" s="14"/>
      <c r="H617" s="15">
        <v>1</v>
      </c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>
        <v>1</v>
      </c>
      <c r="T617" s="14"/>
      <c r="U617" s="14"/>
      <c r="V617" t="str">
        <f>VLOOKUP(A617,Z$2:AA$666,2,1)</f>
        <v>Eukaryota , Metazoa , Ecdysozoa , Arthropoda , Hexapoda , Insecta</v>
      </c>
      <c r="W617">
        <f t="shared" si="9"/>
        <v>131</v>
      </c>
      <c r="Z617" t="s">
        <v>1003</v>
      </c>
      <c r="AA617" t="s">
        <v>3041</v>
      </c>
      <c r="AB617" t="s">
        <v>1280</v>
      </c>
      <c r="AC617">
        <v>174</v>
      </c>
    </row>
    <row r="618" spans="1:29" s="20" customFormat="1">
      <c r="A618" s="17" t="s">
        <v>867</v>
      </c>
      <c r="B618" s="18"/>
      <c r="C618" s="18"/>
      <c r="D618" s="18"/>
      <c r="E618" s="18"/>
      <c r="F618" s="18"/>
      <c r="G618" s="18"/>
      <c r="H618" s="19">
        <v>1</v>
      </c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>
        <v>1</v>
      </c>
      <c r="T618" s="18"/>
      <c r="U618" s="18"/>
      <c r="V618" s="20" t="str">
        <f>VLOOKUP(A618,Z$2:AA$666,2,1)</f>
        <v>Bacteria , Proteobacteria , Gammaproteobacteria , Enterobacteriales ,Enterobacteriaceae , Shimwellia.</v>
      </c>
      <c r="W618" s="20">
        <f t="shared" si="9"/>
        <v>164</v>
      </c>
      <c r="X618" s="20" t="s">
        <v>3066</v>
      </c>
      <c r="Z618" s="20" t="s">
        <v>1071</v>
      </c>
      <c r="AA618" s="20" t="s">
        <v>3029</v>
      </c>
      <c r="AB618" s="20" t="s">
        <v>1282</v>
      </c>
      <c r="AC618" s="20">
        <v>168</v>
      </c>
    </row>
    <row r="619" spans="1:29" s="20" customFormat="1">
      <c r="A619" s="17" t="s">
        <v>903</v>
      </c>
      <c r="B619" s="18"/>
      <c r="C619" s="18"/>
      <c r="D619" s="18"/>
      <c r="E619" s="18"/>
      <c r="F619" s="18"/>
      <c r="G619" s="18"/>
      <c r="H619" s="19">
        <v>1</v>
      </c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>
        <v>1</v>
      </c>
      <c r="T619" s="18"/>
      <c r="U619" s="18"/>
      <c r="V619" s="20" t="str">
        <f>VLOOKUP(A619,Z$2:AA$666,2,1)</f>
        <v>Bacteria , Proteobacteria , Alphaproteobacteria , Rhizobiales ,Methylocystaceae , Methylocystis.</v>
      </c>
      <c r="W619" s="20">
        <f t="shared" si="9"/>
        <v>162</v>
      </c>
      <c r="X619" s="20" t="s">
        <v>3066</v>
      </c>
      <c r="Z619" s="20" t="s">
        <v>1103</v>
      </c>
      <c r="AA619" s="20" t="s">
        <v>3042</v>
      </c>
      <c r="AB619" s="20" t="s">
        <v>1284</v>
      </c>
      <c r="AC619" s="20">
        <v>180</v>
      </c>
    </row>
    <row r="620" spans="1:29">
      <c r="A620" s="13" t="s">
        <v>953</v>
      </c>
      <c r="B620" s="14"/>
      <c r="C620" s="14"/>
      <c r="D620" s="14"/>
      <c r="E620" s="14"/>
      <c r="F620" s="14"/>
      <c r="G620" s="14"/>
      <c r="H620" s="15">
        <v>1</v>
      </c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>
        <v>1</v>
      </c>
      <c r="T620" s="14"/>
      <c r="U620" s="14"/>
      <c r="V620" t="str">
        <f>VLOOKUP(A620,Z$2:AA$666,2,1)</f>
        <v>Eukaryota , Metazoa , Ecdysozoa , Arthropoda , Hexapoda , Insecta</v>
      </c>
      <c r="W620">
        <f t="shared" si="9"/>
        <v>183</v>
      </c>
      <c r="Z620" t="s">
        <v>1115</v>
      </c>
      <c r="AA620" t="s">
        <v>3043</v>
      </c>
      <c r="AB620" t="s">
        <v>1286</v>
      </c>
      <c r="AC620">
        <v>183</v>
      </c>
    </row>
    <row r="621" spans="1:29">
      <c r="A621" s="13" t="s">
        <v>955</v>
      </c>
      <c r="B621" s="14"/>
      <c r="C621" s="14"/>
      <c r="D621" s="14"/>
      <c r="E621" s="14"/>
      <c r="F621" s="14"/>
      <c r="G621" s="14"/>
      <c r="H621" s="15">
        <v>1</v>
      </c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>
        <v>1</v>
      </c>
      <c r="T621" s="14"/>
      <c r="U621" s="14"/>
      <c r="V621" t="str">
        <f>VLOOKUP(A621,Z$2:AA$666,2,1)</f>
        <v>Eukaryota , Metazoa , Ecdysozoa , Arthropoda , Hexapoda , Insecta</v>
      </c>
      <c r="W621">
        <f t="shared" si="9"/>
        <v>161</v>
      </c>
      <c r="Z621" t="s">
        <v>1127</v>
      </c>
      <c r="AA621" t="s">
        <v>3044</v>
      </c>
      <c r="AB621" t="s">
        <v>1288</v>
      </c>
      <c r="AC621">
        <v>129</v>
      </c>
    </row>
    <row r="622" spans="1:29">
      <c r="A622" s="13" t="s">
        <v>1007</v>
      </c>
      <c r="B622" s="14"/>
      <c r="C622" s="14"/>
      <c r="D622" s="14"/>
      <c r="E622" s="14"/>
      <c r="F622" s="14"/>
      <c r="G622" s="14"/>
      <c r="H622" s="15">
        <v>1</v>
      </c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>
        <v>1</v>
      </c>
      <c r="T622" s="14"/>
      <c r="U622" s="14"/>
      <c r="V622" t="str">
        <f>VLOOKUP(A622,Z$2:AA$666,2,1)</f>
        <v>Eukaryota , Metazoa , Ecdysozoa , Nematoda , Chromadorea , Rhabditida</v>
      </c>
      <c r="W622">
        <f t="shared" si="9"/>
        <v>184</v>
      </c>
      <c r="Z622" t="s">
        <v>1311</v>
      </c>
      <c r="AA622" t="s">
        <v>3045</v>
      </c>
      <c r="AB622" t="s">
        <v>1290</v>
      </c>
      <c r="AC622">
        <v>98</v>
      </c>
    </row>
    <row r="623" spans="1:29">
      <c r="A623" s="13" t="s">
        <v>1003</v>
      </c>
      <c r="B623" s="14"/>
      <c r="C623" s="14"/>
      <c r="D623" s="14"/>
      <c r="E623" s="14"/>
      <c r="F623" s="14"/>
      <c r="G623" s="14"/>
      <c r="H623" s="15">
        <v>1</v>
      </c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>
        <v>1</v>
      </c>
      <c r="T623" s="14"/>
      <c r="U623" s="14"/>
      <c r="V623" t="str">
        <f>VLOOKUP(A623,Z$2:AA$666,2,1)</f>
        <v>Eukaryota , Metazoa , Ecdysozoa , Nematoda , Chromadorea , Rhabditida</v>
      </c>
      <c r="W623">
        <f t="shared" si="9"/>
        <v>184</v>
      </c>
      <c r="Z623" t="s">
        <v>1351</v>
      </c>
      <c r="AA623" t="s">
        <v>3046</v>
      </c>
      <c r="AB623" t="s">
        <v>1292</v>
      </c>
      <c r="AC623">
        <v>183</v>
      </c>
    </row>
    <row r="624" spans="1:29">
      <c r="A624" s="13" t="s">
        <v>1071</v>
      </c>
      <c r="B624" s="14"/>
      <c r="C624" s="14"/>
      <c r="D624" s="14"/>
      <c r="E624" s="14"/>
      <c r="F624" s="14"/>
      <c r="G624" s="14"/>
      <c r="H624" s="15">
        <v>1</v>
      </c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>
        <v>1</v>
      </c>
      <c r="T624" s="14"/>
      <c r="U624" s="14"/>
      <c r="V624" t="str">
        <f>VLOOKUP(A624,Z$2:AA$666,2,1)</f>
        <v>Eukaryota , Fungi , Dikarya , Ascomycota , Pezizomycotina , Eurotiomycetes</v>
      </c>
      <c r="W624">
        <f t="shared" si="9"/>
        <v>140</v>
      </c>
      <c r="Z624" t="s">
        <v>1355</v>
      </c>
      <c r="AA624" t="s">
        <v>3018</v>
      </c>
      <c r="AB624" t="s">
        <v>1294</v>
      </c>
      <c r="AC624">
        <v>164</v>
      </c>
    </row>
    <row r="625" spans="1:29" s="20" customFormat="1">
      <c r="A625" s="17" t="s">
        <v>1103</v>
      </c>
      <c r="B625" s="18"/>
      <c r="C625" s="18"/>
      <c r="D625" s="18"/>
      <c r="E625" s="18"/>
      <c r="F625" s="18"/>
      <c r="G625" s="18"/>
      <c r="H625" s="19">
        <v>1</v>
      </c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>
        <v>1</v>
      </c>
      <c r="T625" s="18"/>
      <c r="U625" s="18"/>
      <c r="V625" s="20" t="str">
        <f>VLOOKUP(A625,Z$2:AA$666,2,1)</f>
        <v>Bacteria , Proteobacteria , Betaproteobacteria , Burkholderiales ,Burkholderiaceae , Burkholderia</v>
      </c>
      <c r="W625" s="20">
        <f t="shared" si="9"/>
        <v>161</v>
      </c>
      <c r="X625" s="20" t="s">
        <v>3066</v>
      </c>
      <c r="Z625" s="20" t="s">
        <v>1379</v>
      </c>
      <c r="AA625" s="20" t="s">
        <v>3043</v>
      </c>
      <c r="AB625" s="20" t="s">
        <v>1296</v>
      </c>
      <c r="AC625" s="20">
        <v>167</v>
      </c>
    </row>
    <row r="626" spans="1:29">
      <c r="A626" s="13" t="s">
        <v>1115</v>
      </c>
      <c r="B626" s="14"/>
      <c r="C626" s="14"/>
      <c r="D626" s="14"/>
      <c r="E626" s="14"/>
      <c r="F626" s="14"/>
      <c r="G626" s="14"/>
      <c r="H626" s="15">
        <v>1</v>
      </c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>
        <v>1</v>
      </c>
      <c r="T626" s="14"/>
      <c r="U626" s="14"/>
      <c r="V626" t="str">
        <f>VLOOKUP(A626,Z$2:AA$666,2,1)</f>
        <v>Viruses , dsDNA viruses, no RNA stage , Caudovirales , Myoviridae ,Tevenvirinae , Schizot4likevirus.</v>
      </c>
      <c r="W626">
        <f t="shared" si="9"/>
        <v>154</v>
      </c>
      <c r="Z626" t="s">
        <v>95</v>
      </c>
      <c r="AA626" t="s">
        <v>3047</v>
      </c>
      <c r="AB626" t="s">
        <v>1298</v>
      </c>
      <c r="AC626">
        <v>155</v>
      </c>
    </row>
    <row r="627" spans="1:29" s="20" customFormat="1">
      <c r="A627" s="17" t="s">
        <v>1127</v>
      </c>
      <c r="B627" s="18"/>
      <c r="C627" s="18"/>
      <c r="D627" s="18"/>
      <c r="E627" s="18"/>
      <c r="F627" s="18"/>
      <c r="G627" s="18"/>
      <c r="H627" s="19">
        <v>1</v>
      </c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>
        <v>1</v>
      </c>
      <c r="T627" s="18"/>
      <c r="U627" s="18"/>
      <c r="V627" s="20" t="str">
        <f>VLOOKUP(A627,Z$2:AA$666,2,1)</f>
        <v>Bacteria , Proteobacteria , Gammaproteobacteria , Vibrionales ,Vibrionaceae , Vibrio.</v>
      </c>
      <c r="W627" s="20">
        <f t="shared" si="9"/>
        <v>161</v>
      </c>
      <c r="X627" s="20" t="s">
        <v>3066</v>
      </c>
      <c r="Z627" s="20" t="s">
        <v>531</v>
      </c>
      <c r="AA627" s="20" t="s">
        <v>3025</v>
      </c>
      <c r="AB627" s="20" t="s">
        <v>1300</v>
      </c>
      <c r="AC627" s="20">
        <v>182</v>
      </c>
    </row>
    <row r="628" spans="1:29" s="20" customFormat="1">
      <c r="A628" s="17" t="s">
        <v>1311</v>
      </c>
      <c r="B628" s="18"/>
      <c r="C628" s="18"/>
      <c r="D628" s="18"/>
      <c r="E628" s="18"/>
      <c r="F628" s="18"/>
      <c r="G628" s="18"/>
      <c r="H628" s="19">
        <v>1</v>
      </c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>
        <v>1</v>
      </c>
      <c r="T628" s="18"/>
      <c r="U628" s="18"/>
      <c r="V628" s="20" t="str">
        <f>VLOOKUP(A628,Z$2:AA$666,2,1)</f>
        <v>Bacteria , Proteobacteria , Gammaproteobacteria , Enterobacteriales ,Enterobacteriaceae. ,</v>
      </c>
      <c r="W628" s="20">
        <f t="shared" si="9"/>
        <v>170</v>
      </c>
      <c r="X628" s="20" t="s">
        <v>3066</v>
      </c>
      <c r="Z628" s="20" t="s">
        <v>59</v>
      </c>
      <c r="AA628" s="20" t="s">
        <v>2783</v>
      </c>
      <c r="AB628" s="20" t="s">
        <v>1302</v>
      </c>
      <c r="AC628" s="20">
        <v>158</v>
      </c>
    </row>
    <row r="629" spans="1:29" s="20" customFormat="1">
      <c r="A629" s="17" t="s">
        <v>1351</v>
      </c>
      <c r="B629" s="18"/>
      <c r="C629" s="18"/>
      <c r="D629" s="18"/>
      <c r="E629" s="18"/>
      <c r="F629" s="18"/>
      <c r="G629" s="18"/>
      <c r="H629" s="19">
        <v>1</v>
      </c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>
        <v>1</v>
      </c>
      <c r="T629" s="18"/>
      <c r="U629" s="18"/>
      <c r="V629" s="20" t="str">
        <f>VLOOKUP(A629,Z$2:AA$666,2,1)</f>
        <v>Bacteria , Proteobacteria , Gammaproteobacteria , Enterobacteriales ,Enterobacteriaceae , Sodalis.</v>
      </c>
      <c r="W629" s="20">
        <f t="shared" si="9"/>
        <v>160</v>
      </c>
      <c r="X629" s="20" t="s">
        <v>3066</v>
      </c>
      <c r="Z629" s="20" t="s">
        <v>207</v>
      </c>
      <c r="AA629" s="20" t="s">
        <v>3048</v>
      </c>
      <c r="AB629" s="20" t="s">
        <v>1304</v>
      </c>
      <c r="AC629" s="20">
        <v>162</v>
      </c>
    </row>
    <row r="630" spans="1:29" s="20" customFormat="1">
      <c r="A630" s="17" t="s">
        <v>1355</v>
      </c>
      <c r="B630" s="18"/>
      <c r="C630" s="18"/>
      <c r="D630" s="18"/>
      <c r="E630" s="18"/>
      <c r="F630" s="18"/>
      <c r="G630" s="18"/>
      <c r="H630" s="19">
        <v>1</v>
      </c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>
        <v>1</v>
      </c>
      <c r="T630" s="18"/>
      <c r="U630" s="18"/>
      <c r="V630" s="20" t="str">
        <f>VLOOKUP(A630,Z$2:AA$666,2,1)</f>
        <v>Bacteria , Proteobacteria , Gammaproteobacteria , Enterobacteriales ,Enterobacteriaceae , Chania.</v>
      </c>
      <c r="W630" s="20">
        <f t="shared" si="9"/>
        <v>151</v>
      </c>
      <c r="X630" s="20" t="s">
        <v>3066</v>
      </c>
      <c r="Z630" s="20" t="s">
        <v>259</v>
      </c>
      <c r="AA630" s="20" t="s">
        <v>2830</v>
      </c>
      <c r="AB630" s="20" t="s">
        <v>1306</v>
      </c>
      <c r="AC630" s="20">
        <v>162</v>
      </c>
    </row>
    <row r="631" spans="1:29" s="20" customFormat="1">
      <c r="A631" s="17" t="s">
        <v>1379</v>
      </c>
      <c r="B631" s="18"/>
      <c r="C631" s="18"/>
      <c r="D631" s="18"/>
      <c r="E631" s="18"/>
      <c r="F631" s="18"/>
      <c r="G631" s="18"/>
      <c r="H631" s="19">
        <v>1</v>
      </c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>
        <v>1</v>
      </c>
      <c r="T631" s="18"/>
      <c r="U631" s="18"/>
      <c r="V631" s="20" t="str">
        <f>VLOOKUP(A631,Z$2:AA$666,2,1)</f>
        <v>Bacteria , Proteobacteria , Gammaproteobacteria , Enterobacteriales ,Enterobacteriaceae , Yersinia.</v>
      </c>
      <c r="W631" s="20">
        <f t="shared" si="9"/>
        <v>157</v>
      </c>
      <c r="X631" s="20" t="s">
        <v>3066</v>
      </c>
      <c r="Z631" s="20" t="s">
        <v>287</v>
      </c>
      <c r="AA631" s="20" t="s">
        <v>2825</v>
      </c>
      <c r="AB631" s="20" t="s">
        <v>1308</v>
      </c>
      <c r="AC631" s="20">
        <v>170</v>
      </c>
    </row>
    <row r="632" spans="1:29">
      <c r="A632" s="3" t="s">
        <v>95</v>
      </c>
      <c r="B632" s="4"/>
      <c r="C632" s="4"/>
      <c r="D632" s="4"/>
      <c r="E632" s="4"/>
      <c r="F632" s="4"/>
      <c r="G632" s="4"/>
      <c r="H632" s="4">
        <v>1</v>
      </c>
      <c r="I632" s="4"/>
      <c r="J632" s="4"/>
      <c r="K632" s="4"/>
      <c r="L632" s="4"/>
      <c r="M632" s="4"/>
      <c r="N632" s="4">
        <v>1</v>
      </c>
      <c r="O632" s="4"/>
      <c r="P632" s="4"/>
      <c r="Q632" s="4"/>
      <c r="R632" s="4"/>
      <c r="S632" s="4">
        <v>1</v>
      </c>
      <c r="T632" s="4"/>
      <c r="U632" s="4"/>
      <c r="V632" t="str">
        <f>VLOOKUP(A632,Z$2:AA$666,2,1)</f>
        <v>Bacteria , Proteobacteria , Gammaproteobacteria , Legionellales ,Legionellaceae , Legionella.</v>
      </c>
      <c r="W632">
        <f t="shared" si="9"/>
        <v>164</v>
      </c>
      <c r="Z632" t="s">
        <v>433</v>
      </c>
      <c r="AA632" t="s">
        <v>3049</v>
      </c>
      <c r="AB632" t="s">
        <v>1310</v>
      </c>
      <c r="AC632">
        <v>161</v>
      </c>
    </row>
    <row r="633" spans="1:29">
      <c r="A633" s="3" t="s">
        <v>531</v>
      </c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>
        <v>1</v>
      </c>
      <c r="Q633" s="4"/>
      <c r="R633" s="4"/>
      <c r="S633" s="4">
        <v>1</v>
      </c>
      <c r="T633" s="4"/>
      <c r="U633" s="4"/>
      <c r="V633" t="str">
        <f>VLOOKUP(A633,Z$2:AA$666,2,1)</f>
        <v>Bacteria , Actinobacteria , Glycomycetales , Glycomycetaceae ,Stackebrandtia. ,</v>
      </c>
      <c r="W633">
        <f t="shared" si="9"/>
        <v>160</v>
      </c>
      <c r="Z633" t="s">
        <v>441</v>
      </c>
      <c r="AA633" t="s">
        <v>3050</v>
      </c>
      <c r="AB633" t="s">
        <v>1312</v>
      </c>
      <c r="AC633">
        <v>206</v>
      </c>
    </row>
    <row r="634" spans="1:29">
      <c r="A634" s="3" t="s">
        <v>59</v>
      </c>
      <c r="B634" s="4"/>
      <c r="C634" s="4"/>
      <c r="D634" s="4"/>
      <c r="E634" s="4"/>
      <c r="F634" s="4"/>
      <c r="G634" s="4"/>
      <c r="H634" s="4"/>
      <c r="I634" s="4">
        <v>1</v>
      </c>
      <c r="J634" s="4"/>
      <c r="K634" s="4"/>
      <c r="L634" s="4"/>
      <c r="M634" s="4"/>
      <c r="N634" s="4"/>
      <c r="O634" s="4"/>
      <c r="P634" s="4"/>
      <c r="Q634" s="4"/>
      <c r="R634" s="4"/>
      <c r="S634" s="4">
        <v>1</v>
      </c>
      <c r="T634" s="4"/>
      <c r="U634" s="4"/>
      <c r="V634" t="str">
        <f>VLOOKUP(A634,Z$2:AA$666,2,1)</f>
        <v>Bacteria , Bacteroidetes , Sphingobacteriia , Sphingobacteriales ,Sphingobacteriaceae , Sphingobacterium.</v>
      </c>
      <c r="W634">
        <f t="shared" si="9"/>
        <v>164</v>
      </c>
      <c r="Z634" t="s">
        <v>477</v>
      </c>
      <c r="AA634" t="s">
        <v>2783</v>
      </c>
      <c r="AB634" t="s">
        <v>1314</v>
      </c>
      <c r="AC634">
        <v>159</v>
      </c>
    </row>
    <row r="635" spans="1:29">
      <c r="A635" s="3" t="s">
        <v>207</v>
      </c>
      <c r="B635" s="4"/>
      <c r="C635" s="4"/>
      <c r="D635" s="4"/>
      <c r="E635" s="4"/>
      <c r="F635" s="4"/>
      <c r="G635" s="4"/>
      <c r="H635" s="4"/>
      <c r="I635" s="4">
        <v>1</v>
      </c>
      <c r="J635" s="4"/>
      <c r="K635" s="4"/>
      <c r="L635" s="4"/>
      <c r="M635" s="4"/>
      <c r="N635" s="4"/>
      <c r="O635" s="4"/>
      <c r="P635" s="4"/>
      <c r="Q635" s="4"/>
      <c r="R635" s="4"/>
      <c r="S635" s="4">
        <v>1</v>
      </c>
      <c r="T635" s="4"/>
      <c r="U635" s="4"/>
      <c r="V635" t="str">
        <f>VLOOKUP(A635,Z$2:AA$666,2,1)</f>
        <v>Bacteria , Bacteroidetes , Flavobacteriia , Flavobacteriales ,Flavobacteriaceae , Polaribacter.</v>
      </c>
      <c r="W635">
        <f t="shared" si="9"/>
        <v>159</v>
      </c>
      <c r="Z635" t="s">
        <v>489</v>
      </c>
      <c r="AA635" t="s">
        <v>2875</v>
      </c>
      <c r="AB635" t="s">
        <v>1316</v>
      </c>
      <c r="AC635">
        <v>162</v>
      </c>
    </row>
    <row r="636" spans="1:29">
      <c r="A636" s="3" t="s">
        <v>259</v>
      </c>
      <c r="B636" s="4"/>
      <c r="C636" s="4"/>
      <c r="D636" s="4"/>
      <c r="E636" s="4"/>
      <c r="F636" s="4"/>
      <c r="G636" s="4"/>
      <c r="H636" s="4"/>
      <c r="I636" s="4">
        <v>1</v>
      </c>
      <c r="J636" s="4"/>
      <c r="K636" s="4"/>
      <c r="L636" s="4"/>
      <c r="M636" s="4"/>
      <c r="N636" s="4"/>
      <c r="O636" s="4"/>
      <c r="P636" s="4"/>
      <c r="Q636" s="4"/>
      <c r="R636" s="4"/>
      <c r="S636" s="4">
        <v>1</v>
      </c>
      <c r="T636" s="4"/>
      <c r="U636" s="4"/>
      <c r="V636" t="str">
        <f>VLOOKUP(A636,Z$2:AA$666,2,1)</f>
        <v>Bacteria , Proteobacteria , Gammaproteobacteria , Pseudomonadales ,Moraxellaceae , Psychrobacter.</v>
      </c>
      <c r="W636">
        <f t="shared" si="9"/>
        <v>158</v>
      </c>
      <c r="Z636" t="s">
        <v>499</v>
      </c>
      <c r="AA636" t="s">
        <v>3051</v>
      </c>
      <c r="AB636" t="s">
        <v>1318</v>
      </c>
      <c r="AC636">
        <v>175</v>
      </c>
    </row>
    <row r="637" spans="1:29">
      <c r="A637" s="3" t="s">
        <v>287</v>
      </c>
      <c r="B637" s="4"/>
      <c r="C637" s="4"/>
      <c r="D637" s="4"/>
      <c r="E637" s="4"/>
      <c r="F637" s="4"/>
      <c r="G637" s="4"/>
      <c r="H637" s="4"/>
      <c r="I637" s="4">
        <v>1</v>
      </c>
      <c r="J637" s="4"/>
      <c r="K637" s="4"/>
      <c r="L637" s="4"/>
      <c r="M637" s="4"/>
      <c r="N637" s="4"/>
      <c r="O637" s="4"/>
      <c r="P637" s="4"/>
      <c r="Q637" s="4"/>
      <c r="R637" s="4"/>
      <c r="S637" s="4">
        <v>1</v>
      </c>
      <c r="T637" s="4"/>
      <c r="U637" s="4"/>
      <c r="V637" t="str">
        <f>VLOOKUP(A637,Z$2:AA$666,2,1)</f>
        <v>Eukaryota , Metazoa , Cnidaria , Anthozoa , Hexacorallia , Actiniaria</v>
      </c>
      <c r="W637">
        <f t="shared" si="9"/>
        <v>161</v>
      </c>
      <c r="Z637" t="s">
        <v>513</v>
      </c>
      <c r="AA637" t="s">
        <v>3052</v>
      </c>
      <c r="AB637" t="s">
        <v>1320</v>
      </c>
      <c r="AC637">
        <v>163</v>
      </c>
    </row>
    <row r="638" spans="1:29">
      <c r="A638" s="3" t="s">
        <v>433</v>
      </c>
      <c r="B638" s="4"/>
      <c r="C638" s="4"/>
      <c r="D638" s="4"/>
      <c r="E638" s="4"/>
      <c r="F638" s="4"/>
      <c r="G638" s="4"/>
      <c r="H638" s="4"/>
      <c r="I638" s="4">
        <v>1</v>
      </c>
      <c r="J638" s="4"/>
      <c r="K638" s="4"/>
      <c r="L638" s="4"/>
      <c r="M638" s="4"/>
      <c r="N638" s="4"/>
      <c r="O638" s="4"/>
      <c r="P638" s="4"/>
      <c r="Q638" s="4"/>
      <c r="R638" s="4"/>
      <c r="S638" s="4">
        <v>1</v>
      </c>
      <c r="T638" s="4"/>
      <c r="U638" s="4"/>
      <c r="V638" t="str">
        <f>VLOOKUP(A638,Z$2:AA$666,2,1)</f>
        <v>Eukaryota , Fungi , Dikarya , Basidiomycota , Agaricomycotina ,Agaricomycetes</v>
      </c>
      <c r="W638">
        <f t="shared" si="9"/>
        <v>175</v>
      </c>
      <c r="Z638" t="s">
        <v>525</v>
      </c>
      <c r="AA638" t="s">
        <v>2783</v>
      </c>
      <c r="AB638" t="s">
        <v>1322</v>
      </c>
      <c r="AC638">
        <v>141</v>
      </c>
    </row>
    <row r="639" spans="1:29">
      <c r="A639" s="3" t="s">
        <v>441</v>
      </c>
      <c r="B639" s="4"/>
      <c r="C639" s="4"/>
      <c r="D639" s="4"/>
      <c r="E639" s="4"/>
      <c r="F639" s="4"/>
      <c r="G639" s="4"/>
      <c r="H639" s="4"/>
      <c r="I639" s="4">
        <v>1</v>
      </c>
      <c r="J639" s="4"/>
      <c r="K639" s="4"/>
      <c r="L639" s="4"/>
      <c r="M639" s="4"/>
      <c r="N639" s="4"/>
      <c r="O639" s="4"/>
      <c r="P639" s="4"/>
      <c r="Q639" s="4"/>
      <c r="R639" s="4"/>
      <c r="S639" s="4">
        <v>1</v>
      </c>
      <c r="T639" s="4"/>
      <c r="U639" s="4"/>
      <c r="V639" t="str">
        <f>VLOOKUP(A639,Z$2:AA$666,2,1)</f>
        <v>Bacteria , Firmicutes , Bacilli , Lactobacillales , Streptococcaceae ,Streptococcus.</v>
      </c>
      <c r="W639">
        <f t="shared" si="9"/>
        <v>194</v>
      </c>
      <c r="Z639" t="s">
        <v>569</v>
      </c>
      <c r="AA639" t="s">
        <v>3053</v>
      </c>
      <c r="AB639" t="s">
        <v>1324</v>
      </c>
      <c r="AC639">
        <v>162</v>
      </c>
    </row>
    <row r="640" spans="1:29">
      <c r="A640" s="3" t="s">
        <v>477</v>
      </c>
      <c r="B640" s="4"/>
      <c r="C640" s="4"/>
      <c r="D640" s="4"/>
      <c r="E640" s="4"/>
      <c r="F640" s="4"/>
      <c r="G640" s="4"/>
      <c r="H640" s="4"/>
      <c r="I640" s="4">
        <v>1</v>
      </c>
      <c r="J640" s="4"/>
      <c r="K640" s="4"/>
      <c r="L640" s="4"/>
      <c r="M640" s="4"/>
      <c r="N640" s="4"/>
      <c r="O640" s="4"/>
      <c r="P640" s="4"/>
      <c r="Q640" s="4"/>
      <c r="R640" s="4"/>
      <c r="S640" s="4">
        <v>1</v>
      </c>
      <c r="T640" s="4"/>
      <c r="U640" s="4"/>
      <c r="V640" t="str">
        <f>VLOOKUP(A640,Z$2:AA$666,2,1)</f>
        <v>Bacteria , Proteobacteria , Deltaproteobacteria , Desulfovibrionales ,Desulfovibrionaceae , Desulfovibrio.</v>
      </c>
      <c r="W640">
        <f t="shared" si="9"/>
        <v>154</v>
      </c>
      <c r="Z640" t="s">
        <v>623</v>
      </c>
      <c r="AA640" t="s">
        <v>2825</v>
      </c>
      <c r="AB640" t="s">
        <v>1326</v>
      </c>
      <c r="AC640">
        <v>174</v>
      </c>
    </row>
    <row r="641" spans="1:29">
      <c r="A641" s="3" t="s">
        <v>489</v>
      </c>
      <c r="B641" s="4"/>
      <c r="C641" s="4"/>
      <c r="D641" s="4"/>
      <c r="E641" s="4"/>
      <c r="F641" s="4"/>
      <c r="G641" s="4"/>
      <c r="H641" s="4"/>
      <c r="I641" s="4">
        <v>1</v>
      </c>
      <c r="J641" s="4"/>
      <c r="K641" s="4"/>
      <c r="L641" s="4"/>
      <c r="M641" s="4"/>
      <c r="N641" s="4"/>
      <c r="O641" s="4"/>
      <c r="P641" s="4"/>
      <c r="Q641" s="4"/>
      <c r="R641" s="4"/>
      <c r="S641" s="4">
        <v>1</v>
      </c>
      <c r="T641" s="4"/>
      <c r="U641" s="4"/>
      <c r="V641" t="str">
        <f>VLOOKUP(A641,Z$2:AA$666,2,1)</f>
        <v>Bacteria , Actinobacteria , Coriobacteriia , Eggerthellales ,Eggerthellaceae , Slackia.</v>
      </c>
      <c r="W641">
        <f t="shared" si="9"/>
        <v>178</v>
      </c>
      <c r="Z641" t="s">
        <v>771</v>
      </c>
      <c r="AA641" t="s">
        <v>3048</v>
      </c>
      <c r="AB641" t="s">
        <v>1328</v>
      </c>
      <c r="AC641">
        <v>191</v>
      </c>
    </row>
    <row r="642" spans="1:29">
      <c r="A642" s="3" t="s">
        <v>499</v>
      </c>
      <c r="B642" s="4"/>
      <c r="C642" s="4"/>
      <c r="D642" s="4"/>
      <c r="E642" s="4"/>
      <c r="F642" s="4"/>
      <c r="G642" s="4"/>
      <c r="H642" s="4"/>
      <c r="I642" s="4">
        <v>1</v>
      </c>
      <c r="J642" s="4"/>
      <c r="K642" s="4"/>
      <c r="L642" s="4"/>
      <c r="M642" s="4"/>
      <c r="N642" s="4"/>
      <c r="O642" s="4"/>
      <c r="P642" s="4"/>
      <c r="Q642" s="4"/>
      <c r="R642" s="4"/>
      <c r="S642" s="4">
        <v>1</v>
      </c>
      <c r="T642" s="4"/>
      <c r="U642" s="4"/>
      <c r="V642" t="str">
        <f>VLOOKUP(A642,Z$2:AA$666,2,1)</f>
        <v>Bacteria , Bacteroidetes , Sphingobacteriia , Sphingobacteriales ,Chitinophagaceae , Chitinophaga.</v>
      </c>
      <c r="W642">
        <f t="shared" si="9"/>
        <v>156</v>
      </c>
      <c r="Z642" t="s">
        <v>995</v>
      </c>
      <c r="AA642" t="s">
        <v>3054</v>
      </c>
      <c r="AB642" t="s">
        <v>1330</v>
      </c>
      <c r="AC642">
        <v>187</v>
      </c>
    </row>
    <row r="643" spans="1:29">
      <c r="A643" s="3" t="s">
        <v>513</v>
      </c>
      <c r="B643" s="4"/>
      <c r="C643" s="4"/>
      <c r="D643" s="4"/>
      <c r="E643" s="4"/>
      <c r="F643" s="4"/>
      <c r="G643" s="4"/>
      <c r="H643" s="4"/>
      <c r="I643" s="4">
        <v>1</v>
      </c>
      <c r="J643" s="4"/>
      <c r="K643" s="4"/>
      <c r="L643" s="4"/>
      <c r="M643" s="4"/>
      <c r="N643" s="4"/>
      <c r="O643" s="4"/>
      <c r="P643" s="4"/>
      <c r="Q643" s="4"/>
      <c r="R643" s="4"/>
      <c r="S643" s="4">
        <v>1</v>
      </c>
      <c r="T643" s="4"/>
      <c r="U643" s="4"/>
      <c r="V643" t="str">
        <f>VLOOKUP(A643,Z$2:AA$666,2,1)</f>
        <v>Eukaryota , Stramenopiles , Oomycetes , Peronosporales , Phytophthora. ,</v>
      </c>
      <c r="W643">
        <f t="shared" ref="W643:W673" si="10">VLOOKUP(A643,AB$1:AC$671,2,1)</f>
        <v>163</v>
      </c>
      <c r="Z643" t="s">
        <v>1005</v>
      </c>
      <c r="AA643" t="s">
        <v>3035</v>
      </c>
      <c r="AB643" t="s">
        <v>1332</v>
      </c>
      <c r="AC643">
        <v>183</v>
      </c>
    </row>
    <row r="644" spans="1:29">
      <c r="A644" s="3" t="s">
        <v>525</v>
      </c>
      <c r="B644" s="4"/>
      <c r="C644" s="4"/>
      <c r="D644" s="4"/>
      <c r="E644" s="4"/>
      <c r="F644" s="4"/>
      <c r="G644" s="4"/>
      <c r="H644" s="4"/>
      <c r="I644" s="4">
        <v>1</v>
      </c>
      <c r="J644" s="4"/>
      <c r="K644" s="4"/>
      <c r="L644" s="4"/>
      <c r="M644" s="4"/>
      <c r="N644" s="4"/>
      <c r="O644" s="4"/>
      <c r="P644" s="4"/>
      <c r="Q644" s="4"/>
      <c r="R644" s="4"/>
      <c r="S644" s="4">
        <v>1</v>
      </c>
      <c r="T644" s="4"/>
      <c r="U644" s="4"/>
      <c r="V644" t="str">
        <f>VLOOKUP(A644,Z$2:AA$666,2,1)</f>
        <v>Eukaryota , Amoebozoa , Mycetozoa , Dictyosteliida , Polysphondylium. ,</v>
      </c>
      <c r="W644">
        <f t="shared" si="10"/>
        <v>163</v>
      </c>
      <c r="Z644" t="s">
        <v>1091</v>
      </c>
      <c r="AA644" t="s">
        <v>2825</v>
      </c>
      <c r="AB644" t="s">
        <v>1334</v>
      </c>
      <c r="AC644">
        <v>165</v>
      </c>
    </row>
    <row r="645" spans="1:29">
      <c r="A645" s="3" t="s">
        <v>569</v>
      </c>
      <c r="B645" s="4"/>
      <c r="C645" s="4"/>
      <c r="D645" s="4"/>
      <c r="E645" s="4"/>
      <c r="F645" s="4"/>
      <c r="G645" s="4"/>
      <c r="H645" s="4"/>
      <c r="I645" s="4">
        <v>1</v>
      </c>
      <c r="J645" s="4"/>
      <c r="K645" s="4"/>
      <c r="L645" s="4"/>
      <c r="M645" s="4"/>
      <c r="N645" s="4"/>
      <c r="O645" s="4"/>
      <c r="P645" s="4"/>
      <c r="Q645" s="4"/>
      <c r="R645" s="4"/>
      <c r="S645" s="4">
        <v>1</v>
      </c>
      <c r="T645" s="4"/>
      <c r="U645" s="4"/>
      <c r="V645" t="str">
        <f>VLOOKUP(A645,Z$2:AA$666,2,1)</f>
        <v>Bacteria , Actinobacteria , Micromonosporales , Micromonosporaceae ,Micromonospora. ,</v>
      </c>
      <c r="W645">
        <f t="shared" si="10"/>
        <v>167</v>
      </c>
      <c r="Z645" t="s">
        <v>1199</v>
      </c>
      <c r="AA645" t="s">
        <v>3003</v>
      </c>
      <c r="AB645" t="s">
        <v>1336</v>
      </c>
      <c r="AC645">
        <v>177</v>
      </c>
    </row>
    <row r="646" spans="1:29">
      <c r="A646" s="3" t="s">
        <v>623</v>
      </c>
      <c r="B646" s="4"/>
      <c r="C646" s="4"/>
      <c r="D646" s="4"/>
      <c r="E646" s="4"/>
      <c r="F646" s="4"/>
      <c r="G646" s="4"/>
      <c r="H646" s="4"/>
      <c r="I646" s="4">
        <v>1</v>
      </c>
      <c r="J646" s="4"/>
      <c r="K646" s="4"/>
      <c r="L646" s="4"/>
      <c r="M646" s="4"/>
      <c r="N646" s="4"/>
      <c r="O646" s="4"/>
      <c r="P646" s="4"/>
      <c r="Q646" s="4"/>
      <c r="R646" s="4"/>
      <c r="S646" s="4">
        <v>1</v>
      </c>
      <c r="T646" s="4"/>
      <c r="U646" s="4"/>
      <c r="V646" t="str">
        <f>VLOOKUP(A646,Z$2:AA$666,2,1)</f>
        <v>Bacteria , Bacteroidetes , Bacteroidia , Bacteroidales , Prevotellaceae ,Prevotella.</v>
      </c>
      <c r="W646">
        <f t="shared" si="10"/>
        <v>183</v>
      </c>
      <c r="Z646" t="s">
        <v>1217</v>
      </c>
      <c r="AA646" t="s">
        <v>3055</v>
      </c>
      <c r="AB646" t="s">
        <v>1338</v>
      </c>
      <c r="AC646">
        <v>164</v>
      </c>
    </row>
    <row r="647" spans="1:29">
      <c r="A647" s="3" t="s">
        <v>771</v>
      </c>
      <c r="B647" s="4"/>
      <c r="C647" s="4"/>
      <c r="D647" s="4"/>
      <c r="E647" s="4"/>
      <c r="F647" s="4"/>
      <c r="G647" s="4"/>
      <c r="H647" s="4"/>
      <c r="I647" s="4">
        <v>1</v>
      </c>
      <c r="J647" s="4"/>
      <c r="K647" s="4"/>
      <c r="L647" s="4"/>
      <c r="M647" s="4"/>
      <c r="N647" s="4"/>
      <c r="O647" s="4"/>
      <c r="P647" s="4"/>
      <c r="Q647" s="4"/>
      <c r="R647" s="4"/>
      <c r="S647" s="4">
        <v>1</v>
      </c>
      <c r="T647" s="4"/>
      <c r="U647" s="4"/>
      <c r="V647" t="str">
        <f>VLOOKUP(A647,Z$2:AA$666,2,1)</f>
        <v>Bacteria , Proteobacteria , Alphaproteobacteria , Rhodospirillales ,Rhodospirillaceae , Azospirillum.</v>
      </c>
      <c r="W647">
        <f t="shared" si="10"/>
        <v>164</v>
      </c>
      <c r="Z647" t="s">
        <v>1273</v>
      </c>
      <c r="AA647" t="s">
        <v>2998</v>
      </c>
      <c r="AB647" t="s">
        <v>1340</v>
      </c>
      <c r="AC647">
        <v>173</v>
      </c>
    </row>
    <row r="648" spans="1:29">
      <c r="A648" s="3" t="s">
        <v>995</v>
      </c>
      <c r="B648" s="4"/>
      <c r="C648" s="4"/>
      <c r="D648" s="4"/>
      <c r="E648" s="4"/>
      <c r="F648" s="4"/>
      <c r="G648" s="4"/>
      <c r="H648" s="4"/>
      <c r="I648" s="4">
        <v>1</v>
      </c>
      <c r="J648" s="4"/>
      <c r="K648" s="4"/>
      <c r="L648" s="4"/>
      <c r="M648" s="4"/>
      <c r="N648" s="4"/>
      <c r="O648" s="4"/>
      <c r="P648" s="4"/>
      <c r="Q648" s="4"/>
      <c r="R648" s="4"/>
      <c r="S648" s="4">
        <v>1</v>
      </c>
      <c r="T648" s="4"/>
      <c r="U648" s="4"/>
      <c r="V648" t="str">
        <f>VLOOKUP(A648,Z$2:AA$666,2,1)</f>
        <v>Bacteria , Proteobacteria , Deltaproteobacteria , Bdellovibrionales ,Bdellovibrionaceae , Bdellovibrio.</v>
      </c>
      <c r="W648">
        <f t="shared" si="10"/>
        <v>168</v>
      </c>
      <c r="Z648" t="s">
        <v>1283</v>
      </c>
      <c r="AA648" t="s">
        <v>2825</v>
      </c>
      <c r="AB648" t="s">
        <v>1342</v>
      </c>
      <c r="AC648">
        <v>168</v>
      </c>
    </row>
    <row r="649" spans="1:29">
      <c r="A649" s="3" t="s">
        <v>1005</v>
      </c>
      <c r="B649" s="4"/>
      <c r="C649" s="4"/>
      <c r="D649" s="4"/>
      <c r="E649" s="4"/>
      <c r="F649" s="4"/>
      <c r="G649" s="4"/>
      <c r="H649" s="4"/>
      <c r="I649" s="4">
        <v>1</v>
      </c>
      <c r="J649" s="4"/>
      <c r="K649" s="4"/>
      <c r="L649" s="4"/>
      <c r="M649" s="4"/>
      <c r="N649" s="4"/>
      <c r="O649" s="4"/>
      <c r="P649" s="4"/>
      <c r="Q649" s="4"/>
      <c r="R649" s="4"/>
      <c r="S649" s="4">
        <v>1</v>
      </c>
      <c r="T649" s="4"/>
      <c r="U649" s="4"/>
      <c r="V649" t="str">
        <f>VLOOKUP(A649,Z$2:AA$666,2,1)</f>
        <v>Eukaryota , Metazoa , Ecdysozoa , Nematoda , Chromadorea , Rhabditida</v>
      </c>
      <c r="W649">
        <f t="shared" si="10"/>
        <v>184</v>
      </c>
      <c r="Z649" t="s">
        <v>1309</v>
      </c>
      <c r="AA649" t="s">
        <v>2825</v>
      </c>
      <c r="AB649" t="s">
        <v>1344</v>
      </c>
      <c r="AC649">
        <v>138</v>
      </c>
    </row>
    <row r="650" spans="1:29">
      <c r="A650" s="3" t="s">
        <v>1091</v>
      </c>
      <c r="B650" s="4"/>
      <c r="C650" s="4"/>
      <c r="D650" s="4"/>
      <c r="E650" s="4"/>
      <c r="F650" s="4"/>
      <c r="G650" s="4"/>
      <c r="H650" s="4"/>
      <c r="I650" s="4">
        <v>1</v>
      </c>
      <c r="J650" s="4"/>
      <c r="K650" s="4"/>
      <c r="L650" s="4"/>
      <c r="M650" s="4"/>
      <c r="N650" s="4"/>
      <c r="O650" s="4"/>
      <c r="P650" s="4"/>
      <c r="Q650" s="4"/>
      <c r="R650" s="4"/>
      <c r="S650" s="4">
        <v>1</v>
      </c>
      <c r="T650" s="4"/>
      <c r="U650" s="4"/>
      <c r="V650" t="str">
        <f>VLOOKUP(A650,Z$2:AA$666,2,1)</f>
        <v>Eukaryota , Amoebozoa , Mycetozoa , Dictyosteliida , Dictyostelium. ,</v>
      </c>
      <c r="W650">
        <f t="shared" si="10"/>
        <v>161</v>
      </c>
      <c r="Z650" t="s">
        <v>115</v>
      </c>
      <c r="AA650" t="s">
        <v>3056</v>
      </c>
      <c r="AB650" t="s">
        <v>1346</v>
      </c>
      <c r="AC650">
        <v>160</v>
      </c>
    </row>
    <row r="651" spans="1:29">
      <c r="A651" s="3" t="s">
        <v>1199</v>
      </c>
      <c r="B651" s="4"/>
      <c r="C651" s="4"/>
      <c r="D651" s="4"/>
      <c r="E651" s="4"/>
      <c r="F651" s="4"/>
      <c r="G651" s="4"/>
      <c r="H651" s="4"/>
      <c r="I651" s="4">
        <v>1</v>
      </c>
      <c r="J651" s="4"/>
      <c r="K651" s="4"/>
      <c r="L651" s="4"/>
      <c r="M651" s="4"/>
      <c r="N651" s="4"/>
      <c r="O651" s="4"/>
      <c r="P651" s="4"/>
      <c r="Q651" s="4"/>
      <c r="R651" s="4"/>
      <c r="S651" s="4">
        <v>1</v>
      </c>
      <c r="T651" s="4"/>
      <c r="U651" s="4"/>
      <c r="V651" t="str">
        <f>VLOOKUP(A651,Z$2:AA$666,2,1)</f>
        <v>Bacteria , Firmicutes , Clostridia , Clostridiales , Ruminococcaceae ,Ruminococcus</v>
      </c>
      <c r="W651">
        <f t="shared" si="10"/>
        <v>181</v>
      </c>
      <c r="Z651" t="s">
        <v>211</v>
      </c>
      <c r="AA651" t="s">
        <v>3057</v>
      </c>
      <c r="AB651" t="s">
        <v>1348</v>
      </c>
      <c r="AC651">
        <v>160</v>
      </c>
    </row>
    <row r="652" spans="1:29">
      <c r="A652" s="3" t="s">
        <v>1217</v>
      </c>
      <c r="B652" s="4"/>
      <c r="C652" s="4"/>
      <c r="D652" s="4"/>
      <c r="E652" s="4"/>
      <c r="F652" s="4"/>
      <c r="G652" s="4"/>
      <c r="H652" s="4"/>
      <c r="I652" s="4">
        <v>1</v>
      </c>
      <c r="J652" s="4"/>
      <c r="K652" s="4"/>
      <c r="L652" s="4"/>
      <c r="M652" s="4"/>
      <c r="N652" s="4"/>
      <c r="O652" s="4"/>
      <c r="P652" s="4"/>
      <c r="Q652" s="4"/>
      <c r="R652" s="4"/>
      <c r="S652" s="4">
        <v>1</v>
      </c>
      <c r="T652" s="4"/>
      <c r="U652" s="4"/>
      <c r="V652" t="str">
        <f>VLOOKUP(A652,Z$2:AA$666,2,1)</f>
        <v>Bacteria , Proteobacteria , Gammaproteobacteria , Enterobacteriales ,Enterobacteriaceae , Photorhabdus.</v>
      </c>
      <c r="W652">
        <f t="shared" si="10"/>
        <v>185</v>
      </c>
      <c r="Z652" t="s">
        <v>267</v>
      </c>
      <c r="AA652" t="s">
        <v>3057</v>
      </c>
      <c r="AB652" t="s">
        <v>1350</v>
      </c>
      <c r="AC652">
        <v>161</v>
      </c>
    </row>
    <row r="653" spans="1:29">
      <c r="A653" s="3" t="s">
        <v>1273</v>
      </c>
      <c r="B653" s="4"/>
      <c r="C653" s="4"/>
      <c r="D653" s="4"/>
      <c r="E653" s="4"/>
      <c r="F653" s="4"/>
      <c r="G653" s="4"/>
      <c r="H653" s="4"/>
      <c r="I653" s="4">
        <v>1</v>
      </c>
      <c r="J653" s="4"/>
      <c r="K653" s="4"/>
      <c r="L653" s="4"/>
      <c r="M653" s="4"/>
      <c r="N653" s="4"/>
      <c r="O653" s="4"/>
      <c r="P653" s="4"/>
      <c r="Q653" s="4"/>
      <c r="R653" s="4"/>
      <c r="S653" s="4">
        <v>1</v>
      </c>
      <c r="T653" s="4"/>
      <c r="U653" s="4"/>
      <c r="V653" t="str">
        <f>VLOOKUP(A653,Z$2:AA$666,2,1)</f>
        <v>Bacteria , Proteobacteria , Gammaproteobacteria , Enterobacteriales ,Enterobacteriaceae , Photorhabdus.</v>
      </c>
      <c r="W653">
        <f t="shared" si="10"/>
        <v>162</v>
      </c>
      <c r="Z653" t="s">
        <v>331</v>
      </c>
      <c r="AA653" t="s">
        <v>3058</v>
      </c>
      <c r="AB653" t="s">
        <v>1352</v>
      </c>
      <c r="AC653">
        <v>151</v>
      </c>
    </row>
    <row r="654" spans="1:29">
      <c r="A654" s="3" t="s">
        <v>1283</v>
      </c>
      <c r="B654" s="4"/>
      <c r="C654" s="4"/>
      <c r="D654" s="4"/>
      <c r="E654" s="4"/>
      <c r="F654" s="4"/>
      <c r="G654" s="4"/>
      <c r="H654" s="4"/>
      <c r="I654" s="4">
        <v>1</v>
      </c>
      <c r="J654" s="4"/>
      <c r="K654" s="4"/>
      <c r="L654" s="4"/>
      <c r="M654" s="4"/>
      <c r="N654" s="4"/>
      <c r="O654" s="4"/>
      <c r="P654" s="4"/>
      <c r="Q654" s="4"/>
      <c r="R654" s="4"/>
      <c r="S654" s="4">
        <v>1</v>
      </c>
      <c r="T654" s="4"/>
      <c r="U654" s="4"/>
      <c r="V654" t="str">
        <f>VLOOKUP(A654,Z$2:AA$666,2,1)</f>
        <v>Bacteria , Proteobacteria , Gammaproteobacteria , Enterobacteriales ,Enterobacteriaceae , Photorhabdus.</v>
      </c>
      <c r="W654">
        <f t="shared" si="10"/>
        <v>174</v>
      </c>
      <c r="Z654" t="s">
        <v>671</v>
      </c>
      <c r="AA654" t="s">
        <v>3059</v>
      </c>
      <c r="AB654" t="s">
        <v>1354</v>
      </c>
      <c r="AC654">
        <v>161</v>
      </c>
    </row>
    <row r="655" spans="1:29">
      <c r="A655" s="3" t="s">
        <v>1309</v>
      </c>
      <c r="B655" s="4"/>
      <c r="C655" s="4"/>
      <c r="D655" s="4"/>
      <c r="E655" s="4"/>
      <c r="F655" s="4"/>
      <c r="G655" s="4"/>
      <c r="H655" s="4"/>
      <c r="I655" s="4">
        <v>1</v>
      </c>
      <c r="J655" s="4"/>
      <c r="K655" s="4"/>
      <c r="L655" s="4"/>
      <c r="M655" s="4"/>
      <c r="N655" s="4"/>
      <c r="O655" s="4"/>
      <c r="P655" s="4"/>
      <c r="Q655" s="4"/>
      <c r="R655" s="4"/>
      <c r="S655" s="4">
        <v>1</v>
      </c>
      <c r="T655" s="4"/>
      <c r="U655" s="4"/>
      <c r="V655" t="str">
        <f>VLOOKUP(A655,Z$2:AA$666,2,1)</f>
        <v>Bacteria , Proteobacteria , Gammaproteobacteria , Enterobacteriales ,Enterobacteriaceae , Photorhabdus.</v>
      </c>
      <c r="W655">
        <f t="shared" si="10"/>
        <v>162</v>
      </c>
      <c r="Z655" t="s">
        <v>1101</v>
      </c>
      <c r="AA655" t="s">
        <v>3060</v>
      </c>
      <c r="AB655" t="s">
        <v>1356</v>
      </c>
      <c r="AC655">
        <v>164</v>
      </c>
    </row>
    <row r="656" spans="1:29">
      <c r="A656" s="3" t="s">
        <v>115</v>
      </c>
      <c r="B656" s="4"/>
      <c r="C656" s="4"/>
      <c r="D656" s="4"/>
      <c r="E656" s="4"/>
      <c r="F656" s="4"/>
      <c r="G656" s="4"/>
      <c r="H656" s="4">
        <v>1</v>
      </c>
      <c r="I656" s="4">
        <v>1</v>
      </c>
      <c r="J656" s="4"/>
      <c r="K656" s="4"/>
      <c r="L656" s="4"/>
      <c r="M656" s="4"/>
      <c r="N656" s="4"/>
      <c r="O656" s="4"/>
      <c r="P656" s="4"/>
      <c r="Q656" s="4"/>
      <c r="R656" s="4"/>
      <c r="S656" s="4">
        <v>1</v>
      </c>
      <c r="T656" s="4"/>
      <c r="U656" s="4"/>
      <c r="V656" t="str">
        <f>VLOOKUP(A656,Z$2:AA$666,2,1)</f>
        <v>Bacteria , Proteobacteria , Alphaproteobacteria , Sphingomonadales ,Sphingomonadaceae , Sphingopyxis.</v>
      </c>
      <c r="W656">
        <f t="shared" si="10"/>
        <v>154</v>
      </c>
      <c r="Z656" t="s">
        <v>1163</v>
      </c>
      <c r="AA656" t="s">
        <v>3061</v>
      </c>
      <c r="AB656" t="s">
        <v>1358</v>
      </c>
      <c r="AC656">
        <v>157</v>
      </c>
    </row>
    <row r="657" spans="1:29">
      <c r="A657" s="3" t="s">
        <v>211</v>
      </c>
      <c r="B657" s="4"/>
      <c r="C657" s="4"/>
      <c r="D657" s="4"/>
      <c r="E657" s="4"/>
      <c r="F657" s="4"/>
      <c r="G657" s="4"/>
      <c r="H657" s="4">
        <v>1</v>
      </c>
      <c r="I657" s="4">
        <v>1</v>
      </c>
      <c r="J657" s="4"/>
      <c r="K657" s="4"/>
      <c r="L657" s="4"/>
      <c r="M657" s="4"/>
      <c r="N657" s="4"/>
      <c r="O657" s="4"/>
      <c r="P657" s="4"/>
      <c r="Q657" s="4"/>
      <c r="R657" s="4"/>
      <c r="S657" s="4">
        <v>1</v>
      </c>
      <c r="T657" s="4"/>
      <c r="U657" s="4"/>
      <c r="V657" t="str">
        <f>VLOOKUP(A657,Z$2:AA$666,2,1)</f>
        <v>Bacteria , Bacteroidetes , Cytophagia , Cytophagales , Cyclobacteriaceae ,Algoriphagus.</v>
      </c>
      <c r="W657">
        <f t="shared" si="10"/>
        <v>156</v>
      </c>
      <c r="Z657" t="s">
        <v>1385</v>
      </c>
      <c r="AA657" t="s">
        <v>3062</v>
      </c>
      <c r="AB657" t="s">
        <v>1360</v>
      </c>
      <c r="AC657">
        <v>155</v>
      </c>
    </row>
    <row r="658" spans="1:29">
      <c r="A658" s="3" t="s">
        <v>267</v>
      </c>
      <c r="B658" s="4"/>
      <c r="C658" s="4"/>
      <c r="D658" s="4"/>
      <c r="E658" s="4"/>
      <c r="F658" s="4"/>
      <c r="G658" s="4"/>
      <c r="H658" s="4">
        <v>1</v>
      </c>
      <c r="I658" s="4">
        <v>1</v>
      </c>
      <c r="J658" s="4"/>
      <c r="K658" s="4"/>
      <c r="L658" s="4"/>
      <c r="M658" s="4"/>
      <c r="N658" s="4"/>
      <c r="O658" s="4"/>
      <c r="P658" s="4"/>
      <c r="Q658" s="4"/>
      <c r="R658" s="4"/>
      <c r="S658" s="4">
        <v>1</v>
      </c>
      <c r="T658" s="4"/>
      <c r="U658" s="4"/>
      <c r="V658" t="str">
        <f>VLOOKUP(A658,Z$2:AA$666,2,1)</f>
        <v>Bacteria , Bacteroidetes , Flavobacteriia , Flavobacteriales ,Flavobacteriaceae , Flavobacterium.</v>
      </c>
      <c r="W658">
        <f t="shared" si="10"/>
        <v>161</v>
      </c>
      <c r="Z658" t="s">
        <v>1225</v>
      </c>
      <c r="AA658" t="s">
        <v>3003</v>
      </c>
      <c r="AB658" t="s">
        <v>1362</v>
      </c>
      <c r="AC658">
        <v>117</v>
      </c>
    </row>
    <row r="659" spans="1:29">
      <c r="A659" s="3" t="s">
        <v>331</v>
      </c>
      <c r="B659" s="4"/>
      <c r="C659" s="4"/>
      <c r="D659" s="4"/>
      <c r="E659" s="4"/>
      <c r="F659" s="4"/>
      <c r="G659" s="4"/>
      <c r="H659" s="4">
        <v>1</v>
      </c>
      <c r="I659" s="4">
        <v>1</v>
      </c>
      <c r="J659" s="4"/>
      <c r="K659" s="4"/>
      <c r="L659" s="4"/>
      <c r="M659" s="4"/>
      <c r="N659" s="4"/>
      <c r="O659" s="4"/>
      <c r="P659" s="4"/>
      <c r="Q659" s="4"/>
      <c r="R659" s="4"/>
      <c r="S659" s="4">
        <v>1</v>
      </c>
      <c r="T659" s="4"/>
      <c r="U659" s="4"/>
      <c r="V659" t="str">
        <f>VLOOKUP(A659,Z$2:AA$666,2,1)</f>
        <v>Bacteria , Proteobacteria , Alphaproteobacteria , Rhizobiales ,Methylobacteriaceae , Methylobacterium.</v>
      </c>
      <c r="W659">
        <f t="shared" si="10"/>
        <v>161</v>
      </c>
      <c r="Z659" t="s">
        <v>1241</v>
      </c>
      <c r="AA659" t="s">
        <v>3003</v>
      </c>
      <c r="AB659" t="s">
        <v>1364</v>
      </c>
      <c r="AC659">
        <v>117</v>
      </c>
    </row>
    <row r="660" spans="1:29">
      <c r="A660" s="3" t="s">
        <v>671</v>
      </c>
      <c r="B660" s="4"/>
      <c r="C660" s="4"/>
      <c r="D660" s="4"/>
      <c r="E660" s="4"/>
      <c r="F660" s="4"/>
      <c r="G660" s="4"/>
      <c r="H660" s="4">
        <v>1</v>
      </c>
      <c r="I660" s="4">
        <v>1</v>
      </c>
      <c r="J660" s="4"/>
      <c r="K660" s="4"/>
      <c r="L660" s="4"/>
      <c r="M660" s="4"/>
      <c r="N660" s="4"/>
      <c r="O660" s="4"/>
      <c r="P660" s="4"/>
      <c r="Q660" s="4"/>
      <c r="R660" s="4"/>
      <c r="S660" s="4">
        <v>1</v>
      </c>
      <c r="T660" s="4"/>
      <c r="U660" s="4"/>
      <c r="V660" t="str">
        <f>VLOOKUP(A660,Z$2:AA$666,2,1)</f>
        <v>Bacteria , Actinobacteria , Micrococcales , Cellulomonadaceae ,Cellulomonas. ,</v>
      </c>
      <c r="W660">
        <f t="shared" si="10"/>
        <v>163</v>
      </c>
      <c r="Z660" t="s">
        <v>1261</v>
      </c>
      <c r="AA660" t="s">
        <v>3003</v>
      </c>
      <c r="AB660" t="s">
        <v>1366</v>
      </c>
      <c r="AC660">
        <v>169</v>
      </c>
    </row>
    <row r="661" spans="1:29">
      <c r="A661" s="3" t="s">
        <v>1101</v>
      </c>
      <c r="B661" s="4"/>
      <c r="C661" s="4"/>
      <c r="D661" s="4"/>
      <c r="E661" s="4"/>
      <c r="F661" s="4"/>
      <c r="G661" s="4"/>
      <c r="H661" s="4">
        <v>1</v>
      </c>
      <c r="I661" s="4">
        <v>1</v>
      </c>
      <c r="J661" s="4"/>
      <c r="K661" s="4"/>
      <c r="L661" s="4"/>
      <c r="M661" s="4"/>
      <c r="N661" s="4"/>
      <c r="O661" s="4"/>
      <c r="P661" s="4"/>
      <c r="Q661" s="4"/>
      <c r="R661" s="4"/>
      <c r="S661" s="4">
        <v>1</v>
      </c>
      <c r="T661" s="4"/>
      <c r="U661" s="4"/>
      <c r="V661" t="str">
        <f>VLOOKUP(A661,Z$2:AA$666,2,1)</f>
        <v>Bacteria , Proteobacteria , Betaproteobacteria , Burkholderiales ,Burkholderiaceae , Burkholderia</v>
      </c>
      <c r="W661">
        <f t="shared" si="10"/>
        <v>164</v>
      </c>
      <c r="Z661" t="s">
        <v>1271</v>
      </c>
      <c r="AA661" t="s">
        <v>3000</v>
      </c>
      <c r="AB661" t="s">
        <v>1368</v>
      </c>
      <c r="AC661">
        <v>169</v>
      </c>
    </row>
    <row r="662" spans="1:29">
      <c r="A662" s="3" t="s">
        <v>1163</v>
      </c>
      <c r="B662" s="4"/>
      <c r="C662" s="4"/>
      <c r="D662" s="4"/>
      <c r="E662" s="4"/>
      <c r="F662" s="4"/>
      <c r="G662" s="4"/>
      <c r="H662" s="4">
        <v>1</v>
      </c>
      <c r="I662" s="4">
        <v>1</v>
      </c>
      <c r="J662" s="4"/>
      <c r="K662" s="4"/>
      <c r="L662" s="4"/>
      <c r="M662" s="4"/>
      <c r="N662" s="4"/>
      <c r="O662" s="4"/>
      <c r="P662" s="4"/>
      <c r="Q662" s="4"/>
      <c r="R662" s="4"/>
      <c r="S662" s="4">
        <v>1</v>
      </c>
      <c r="T662" s="4"/>
      <c r="U662" s="4"/>
      <c r="V662" t="str">
        <f>VLOOKUP(A662,Z$2:AA$666,2,1)</f>
        <v>Bacteria , Firmicutes , Bacilli , Lactobacillales , Streptococcaceae ,Lactococcus.</v>
      </c>
      <c r="W662">
        <f t="shared" si="10"/>
        <v>170</v>
      </c>
      <c r="Z662" t="s">
        <v>581</v>
      </c>
      <c r="AA662" t="s">
        <v>2777</v>
      </c>
      <c r="AB662" t="s">
        <v>1370</v>
      </c>
      <c r="AC662">
        <v>175</v>
      </c>
    </row>
    <row r="663" spans="1:29">
      <c r="A663" s="3" t="s">
        <v>1385</v>
      </c>
      <c r="B663" s="4"/>
      <c r="C663" s="4"/>
      <c r="D663" s="4"/>
      <c r="E663" s="4"/>
      <c r="F663" s="4"/>
      <c r="G663" s="4"/>
      <c r="H663" s="4"/>
      <c r="I663" s="4">
        <v>1</v>
      </c>
      <c r="J663" s="4"/>
      <c r="K663" s="4"/>
      <c r="L663" s="4"/>
      <c r="M663" s="4"/>
      <c r="N663" s="4"/>
      <c r="O663" s="4"/>
      <c r="P663" s="4">
        <v>1</v>
      </c>
      <c r="Q663" s="4"/>
      <c r="R663" s="4"/>
      <c r="S663" s="4">
        <v>1</v>
      </c>
      <c r="T663" s="4"/>
      <c r="U663" s="4"/>
      <c r="V663" t="str">
        <f>VLOOKUP(A663,Z$2:AA$666,2,1)</f>
        <v>Eukaryota , Alveolata , Ciliophora , Intramacronucleata ,Oligohymenophorea , Peniculida</v>
      </c>
      <c r="W663">
        <f t="shared" si="10"/>
        <v>161</v>
      </c>
      <c r="Z663" t="s">
        <v>1179</v>
      </c>
      <c r="AA663" t="s">
        <v>2995</v>
      </c>
      <c r="AB663" t="s">
        <v>1372</v>
      </c>
      <c r="AC663">
        <v>164</v>
      </c>
    </row>
    <row r="664" spans="1:29">
      <c r="A664" s="3" t="s">
        <v>1225</v>
      </c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>
        <v>1</v>
      </c>
      <c r="R664" s="4"/>
      <c r="S664" s="4">
        <v>1</v>
      </c>
      <c r="T664" s="4"/>
      <c r="U664" s="4"/>
      <c r="V664" t="str">
        <f>VLOOKUP(A664,Z$2:AA$666,2,1)</f>
        <v>Bacteria , Proteobacteria , Gammaproteobacteria , Enterobacteriales ,Enterobacteriaceae , Photorhabdus.</v>
      </c>
      <c r="W664">
        <f t="shared" si="10"/>
        <v>188</v>
      </c>
      <c r="Z664" t="s">
        <v>407</v>
      </c>
      <c r="AA664" t="s">
        <v>3063</v>
      </c>
      <c r="AB664" t="s">
        <v>1374</v>
      </c>
      <c r="AC664">
        <v>158</v>
      </c>
    </row>
    <row r="665" spans="1:29">
      <c r="A665" s="3" t="s">
        <v>1241</v>
      </c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>
        <v>1</v>
      </c>
      <c r="R665" s="4"/>
      <c r="S665" s="4">
        <v>1</v>
      </c>
      <c r="T665" s="4"/>
      <c r="U665" s="4"/>
      <c r="V665" t="str">
        <f>VLOOKUP(A665,Z$2:AA$666,2,1)</f>
        <v>Bacteria , Proteobacteria , Gammaproteobacteria , Enterobacteriales ,Enterobacteriaceae , Photorhabdus.</v>
      </c>
      <c r="W665">
        <f t="shared" si="10"/>
        <v>183</v>
      </c>
      <c r="Z665" t="s">
        <v>175</v>
      </c>
      <c r="AA665" t="s">
        <v>2807</v>
      </c>
      <c r="AB665" t="s">
        <v>1376</v>
      </c>
      <c r="AC665">
        <v>157</v>
      </c>
    </row>
    <row r="666" spans="1:29">
      <c r="A666" s="3" t="s">
        <v>1261</v>
      </c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>
        <v>1</v>
      </c>
      <c r="R666" s="4"/>
      <c r="S666" s="4">
        <v>1</v>
      </c>
      <c r="T666" s="4"/>
      <c r="U666" s="4"/>
      <c r="V666" t="str">
        <f>VLOOKUP(A666,Z$2:AA$666,2,1)</f>
        <v>Bacteria , Proteobacteria , Gammaproteobacteria , Enterobacteriales ,Enterobacteriaceae , Photorhabdus.</v>
      </c>
      <c r="W666">
        <f t="shared" si="10"/>
        <v>169</v>
      </c>
      <c r="Z666" t="s">
        <v>179</v>
      </c>
      <c r="AA666" t="s">
        <v>2807</v>
      </c>
      <c r="AB666" t="s">
        <v>1378</v>
      </c>
      <c r="AC666">
        <v>161</v>
      </c>
    </row>
    <row r="667" spans="1:29">
      <c r="A667" s="3" t="s">
        <v>1271</v>
      </c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>
        <v>1</v>
      </c>
      <c r="R667" s="4"/>
      <c r="S667" s="4">
        <v>1</v>
      </c>
      <c r="T667" s="4"/>
      <c r="U667" s="4"/>
      <c r="V667" t="str">
        <f>VLOOKUP(A667,Z$2:AA$666,2,1)</f>
        <v>Bacteria , Proteobacteria , Gammaproteobacteria , Enterobacteriales ,Enterobacteriaceae , Photorhabdus.</v>
      </c>
      <c r="W667">
        <f t="shared" si="10"/>
        <v>171</v>
      </c>
      <c r="AB667" t="s">
        <v>1380</v>
      </c>
      <c r="AC667">
        <v>158</v>
      </c>
    </row>
    <row r="668" spans="1:29">
      <c r="A668" s="3" t="s">
        <v>581</v>
      </c>
      <c r="B668" s="4"/>
      <c r="C668" s="4"/>
      <c r="D668" s="4"/>
      <c r="E668" s="4"/>
      <c r="F668" s="4"/>
      <c r="G668" s="4">
        <v>1</v>
      </c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>
        <v>1</v>
      </c>
      <c r="S668" s="4">
        <v>1</v>
      </c>
      <c r="T668" s="4"/>
      <c r="U668" s="4"/>
      <c r="V668" t="str">
        <f>VLOOKUP(A668,Z$2:AA$666,2,1)</f>
        <v>Bacteria , Proteobacteria , Gammaproteobacteria , Oceanospirillales ,Halomonadaceae , Halomonas.</v>
      </c>
      <c r="W668">
        <f t="shared" si="10"/>
        <v>164</v>
      </c>
      <c r="AB668" t="s">
        <v>1382</v>
      </c>
      <c r="AC668">
        <v>161</v>
      </c>
    </row>
    <row r="669" spans="1:29">
      <c r="A669" s="3" t="s">
        <v>1179</v>
      </c>
      <c r="B669" s="4"/>
      <c r="C669" s="4"/>
      <c r="D669" s="4"/>
      <c r="E669" s="4"/>
      <c r="F669" s="4"/>
      <c r="G669" s="4"/>
      <c r="H669" s="4"/>
      <c r="I669" s="4"/>
      <c r="J669" s="4"/>
      <c r="K669" s="4">
        <v>1</v>
      </c>
      <c r="L669" s="4"/>
      <c r="M669" s="4"/>
      <c r="N669" s="4"/>
      <c r="O669" s="4"/>
      <c r="P669" s="4"/>
      <c r="Q669" s="4"/>
      <c r="R669" s="4"/>
      <c r="S669" s="4">
        <v>1</v>
      </c>
      <c r="T669" s="4"/>
      <c r="U669" s="4"/>
      <c r="V669" t="str">
        <f>VLOOKUP(A669,Z$2:AA$666,2,1)</f>
        <v>Eukaryota , Haptophyceae , Isochrysidales , Noelaerhabdaceae , Emiliania. ,</v>
      </c>
      <c r="W669">
        <f t="shared" si="10"/>
        <v>182</v>
      </c>
      <c r="AB669" t="s">
        <v>1384</v>
      </c>
      <c r="AC669">
        <v>161</v>
      </c>
    </row>
    <row r="670" spans="1:29">
      <c r="A670" s="3" t="s">
        <v>407</v>
      </c>
      <c r="B670" s="4">
        <v>1</v>
      </c>
      <c r="C670" s="4"/>
      <c r="D670" s="4"/>
      <c r="E670" s="4"/>
      <c r="F670" s="4"/>
      <c r="G670" s="4"/>
      <c r="H670" s="4"/>
      <c r="I670" s="4"/>
      <c r="J670" s="4">
        <v>1</v>
      </c>
      <c r="K670" s="4"/>
      <c r="L670" s="4">
        <v>1</v>
      </c>
      <c r="M670" s="4"/>
      <c r="N670" s="4"/>
      <c r="O670" s="4"/>
      <c r="P670" s="4"/>
      <c r="Q670" s="4"/>
      <c r="R670" s="4"/>
      <c r="S670" s="4">
        <v>1</v>
      </c>
      <c r="T670" s="4"/>
      <c r="U670" s="4"/>
      <c r="V670" t="str">
        <f>VLOOKUP(A670,Z$2:AA$666,2,1)</f>
        <v>Bacteria , Proteobacteria , Alphaproteobacteria , Rhodospirillales ,Rhodospirillaceae , Rhodospirillum.</v>
      </c>
      <c r="W670">
        <f t="shared" si="10"/>
        <v>160</v>
      </c>
      <c r="AB670" t="s">
        <v>1386</v>
      </c>
      <c r="AC670">
        <v>155</v>
      </c>
    </row>
    <row r="671" spans="1:29">
      <c r="A671" s="3" t="s">
        <v>175</v>
      </c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>
        <v>1</v>
      </c>
      <c r="N671" s="4"/>
      <c r="O671" s="4"/>
      <c r="P671" s="4"/>
      <c r="Q671" s="4"/>
      <c r="R671" s="4"/>
      <c r="S671" s="4">
        <v>1</v>
      </c>
      <c r="T671" s="4"/>
      <c r="U671" s="4"/>
      <c r="V671" t="str">
        <f>VLOOKUP(A671,Z$2:AA$666,2,1)</f>
        <v>Eukaryota , Alveolata , Ciliophora , Intramacronucleata ,Oligohymenophorea , Peniculida</v>
      </c>
      <c r="W671">
        <f t="shared" si="10"/>
        <v>189</v>
      </c>
      <c r="AB671" t="s">
        <v>1388</v>
      </c>
      <c r="AC671">
        <v>162</v>
      </c>
    </row>
    <row r="672" spans="1:29">
      <c r="A672" s="3" t="s">
        <v>179</v>
      </c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>
        <v>1</v>
      </c>
      <c r="N672" s="4"/>
      <c r="O672" s="4"/>
      <c r="P672" s="4"/>
      <c r="Q672" s="4"/>
      <c r="R672" s="4"/>
      <c r="S672" s="4">
        <v>1</v>
      </c>
      <c r="T672" s="4"/>
      <c r="U672" s="4"/>
      <c r="V672" t="str">
        <f>VLOOKUP(A672,Z$2:AA$666,2,1)</f>
        <v>Eukaryota , Alveolata , Ciliophora , Intramacronucleata ,Oligohymenophorea , Peniculida</v>
      </c>
      <c r="W672">
        <f t="shared" si="10"/>
        <v>91</v>
      </c>
      <c r="AB672" t="s">
        <v>1194</v>
      </c>
    </row>
    <row r="673" spans="1:28">
      <c r="A673" s="3" t="s">
        <v>1391</v>
      </c>
      <c r="B673" s="4">
        <v>1</v>
      </c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50</v>
      </c>
      <c r="I673" s="4">
        <v>30</v>
      </c>
      <c r="J673" s="4">
        <v>1</v>
      </c>
      <c r="K673" s="4">
        <v>1</v>
      </c>
      <c r="L673" s="4">
        <v>1</v>
      </c>
      <c r="M673" s="4">
        <v>2</v>
      </c>
      <c r="N673" s="4">
        <v>5</v>
      </c>
      <c r="O673" s="4">
        <v>1</v>
      </c>
      <c r="P673" s="4">
        <v>2</v>
      </c>
      <c r="Q673" s="4">
        <v>4</v>
      </c>
      <c r="R673" s="4">
        <v>1</v>
      </c>
      <c r="S673" s="4">
        <v>671</v>
      </c>
      <c r="T673" s="4">
        <v>6</v>
      </c>
      <c r="U673" s="4">
        <v>1</v>
      </c>
      <c r="V673" t="str">
        <f>VLOOKUP(A673,Z$2:AA$666,2,1)</f>
        <v>Bacteria , Proteobacteria , Gammaproteobacteria , Enterobacteriales ,Enterobacteriaceae , Yokenella.</v>
      </c>
      <c r="W673">
        <f t="shared" si="10"/>
        <v>146</v>
      </c>
      <c r="AB673" t="s">
        <v>1196</v>
      </c>
    </row>
    <row r="674" spans="1:28">
      <c r="AB674" t="s">
        <v>1198</v>
      </c>
    </row>
    <row r="675" spans="1:28">
      <c r="AB675" t="s">
        <v>1198</v>
      </c>
    </row>
    <row r="676" spans="1:28">
      <c r="AB676" t="s">
        <v>1200</v>
      </c>
    </row>
    <row r="677" spans="1:28">
      <c r="AB677" t="s">
        <v>1202</v>
      </c>
    </row>
    <row r="678" spans="1:28">
      <c r="AB678" t="s">
        <v>1204</v>
      </c>
    </row>
    <row r="679" spans="1:28">
      <c r="AB679" t="s">
        <v>1206</v>
      </c>
    </row>
    <row r="680" spans="1:28">
      <c r="AB680" t="s">
        <v>1208</v>
      </c>
    </row>
    <row r="681" spans="1:28">
      <c r="AB681" t="s">
        <v>1210</v>
      </c>
    </row>
    <row r="682" spans="1:28">
      <c r="AB682" t="s">
        <v>1212</v>
      </c>
    </row>
    <row r="683" spans="1:28">
      <c r="AB683" t="s">
        <v>1214</v>
      </c>
    </row>
    <row r="684" spans="1:28">
      <c r="AB684" t="s">
        <v>1216</v>
      </c>
    </row>
    <row r="685" spans="1:28">
      <c r="AB685" t="s">
        <v>1216</v>
      </c>
    </row>
    <row r="686" spans="1:28">
      <c r="AB686" t="s">
        <v>1218</v>
      </c>
    </row>
    <row r="687" spans="1:28">
      <c r="AB687" t="s">
        <v>1220</v>
      </c>
    </row>
    <row r="688" spans="1:28">
      <c r="AB688" t="s">
        <v>1222</v>
      </c>
    </row>
    <row r="689" spans="28:28">
      <c r="AB689" t="s">
        <v>1224</v>
      </c>
    </row>
    <row r="690" spans="28:28">
      <c r="AB690" t="s">
        <v>1224</v>
      </c>
    </row>
    <row r="691" spans="28:28">
      <c r="AB691" t="s">
        <v>1228</v>
      </c>
    </row>
    <row r="692" spans="28:28">
      <c r="AB692" t="s">
        <v>1230</v>
      </c>
    </row>
    <row r="693" spans="28:28">
      <c r="AB693" t="s">
        <v>1232</v>
      </c>
    </row>
    <row r="694" spans="28:28">
      <c r="AB694" t="s">
        <v>1234</v>
      </c>
    </row>
    <row r="695" spans="28:28">
      <c r="AB695" t="s">
        <v>1236</v>
      </c>
    </row>
    <row r="696" spans="28:28">
      <c r="AB696" t="s">
        <v>1238</v>
      </c>
    </row>
    <row r="697" spans="28:28">
      <c r="AB697" t="s">
        <v>1240</v>
      </c>
    </row>
    <row r="698" spans="28:28">
      <c r="AB698" t="s">
        <v>1240</v>
      </c>
    </row>
    <row r="699" spans="28:28">
      <c r="AB699" t="s">
        <v>1242</v>
      </c>
    </row>
    <row r="700" spans="28:28">
      <c r="AB700" t="s">
        <v>1244</v>
      </c>
    </row>
    <row r="701" spans="28:28">
      <c r="AB701" t="s">
        <v>1246</v>
      </c>
    </row>
    <row r="702" spans="28:28">
      <c r="AB702" t="s">
        <v>1248</v>
      </c>
    </row>
    <row r="703" spans="28:28">
      <c r="AB703" t="s">
        <v>1250</v>
      </c>
    </row>
    <row r="704" spans="28:28">
      <c r="AB704" t="s">
        <v>1250</v>
      </c>
    </row>
    <row r="705" spans="28:28">
      <c r="AB705" t="s">
        <v>1250</v>
      </c>
    </row>
    <row r="706" spans="28:28">
      <c r="AB706" t="s">
        <v>1256</v>
      </c>
    </row>
    <row r="707" spans="28:28">
      <c r="AB707" t="s">
        <v>1258</v>
      </c>
    </row>
    <row r="708" spans="28:28">
      <c r="AB708" t="s">
        <v>1260</v>
      </c>
    </row>
    <row r="709" spans="28:28">
      <c r="AB709" t="s">
        <v>1260</v>
      </c>
    </row>
    <row r="710" spans="28:28">
      <c r="AB710" t="s">
        <v>1262</v>
      </c>
    </row>
    <row r="711" spans="28:28">
      <c r="AB711" t="s">
        <v>1264</v>
      </c>
    </row>
    <row r="712" spans="28:28">
      <c r="AB712" t="s">
        <v>1266</v>
      </c>
    </row>
    <row r="713" spans="28:28">
      <c r="AB713" t="s">
        <v>1268</v>
      </c>
    </row>
    <row r="714" spans="28:28">
      <c r="AB714" t="s">
        <v>1270</v>
      </c>
    </row>
    <row r="715" spans="28:28">
      <c r="AB715" t="s">
        <v>1270</v>
      </c>
    </row>
    <row r="716" spans="28:28">
      <c r="AB716" t="s">
        <v>1272</v>
      </c>
    </row>
    <row r="717" spans="28:28">
      <c r="AB717" t="s">
        <v>1272</v>
      </c>
    </row>
    <row r="718" spans="28:28">
      <c r="AB718" t="s">
        <v>1274</v>
      </c>
    </row>
    <row r="719" spans="28:28">
      <c r="AB719" t="s">
        <v>1276</v>
      </c>
    </row>
    <row r="720" spans="28:28">
      <c r="AB720" t="s">
        <v>1278</v>
      </c>
    </row>
    <row r="721" spans="28:28">
      <c r="AB721" t="s">
        <v>1280</v>
      </c>
    </row>
    <row r="722" spans="28:28">
      <c r="AB722" t="s">
        <v>1282</v>
      </c>
    </row>
    <row r="723" spans="28:28">
      <c r="AB723" t="s">
        <v>1282</v>
      </c>
    </row>
    <row r="724" spans="28:28">
      <c r="AB724" t="s">
        <v>1284</v>
      </c>
    </row>
    <row r="725" spans="28:28">
      <c r="AB725" t="s">
        <v>1286</v>
      </c>
    </row>
    <row r="726" spans="28:28">
      <c r="AB726" t="s">
        <v>1288</v>
      </c>
    </row>
    <row r="727" spans="28:28">
      <c r="AB727" t="s">
        <v>1290</v>
      </c>
    </row>
    <row r="728" spans="28:28">
      <c r="AB728" t="s">
        <v>1292</v>
      </c>
    </row>
    <row r="729" spans="28:28">
      <c r="AB729" t="s">
        <v>1294</v>
      </c>
    </row>
    <row r="730" spans="28:28">
      <c r="AB730" t="s">
        <v>1296</v>
      </c>
    </row>
    <row r="731" spans="28:28">
      <c r="AB731" t="s">
        <v>1298</v>
      </c>
    </row>
    <row r="732" spans="28:28">
      <c r="AB732" t="s">
        <v>1300</v>
      </c>
    </row>
    <row r="733" spans="28:28">
      <c r="AB733" t="s">
        <v>1302</v>
      </c>
    </row>
    <row r="734" spans="28:28">
      <c r="AB734" t="s">
        <v>1304</v>
      </c>
    </row>
    <row r="735" spans="28:28">
      <c r="AB735" t="s">
        <v>1306</v>
      </c>
    </row>
    <row r="736" spans="28:28">
      <c r="AB736" t="s">
        <v>1308</v>
      </c>
    </row>
    <row r="737" spans="28:28">
      <c r="AB737" t="s">
        <v>1308</v>
      </c>
    </row>
    <row r="738" spans="28:28">
      <c r="AB738" t="s">
        <v>1310</v>
      </c>
    </row>
    <row r="739" spans="28:28">
      <c r="AB739" t="s">
        <v>1310</v>
      </c>
    </row>
    <row r="740" spans="28:28">
      <c r="AB740" t="s">
        <v>1312</v>
      </c>
    </row>
    <row r="741" spans="28:28">
      <c r="AB741" t="s">
        <v>1314</v>
      </c>
    </row>
    <row r="742" spans="28:28">
      <c r="AB742" t="s">
        <v>1316</v>
      </c>
    </row>
    <row r="743" spans="28:28">
      <c r="AB743" t="s">
        <v>1318</v>
      </c>
    </row>
    <row r="744" spans="28:28">
      <c r="AB744" t="s">
        <v>1320</v>
      </c>
    </row>
    <row r="745" spans="28:28">
      <c r="AB745" t="s">
        <v>1322</v>
      </c>
    </row>
    <row r="746" spans="28:28">
      <c r="AB746" t="s">
        <v>1324</v>
      </c>
    </row>
    <row r="747" spans="28:28">
      <c r="AB747" t="s">
        <v>1326</v>
      </c>
    </row>
    <row r="748" spans="28:28">
      <c r="AB748" t="s">
        <v>1328</v>
      </c>
    </row>
    <row r="749" spans="28:28">
      <c r="AB749" t="s">
        <v>1330</v>
      </c>
    </row>
    <row r="750" spans="28:28">
      <c r="AB750" t="s">
        <v>1332</v>
      </c>
    </row>
    <row r="751" spans="28:28">
      <c r="AB751" t="s">
        <v>1334</v>
      </c>
    </row>
    <row r="752" spans="28:28">
      <c r="AB752" t="s">
        <v>1336</v>
      </c>
    </row>
    <row r="753" spans="28:28">
      <c r="AB753" t="s">
        <v>1338</v>
      </c>
    </row>
    <row r="754" spans="28:28">
      <c r="AB754" t="s">
        <v>1340</v>
      </c>
    </row>
    <row r="755" spans="28:28">
      <c r="AB755" t="s">
        <v>1342</v>
      </c>
    </row>
    <row r="756" spans="28:28">
      <c r="AB756" t="s">
        <v>1344</v>
      </c>
    </row>
    <row r="757" spans="28:28">
      <c r="AB757" t="s">
        <v>1346</v>
      </c>
    </row>
    <row r="758" spans="28:28">
      <c r="AB758" t="s">
        <v>1348</v>
      </c>
    </row>
    <row r="759" spans="28:28">
      <c r="AB759" t="s">
        <v>1350</v>
      </c>
    </row>
    <row r="760" spans="28:28">
      <c r="AB760" t="s">
        <v>1350</v>
      </c>
    </row>
    <row r="761" spans="28:28">
      <c r="AB761" t="s">
        <v>1352</v>
      </c>
    </row>
    <row r="762" spans="28:28">
      <c r="AB762" t="s">
        <v>1354</v>
      </c>
    </row>
    <row r="763" spans="28:28">
      <c r="AB763" t="s">
        <v>1354</v>
      </c>
    </row>
    <row r="764" spans="28:28">
      <c r="AB764" t="s">
        <v>1356</v>
      </c>
    </row>
    <row r="765" spans="28:28">
      <c r="AB765" t="s">
        <v>1358</v>
      </c>
    </row>
    <row r="766" spans="28:28">
      <c r="AB766" t="s">
        <v>1360</v>
      </c>
    </row>
    <row r="767" spans="28:28">
      <c r="AB767" t="s">
        <v>1362</v>
      </c>
    </row>
    <row r="768" spans="28:28">
      <c r="AB768" t="s">
        <v>1364</v>
      </c>
    </row>
    <row r="769" spans="28:28">
      <c r="AB769" t="s">
        <v>1366</v>
      </c>
    </row>
    <row r="770" spans="28:28">
      <c r="AB770" t="s">
        <v>1368</v>
      </c>
    </row>
    <row r="771" spans="28:28">
      <c r="AB771" t="s">
        <v>1370</v>
      </c>
    </row>
    <row r="772" spans="28:28">
      <c r="AB772" t="s">
        <v>1372</v>
      </c>
    </row>
    <row r="773" spans="28:28">
      <c r="AB773" t="s">
        <v>1374</v>
      </c>
    </row>
    <row r="774" spans="28:28">
      <c r="AB774" t="s">
        <v>1376</v>
      </c>
    </row>
    <row r="775" spans="28:28">
      <c r="AB775" t="s">
        <v>1378</v>
      </c>
    </row>
    <row r="776" spans="28:28">
      <c r="AB776" t="s">
        <v>1378</v>
      </c>
    </row>
    <row r="777" spans="28:28">
      <c r="AB777" t="s">
        <v>1380</v>
      </c>
    </row>
    <row r="778" spans="28:28">
      <c r="AB778" t="s">
        <v>1382</v>
      </c>
    </row>
    <row r="779" spans="28:28">
      <c r="AB779" t="s">
        <v>1384</v>
      </c>
    </row>
    <row r="780" spans="28:28">
      <c r="AB780" t="s">
        <v>1384</v>
      </c>
    </row>
    <row r="781" spans="28:28">
      <c r="AB781" t="s">
        <v>1384</v>
      </c>
    </row>
    <row r="782" spans="28:28">
      <c r="AB782" t="s">
        <v>1386</v>
      </c>
    </row>
    <row r="783" spans="28:28">
      <c r="AB783" t="s">
        <v>1388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4"/>
  <sheetViews>
    <sheetView zoomScale="70" zoomScaleNormal="70" workbookViewId="0">
      <selection sqref="A1:A1048576"/>
    </sheetView>
  </sheetViews>
  <sheetFormatPr defaultRowHeight="14.4"/>
  <cols>
    <col min="1" max="1" width="13.88671875" style="2" customWidth="1"/>
    <col min="2" max="2" width="9.21875" style="31" customWidth="1"/>
    <col min="3" max="3" width="9.5546875" style="31" customWidth="1"/>
    <col min="4" max="30" width="8.88671875" style="31"/>
    <col min="31" max="16384" width="8.88671875" style="2"/>
  </cols>
  <sheetData>
    <row r="1" spans="1:30" s="30" customFormat="1">
      <c r="A1" s="21" t="s">
        <v>1221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30" customFormat="1">
      <c r="A2" s="21" t="s">
        <v>1223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s="30" customFormat="1">
      <c r="A3" s="21" t="s">
        <v>1229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s="30" customFormat="1">
      <c r="A4" s="21" t="s">
        <v>1231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s="30" customFormat="1">
      <c r="A5" s="21" t="s">
        <v>1233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s="30" customFormat="1">
      <c r="A6" s="21" t="s">
        <v>1235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s="30" customFormat="1">
      <c r="A7" s="21" t="s">
        <v>1237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s="30" customFormat="1">
      <c r="A8" s="21" t="s">
        <v>1239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s="30" customFormat="1">
      <c r="A9" s="21" t="s">
        <v>1243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s="30" customFormat="1">
      <c r="A10" s="21" t="s">
        <v>1245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s="30" customFormat="1">
      <c r="A11" s="21" t="s">
        <v>1247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s="30" customFormat="1">
      <c r="A12" s="21" t="s">
        <v>1249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s="30" customFormat="1">
      <c r="A13" s="21" t="s">
        <v>1257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s="30" customFormat="1">
      <c r="A14" s="21" t="s">
        <v>1259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s="30" customFormat="1">
      <c r="A15" s="21" t="s">
        <v>1263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s="30" customFormat="1">
      <c r="A16" s="21" t="s">
        <v>1265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s="30" customFormat="1">
      <c r="A17" s="21" t="s">
        <v>1267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s="30" customFormat="1">
      <c r="A18" s="21" t="s">
        <v>1269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s="30" customFormat="1">
      <c r="A19" s="17" t="s">
        <v>381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9"/>
    </row>
    <row r="20" spans="1:30" s="30" customFormat="1">
      <c r="A20" s="17" t="s">
        <v>419</v>
      </c>
      <c r="B20" s="25"/>
      <c r="C20" s="25"/>
      <c r="D20" s="25"/>
      <c r="E20" s="25"/>
      <c r="F20" s="25"/>
      <c r="G20" s="25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>
      <c r="A21" s="13" t="s">
        <v>485</v>
      </c>
      <c r="B21" s="12"/>
      <c r="C21" s="12"/>
      <c r="D21" s="12"/>
      <c r="E21" s="12"/>
      <c r="F21" s="12"/>
      <c r="G21" s="12"/>
      <c r="H21" s="27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30">
      <c r="A22" s="13" t="s">
        <v>519</v>
      </c>
      <c r="B22" s="12"/>
      <c r="C22" s="12"/>
      <c r="D22" s="12"/>
      <c r="E22" s="12"/>
      <c r="F22" s="12"/>
      <c r="G22" s="12"/>
      <c r="H22" s="27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30">
      <c r="A23" s="13" t="s">
        <v>535</v>
      </c>
      <c r="B23" s="12"/>
      <c r="C23" s="12"/>
      <c r="D23" s="12"/>
      <c r="E23" s="12"/>
      <c r="F23" s="12"/>
      <c r="G23" s="12"/>
      <c r="H23" s="27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30" s="30" customFormat="1">
      <c r="A24" s="17" t="s">
        <v>81</v>
      </c>
      <c r="B24" s="25"/>
      <c r="C24" s="25"/>
      <c r="D24" s="25"/>
      <c r="E24" s="25"/>
      <c r="F24" s="25"/>
      <c r="G24" s="25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s="30" customFormat="1">
      <c r="A25" s="17" t="s">
        <v>99</v>
      </c>
      <c r="B25" s="25"/>
      <c r="C25" s="25"/>
      <c r="D25" s="25"/>
      <c r="E25" s="25"/>
      <c r="F25" s="25"/>
      <c r="G25" s="25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s="30" customFormat="1">
      <c r="A26" s="17" t="s">
        <v>101</v>
      </c>
      <c r="B26" s="25"/>
      <c r="C26" s="25"/>
      <c r="D26" s="25"/>
      <c r="E26" s="25"/>
      <c r="F26" s="25"/>
      <c r="G26" s="25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>
      <c r="A27" s="13" t="s">
        <v>107</v>
      </c>
      <c r="B27" s="12"/>
      <c r="C27" s="12"/>
      <c r="D27" s="12"/>
      <c r="E27" s="12"/>
      <c r="F27" s="12"/>
      <c r="G27" s="12"/>
      <c r="H27" s="27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X27" s="32"/>
    </row>
    <row r="28" spans="1:30" s="30" customFormat="1">
      <c r="A28" s="17" t="s">
        <v>279</v>
      </c>
      <c r="B28" s="25"/>
      <c r="C28" s="25"/>
      <c r="D28" s="25"/>
      <c r="E28" s="25"/>
      <c r="F28" s="25"/>
      <c r="G28" s="25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>
      <c r="A29" s="13" t="s">
        <v>571</v>
      </c>
      <c r="B29" s="12"/>
      <c r="C29" s="12"/>
      <c r="D29" s="12"/>
      <c r="E29" s="12"/>
      <c r="F29" s="12"/>
      <c r="G29" s="12"/>
      <c r="H29" s="27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30" s="30" customFormat="1">
      <c r="A30" s="17" t="s">
        <v>615</v>
      </c>
      <c r="B30" s="25"/>
      <c r="C30" s="25"/>
      <c r="D30" s="25"/>
      <c r="E30" s="25"/>
      <c r="F30" s="25"/>
      <c r="G30" s="25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s="30" customFormat="1">
      <c r="A31" s="17" t="s">
        <v>867</v>
      </c>
      <c r="B31" s="25"/>
      <c r="C31" s="25"/>
      <c r="D31" s="25"/>
      <c r="E31" s="25"/>
      <c r="F31" s="25"/>
      <c r="G31" s="25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s="30" customFormat="1">
      <c r="A32" s="17" t="s">
        <v>903</v>
      </c>
      <c r="B32" s="25"/>
      <c r="C32" s="25"/>
      <c r="D32" s="25"/>
      <c r="E32" s="25"/>
      <c r="F32" s="25"/>
      <c r="G32" s="25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s="30" customFormat="1">
      <c r="A33" s="17" t="s">
        <v>1103</v>
      </c>
      <c r="B33" s="25"/>
      <c r="C33" s="25"/>
      <c r="D33" s="25"/>
      <c r="E33" s="25"/>
      <c r="F33" s="25"/>
      <c r="G33" s="25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s="30" customFormat="1">
      <c r="A34" s="17" t="s">
        <v>1127</v>
      </c>
      <c r="B34" s="25"/>
      <c r="C34" s="25"/>
      <c r="D34" s="25"/>
      <c r="E34" s="25"/>
      <c r="F34" s="25"/>
      <c r="G34" s="25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s="30" customFormat="1">
      <c r="A35" s="17" t="s">
        <v>1311</v>
      </c>
      <c r="B35" s="25"/>
      <c r="C35" s="25"/>
      <c r="D35" s="25"/>
      <c r="E35" s="25"/>
      <c r="F35" s="25"/>
      <c r="G35" s="25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s="30" customFormat="1">
      <c r="A36" s="17" t="s">
        <v>1351</v>
      </c>
      <c r="B36" s="25"/>
      <c r="C36" s="25"/>
      <c r="D36" s="25"/>
      <c r="E36" s="25"/>
      <c r="F36" s="25"/>
      <c r="G36" s="25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s="30" customFormat="1">
      <c r="A37" s="17" t="s">
        <v>1355</v>
      </c>
      <c r="B37" s="25"/>
      <c r="C37" s="25"/>
      <c r="D37" s="25"/>
      <c r="E37" s="25"/>
      <c r="F37" s="25"/>
      <c r="G37" s="25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s="30" customFormat="1">
      <c r="A38" s="17" t="s">
        <v>1379</v>
      </c>
      <c r="B38" s="25"/>
      <c r="C38" s="25"/>
      <c r="D38" s="25"/>
      <c r="E38" s="25"/>
      <c r="F38" s="25"/>
      <c r="G38" s="25"/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customFormat="1">
      <c r="A39" s="9" t="s">
        <v>363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33"/>
      <c r="T39" s="12"/>
      <c r="U39" s="12"/>
      <c r="V39" s="12"/>
      <c r="W39" s="12"/>
      <c r="X39" s="28"/>
      <c r="Y39" s="28"/>
      <c r="Z39" s="28"/>
      <c r="AA39" s="28"/>
      <c r="AB39" s="28"/>
      <c r="AC39" s="28"/>
      <c r="AD39" s="28"/>
    </row>
    <row r="40" spans="1:30" customFormat="1">
      <c r="A40" s="9" t="s">
        <v>365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33"/>
      <c r="T40" s="12"/>
      <c r="U40" s="12"/>
      <c r="V40" s="12"/>
      <c r="W40" s="12"/>
      <c r="X40" s="28"/>
      <c r="Y40" s="28"/>
      <c r="Z40" s="28"/>
      <c r="AA40" s="28"/>
      <c r="AB40" s="28"/>
      <c r="AC40" s="28"/>
      <c r="AD40" s="28"/>
    </row>
    <row r="41" spans="1:30" customFormat="1">
      <c r="A41" s="9" t="s">
        <v>399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33"/>
      <c r="T41" s="12"/>
      <c r="U41" s="12"/>
      <c r="V41" s="12"/>
      <c r="W41" s="12"/>
      <c r="X41" s="28"/>
      <c r="Y41" s="28"/>
      <c r="Z41" s="28"/>
      <c r="AA41" s="28"/>
      <c r="AB41" s="28"/>
      <c r="AC41" s="28"/>
      <c r="AD41" s="28"/>
    </row>
    <row r="42" spans="1:30" customFormat="1">
      <c r="A42" s="9" t="s">
        <v>423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33"/>
      <c r="T42" s="12"/>
      <c r="U42" s="12"/>
      <c r="V42" s="12"/>
      <c r="W42" s="12"/>
      <c r="X42" s="28"/>
      <c r="Y42" s="28"/>
      <c r="Z42" s="28"/>
      <c r="AA42" s="28"/>
      <c r="AB42" s="28"/>
      <c r="AC42" s="28"/>
      <c r="AD42" s="28"/>
    </row>
    <row r="43" spans="1:30" customFormat="1">
      <c r="A43" s="9" t="s">
        <v>445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33"/>
      <c r="T43" s="12"/>
      <c r="U43" s="12"/>
      <c r="V43" s="12"/>
      <c r="W43" s="12"/>
      <c r="X43" s="28"/>
      <c r="Y43" s="28"/>
      <c r="Z43" s="28"/>
      <c r="AA43" s="28"/>
      <c r="AB43" s="28"/>
      <c r="AC43" s="28"/>
      <c r="AD43" s="28"/>
    </row>
    <row r="44" spans="1:30" customFormat="1">
      <c r="A44" s="9" t="s">
        <v>487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33"/>
      <c r="T44" s="12"/>
      <c r="U44" s="12"/>
      <c r="V44" s="12"/>
      <c r="W44" s="12"/>
      <c r="X44" s="28"/>
      <c r="Y44" s="28"/>
      <c r="Z44" s="28"/>
      <c r="AA44" s="28"/>
      <c r="AB44" s="28"/>
      <c r="AC44" s="28"/>
      <c r="AD44" s="28"/>
    </row>
    <row r="45" spans="1:30" customFormat="1">
      <c r="A45" s="9" t="s">
        <v>505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33"/>
      <c r="T45" s="12"/>
      <c r="U45" s="12"/>
      <c r="V45" s="12"/>
      <c r="W45" s="12"/>
      <c r="X45" s="28"/>
      <c r="Y45" s="28"/>
      <c r="Z45" s="28"/>
      <c r="AA45" s="28"/>
      <c r="AB45" s="28"/>
      <c r="AC45" s="28"/>
      <c r="AD45" s="28"/>
    </row>
    <row r="46" spans="1:30" customFormat="1">
      <c r="A46" s="9" t="s">
        <v>515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33"/>
      <c r="T46" s="12"/>
      <c r="U46" s="12"/>
      <c r="V46" s="12"/>
      <c r="W46" s="12"/>
      <c r="X46" s="28"/>
      <c r="Y46" s="28"/>
      <c r="Z46" s="28"/>
      <c r="AA46" s="28"/>
      <c r="AB46" s="28"/>
      <c r="AC46" s="28"/>
      <c r="AD46" s="28"/>
    </row>
    <row r="47" spans="1:30" customFormat="1">
      <c r="A47" s="9" t="s">
        <v>517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33"/>
      <c r="T47" s="12"/>
      <c r="U47" s="12"/>
      <c r="V47" s="12"/>
      <c r="W47" s="12"/>
      <c r="X47" s="28"/>
      <c r="Y47" s="28"/>
      <c r="Z47" s="28"/>
      <c r="AA47" s="28"/>
      <c r="AB47" s="28"/>
      <c r="AC47" s="28"/>
      <c r="AD47" s="28"/>
    </row>
    <row r="48" spans="1:30" customFormat="1">
      <c r="A48" s="9" t="s">
        <v>527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33"/>
      <c r="T48" s="12"/>
      <c r="U48" s="12"/>
      <c r="V48" s="12"/>
      <c r="W48" s="12"/>
      <c r="X48" s="28"/>
      <c r="Y48" s="28"/>
      <c r="Z48" s="28"/>
      <c r="AA48" s="28"/>
      <c r="AB48" s="28"/>
      <c r="AC48" s="28"/>
      <c r="AD48" s="28"/>
    </row>
    <row r="49" spans="1:30" customFormat="1">
      <c r="A49" s="9" t="s">
        <v>529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33"/>
      <c r="T49" s="12"/>
      <c r="U49" s="12"/>
      <c r="V49" s="12"/>
      <c r="W49" s="12"/>
      <c r="X49" s="28"/>
      <c r="Y49" s="28"/>
      <c r="Z49" s="28"/>
      <c r="AA49" s="28"/>
      <c r="AB49" s="28"/>
      <c r="AC49" s="28"/>
      <c r="AD49" s="28"/>
    </row>
    <row r="50" spans="1:30" customFormat="1" ht="12.6" customHeight="1">
      <c r="A50" s="9" t="s">
        <v>549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33"/>
      <c r="T50" s="12"/>
      <c r="U50" s="12"/>
      <c r="V50" s="12"/>
      <c r="W50" s="12"/>
      <c r="X50" s="28"/>
      <c r="Y50" s="28"/>
      <c r="Z50" s="28"/>
      <c r="AA50" s="28"/>
      <c r="AB50" s="28"/>
      <c r="AC50" s="28"/>
      <c r="AD50" s="28"/>
    </row>
    <row r="51" spans="1:30" customFormat="1">
      <c r="A51" s="9" t="s">
        <v>555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33"/>
      <c r="T51" s="12"/>
      <c r="U51" s="12"/>
      <c r="V51" s="12"/>
      <c r="W51" s="12"/>
      <c r="X51" s="28"/>
      <c r="Y51" s="28"/>
      <c r="Z51" s="28"/>
      <c r="AA51" s="28"/>
      <c r="AB51" s="28"/>
      <c r="AC51" s="28"/>
      <c r="AD51" s="28"/>
    </row>
    <row r="52" spans="1:30" customFormat="1">
      <c r="A52" s="9" t="s">
        <v>557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33"/>
      <c r="T52" s="12"/>
      <c r="U52" s="12"/>
      <c r="V52" s="12"/>
      <c r="W52" s="12"/>
      <c r="X52" s="28"/>
      <c r="Y52" s="28"/>
      <c r="Z52" s="28"/>
      <c r="AA52" s="28"/>
      <c r="AB52" s="28"/>
      <c r="AC52" s="28"/>
      <c r="AD52" s="28"/>
    </row>
    <row r="53" spans="1:30" customFormat="1">
      <c r="A53" s="9" t="s">
        <v>567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33"/>
      <c r="T53" s="12"/>
      <c r="U53" s="12"/>
      <c r="V53" s="12"/>
      <c r="W53" s="12"/>
      <c r="X53" s="28"/>
      <c r="Y53" s="28"/>
      <c r="Z53" s="28"/>
      <c r="AA53" s="28"/>
      <c r="AB53" s="28"/>
      <c r="AC53" s="28"/>
      <c r="AD53" s="28"/>
    </row>
    <row r="54" spans="1:30" customFormat="1">
      <c r="A54" s="9" t="s">
        <v>597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33"/>
      <c r="T54" s="12"/>
      <c r="U54" s="12"/>
      <c r="V54" s="12"/>
      <c r="W54" s="12"/>
      <c r="X54" s="28"/>
      <c r="Y54" s="28"/>
      <c r="Z54" s="28"/>
      <c r="AA54" s="28"/>
      <c r="AB54" s="28"/>
      <c r="AC54" s="28"/>
      <c r="AD54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table</vt:lpstr>
      <vt:lpstr>aaa</vt:lpstr>
      <vt:lpstr>taxonomy</vt:lpstr>
      <vt:lpstr>arch</vt:lpstr>
      <vt:lpstr>chosen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2016-05-27T08:50:05Z</dcterms:created>
  <dcterms:modified xsi:type="dcterms:W3CDTF">2016-05-27T19:58:09Z</dcterms:modified>
</cp:coreProperties>
</file>