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\Education\y18\term1\block2\"/>
    </mc:Choice>
  </mc:AlternateContent>
  <bookViews>
    <workbookView xWindow="0" yWindow="60" windowWidth="28635" windowHeight="14055"/>
  </bookViews>
  <sheets>
    <sheet name="whom-to-judge" sheetId="1" r:id="rId1"/>
  </sheets>
  <calcPr calcId="15251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D87" i="1"/>
  <c r="D59" i="1"/>
  <c r="D74" i="1"/>
  <c r="D75" i="1"/>
  <c r="D101" i="1"/>
  <c r="D76" i="1"/>
  <c r="D88" i="1"/>
  <c r="D60" i="1"/>
  <c r="D102" i="1"/>
  <c r="D61" i="1"/>
  <c r="D103" i="1"/>
  <c r="D89" i="1"/>
  <c r="D77" i="1"/>
  <c r="D104" i="1"/>
  <c r="D78" i="1"/>
  <c r="D79" i="1"/>
  <c r="D62" i="1"/>
  <c r="D80" i="1"/>
  <c r="D105" i="1"/>
  <c r="D90" i="1"/>
  <c r="D91" i="1"/>
  <c r="D63" i="1"/>
  <c r="D106" i="1"/>
  <c r="D64" i="1"/>
  <c r="D92" i="1"/>
  <c r="D107" i="1"/>
  <c r="D108" i="1"/>
  <c r="D81" i="1"/>
  <c r="D93" i="1"/>
  <c r="D109" i="1"/>
  <c r="D65" i="1"/>
  <c r="D94" i="1"/>
  <c r="D95" i="1"/>
  <c r="D110" i="1"/>
  <c r="D66" i="1"/>
  <c r="D82" i="1"/>
  <c r="D96" i="1"/>
  <c r="D111" i="1"/>
  <c r="D67" i="1"/>
  <c r="D112" i="1"/>
  <c r="D83" i="1"/>
  <c r="D68" i="1"/>
  <c r="D97" i="1"/>
  <c r="D84" i="1"/>
  <c r="D113" i="1"/>
  <c r="D85" i="1"/>
  <c r="D69" i="1"/>
  <c r="D70" i="1"/>
  <c r="D71" i="1"/>
  <c r="D98" i="1"/>
  <c r="D86" i="1"/>
  <c r="D99" i="1"/>
  <c r="D72" i="1"/>
  <c r="D100" i="1"/>
  <c r="A87" i="1"/>
  <c r="A59" i="1"/>
  <c r="A74" i="1"/>
  <c r="A75" i="1"/>
  <c r="A101" i="1"/>
  <c r="A76" i="1"/>
  <c r="A88" i="1"/>
  <c r="A60" i="1"/>
  <c r="A102" i="1"/>
  <c r="A61" i="1"/>
  <c r="A103" i="1"/>
  <c r="A89" i="1"/>
  <c r="A77" i="1"/>
  <c r="A104" i="1"/>
  <c r="A78" i="1"/>
  <c r="A79" i="1"/>
  <c r="A62" i="1"/>
  <c r="A80" i="1"/>
  <c r="A105" i="1"/>
  <c r="A90" i="1"/>
  <c r="A91" i="1"/>
  <c r="A63" i="1"/>
  <c r="A106" i="1"/>
  <c r="A64" i="1"/>
  <c r="A92" i="1"/>
  <c r="A107" i="1"/>
  <c r="A108" i="1"/>
  <c r="A81" i="1"/>
  <c r="A93" i="1"/>
  <c r="A109" i="1"/>
  <c r="A65" i="1"/>
  <c r="A94" i="1"/>
  <c r="A95" i="1"/>
  <c r="A110" i="1"/>
  <c r="A66" i="1"/>
  <c r="A82" i="1"/>
  <c r="A96" i="1"/>
  <c r="A111" i="1"/>
  <c r="A67" i="1"/>
  <c r="A112" i="1"/>
  <c r="A83" i="1"/>
  <c r="A68" i="1"/>
  <c r="A97" i="1"/>
  <c r="A84" i="1"/>
  <c r="A113" i="1"/>
  <c r="A85" i="1"/>
  <c r="A69" i="1"/>
  <c r="A70" i="1"/>
  <c r="A71" i="1"/>
  <c r="A98" i="1"/>
  <c r="A86" i="1"/>
  <c r="A99" i="1"/>
  <c r="A72" i="1"/>
  <c r="A100" i="1"/>
  <c r="A73" i="1"/>
  <c r="E87" i="1" l="1"/>
  <c r="F87" i="1"/>
  <c r="G74" i="1"/>
  <c r="G59" i="1"/>
  <c r="G87" i="1"/>
  <c r="F74" i="1"/>
  <c r="F59" i="1"/>
  <c r="E74" i="1"/>
  <c r="E59" i="1"/>
  <c r="G89" i="1"/>
  <c r="F77" i="1"/>
  <c r="F102" i="1"/>
  <c r="E113" i="1"/>
  <c r="E111" i="1"/>
  <c r="F92" i="1"/>
  <c r="E63" i="1"/>
  <c r="E76" i="1"/>
  <c r="G73" i="1"/>
  <c r="G101" i="1"/>
  <c r="G102" i="1"/>
  <c r="G77" i="1"/>
  <c r="G62" i="1"/>
  <c r="G91" i="1"/>
  <c r="G92" i="1"/>
  <c r="G93" i="1"/>
  <c r="G95" i="1"/>
  <c r="G96" i="1"/>
  <c r="G83" i="1"/>
  <c r="G113" i="1"/>
  <c r="G71" i="1"/>
  <c r="G72" i="1"/>
  <c r="G76" i="1"/>
  <c r="G61" i="1"/>
  <c r="G104" i="1"/>
  <c r="G80" i="1"/>
  <c r="G63" i="1"/>
  <c r="G107" i="1"/>
  <c r="G109" i="1"/>
  <c r="G110" i="1"/>
  <c r="G111" i="1"/>
  <c r="G68" i="1"/>
  <c r="G85" i="1"/>
  <c r="G98" i="1"/>
  <c r="G100" i="1"/>
  <c r="G108" i="1"/>
  <c r="G65" i="1"/>
  <c r="G66" i="1"/>
  <c r="G67" i="1"/>
  <c r="G88" i="1"/>
  <c r="G103" i="1"/>
  <c r="G78" i="1"/>
  <c r="G105" i="1"/>
  <c r="G106" i="1"/>
  <c r="F113" i="1"/>
  <c r="E68" i="1"/>
  <c r="F93" i="1"/>
  <c r="E107" i="1"/>
  <c r="G79" i="1"/>
  <c r="F112" i="1"/>
  <c r="F94" i="1"/>
  <c r="F82" i="1"/>
  <c r="F70" i="1"/>
  <c r="G97" i="1"/>
  <c r="G81" i="1"/>
  <c r="E100" i="1"/>
  <c r="G99" i="1"/>
  <c r="F71" i="1"/>
  <c r="E85" i="1"/>
  <c r="G84" i="1"/>
  <c r="G112" i="1"/>
  <c r="F96" i="1"/>
  <c r="E110" i="1"/>
  <c r="G64" i="1"/>
  <c r="F91" i="1"/>
  <c r="E80" i="1"/>
  <c r="G60" i="1"/>
  <c r="F101" i="1"/>
  <c r="E96" i="1"/>
  <c r="E92" i="1"/>
  <c r="E93" i="1"/>
  <c r="E95" i="1"/>
  <c r="E83" i="1"/>
  <c r="F72" i="1"/>
  <c r="E98" i="1"/>
  <c r="G70" i="1"/>
  <c r="G94" i="1"/>
  <c r="E61" i="1"/>
  <c r="E72" i="1"/>
  <c r="G86" i="1"/>
  <c r="F83" i="1"/>
  <c r="F99" i="1"/>
  <c r="E71" i="1"/>
  <c r="G69" i="1"/>
  <c r="F84" i="1"/>
  <c r="G82" i="1"/>
  <c r="F95" i="1"/>
  <c r="E109" i="1"/>
  <c r="G90" i="1"/>
  <c r="F62" i="1"/>
  <c r="E104" i="1"/>
  <c r="G75" i="1"/>
  <c r="E91" i="1"/>
  <c r="F90" i="1"/>
  <c r="E62" i="1"/>
  <c r="F79" i="1"/>
  <c r="E77" i="1"/>
  <c r="F89" i="1"/>
  <c r="E102" i="1"/>
  <c r="F60" i="1"/>
  <c r="E101" i="1"/>
  <c r="F75" i="1"/>
  <c r="F81" i="1"/>
  <c r="F64" i="1"/>
  <c r="E99" i="1"/>
  <c r="F86" i="1"/>
  <c r="E70" i="1"/>
  <c r="F69" i="1"/>
  <c r="E84" i="1"/>
  <c r="F97" i="1"/>
  <c r="E112" i="1"/>
  <c r="F67" i="1"/>
  <c r="E82" i="1"/>
  <c r="F66" i="1"/>
  <c r="E94" i="1"/>
  <c r="F65" i="1"/>
  <c r="E81" i="1"/>
  <c r="F108" i="1"/>
  <c r="E64" i="1"/>
  <c r="F106" i="1"/>
  <c r="E90" i="1"/>
  <c r="F105" i="1"/>
  <c r="E79" i="1"/>
  <c r="F78" i="1"/>
  <c r="E89" i="1"/>
  <c r="F103" i="1"/>
  <c r="E60" i="1"/>
  <c r="F88" i="1"/>
  <c r="E75" i="1"/>
  <c r="F73" i="1"/>
  <c r="F100" i="1"/>
  <c r="E86" i="1"/>
  <c r="F98" i="1"/>
  <c r="E69" i="1"/>
  <c r="F85" i="1"/>
  <c r="E97" i="1"/>
  <c r="F68" i="1"/>
  <c r="E67" i="1"/>
  <c r="F111" i="1"/>
  <c r="E66" i="1"/>
  <c r="F110" i="1"/>
  <c r="E65" i="1"/>
  <c r="F109" i="1"/>
  <c r="E108" i="1"/>
  <c r="F107" i="1"/>
  <c r="E106" i="1"/>
  <c r="F63" i="1"/>
  <c r="E105" i="1"/>
  <c r="F80" i="1"/>
  <c r="E78" i="1"/>
  <c r="F104" i="1"/>
  <c r="E103" i="1"/>
  <c r="F61" i="1"/>
  <c r="E88" i="1"/>
  <c r="F76" i="1"/>
  <c r="E73" i="1"/>
  <c r="D73" i="1"/>
  <c r="H2" i="1"/>
  <c r="C106" i="1" l="1"/>
  <c r="C74" i="1"/>
  <c r="C109" i="1"/>
  <c r="C111" i="1"/>
  <c r="C112" i="1"/>
  <c r="C64" i="1"/>
  <c r="C60" i="1"/>
  <c r="C63" i="1"/>
  <c r="C77" i="1"/>
  <c r="C62" i="1"/>
  <c r="C105" i="1"/>
  <c r="C76" i="1"/>
  <c r="C110" i="1"/>
  <c r="C113" i="1"/>
  <c r="C93" i="1"/>
  <c r="C99" i="1"/>
  <c r="C82" i="1"/>
  <c r="C90" i="1"/>
  <c r="C75" i="1"/>
  <c r="C98" i="1"/>
  <c r="C71" i="1"/>
  <c r="C87" i="1"/>
  <c r="C103" i="1"/>
  <c r="C85" i="1"/>
  <c r="C100" i="1"/>
  <c r="C67" i="1"/>
  <c r="C78" i="1"/>
  <c r="C65" i="1"/>
  <c r="C97" i="1"/>
  <c r="C86" i="1"/>
  <c r="C66" i="1"/>
  <c r="C80" i="1"/>
  <c r="C59" i="1"/>
  <c r="C107" i="1"/>
  <c r="C83" i="1"/>
  <c r="C92" i="1"/>
  <c r="C102" i="1"/>
  <c r="C70" i="1"/>
  <c r="C94" i="1"/>
  <c r="C79" i="1"/>
  <c r="C88" i="1"/>
  <c r="C61" i="1"/>
  <c r="C95" i="1"/>
  <c r="C108" i="1"/>
  <c r="C69" i="1"/>
  <c r="C104" i="1"/>
  <c r="C68" i="1"/>
  <c r="C72" i="1"/>
  <c r="C96" i="1"/>
  <c r="C91" i="1"/>
  <c r="C101" i="1"/>
  <c r="C84" i="1"/>
  <c r="C81" i="1"/>
  <c r="C89" i="1"/>
  <c r="C114" i="1" l="1"/>
  <c r="C73" i="1"/>
</calcChain>
</file>

<file path=xl/sharedStrings.xml><?xml version="1.0" encoding="utf-8"?>
<sst xmlns="http://schemas.openxmlformats.org/spreadsheetml/2006/main" count="443" uniqueCount="102">
  <si>
    <t>Артемий</t>
  </si>
  <si>
    <t>Бакулин</t>
  </si>
  <si>
    <t>П1</t>
  </si>
  <si>
    <t>Софья</t>
  </si>
  <si>
    <t>Гайдукова</t>
  </si>
  <si>
    <t>Александра</t>
  </si>
  <si>
    <t>Горбонос</t>
  </si>
  <si>
    <t>Надежда</t>
  </si>
  <si>
    <t>Жукова</t>
  </si>
  <si>
    <t>Егор</t>
  </si>
  <si>
    <t>Косарецкий</t>
  </si>
  <si>
    <t>Манзон</t>
  </si>
  <si>
    <t>Елена</t>
  </si>
  <si>
    <t>Птицына</t>
  </si>
  <si>
    <t>Елизавета</t>
  </si>
  <si>
    <t>Силинг</t>
  </si>
  <si>
    <t>Иван</t>
  </si>
  <si>
    <t>Старовойтов</t>
  </si>
  <si>
    <t>Екатерина</t>
  </si>
  <si>
    <t>Тулаева</t>
  </si>
  <si>
    <t>Вера</t>
  </si>
  <si>
    <t>Чеушева</t>
  </si>
  <si>
    <t>Милена</t>
  </si>
  <si>
    <t>Чумакова</t>
  </si>
  <si>
    <t>Мария</t>
  </si>
  <si>
    <t>Шиляева</t>
  </si>
  <si>
    <t>Александр-Павел</t>
  </si>
  <si>
    <t>Эрмидис</t>
  </si>
  <si>
    <t>Денис</t>
  </si>
  <si>
    <t>Ажугим</t>
  </si>
  <si>
    <t>П2</t>
  </si>
  <si>
    <t>Анастасия</t>
  </si>
  <si>
    <t>Барсукова</t>
  </si>
  <si>
    <t>Даниил</t>
  </si>
  <si>
    <t>Бобровский</t>
  </si>
  <si>
    <t>Анна</t>
  </si>
  <si>
    <t>Васильева</t>
  </si>
  <si>
    <t>Дашьян</t>
  </si>
  <si>
    <t>Алексей</t>
  </si>
  <si>
    <t>Дрождев</t>
  </si>
  <si>
    <t>Камиль</t>
  </si>
  <si>
    <t>Жиганшин</t>
  </si>
  <si>
    <t>Зайцева</t>
  </si>
  <si>
    <t>Паго</t>
  </si>
  <si>
    <t>Дмитрий</t>
  </si>
  <si>
    <t>Скрипка</t>
  </si>
  <si>
    <t>Точилкина</t>
  </si>
  <si>
    <t>Иосиф Александр</t>
  </si>
  <si>
    <t>Финкельберг</t>
  </si>
  <si>
    <t>Черных</t>
  </si>
  <si>
    <t>Маргарита</t>
  </si>
  <si>
    <t>Шурмелева</t>
  </si>
  <si>
    <t>Проверяющий</t>
  </si>
  <si>
    <t>Ульяна</t>
  </si>
  <si>
    <t>Андреева</t>
  </si>
  <si>
    <t>П3</t>
  </si>
  <si>
    <t>Илья</t>
  </si>
  <si>
    <t>Вольхин</t>
  </si>
  <si>
    <t>Никита</t>
  </si>
  <si>
    <t>Грызунов</t>
  </si>
  <si>
    <t>Михаил</t>
  </si>
  <si>
    <t>Иванов</t>
  </si>
  <si>
    <t>Алина</t>
  </si>
  <si>
    <t>Кирпиченко</t>
  </si>
  <si>
    <t>Арина</t>
  </si>
  <si>
    <t>Никольская</t>
  </si>
  <si>
    <t>Фёдор</t>
  </si>
  <si>
    <t>Перелыгин</t>
  </si>
  <si>
    <t>Руслан</t>
  </si>
  <si>
    <t>Салимгареев</t>
  </si>
  <si>
    <t>Вадим</t>
  </si>
  <si>
    <t>Сидлярчук</t>
  </si>
  <si>
    <t>Соболь</t>
  </si>
  <si>
    <t>Валерия</t>
  </si>
  <si>
    <t>Федосеева</t>
  </si>
  <si>
    <t>Школиков</t>
  </si>
  <si>
    <t>Ольга</t>
  </si>
  <si>
    <t>Щигал</t>
  </si>
  <si>
    <t>Александр</t>
  </si>
  <si>
    <t>Якушев</t>
  </si>
  <si>
    <t>Ирина</t>
  </si>
  <si>
    <t>Боровикова</t>
  </si>
  <si>
    <t>П4</t>
  </si>
  <si>
    <t>Герцен</t>
  </si>
  <si>
    <t>Горелова</t>
  </si>
  <si>
    <t>Анжелика</t>
  </si>
  <si>
    <t>Додонова</t>
  </si>
  <si>
    <t>Зубарева</t>
  </si>
  <si>
    <t>Кузнецова</t>
  </si>
  <si>
    <t>Дарья</t>
  </si>
  <si>
    <t>Ногина</t>
  </si>
  <si>
    <t>Артем</t>
  </si>
  <si>
    <t>Орлов</t>
  </si>
  <si>
    <t>Поддъяков</t>
  </si>
  <si>
    <t>Сидорова</t>
  </si>
  <si>
    <t>Андрей</t>
  </si>
  <si>
    <t>Стапран</t>
  </si>
  <si>
    <t>Татевик</t>
  </si>
  <si>
    <t>Торосян</t>
  </si>
  <si>
    <t>Фокина</t>
  </si>
  <si>
    <t>Кого проверяет</t>
  </si>
  <si>
    <t xml:space="preserve">Проверяемый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</si>
</sst>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0" fontId="0" fillId="0" borderId="0" xfId="0" applyBorder="1"/>
    <xf numFmtId="0" fontId="18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18" fillId="0" borderId="11" xfId="0" applyFont="1" applyBorder="1" applyAlignment="1">
      <alignment wrapText="1"/>
    </xf>
    <xf numFmtId="0" fontId="0" fillId="0" borderId="11" xfId="0" applyBorder="1"/>
    <xf numFmtId="0" fontId="18" fillId="0" borderId="12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18" fillId="0" borderId="10" xfId="0" applyFont="1" applyBorder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abSelected="1" workbookViewId="0">
      <selection activeCell="B39" sqref="B39"/>
    </sheetView>
  </sheetViews>
  <sheetFormatPr defaultRowHeight="14.25" x14ac:dyDescent="0.45"/>
  <cols>
    <col min="1" max="1" width="17.3984375" bestFit="1" customWidth="1"/>
    <col min="2" max="2" width="13.265625" bestFit="1" customWidth="1"/>
    <col min="3" max="3" width="3.265625" bestFit="1" customWidth="1"/>
    <col min="4" max="4" width="15.3984375" bestFit="1" customWidth="1"/>
    <col min="5" max="5" width="13.265625" bestFit="1" customWidth="1"/>
    <col min="6" max="6" width="13.1328125" bestFit="1" customWidth="1"/>
    <col min="7" max="7" width="11" bestFit="1" customWidth="1"/>
  </cols>
  <sheetData>
    <row r="1" spans="1:8" ht="14.65" thickBot="1" x14ac:dyDescent="0.5">
      <c r="A1" s="3" t="s">
        <v>52</v>
      </c>
      <c r="B1" s="4"/>
      <c r="C1" s="5"/>
      <c r="D1" s="7" t="s">
        <v>100</v>
      </c>
      <c r="E1" s="8"/>
      <c r="F1" s="8"/>
      <c r="G1" s="9"/>
    </row>
    <row r="2" spans="1:8" ht="14.65" thickBot="1" x14ac:dyDescent="0.5">
      <c r="A2" s="6" t="s">
        <v>0</v>
      </c>
      <c r="B2" s="6" t="s">
        <v>1</v>
      </c>
      <c r="C2" s="6" t="s">
        <v>2</v>
      </c>
      <c r="D2" s="6" t="s">
        <v>17</v>
      </c>
      <c r="E2" s="6" t="s">
        <v>29</v>
      </c>
      <c r="F2" s="6" t="s">
        <v>54</v>
      </c>
      <c r="G2" s="6" t="s">
        <v>81</v>
      </c>
      <c r="H2" t="str">
        <f>IF(OR(B2=D2,B2=E2,B2=F2,B2=G2),"zzz","")</f>
        <v/>
      </c>
    </row>
    <row r="3" spans="1:8" ht="14.65" thickBot="1" x14ac:dyDescent="0.5">
      <c r="A3" s="6" t="s">
        <v>3</v>
      </c>
      <c r="B3" s="6" t="s">
        <v>4</v>
      </c>
      <c r="C3" s="6" t="s">
        <v>2</v>
      </c>
      <c r="D3" s="6" t="s">
        <v>17</v>
      </c>
      <c r="E3" s="6" t="s">
        <v>45</v>
      </c>
      <c r="F3" s="6" t="s">
        <v>67</v>
      </c>
      <c r="G3" s="6" t="s">
        <v>88</v>
      </c>
      <c r="H3" t="str">
        <f>IF(OR(B3=D3,B3=E3,B3=F3,B3=G3),"zzz","")</f>
        <v/>
      </c>
    </row>
    <row r="4" spans="1:8" ht="14.65" thickBot="1" x14ac:dyDescent="0.5">
      <c r="A4" s="6" t="s">
        <v>5</v>
      </c>
      <c r="B4" s="6" t="s">
        <v>6</v>
      </c>
      <c r="C4" s="6" t="s">
        <v>2</v>
      </c>
      <c r="D4" s="6" t="s">
        <v>10</v>
      </c>
      <c r="E4" s="6" t="s">
        <v>41</v>
      </c>
      <c r="F4" s="6" t="s">
        <v>77</v>
      </c>
      <c r="G4" s="6" t="s">
        <v>84</v>
      </c>
      <c r="H4" t="str">
        <f>IF(OR(B4=D4,B4=E4,B4=F4,B4=G4),"zzz","")</f>
        <v/>
      </c>
    </row>
    <row r="5" spans="1:8" ht="14.65" thickBot="1" x14ac:dyDescent="0.5">
      <c r="A5" s="6" t="s">
        <v>7</v>
      </c>
      <c r="B5" s="6" t="s">
        <v>8</v>
      </c>
      <c r="C5" s="6" t="s">
        <v>2</v>
      </c>
      <c r="D5" s="6" t="s">
        <v>99</v>
      </c>
      <c r="E5" s="6" t="s">
        <v>41</v>
      </c>
      <c r="F5" s="6" t="s">
        <v>57</v>
      </c>
      <c r="G5" s="6" t="s">
        <v>92</v>
      </c>
      <c r="H5" t="str">
        <f>IF(OR(B5=D5,B5=E5,B5=F5,B5=G5),"zzz","")</f>
        <v/>
      </c>
    </row>
    <row r="6" spans="1:8" ht="14.65" thickBot="1" x14ac:dyDescent="0.5">
      <c r="A6" s="6" t="s">
        <v>9</v>
      </c>
      <c r="B6" s="6" t="s">
        <v>10</v>
      </c>
      <c r="C6" s="6" t="s">
        <v>2</v>
      </c>
      <c r="D6" s="6" t="s">
        <v>25</v>
      </c>
      <c r="E6" s="6" t="s">
        <v>39</v>
      </c>
      <c r="F6" s="6" t="s">
        <v>67</v>
      </c>
      <c r="G6" s="6" t="s">
        <v>92</v>
      </c>
      <c r="H6" t="str">
        <f>IF(OR(B6=D6,B6=E6,B6=F6,B6=G6),"zzz","")</f>
        <v/>
      </c>
    </row>
    <row r="7" spans="1:8" ht="14.65" thickBot="1" x14ac:dyDescent="0.5">
      <c r="A7" s="6" t="s">
        <v>3</v>
      </c>
      <c r="B7" s="6" t="s">
        <v>11</v>
      </c>
      <c r="C7" s="6" t="s">
        <v>2</v>
      </c>
      <c r="D7" s="6" t="s">
        <v>10</v>
      </c>
      <c r="E7" s="6" t="s">
        <v>45</v>
      </c>
      <c r="F7" s="6" t="s">
        <v>71</v>
      </c>
      <c r="G7" s="6" t="s">
        <v>86</v>
      </c>
      <c r="H7" t="str">
        <f>IF(OR(B7=D7,B7=E7,B7=F7,B7=G7),"zzz","")</f>
        <v/>
      </c>
    </row>
    <row r="8" spans="1:8" ht="14.65" thickBot="1" x14ac:dyDescent="0.5">
      <c r="A8" s="6" t="s">
        <v>12</v>
      </c>
      <c r="B8" s="6" t="s">
        <v>13</v>
      </c>
      <c r="C8" s="6" t="s">
        <v>2</v>
      </c>
      <c r="D8" s="6" t="s">
        <v>6</v>
      </c>
      <c r="E8" s="6" t="s">
        <v>51</v>
      </c>
      <c r="F8" s="6" t="s">
        <v>59</v>
      </c>
      <c r="G8" s="6" t="s">
        <v>93</v>
      </c>
      <c r="H8" t="str">
        <f>IF(OR(B8=D8,B8=E8,B8=F8,B8=G8),"zzz","")</f>
        <v/>
      </c>
    </row>
    <row r="9" spans="1:8" ht="14.65" thickBot="1" x14ac:dyDescent="0.5">
      <c r="A9" s="6" t="s">
        <v>14</v>
      </c>
      <c r="B9" s="6" t="s">
        <v>15</v>
      </c>
      <c r="C9" s="6" t="s">
        <v>2</v>
      </c>
      <c r="D9" s="6" t="s">
        <v>1</v>
      </c>
      <c r="E9" s="6" t="s">
        <v>36</v>
      </c>
      <c r="F9" s="6" t="s">
        <v>77</v>
      </c>
      <c r="G9" s="6" t="s">
        <v>90</v>
      </c>
      <c r="H9" t="str">
        <f>IF(OR(B9=D9,B9=E9,B9=F9,B9=G9),"zzz","")</f>
        <v/>
      </c>
    </row>
    <row r="10" spans="1:8" ht="14.65" thickBot="1" x14ac:dyDescent="0.5">
      <c r="A10" s="6" t="s">
        <v>16</v>
      </c>
      <c r="B10" s="6" t="s">
        <v>17</v>
      </c>
      <c r="C10" s="6" t="s">
        <v>2</v>
      </c>
      <c r="D10" s="6" t="s">
        <v>27</v>
      </c>
      <c r="E10" s="6" t="s">
        <v>48</v>
      </c>
      <c r="F10" s="6" t="s">
        <v>75</v>
      </c>
      <c r="G10" s="6" t="s">
        <v>81</v>
      </c>
      <c r="H10" t="str">
        <f>IF(OR(B10=D10,B10=E10,B10=F10,B10=G10),"zzz","")</f>
        <v/>
      </c>
    </row>
    <row r="11" spans="1:8" ht="14.65" thickBot="1" x14ac:dyDescent="0.5">
      <c r="A11" s="6" t="s">
        <v>18</v>
      </c>
      <c r="B11" s="6" t="s">
        <v>19</v>
      </c>
      <c r="C11" s="6" t="s">
        <v>2</v>
      </c>
      <c r="D11" s="6" t="s">
        <v>27</v>
      </c>
      <c r="E11" s="6" t="s">
        <v>51</v>
      </c>
      <c r="F11" s="6" t="s">
        <v>54</v>
      </c>
      <c r="G11" s="6" t="s">
        <v>88</v>
      </c>
      <c r="H11" t="str">
        <f>IF(OR(B11=D11,B11=E11,B11=F11,B11=G11),"zzz","")</f>
        <v/>
      </c>
    </row>
    <row r="12" spans="1:8" ht="14.65" thickBot="1" x14ac:dyDescent="0.5">
      <c r="A12" s="6" t="s">
        <v>20</v>
      </c>
      <c r="B12" s="6" t="s">
        <v>21</v>
      </c>
      <c r="C12" s="6" t="s">
        <v>2</v>
      </c>
      <c r="D12" s="6" t="s">
        <v>4</v>
      </c>
      <c r="E12" s="6" t="s">
        <v>36</v>
      </c>
      <c r="F12" s="6" t="s">
        <v>59</v>
      </c>
      <c r="G12" s="6" t="s">
        <v>83</v>
      </c>
      <c r="H12" t="str">
        <f>IF(OR(B12=D12,B12=E12,B12=F12,B12=G12),"zzz","")</f>
        <v/>
      </c>
    </row>
    <row r="13" spans="1:8" ht="14.65" thickBot="1" x14ac:dyDescent="0.5">
      <c r="A13" s="6" t="s">
        <v>22</v>
      </c>
      <c r="B13" s="6" t="s">
        <v>23</v>
      </c>
      <c r="C13" s="6" t="s">
        <v>2</v>
      </c>
      <c r="D13" s="6" t="s">
        <v>15</v>
      </c>
      <c r="E13" s="6" t="s">
        <v>42</v>
      </c>
      <c r="F13" s="6" t="s">
        <v>79</v>
      </c>
      <c r="G13" s="6" t="s">
        <v>94</v>
      </c>
      <c r="H13" t="str">
        <f>IF(OR(B13=D13,B13=E13,B13=F13,B13=G13),"zzz","")</f>
        <v/>
      </c>
    </row>
    <row r="14" spans="1:8" ht="14.65" thickBot="1" x14ac:dyDescent="0.5">
      <c r="A14" s="6" t="s">
        <v>24</v>
      </c>
      <c r="B14" s="6" t="s">
        <v>25</v>
      </c>
      <c r="C14" s="6" t="s">
        <v>2</v>
      </c>
      <c r="D14" s="6" t="s">
        <v>27</v>
      </c>
      <c r="E14" s="6" t="s">
        <v>51</v>
      </c>
      <c r="F14" s="6" t="s">
        <v>67</v>
      </c>
      <c r="G14" s="6" t="s">
        <v>90</v>
      </c>
      <c r="H14" t="str">
        <f>IF(OR(B14=D14,B14=E14,B14=F14,B14=G14),"zzz","")</f>
        <v/>
      </c>
    </row>
    <row r="15" spans="1:8" ht="14.65" thickBot="1" x14ac:dyDescent="0.5">
      <c r="A15" s="6" t="s">
        <v>26</v>
      </c>
      <c r="B15" s="6" t="s">
        <v>27</v>
      </c>
      <c r="C15" s="6" t="s">
        <v>2</v>
      </c>
      <c r="D15" s="6" t="s">
        <v>25</v>
      </c>
      <c r="E15" s="6" t="s">
        <v>32</v>
      </c>
      <c r="F15" s="6" t="s">
        <v>71</v>
      </c>
      <c r="G15" s="6" t="s">
        <v>96</v>
      </c>
      <c r="H15" t="str">
        <f>IF(OR(B15=D15,B15=E15,B15=F15,B15=G15),"zzz","")</f>
        <v/>
      </c>
    </row>
    <row r="16" spans="1:8" ht="14.65" thickBot="1" x14ac:dyDescent="0.5">
      <c r="A16" s="6" t="s">
        <v>28</v>
      </c>
      <c r="B16" s="6" t="s">
        <v>29</v>
      </c>
      <c r="C16" s="6" t="s">
        <v>30</v>
      </c>
      <c r="D16" s="6" t="s">
        <v>4</v>
      </c>
      <c r="E16" s="6" t="s">
        <v>43</v>
      </c>
      <c r="F16" s="6" t="s">
        <v>72</v>
      </c>
      <c r="G16" s="6" t="s">
        <v>81</v>
      </c>
      <c r="H16" t="str">
        <f>IF(OR(B16=D16,B16=E16,B16=F16,B16=G16),"zzz","")</f>
        <v/>
      </c>
    </row>
    <row r="17" spans="1:8" ht="14.65" thickBot="1" x14ac:dyDescent="0.5">
      <c r="A17" s="6" t="s">
        <v>31</v>
      </c>
      <c r="B17" s="6" t="s">
        <v>32</v>
      </c>
      <c r="C17" s="6" t="s">
        <v>30</v>
      </c>
      <c r="D17" s="6" t="s">
        <v>15</v>
      </c>
      <c r="E17" s="6" t="s">
        <v>46</v>
      </c>
      <c r="F17" s="6" t="s">
        <v>57</v>
      </c>
      <c r="G17" s="6" t="s">
        <v>98</v>
      </c>
      <c r="H17" t="str">
        <f>IF(OR(B17=D17,B17=E17,B17=F17,B17=G17),"zzz","")</f>
        <v/>
      </c>
    </row>
    <row r="18" spans="1:8" ht="14.65" thickBot="1" x14ac:dyDescent="0.5">
      <c r="A18" s="6" t="s">
        <v>33</v>
      </c>
      <c r="B18" s="6" t="s">
        <v>34</v>
      </c>
      <c r="C18" s="6" t="s">
        <v>30</v>
      </c>
      <c r="D18" s="6" t="s">
        <v>8</v>
      </c>
      <c r="E18" s="6" t="s">
        <v>43</v>
      </c>
      <c r="F18" s="6" t="s">
        <v>59</v>
      </c>
      <c r="G18" s="6" t="s">
        <v>84</v>
      </c>
      <c r="H18" t="str">
        <f>IF(OR(B18=D18,B18=E18,B18=F18,B18=G18),"zzz","")</f>
        <v/>
      </c>
    </row>
    <row r="19" spans="1:8" ht="14.65" thickBot="1" x14ac:dyDescent="0.5">
      <c r="A19" s="6" t="s">
        <v>35</v>
      </c>
      <c r="B19" s="6" t="s">
        <v>36</v>
      </c>
      <c r="C19" s="6" t="s">
        <v>30</v>
      </c>
      <c r="D19" s="6" t="s">
        <v>23</v>
      </c>
      <c r="E19" s="6" t="s">
        <v>51</v>
      </c>
      <c r="F19" s="6" t="s">
        <v>79</v>
      </c>
      <c r="G19" s="6" t="s">
        <v>88</v>
      </c>
      <c r="H19" t="str">
        <f>IF(OR(B19=D19,B19=E19,B19=F19,B19=G19),"zzz","")</f>
        <v/>
      </c>
    </row>
    <row r="20" spans="1:8" ht="14.65" thickBot="1" x14ac:dyDescent="0.5">
      <c r="A20" s="6" t="s">
        <v>24</v>
      </c>
      <c r="B20" s="6" t="s">
        <v>37</v>
      </c>
      <c r="C20" s="6" t="s">
        <v>30</v>
      </c>
      <c r="D20" s="6" t="s">
        <v>17</v>
      </c>
      <c r="E20" s="6" t="s">
        <v>34</v>
      </c>
      <c r="F20" s="6" t="s">
        <v>69</v>
      </c>
      <c r="G20" s="6" t="s">
        <v>84</v>
      </c>
      <c r="H20" t="str">
        <f>IF(OR(B20=D20,B20=E20,B20=F20,B20=G20),"zzz","")</f>
        <v/>
      </c>
    </row>
    <row r="21" spans="1:8" ht="14.65" thickBot="1" x14ac:dyDescent="0.5">
      <c r="A21" s="6" t="s">
        <v>38</v>
      </c>
      <c r="B21" s="6" t="s">
        <v>39</v>
      </c>
      <c r="C21" s="6" t="s">
        <v>30</v>
      </c>
      <c r="D21" s="6" t="s">
        <v>13</v>
      </c>
      <c r="E21" s="6" t="s">
        <v>42</v>
      </c>
      <c r="F21" s="6" t="s">
        <v>61</v>
      </c>
      <c r="G21" s="6" t="s">
        <v>90</v>
      </c>
      <c r="H21" t="str">
        <f>IF(OR(B21=D21,B21=E21,B21=F21,B21=G21),"zzz","")</f>
        <v/>
      </c>
    </row>
    <row r="22" spans="1:8" ht="14.65" thickBot="1" x14ac:dyDescent="0.5">
      <c r="A22" s="6" t="s">
        <v>40</v>
      </c>
      <c r="B22" s="6" t="s">
        <v>41</v>
      </c>
      <c r="C22" s="6" t="s">
        <v>30</v>
      </c>
      <c r="D22" s="6" t="s">
        <v>15</v>
      </c>
      <c r="E22" s="6" t="s">
        <v>43</v>
      </c>
      <c r="F22" s="6" t="s">
        <v>61</v>
      </c>
      <c r="G22" s="6" t="s">
        <v>99</v>
      </c>
      <c r="H22" t="str">
        <f>IF(OR(B22=D22,B22=E22,B22=F22,B22=G22),"zzz","")</f>
        <v/>
      </c>
    </row>
    <row r="23" spans="1:8" ht="14.65" thickBot="1" x14ac:dyDescent="0.5">
      <c r="A23" s="6" t="s">
        <v>14</v>
      </c>
      <c r="B23" s="6" t="s">
        <v>42</v>
      </c>
      <c r="C23" s="6" t="s">
        <v>30</v>
      </c>
      <c r="D23" s="6" t="s">
        <v>11</v>
      </c>
      <c r="E23" s="6" t="s">
        <v>29</v>
      </c>
      <c r="F23" s="6" t="s">
        <v>75</v>
      </c>
      <c r="G23" s="6" t="s">
        <v>92</v>
      </c>
      <c r="H23" t="str">
        <f>IF(OR(B23=D23,B23=E23,B23=F23,B23=G23),"zzz","")</f>
        <v/>
      </c>
    </row>
    <row r="24" spans="1:8" ht="14.65" thickBot="1" x14ac:dyDescent="0.5">
      <c r="A24" s="6" t="s">
        <v>35</v>
      </c>
      <c r="B24" s="6" t="s">
        <v>43</v>
      </c>
      <c r="C24" s="6" t="s">
        <v>30</v>
      </c>
      <c r="D24" s="6" t="s">
        <v>8</v>
      </c>
      <c r="E24" s="6" t="s">
        <v>48</v>
      </c>
      <c r="F24" s="6" t="s">
        <v>65</v>
      </c>
      <c r="G24" s="6" t="s">
        <v>83</v>
      </c>
      <c r="H24" t="str">
        <f>IF(OR(B24=D24,B24=E24,B24=F24,B24=G24),"zzz","")</f>
        <v/>
      </c>
    </row>
    <row r="25" spans="1:8" ht="14.65" thickBot="1" x14ac:dyDescent="0.5">
      <c r="A25" s="6" t="s">
        <v>44</v>
      </c>
      <c r="B25" s="6" t="s">
        <v>45</v>
      </c>
      <c r="C25" s="6" t="s">
        <v>30</v>
      </c>
      <c r="D25" s="6" t="s">
        <v>13</v>
      </c>
      <c r="E25" s="6" t="s">
        <v>34</v>
      </c>
      <c r="F25" s="6" t="s">
        <v>69</v>
      </c>
      <c r="G25" s="6" t="s">
        <v>87</v>
      </c>
      <c r="H25" t="str">
        <f>IF(OR(B25=D25,B25=E25,B25=F25,B25=G25),"zzz","")</f>
        <v/>
      </c>
    </row>
    <row r="26" spans="1:8" ht="14.65" thickBot="1" x14ac:dyDescent="0.5">
      <c r="A26" s="6" t="s">
        <v>24</v>
      </c>
      <c r="B26" s="6" t="s">
        <v>46</v>
      </c>
      <c r="C26" s="6" t="s">
        <v>30</v>
      </c>
      <c r="D26" s="6" t="s">
        <v>19</v>
      </c>
      <c r="E26" s="6" t="s">
        <v>49</v>
      </c>
      <c r="F26" s="6" t="s">
        <v>77</v>
      </c>
      <c r="G26" s="6" t="s">
        <v>84</v>
      </c>
      <c r="H26" t="str">
        <f>IF(OR(B26=D26,B26=E26,B26=F26,B26=G26),"zzz","")</f>
        <v/>
      </c>
    </row>
    <row r="27" spans="1:8" ht="14.65" thickBot="1" x14ac:dyDescent="0.5">
      <c r="A27" s="6" t="s">
        <v>47</v>
      </c>
      <c r="B27" s="6" t="s">
        <v>48</v>
      </c>
      <c r="C27" s="6" t="s">
        <v>30</v>
      </c>
      <c r="D27" s="6" t="s">
        <v>23</v>
      </c>
      <c r="E27" s="6" t="s">
        <v>41</v>
      </c>
      <c r="F27" s="6" t="s">
        <v>75</v>
      </c>
      <c r="G27" s="6" t="s">
        <v>83</v>
      </c>
      <c r="H27" t="str">
        <f>IF(OR(B27=D27,B27=E27,B27=F27,B27=G27),"zzz","")</f>
        <v/>
      </c>
    </row>
    <row r="28" spans="1:8" ht="14.65" thickBot="1" x14ac:dyDescent="0.5">
      <c r="A28" s="6" t="s">
        <v>16</v>
      </c>
      <c r="B28" s="6" t="s">
        <v>49</v>
      </c>
      <c r="C28" s="6" t="s">
        <v>30</v>
      </c>
      <c r="D28" s="6" t="s">
        <v>8</v>
      </c>
      <c r="E28" s="6" t="s">
        <v>92</v>
      </c>
      <c r="F28" s="6" t="s">
        <v>54</v>
      </c>
      <c r="G28" s="6" t="s">
        <v>88</v>
      </c>
      <c r="H28" t="str">
        <f>IF(OR(B28=D28,B28=E28,B28=F28,B28=G28),"zzz","")</f>
        <v/>
      </c>
    </row>
    <row r="29" spans="1:8" ht="14.65" thickBot="1" x14ac:dyDescent="0.5">
      <c r="A29" s="6" t="s">
        <v>50</v>
      </c>
      <c r="B29" s="6" t="s">
        <v>51</v>
      </c>
      <c r="C29" s="6" t="s">
        <v>30</v>
      </c>
      <c r="D29" s="6" t="s">
        <v>23</v>
      </c>
      <c r="E29" s="6" t="s">
        <v>32</v>
      </c>
      <c r="F29" s="6" t="s">
        <v>75</v>
      </c>
      <c r="G29" s="6" t="s">
        <v>99</v>
      </c>
      <c r="H29" t="str">
        <f>IF(OR(B29=D29,B29=E29,B29=F29,B29=G29),"zzz","")</f>
        <v/>
      </c>
    </row>
    <row r="30" spans="1:8" ht="14.65" thickBot="1" x14ac:dyDescent="0.5">
      <c r="A30" s="6" t="s">
        <v>53</v>
      </c>
      <c r="B30" s="6" t="s">
        <v>54</v>
      </c>
      <c r="C30" s="6" t="s">
        <v>55</v>
      </c>
      <c r="D30" s="6" t="s">
        <v>6</v>
      </c>
      <c r="E30" s="6" t="s">
        <v>48</v>
      </c>
      <c r="F30" s="6" t="s">
        <v>77</v>
      </c>
      <c r="G30" s="6" t="s">
        <v>93</v>
      </c>
      <c r="H30" t="str">
        <f>IF(OR(B30=D30,B30=E30,B30=F30,B30=G30),"zzz","")</f>
        <v/>
      </c>
    </row>
    <row r="31" spans="1:8" ht="14.65" thickBot="1" x14ac:dyDescent="0.5">
      <c r="A31" s="6" t="s">
        <v>56</v>
      </c>
      <c r="B31" s="6" t="s">
        <v>57</v>
      </c>
      <c r="C31" s="6" t="s">
        <v>55</v>
      </c>
      <c r="D31" s="6" t="s">
        <v>10</v>
      </c>
      <c r="E31" s="6" t="s">
        <v>34</v>
      </c>
      <c r="F31" s="6" t="s">
        <v>54</v>
      </c>
      <c r="G31" s="6" t="s">
        <v>86</v>
      </c>
      <c r="H31" t="str">
        <f>IF(OR(B31=D31,B31=E31,B31=F31,B31=G31),"zzz","")</f>
        <v/>
      </c>
    </row>
    <row r="32" spans="1:8" ht="14.65" thickBot="1" x14ac:dyDescent="0.5">
      <c r="A32" s="6" t="s">
        <v>58</v>
      </c>
      <c r="B32" s="6" t="s">
        <v>59</v>
      </c>
      <c r="C32" s="6" t="s">
        <v>55</v>
      </c>
      <c r="D32" s="6" t="s">
        <v>11</v>
      </c>
      <c r="E32" s="6" t="s">
        <v>37</v>
      </c>
      <c r="F32" s="6" t="s">
        <v>65</v>
      </c>
      <c r="G32" s="6" t="s">
        <v>98</v>
      </c>
      <c r="H32" t="str">
        <f>IF(OR(B32=D32,B32=E32,B32=F32,B32=G32),"zzz","")</f>
        <v/>
      </c>
    </row>
    <row r="33" spans="1:8" ht="14.65" thickBot="1" x14ac:dyDescent="0.5">
      <c r="A33" s="6" t="s">
        <v>60</v>
      </c>
      <c r="B33" s="6" t="s">
        <v>61</v>
      </c>
      <c r="C33" s="6" t="s">
        <v>55</v>
      </c>
      <c r="D33" s="6" t="s">
        <v>19</v>
      </c>
      <c r="E33" s="6" t="s">
        <v>42</v>
      </c>
      <c r="F33" s="6" t="s">
        <v>74</v>
      </c>
      <c r="G33" s="6" t="s">
        <v>86</v>
      </c>
      <c r="H33" t="str">
        <f>IF(OR(B33=D33,B33=E33,B33=F33,B33=G33),"zzz","")</f>
        <v/>
      </c>
    </row>
    <row r="34" spans="1:8" ht="14.65" thickBot="1" x14ac:dyDescent="0.5">
      <c r="A34" s="6" t="s">
        <v>62</v>
      </c>
      <c r="B34" s="6" t="s">
        <v>63</v>
      </c>
      <c r="C34" s="6" t="s">
        <v>55</v>
      </c>
      <c r="D34" s="6" t="s">
        <v>21</v>
      </c>
      <c r="E34" s="6" t="s">
        <v>36</v>
      </c>
      <c r="F34" s="6" t="s">
        <v>61</v>
      </c>
      <c r="G34" s="6" t="s">
        <v>72</v>
      </c>
      <c r="H34" t="str">
        <f>IF(OR(B34=D34,B34=E34,B34=F34,B34=G34),"zzz","")</f>
        <v/>
      </c>
    </row>
    <row r="35" spans="1:8" ht="14.65" thickBot="1" x14ac:dyDescent="0.5">
      <c r="A35" s="6" t="s">
        <v>64</v>
      </c>
      <c r="B35" s="6" t="s">
        <v>65</v>
      </c>
      <c r="C35" s="6" t="s">
        <v>55</v>
      </c>
      <c r="D35" s="6" t="s">
        <v>1</v>
      </c>
      <c r="E35" s="6" t="s">
        <v>39</v>
      </c>
      <c r="F35" s="6" t="s">
        <v>74</v>
      </c>
      <c r="G35" s="6" t="s">
        <v>96</v>
      </c>
      <c r="H35" t="str">
        <f>IF(OR(B35=D35,B35=E35,B35=F35,B35=G35),"zzz","")</f>
        <v/>
      </c>
    </row>
    <row r="36" spans="1:8" ht="14.65" thickBot="1" x14ac:dyDescent="0.5">
      <c r="A36" s="6" t="s">
        <v>66</v>
      </c>
      <c r="B36" s="6" t="s">
        <v>67</v>
      </c>
      <c r="C36" s="6" t="s">
        <v>55</v>
      </c>
      <c r="D36" s="6" t="s">
        <v>27</v>
      </c>
      <c r="E36" s="6" t="s">
        <v>37</v>
      </c>
      <c r="F36" s="6" t="s">
        <v>74</v>
      </c>
      <c r="G36" s="6" t="s">
        <v>96</v>
      </c>
      <c r="H36" t="str">
        <f>IF(OR(B36=D36,B36=E36,B36=F36,B36=G36),"zzz","")</f>
        <v/>
      </c>
    </row>
    <row r="37" spans="1:8" ht="14.65" thickBot="1" x14ac:dyDescent="0.5">
      <c r="A37" s="6" t="s">
        <v>68</v>
      </c>
      <c r="B37" s="6" t="s">
        <v>69</v>
      </c>
      <c r="C37" s="6" t="s">
        <v>55</v>
      </c>
      <c r="D37" s="6" t="s">
        <v>11</v>
      </c>
      <c r="E37" s="6" t="s">
        <v>32</v>
      </c>
      <c r="F37" s="6" t="s">
        <v>79</v>
      </c>
      <c r="G37" s="6" t="s">
        <v>96</v>
      </c>
      <c r="H37" t="str">
        <f>IF(OR(B37=D37,B37=E37,B37=F37,B37=G37),"zzz","")</f>
        <v/>
      </c>
    </row>
    <row r="38" spans="1:8" ht="14.65" thickBot="1" x14ac:dyDescent="0.5">
      <c r="A38" s="6" t="s">
        <v>70</v>
      </c>
      <c r="B38" s="6" t="s">
        <v>71</v>
      </c>
      <c r="C38" s="6" t="s">
        <v>55</v>
      </c>
      <c r="D38" s="6" t="s">
        <v>21</v>
      </c>
      <c r="E38" s="6" t="s">
        <v>46</v>
      </c>
      <c r="F38" s="6" t="s">
        <v>63</v>
      </c>
      <c r="G38" s="6" t="s">
        <v>81</v>
      </c>
      <c r="H38" t="str">
        <f>IF(OR(B38=D38,B38=E38,B38=F38,B38=G38),"zzz","")</f>
        <v/>
      </c>
    </row>
    <row r="39" spans="1:8" ht="14.65" thickBot="1" x14ac:dyDescent="0.5">
      <c r="A39" s="6" t="s">
        <v>31</v>
      </c>
      <c r="B39" s="6" t="s">
        <v>72</v>
      </c>
      <c r="C39" s="6" t="s">
        <v>55</v>
      </c>
      <c r="D39" s="6" t="s">
        <v>23</v>
      </c>
      <c r="E39" s="6" t="s">
        <v>32</v>
      </c>
      <c r="F39" s="6" t="s">
        <v>87</v>
      </c>
      <c r="G39" s="6" t="s">
        <v>94</v>
      </c>
      <c r="H39" t="str">
        <f>IF(OR(B39=D39,B39=E39,B39=F39,B39=G39),"zzz","")</f>
        <v/>
      </c>
    </row>
    <row r="40" spans="1:8" ht="14.65" thickBot="1" x14ac:dyDescent="0.5">
      <c r="A40" s="6" t="s">
        <v>73</v>
      </c>
      <c r="B40" s="6" t="s">
        <v>74</v>
      </c>
      <c r="C40" s="6" t="s">
        <v>55</v>
      </c>
      <c r="D40" s="6" t="s">
        <v>19</v>
      </c>
      <c r="E40" s="6" t="s">
        <v>29</v>
      </c>
      <c r="F40" s="6" t="s">
        <v>69</v>
      </c>
      <c r="G40" s="6" t="s">
        <v>87</v>
      </c>
      <c r="H40" t="str">
        <f>IF(OR(B40=D40,B40=E40,B40=F40,B40=G40),"zzz","")</f>
        <v/>
      </c>
    </row>
    <row r="41" spans="1:8" ht="14.65" thickBot="1" x14ac:dyDescent="0.5">
      <c r="A41" s="6" t="s">
        <v>38</v>
      </c>
      <c r="B41" s="6" t="s">
        <v>75</v>
      </c>
      <c r="C41" s="6" t="s">
        <v>55</v>
      </c>
      <c r="D41" s="6" t="s">
        <v>19</v>
      </c>
      <c r="E41" s="6" t="s">
        <v>37</v>
      </c>
      <c r="F41" s="6" t="s">
        <v>63</v>
      </c>
      <c r="G41" s="6" t="s">
        <v>94</v>
      </c>
      <c r="H41" t="str">
        <f>IF(OR(B41=D41,B41=E41,B41=F41,B41=G41),"zzz","")</f>
        <v/>
      </c>
    </row>
    <row r="42" spans="1:8" ht="14.65" thickBot="1" x14ac:dyDescent="0.5">
      <c r="A42" s="6" t="s">
        <v>76</v>
      </c>
      <c r="B42" s="6" t="s">
        <v>77</v>
      </c>
      <c r="C42" s="6" t="s">
        <v>55</v>
      </c>
      <c r="D42" s="6" t="s">
        <v>1</v>
      </c>
      <c r="E42" s="6" t="s">
        <v>39</v>
      </c>
      <c r="F42" s="6" t="s">
        <v>74</v>
      </c>
      <c r="G42" s="6" t="s">
        <v>98</v>
      </c>
      <c r="H42" t="str">
        <f>IF(OR(B42=D42,B42=E42,B42=F42,B42=G42),"zzz","")</f>
        <v/>
      </c>
    </row>
    <row r="43" spans="1:8" ht="14.65" thickBot="1" x14ac:dyDescent="0.5">
      <c r="A43" s="6" t="s">
        <v>78</v>
      </c>
      <c r="B43" s="6" t="s">
        <v>79</v>
      </c>
      <c r="C43" s="6" t="s">
        <v>55</v>
      </c>
      <c r="D43" s="6" t="s">
        <v>13</v>
      </c>
      <c r="E43" s="6" t="s">
        <v>41</v>
      </c>
      <c r="F43" s="6" t="s">
        <v>71</v>
      </c>
      <c r="G43" s="6" t="s">
        <v>93</v>
      </c>
      <c r="H43" t="str">
        <f>IF(OR(B43=D43,B43=E43,B43=F43,B43=G43),"zzz","")</f>
        <v/>
      </c>
    </row>
    <row r="44" spans="1:8" ht="14.65" thickBot="1" x14ac:dyDescent="0.5">
      <c r="A44" s="6" t="s">
        <v>80</v>
      </c>
      <c r="B44" s="6" t="s">
        <v>81</v>
      </c>
      <c r="C44" s="6" t="s">
        <v>82</v>
      </c>
      <c r="D44" s="6" t="s">
        <v>6</v>
      </c>
      <c r="E44" s="6" t="s">
        <v>36</v>
      </c>
      <c r="F44" s="6" t="s">
        <v>72</v>
      </c>
      <c r="G44" s="6" t="s">
        <v>93</v>
      </c>
      <c r="H44" t="str">
        <f>IF(OR(B44=D44,B44=E44,B44=F44,B44=G44),"zzz","")</f>
        <v/>
      </c>
    </row>
    <row r="45" spans="1:8" ht="14.65" thickBot="1" x14ac:dyDescent="0.5">
      <c r="A45" s="6" t="s">
        <v>73</v>
      </c>
      <c r="B45" s="6" t="s">
        <v>83</v>
      </c>
      <c r="C45" s="6" t="s">
        <v>82</v>
      </c>
      <c r="D45" s="6" t="s">
        <v>6</v>
      </c>
      <c r="E45" s="6" t="s">
        <v>49</v>
      </c>
      <c r="F45" s="6" t="s">
        <v>57</v>
      </c>
      <c r="G45" s="6" t="s">
        <v>94</v>
      </c>
      <c r="H45" t="str">
        <f>IF(OR(B45=D45,B45=E45,B45=F45,B45=G45),"zzz","")</f>
        <v/>
      </c>
    </row>
    <row r="46" spans="1:8" ht="14.65" thickBot="1" x14ac:dyDescent="0.5">
      <c r="A46" s="6" t="s">
        <v>80</v>
      </c>
      <c r="B46" s="6" t="s">
        <v>84</v>
      </c>
      <c r="C46" s="6" t="s">
        <v>82</v>
      </c>
      <c r="D46" s="6" t="s">
        <v>1</v>
      </c>
      <c r="E46" s="6" t="s">
        <v>29</v>
      </c>
      <c r="F46" s="6" t="s">
        <v>63</v>
      </c>
      <c r="G46" s="6" t="s">
        <v>65</v>
      </c>
      <c r="H46" t="str">
        <f>IF(OR(B46=D46,B46=E46,B46=F46,B46=G46),"zzz","")</f>
        <v/>
      </c>
    </row>
    <row r="47" spans="1:8" ht="14.65" thickBot="1" x14ac:dyDescent="0.5">
      <c r="A47" s="6" t="s">
        <v>85</v>
      </c>
      <c r="B47" s="6" t="s">
        <v>86</v>
      </c>
      <c r="C47" s="6" t="s">
        <v>82</v>
      </c>
      <c r="D47" s="6" t="s">
        <v>11</v>
      </c>
      <c r="E47" s="6" t="s">
        <v>37</v>
      </c>
      <c r="F47" s="6" t="s">
        <v>65</v>
      </c>
      <c r="G47" s="6" t="s">
        <v>83</v>
      </c>
      <c r="H47" t="str">
        <f>IF(OR(B47=D47,B47=E47,B47=F47,B47=G47),"zzz","")</f>
        <v/>
      </c>
    </row>
    <row r="48" spans="1:8" ht="14.65" thickBot="1" x14ac:dyDescent="0.5">
      <c r="A48" s="6" t="s">
        <v>73</v>
      </c>
      <c r="B48" s="6" t="s">
        <v>87</v>
      </c>
      <c r="C48" s="6" t="s">
        <v>82</v>
      </c>
      <c r="D48" s="6" t="s">
        <v>25</v>
      </c>
      <c r="E48" s="6" t="s">
        <v>49</v>
      </c>
      <c r="F48" s="6" t="s">
        <v>67</v>
      </c>
      <c r="G48" s="6" t="s">
        <v>15</v>
      </c>
      <c r="H48" t="str">
        <f>IF(OR(B48=D48,B48=E48,B48=F48,B48=G48),"zzz","")</f>
        <v/>
      </c>
    </row>
    <row r="49" spans="1:9" ht="14.65" thickBot="1" x14ac:dyDescent="0.5">
      <c r="A49" s="6" t="s">
        <v>24</v>
      </c>
      <c r="B49" s="6" t="s">
        <v>88</v>
      </c>
      <c r="C49" s="6" t="s">
        <v>82</v>
      </c>
      <c r="D49" s="6" t="s">
        <v>17</v>
      </c>
      <c r="E49" s="6" t="s">
        <v>46</v>
      </c>
      <c r="F49" s="6" t="s">
        <v>79</v>
      </c>
      <c r="G49" s="6" t="s">
        <v>49</v>
      </c>
      <c r="H49" t="str">
        <f>IF(OR(B49=D49,B49=E49,B49=F49,B49=G49),"zzz","")</f>
        <v/>
      </c>
    </row>
    <row r="50" spans="1:9" ht="14.65" thickBot="1" x14ac:dyDescent="0.5">
      <c r="A50" s="6" t="s">
        <v>89</v>
      </c>
      <c r="B50" s="6" t="s">
        <v>90</v>
      </c>
      <c r="C50" s="6" t="s">
        <v>82</v>
      </c>
      <c r="D50" s="6" t="s">
        <v>4</v>
      </c>
      <c r="E50" s="6" t="s">
        <v>45</v>
      </c>
      <c r="F50" s="6" t="s">
        <v>59</v>
      </c>
      <c r="G50" s="6" t="s">
        <v>99</v>
      </c>
      <c r="H50" t="str">
        <f>IF(OR(B50=D50,B50=E50,B50=F50,B50=G50),"zzz","")</f>
        <v/>
      </c>
    </row>
    <row r="51" spans="1:9" ht="14.65" thickBot="1" x14ac:dyDescent="0.5">
      <c r="A51" s="6" t="s">
        <v>91</v>
      </c>
      <c r="B51" s="6" t="s">
        <v>92</v>
      </c>
      <c r="C51" s="6" t="s">
        <v>82</v>
      </c>
      <c r="D51" s="6" t="s">
        <v>25</v>
      </c>
      <c r="E51" s="6" t="s">
        <v>42</v>
      </c>
      <c r="F51" s="6" t="s">
        <v>63</v>
      </c>
      <c r="G51" s="6" t="s">
        <v>90</v>
      </c>
      <c r="H51" t="str">
        <f>IF(OR(B51=D51,B51=E51,B51=F51,B51=G51),"zzz","")</f>
        <v/>
      </c>
    </row>
    <row r="52" spans="1:9" ht="14.65" thickBot="1" x14ac:dyDescent="0.5">
      <c r="A52" s="6" t="s">
        <v>16</v>
      </c>
      <c r="B52" s="6" t="s">
        <v>93</v>
      </c>
      <c r="C52" s="6" t="s">
        <v>82</v>
      </c>
      <c r="D52" s="6" t="s">
        <v>21</v>
      </c>
      <c r="E52" s="6" t="s">
        <v>34</v>
      </c>
      <c r="F52" s="6" t="s">
        <v>61</v>
      </c>
      <c r="G52" s="6" t="s">
        <v>39</v>
      </c>
      <c r="H52" t="str">
        <f>IF(OR(B52=D52,B52=E52,B52=F52,B52=G52),"zzz","")</f>
        <v/>
      </c>
    </row>
    <row r="53" spans="1:9" ht="14.65" thickBot="1" x14ac:dyDescent="0.5">
      <c r="A53" s="6" t="s">
        <v>20</v>
      </c>
      <c r="B53" s="6" t="s">
        <v>94</v>
      </c>
      <c r="C53" s="6" t="s">
        <v>82</v>
      </c>
      <c r="D53" s="6" t="s">
        <v>4</v>
      </c>
      <c r="E53" s="6" t="s">
        <v>48</v>
      </c>
      <c r="F53" s="6" t="s">
        <v>72</v>
      </c>
      <c r="G53" s="6" t="s">
        <v>86</v>
      </c>
      <c r="H53" t="str">
        <f>IF(OR(B53=D53,B53=E53,B53=F53,B53=G53),"zzz","")</f>
        <v/>
      </c>
    </row>
    <row r="54" spans="1:9" ht="14.65" thickBot="1" x14ac:dyDescent="0.5">
      <c r="A54" s="6" t="s">
        <v>95</v>
      </c>
      <c r="B54" s="6" t="s">
        <v>96</v>
      </c>
      <c r="C54" s="6" t="s">
        <v>82</v>
      </c>
      <c r="D54" s="6" t="s">
        <v>21</v>
      </c>
      <c r="E54" s="6" t="s">
        <v>46</v>
      </c>
      <c r="F54" s="6" t="s">
        <v>71</v>
      </c>
      <c r="G54" s="6" t="s">
        <v>98</v>
      </c>
      <c r="H54" t="str">
        <f>IF(OR(B54=D54,B54=E54,B54=F54,B54=G54),"zzz","")</f>
        <v/>
      </c>
    </row>
    <row r="55" spans="1:9" ht="14.65" thickBot="1" x14ac:dyDescent="0.5">
      <c r="A55" s="6" t="s">
        <v>97</v>
      </c>
      <c r="B55" s="6" t="s">
        <v>98</v>
      </c>
      <c r="C55" s="6" t="s">
        <v>82</v>
      </c>
      <c r="D55" s="6" t="s">
        <v>10</v>
      </c>
      <c r="E55" s="6" t="s">
        <v>45</v>
      </c>
      <c r="F55" s="6" t="s">
        <v>57</v>
      </c>
      <c r="G55" s="6" t="s">
        <v>8</v>
      </c>
      <c r="H55" t="str">
        <f>IF(OR(B55=D55,B55=E55,B55=F55,B55=G55),"zzz","")</f>
        <v/>
      </c>
    </row>
    <row r="56" spans="1:9" ht="14.65" thickBot="1" x14ac:dyDescent="0.5">
      <c r="A56" s="6" t="s">
        <v>31</v>
      </c>
      <c r="B56" s="6" t="s">
        <v>99</v>
      </c>
      <c r="C56" s="6" t="s">
        <v>82</v>
      </c>
      <c r="D56" s="6" t="s">
        <v>13</v>
      </c>
      <c r="E56" s="6" t="s">
        <v>43</v>
      </c>
      <c r="F56" s="6" t="s">
        <v>69</v>
      </c>
      <c r="G56" s="6" t="s">
        <v>87</v>
      </c>
      <c r="H56" t="str">
        <f>IF(OR(B56=D56,B56=E56,B56=F56,B56=G56),"zzz","")</f>
        <v/>
      </c>
    </row>
    <row r="58" spans="1:9" x14ac:dyDescent="0.45">
      <c r="A58" s="1"/>
      <c r="B58" s="10" t="s">
        <v>101</v>
      </c>
      <c r="C58" s="1"/>
      <c r="D58" s="1"/>
      <c r="E58" s="1"/>
      <c r="F58" s="1"/>
      <c r="G58" s="1"/>
    </row>
    <row r="59" spans="1:9" x14ac:dyDescent="0.45">
      <c r="A59" s="1" t="str">
        <f>VLOOKUP(B59,B$2:C$56,2,0)</f>
        <v>П1</v>
      </c>
      <c r="B59" s="1" t="s">
        <v>1</v>
      </c>
      <c r="C59" s="1">
        <f>D59+E59+F59+G59</f>
        <v>4</v>
      </c>
      <c r="D59" s="1">
        <f>COUNTIF(D$2:D$56,B59)</f>
        <v>4</v>
      </c>
      <c r="E59" s="1">
        <f>COUNTIF(E$2:E$56,B59)</f>
        <v>0</v>
      </c>
      <c r="F59" s="1">
        <f>COUNTIF(F$2:F$56,B59)</f>
        <v>0</v>
      </c>
      <c r="G59" s="1">
        <f>COUNTIF(G$2:G$56,B59)</f>
        <v>0</v>
      </c>
    </row>
    <row r="60" spans="1:9" x14ac:dyDescent="0.45">
      <c r="A60" s="1" t="str">
        <f>VLOOKUP(B60,B$2:C$56,2,0)</f>
        <v>П1</v>
      </c>
      <c r="B60" s="1" t="s">
        <v>4</v>
      </c>
      <c r="C60" s="1">
        <f>D60+E60+F60+G60</f>
        <v>4</v>
      </c>
      <c r="D60" s="1">
        <f>COUNTIF(D$2:D$56,B60)</f>
        <v>4</v>
      </c>
      <c r="E60" s="1">
        <f>COUNTIF(E$2:E$56,B60)</f>
        <v>0</v>
      </c>
      <c r="F60" s="1">
        <f>COUNTIF(F$2:F$56,B60)</f>
        <v>0</v>
      </c>
      <c r="G60" s="1">
        <f>COUNTIF(G$2:G$56,B60)</f>
        <v>0</v>
      </c>
      <c r="I60" s="1"/>
    </row>
    <row r="61" spans="1:9" x14ac:dyDescent="0.45">
      <c r="A61" s="1" t="str">
        <f>VLOOKUP(B61,B$2:C$56,2,0)</f>
        <v>П1</v>
      </c>
      <c r="B61" s="1" t="s">
        <v>6</v>
      </c>
      <c r="C61" s="1">
        <f>D61+E61+F61+G61</f>
        <v>4</v>
      </c>
      <c r="D61" s="1">
        <f>COUNTIF(D$2:D$56,B61)</f>
        <v>4</v>
      </c>
      <c r="E61" s="1">
        <f>COUNTIF(E$2:E$56,B61)</f>
        <v>0</v>
      </c>
      <c r="F61" s="1">
        <f>COUNTIF(F$2:F$56,B61)</f>
        <v>0</v>
      </c>
      <c r="G61" s="1">
        <f>COUNTIF(G$2:G$56,B61)</f>
        <v>0</v>
      </c>
    </row>
    <row r="62" spans="1:9" x14ac:dyDescent="0.45">
      <c r="A62" s="1" t="str">
        <f>VLOOKUP(B62,B$2:C$56,2,0)</f>
        <v>П1</v>
      </c>
      <c r="B62" s="1" t="s">
        <v>8</v>
      </c>
      <c r="C62" s="1">
        <f>D62+E62+F62+G62</f>
        <v>4</v>
      </c>
      <c r="D62" s="1">
        <f>COUNTIF(D$2:D$56,B62)</f>
        <v>3</v>
      </c>
      <c r="E62" s="1">
        <f>COUNTIF(E$2:E$56,B62)</f>
        <v>0</v>
      </c>
      <c r="F62" s="1">
        <f>COUNTIF(F$2:F$56,B62)</f>
        <v>0</v>
      </c>
      <c r="G62" s="1">
        <f>COUNTIF(G$2:G$56,B62)</f>
        <v>1</v>
      </c>
    </row>
    <row r="63" spans="1:9" x14ac:dyDescent="0.45">
      <c r="A63" s="1" t="str">
        <f>VLOOKUP(B63,B$2:C$56,2,0)</f>
        <v>П1</v>
      </c>
      <c r="B63" s="1" t="s">
        <v>10</v>
      </c>
      <c r="C63" s="1">
        <f>D63+E63+F63+G63</f>
        <v>4</v>
      </c>
      <c r="D63" s="1">
        <f>COUNTIF(D$2:D$56,B63)</f>
        <v>4</v>
      </c>
      <c r="E63" s="1">
        <f>COUNTIF(E$2:E$56,B63)</f>
        <v>0</v>
      </c>
      <c r="F63" s="1">
        <f>COUNTIF(F$2:F$56,B63)</f>
        <v>0</v>
      </c>
      <c r="G63" s="1">
        <f>COUNTIF(G$2:G$56,B63)</f>
        <v>0</v>
      </c>
    </row>
    <row r="64" spans="1:9" x14ac:dyDescent="0.45">
      <c r="A64" s="1" t="str">
        <f>VLOOKUP(B64,B$2:C$56,2,0)</f>
        <v>П1</v>
      </c>
      <c r="B64" s="1" t="s">
        <v>11</v>
      </c>
      <c r="C64" s="1">
        <f>D64+E64+F64+G64</f>
        <v>4</v>
      </c>
      <c r="D64" s="1">
        <f>COUNTIF(D$2:D$56,B64)</f>
        <v>4</v>
      </c>
      <c r="E64" s="1">
        <f>COUNTIF(E$2:E$56,B64)</f>
        <v>0</v>
      </c>
      <c r="F64" s="1">
        <f>COUNTIF(F$2:F$56,B64)</f>
        <v>0</v>
      </c>
      <c r="G64" s="1">
        <f>COUNTIF(G$2:G$56,B64)</f>
        <v>0</v>
      </c>
    </row>
    <row r="65" spans="1:7" x14ac:dyDescent="0.45">
      <c r="A65" s="1" t="str">
        <f>VLOOKUP(B65,B$2:C$56,2,0)</f>
        <v>П1</v>
      </c>
      <c r="B65" s="1" t="s">
        <v>13</v>
      </c>
      <c r="C65" s="1">
        <f>D65+E65+F65+G65</f>
        <v>4</v>
      </c>
      <c r="D65" s="1">
        <f>COUNTIF(D$2:D$56,B65)</f>
        <v>4</v>
      </c>
      <c r="E65" s="1">
        <f>COUNTIF(E$2:E$56,B65)</f>
        <v>0</v>
      </c>
      <c r="F65" s="1">
        <f>COUNTIF(F$2:F$56,B65)</f>
        <v>0</v>
      </c>
      <c r="G65" s="1">
        <f>COUNTIF(G$2:G$56,B65)</f>
        <v>0</v>
      </c>
    </row>
    <row r="66" spans="1:7" x14ac:dyDescent="0.45">
      <c r="A66" s="1" t="str">
        <f>VLOOKUP(B66,B$2:C$56,2,0)</f>
        <v>П1</v>
      </c>
      <c r="B66" s="1" t="s">
        <v>15</v>
      </c>
      <c r="C66" s="1">
        <f>D66+E66+F66+G66</f>
        <v>4</v>
      </c>
      <c r="D66" s="1">
        <f>COUNTIF(D$2:D$56,B66)</f>
        <v>3</v>
      </c>
      <c r="E66" s="1">
        <f>COUNTIF(E$2:E$56,B66)</f>
        <v>0</v>
      </c>
      <c r="F66" s="1">
        <f>COUNTIF(F$2:F$56,B66)</f>
        <v>0</v>
      </c>
      <c r="G66" s="1">
        <f>COUNTIF(G$2:G$56,B66)</f>
        <v>1</v>
      </c>
    </row>
    <row r="67" spans="1:7" x14ac:dyDescent="0.45">
      <c r="A67" s="1" t="str">
        <f>VLOOKUP(B67,B$2:C$56,2,0)</f>
        <v>П1</v>
      </c>
      <c r="B67" s="1" t="s">
        <v>17</v>
      </c>
      <c r="C67" s="1">
        <f>D67+E67+F67+G67</f>
        <v>4</v>
      </c>
      <c r="D67" s="1">
        <f>COUNTIF(D$2:D$56,B67)</f>
        <v>4</v>
      </c>
      <c r="E67" s="1">
        <f>COUNTIF(E$2:E$56,B67)</f>
        <v>0</v>
      </c>
      <c r="F67" s="1">
        <f>COUNTIF(F$2:F$56,B67)</f>
        <v>0</v>
      </c>
      <c r="G67" s="1">
        <f>COUNTIF(G$2:G$56,B67)</f>
        <v>0</v>
      </c>
    </row>
    <row r="68" spans="1:7" x14ac:dyDescent="0.45">
      <c r="A68" s="1" t="str">
        <f>VLOOKUP(B68,B$2:C$56,2,0)</f>
        <v>П1</v>
      </c>
      <c r="B68" s="1" t="s">
        <v>19</v>
      </c>
      <c r="C68" s="1">
        <f>D68+E68+F68+G68</f>
        <v>4</v>
      </c>
      <c r="D68" s="1">
        <f>COUNTIF(D$2:D$56,B68)</f>
        <v>4</v>
      </c>
      <c r="E68" s="1">
        <f>COUNTIF(E$2:E$56,B68)</f>
        <v>0</v>
      </c>
      <c r="F68" s="1">
        <f>COUNTIF(F$2:F$56,B68)</f>
        <v>0</v>
      </c>
      <c r="G68" s="1">
        <f>COUNTIF(G$2:G$56,B68)</f>
        <v>0</v>
      </c>
    </row>
    <row r="69" spans="1:7" x14ac:dyDescent="0.45">
      <c r="A69" s="1" t="str">
        <f>VLOOKUP(B69,B$2:C$56,2,0)</f>
        <v>П1</v>
      </c>
      <c r="B69" s="1" t="s">
        <v>21</v>
      </c>
      <c r="C69" s="1">
        <f>D69+E69+F69+G69</f>
        <v>4</v>
      </c>
      <c r="D69" s="1">
        <f>COUNTIF(D$2:D$56,B69)</f>
        <v>4</v>
      </c>
      <c r="E69" s="1">
        <f>COUNTIF(E$2:E$56,B69)</f>
        <v>0</v>
      </c>
      <c r="F69" s="1">
        <f>COUNTIF(F$2:F$56,B69)</f>
        <v>0</v>
      </c>
      <c r="G69" s="1">
        <f>COUNTIF(G$2:G$56,B69)</f>
        <v>0</v>
      </c>
    </row>
    <row r="70" spans="1:7" x14ac:dyDescent="0.45">
      <c r="A70" s="1" t="str">
        <f>VLOOKUP(B70,B$2:C$56,2,0)</f>
        <v>П1</v>
      </c>
      <c r="B70" s="1" t="s">
        <v>23</v>
      </c>
      <c r="C70" s="1">
        <f>D70+E70+F70+G70</f>
        <v>4</v>
      </c>
      <c r="D70" s="1">
        <f>COUNTIF(D$2:D$56,B70)</f>
        <v>4</v>
      </c>
      <c r="E70" s="1">
        <f>COUNTIF(E$2:E$56,B70)</f>
        <v>0</v>
      </c>
      <c r="F70" s="1">
        <f>COUNTIF(F$2:F$56,B70)</f>
        <v>0</v>
      </c>
      <c r="G70" s="1">
        <f>COUNTIF(G$2:G$56,B70)</f>
        <v>0</v>
      </c>
    </row>
    <row r="71" spans="1:7" x14ac:dyDescent="0.45">
      <c r="A71" s="1" t="str">
        <f>VLOOKUP(B71,B$2:C$56,2,0)</f>
        <v>П1</v>
      </c>
      <c r="B71" s="1" t="s">
        <v>25</v>
      </c>
      <c r="C71" s="1">
        <f>D71+E71+F71+G71</f>
        <v>4</v>
      </c>
      <c r="D71" s="1">
        <f>COUNTIF(D$2:D$56,B71)</f>
        <v>4</v>
      </c>
      <c r="E71" s="1">
        <f>COUNTIF(E$2:E$56,B71)</f>
        <v>0</v>
      </c>
      <c r="F71" s="1">
        <f>COUNTIF(F$2:F$56,B71)</f>
        <v>0</v>
      </c>
      <c r="G71" s="1">
        <f>COUNTIF(G$2:G$56,B71)</f>
        <v>0</v>
      </c>
    </row>
    <row r="72" spans="1:7" x14ac:dyDescent="0.45">
      <c r="A72" s="1" t="str">
        <f>VLOOKUP(B72,B$2:C$56,2,0)</f>
        <v>П1</v>
      </c>
      <c r="B72" s="1" t="s">
        <v>27</v>
      </c>
      <c r="C72" s="1">
        <f>D72+E72+F72+G72</f>
        <v>4</v>
      </c>
      <c r="D72" s="1">
        <f>COUNTIF(D$2:D$56,B72)</f>
        <v>4</v>
      </c>
      <c r="E72" s="1">
        <f>COUNTIF(E$2:E$56,B72)</f>
        <v>0</v>
      </c>
      <c r="F72" s="1">
        <f>COUNTIF(F$2:F$56,B72)</f>
        <v>0</v>
      </c>
      <c r="G72" s="1">
        <f>COUNTIF(G$2:G$56,B72)</f>
        <v>0</v>
      </c>
    </row>
    <row r="73" spans="1:7" x14ac:dyDescent="0.45">
      <c r="A73" s="1" t="str">
        <f>VLOOKUP(B73,B$2:C$56,2,0)</f>
        <v>П2</v>
      </c>
      <c r="B73" s="1" t="s">
        <v>29</v>
      </c>
      <c r="C73" s="1">
        <f>D73+E73+F73+G73</f>
        <v>4</v>
      </c>
      <c r="D73" s="1">
        <f>COUNTIF(D$2:D$56,B73)</f>
        <v>0</v>
      </c>
      <c r="E73" s="1">
        <f>COUNTIF(E$2:E$56,B73)</f>
        <v>4</v>
      </c>
      <c r="F73" s="1">
        <f>COUNTIF(F$2:F$56,B73)</f>
        <v>0</v>
      </c>
      <c r="G73" s="1">
        <f>COUNTIF(G$2:G$56,B73)</f>
        <v>0</v>
      </c>
    </row>
    <row r="74" spans="1:7" x14ac:dyDescent="0.45">
      <c r="A74" s="1" t="str">
        <f>VLOOKUP(B74,B$2:C$56,2,0)</f>
        <v>П2</v>
      </c>
      <c r="B74" s="1" t="s">
        <v>32</v>
      </c>
      <c r="C74" s="1">
        <f>D74+E74+F74+G74</f>
        <v>4</v>
      </c>
      <c r="D74" s="1">
        <f>COUNTIF(D$2:D$56,B74)</f>
        <v>0</v>
      </c>
      <c r="E74" s="1">
        <f>COUNTIF(E$2:E$56,B74)</f>
        <v>4</v>
      </c>
      <c r="F74" s="1">
        <f>COUNTIF(F$2:F$56,B74)</f>
        <v>0</v>
      </c>
      <c r="G74" s="1">
        <f>COUNTIF(G$2:G$56,B74)</f>
        <v>0</v>
      </c>
    </row>
    <row r="75" spans="1:7" x14ac:dyDescent="0.45">
      <c r="A75" s="1" t="str">
        <f>VLOOKUP(B75,B$2:C$56,2,0)</f>
        <v>П2</v>
      </c>
      <c r="B75" s="1" t="s">
        <v>34</v>
      </c>
      <c r="C75" s="1">
        <f>D75+E75+F75+G75</f>
        <v>4</v>
      </c>
      <c r="D75" s="1">
        <f>COUNTIF(D$2:D$56,B75)</f>
        <v>0</v>
      </c>
      <c r="E75" s="1">
        <f>COUNTIF(E$2:E$56,B75)</f>
        <v>4</v>
      </c>
      <c r="F75" s="1">
        <f>COUNTIF(F$2:F$56,B75)</f>
        <v>0</v>
      </c>
      <c r="G75" s="1">
        <f>COUNTIF(G$2:G$56,B75)</f>
        <v>0</v>
      </c>
    </row>
    <row r="76" spans="1:7" x14ac:dyDescent="0.45">
      <c r="A76" s="1" t="str">
        <f>VLOOKUP(B76,B$2:C$56,2,0)</f>
        <v>П2</v>
      </c>
      <c r="B76" s="1" t="s">
        <v>36</v>
      </c>
      <c r="C76" s="1">
        <f>D76+E76+F76+G76</f>
        <v>4</v>
      </c>
      <c r="D76" s="1">
        <f>COUNTIF(D$2:D$56,B76)</f>
        <v>0</v>
      </c>
      <c r="E76" s="1">
        <f>COUNTIF(E$2:E$56,B76)</f>
        <v>4</v>
      </c>
      <c r="F76" s="1">
        <f>COUNTIF(F$2:F$56,B76)</f>
        <v>0</v>
      </c>
      <c r="G76" s="1">
        <f>COUNTIF(G$2:G$56,B76)</f>
        <v>0</v>
      </c>
    </row>
    <row r="77" spans="1:7" x14ac:dyDescent="0.45">
      <c r="A77" s="1" t="str">
        <f>VLOOKUP(B77,B$2:C$56,2,0)</f>
        <v>П2</v>
      </c>
      <c r="B77" s="1" t="s">
        <v>37</v>
      </c>
      <c r="C77" s="1">
        <f>D77+E77+F77+G77</f>
        <v>4</v>
      </c>
      <c r="D77" s="1">
        <f>COUNTIF(D$2:D$56,B77)</f>
        <v>0</v>
      </c>
      <c r="E77" s="1">
        <f>COUNTIF(E$2:E$56,B77)</f>
        <v>4</v>
      </c>
      <c r="F77" s="1">
        <f>COUNTIF(F$2:F$56,B77)</f>
        <v>0</v>
      </c>
      <c r="G77" s="1">
        <f>COUNTIF(G$2:G$56,B77)</f>
        <v>0</v>
      </c>
    </row>
    <row r="78" spans="1:7" x14ac:dyDescent="0.45">
      <c r="A78" s="1" t="str">
        <f>VLOOKUP(B78,B$2:C$56,2,0)</f>
        <v>П2</v>
      </c>
      <c r="B78" s="1" t="s">
        <v>39</v>
      </c>
      <c r="C78" s="1">
        <f>D78+E78+F78+G78</f>
        <v>4</v>
      </c>
      <c r="D78" s="1">
        <f>COUNTIF(D$2:D$56,B78)</f>
        <v>0</v>
      </c>
      <c r="E78" s="1">
        <f>COUNTIF(E$2:E$56,B78)</f>
        <v>3</v>
      </c>
      <c r="F78" s="1">
        <f>COUNTIF(F$2:F$56,B78)</f>
        <v>0</v>
      </c>
      <c r="G78" s="1">
        <f>COUNTIF(G$2:G$56,B78)</f>
        <v>1</v>
      </c>
    </row>
    <row r="79" spans="1:7" x14ac:dyDescent="0.45">
      <c r="A79" s="1" t="str">
        <f>VLOOKUP(B79,B$2:C$56,2,0)</f>
        <v>П2</v>
      </c>
      <c r="B79" s="1" t="s">
        <v>41</v>
      </c>
      <c r="C79" s="1">
        <f>D79+E79+F79+G79</f>
        <v>4</v>
      </c>
      <c r="D79" s="1">
        <f>COUNTIF(D$2:D$56,B79)</f>
        <v>0</v>
      </c>
      <c r="E79" s="1">
        <f>COUNTIF(E$2:E$56,B79)</f>
        <v>4</v>
      </c>
      <c r="F79" s="1">
        <f>COUNTIF(F$2:F$56,B79)</f>
        <v>0</v>
      </c>
      <c r="G79" s="1">
        <f>COUNTIF(G$2:G$56,B79)</f>
        <v>0</v>
      </c>
    </row>
    <row r="80" spans="1:7" x14ac:dyDescent="0.45">
      <c r="A80" s="1" t="str">
        <f>VLOOKUP(B80,B$2:C$56,2,0)</f>
        <v>П2</v>
      </c>
      <c r="B80" s="1" t="s">
        <v>42</v>
      </c>
      <c r="C80" s="1">
        <f>D80+E80+F80+G80</f>
        <v>4</v>
      </c>
      <c r="D80" s="1">
        <f>COUNTIF(D$2:D$56,B80)</f>
        <v>0</v>
      </c>
      <c r="E80" s="1">
        <f>COUNTIF(E$2:E$56,B80)</f>
        <v>4</v>
      </c>
      <c r="F80" s="1">
        <f>COUNTIF(F$2:F$56,B80)</f>
        <v>0</v>
      </c>
      <c r="G80" s="1">
        <f>COUNTIF(G$2:G$56,B80)</f>
        <v>0</v>
      </c>
    </row>
    <row r="81" spans="1:9" x14ac:dyDescent="0.45">
      <c r="A81" s="1" t="str">
        <f>VLOOKUP(B81,B$2:C$56,2,0)</f>
        <v>П2</v>
      </c>
      <c r="B81" s="1" t="s">
        <v>43</v>
      </c>
      <c r="C81" s="1">
        <f>D81+E81+F81+G81</f>
        <v>4</v>
      </c>
      <c r="D81" s="1">
        <f>COUNTIF(D$2:D$56,B81)</f>
        <v>0</v>
      </c>
      <c r="E81" s="1">
        <f>COUNTIF(E$2:E$56,B81)</f>
        <v>4</v>
      </c>
      <c r="F81" s="1">
        <f>COUNTIF(F$2:F$56,B81)</f>
        <v>0</v>
      </c>
      <c r="G81" s="1">
        <f>COUNTIF(G$2:G$56,B81)</f>
        <v>0</v>
      </c>
    </row>
    <row r="82" spans="1:9" x14ac:dyDescent="0.45">
      <c r="A82" s="1" t="str">
        <f>VLOOKUP(B82,B$2:C$56,2,0)</f>
        <v>П2</v>
      </c>
      <c r="B82" s="1" t="s">
        <v>45</v>
      </c>
      <c r="C82" s="1">
        <f>D82+E82+F82+G82</f>
        <v>4</v>
      </c>
      <c r="D82" s="1">
        <f>COUNTIF(D$2:D$56,B82)</f>
        <v>0</v>
      </c>
      <c r="E82" s="1">
        <f>COUNTIF(E$2:E$56,B82)</f>
        <v>4</v>
      </c>
      <c r="F82" s="1">
        <f>COUNTIF(F$2:F$56,B82)</f>
        <v>0</v>
      </c>
      <c r="G82" s="1">
        <f>COUNTIF(G$2:G$56,B82)</f>
        <v>0</v>
      </c>
    </row>
    <row r="83" spans="1:9" x14ac:dyDescent="0.45">
      <c r="A83" s="1" t="str">
        <f>VLOOKUP(B83,B$2:C$56,2,0)</f>
        <v>П2</v>
      </c>
      <c r="B83" s="1" t="s">
        <v>46</v>
      </c>
      <c r="C83" s="1">
        <f>D83+E83+F83+G83</f>
        <v>4</v>
      </c>
      <c r="D83" s="1">
        <f>COUNTIF(D$2:D$56,B83)</f>
        <v>0</v>
      </c>
      <c r="E83" s="1">
        <f>COUNTIF(E$2:E$56,B83)</f>
        <v>4</v>
      </c>
      <c r="F83" s="1">
        <f>COUNTIF(F$2:F$56,B83)</f>
        <v>0</v>
      </c>
      <c r="G83" s="1">
        <f>COUNTIF(G$2:G$56,B83)</f>
        <v>0</v>
      </c>
    </row>
    <row r="84" spans="1:9" x14ac:dyDescent="0.45">
      <c r="A84" s="1" t="str">
        <f>VLOOKUP(B84,B$2:C$56,2,0)</f>
        <v>П2</v>
      </c>
      <c r="B84" s="1" t="s">
        <v>48</v>
      </c>
      <c r="C84" s="1">
        <f>D84+E84+F84+G84</f>
        <v>4</v>
      </c>
      <c r="D84" s="1">
        <f>COUNTIF(D$2:D$56,B84)</f>
        <v>0</v>
      </c>
      <c r="E84" s="1">
        <f>COUNTIF(E$2:E$56,B84)</f>
        <v>4</v>
      </c>
      <c r="F84" s="1">
        <f>COUNTIF(F$2:F$56,B84)</f>
        <v>0</v>
      </c>
      <c r="G84" s="1">
        <f>COUNTIF(G$2:G$56,B84)</f>
        <v>0</v>
      </c>
    </row>
    <row r="85" spans="1:9" x14ac:dyDescent="0.45">
      <c r="A85" s="1" t="str">
        <f>VLOOKUP(B85,B$2:C$56,2,0)</f>
        <v>П2</v>
      </c>
      <c r="B85" s="1" t="s">
        <v>49</v>
      </c>
      <c r="C85" s="1">
        <f>D85+E85+F85+G85</f>
        <v>4</v>
      </c>
      <c r="D85" s="1">
        <f>COUNTIF(D$2:D$56,B85)</f>
        <v>0</v>
      </c>
      <c r="E85" s="1">
        <f>COUNTIF(E$2:E$56,B85)</f>
        <v>3</v>
      </c>
      <c r="F85" s="1">
        <f>COUNTIF(F$2:F$56,B85)</f>
        <v>0</v>
      </c>
      <c r="G85" s="1">
        <f>COUNTIF(G$2:G$56,B85)</f>
        <v>1</v>
      </c>
    </row>
    <row r="86" spans="1:9" x14ac:dyDescent="0.45">
      <c r="A86" s="1" t="str">
        <f>VLOOKUP(B86,B$2:C$56,2,0)</f>
        <v>П2</v>
      </c>
      <c r="B86" s="1" t="s">
        <v>51</v>
      </c>
      <c r="C86" s="1">
        <f>D86+E86+F86+G86</f>
        <v>4</v>
      </c>
      <c r="D86" s="1">
        <f>COUNTIF(D$2:D$56,B86)</f>
        <v>0</v>
      </c>
      <c r="E86" s="1">
        <f>COUNTIF(E$2:E$56,B86)</f>
        <v>4</v>
      </c>
      <c r="F86" s="1">
        <f>COUNTIF(F$2:F$56,B86)</f>
        <v>0</v>
      </c>
      <c r="G86" s="1">
        <f>COUNTIF(G$2:G$56,B86)</f>
        <v>0</v>
      </c>
    </row>
    <row r="87" spans="1:9" x14ac:dyDescent="0.45">
      <c r="A87" s="1" t="str">
        <f>VLOOKUP(B87,B$2:C$56,2,0)</f>
        <v>П3</v>
      </c>
      <c r="B87" s="1" t="s">
        <v>54</v>
      </c>
      <c r="C87" s="1">
        <f>D87+E87+F87+G87</f>
        <v>4</v>
      </c>
      <c r="D87" s="1">
        <f>COUNTIF(D$2:D$56,B87)</f>
        <v>0</v>
      </c>
      <c r="E87" s="1">
        <f>COUNTIF(E$2:E$56,B87)</f>
        <v>0</v>
      </c>
      <c r="F87" s="1">
        <f>COUNTIF(F$2:F$56,B87)</f>
        <v>4</v>
      </c>
      <c r="G87" s="1">
        <f>COUNTIF(G$2:G$56,B87)</f>
        <v>0</v>
      </c>
      <c r="I87" s="2"/>
    </row>
    <row r="88" spans="1:9" x14ac:dyDescent="0.45">
      <c r="A88" s="1" t="str">
        <f>VLOOKUP(B88,B$2:C$56,2,0)</f>
        <v>П3</v>
      </c>
      <c r="B88" s="1" t="s">
        <v>57</v>
      </c>
      <c r="C88" s="1">
        <f>D88+E88+F88+G88</f>
        <v>4</v>
      </c>
      <c r="D88" s="1">
        <f>COUNTIF(D$2:D$56,B88)</f>
        <v>0</v>
      </c>
      <c r="E88" s="1">
        <f>COUNTIF(E$2:E$56,B88)</f>
        <v>0</v>
      </c>
      <c r="F88" s="1">
        <f>COUNTIF(F$2:F$56,B88)</f>
        <v>4</v>
      </c>
      <c r="G88" s="1">
        <f>COUNTIF(G$2:G$56,B88)</f>
        <v>0</v>
      </c>
    </row>
    <row r="89" spans="1:9" x14ac:dyDescent="0.45">
      <c r="A89" s="1" t="str">
        <f>VLOOKUP(B89,B$2:C$56,2,0)</f>
        <v>П3</v>
      </c>
      <c r="B89" s="1" t="s">
        <v>59</v>
      </c>
      <c r="C89" s="1">
        <f>D89+E89+F89+G89</f>
        <v>4</v>
      </c>
      <c r="D89" s="1">
        <f>COUNTIF(D$2:D$56,B89)</f>
        <v>0</v>
      </c>
      <c r="E89" s="1">
        <f>COUNTIF(E$2:E$56,B89)</f>
        <v>0</v>
      </c>
      <c r="F89" s="1">
        <f>COUNTIF(F$2:F$56,B89)</f>
        <v>4</v>
      </c>
      <c r="G89" s="1">
        <f>COUNTIF(G$2:G$56,B89)</f>
        <v>0</v>
      </c>
    </row>
    <row r="90" spans="1:9" x14ac:dyDescent="0.45">
      <c r="A90" s="1" t="str">
        <f>VLOOKUP(B90,B$2:C$56,2,0)</f>
        <v>П3</v>
      </c>
      <c r="B90" s="1" t="s">
        <v>61</v>
      </c>
      <c r="C90" s="1">
        <f>D90+E90+F90+G90</f>
        <v>4</v>
      </c>
      <c r="D90" s="1">
        <f>COUNTIF(D$2:D$56,B90)</f>
        <v>0</v>
      </c>
      <c r="E90" s="1">
        <f>COUNTIF(E$2:E$56,B90)</f>
        <v>0</v>
      </c>
      <c r="F90" s="1">
        <f>COUNTIF(F$2:F$56,B90)</f>
        <v>4</v>
      </c>
      <c r="G90" s="1">
        <f>COUNTIF(G$2:G$56,B90)</f>
        <v>0</v>
      </c>
    </row>
    <row r="91" spans="1:9" x14ac:dyDescent="0.45">
      <c r="A91" s="1" t="str">
        <f>VLOOKUP(B91,B$2:C$56,2,0)</f>
        <v>П3</v>
      </c>
      <c r="B91" s="1" t="s">
        <v>63</v>
      </c>
      <c r="C91" s="1">
        <f>D91+E91+F91+G91</f>
        <v>4</v>
      </c>
      <c r="D91" s="1">
        <f>COUNTIF(D$2:D$56,B91)</f>
        <v>0</v>
      </c>
      <c r="E91" s="1">
        <f>COUNTIF(E$2:E$56,B91)</f>
        <v>0</v>
      </c>
      <c r="F91" s="1">
        <f>COUNTIF(F$2:F$56,B91)</f>
        <v>4</v>
      </c>
      <c r="G91" s="1">
        <f>COUNTIF(G$2:G$56,B91)</f>
        <v>0</v>
      </c>
    </row>
    <row r="92" spans="1:9" x14ac:dyDescent="0.45">
      <c r="A92" s="1" t="str">
        <f>VLOOKUP(B92,B$2:C$56,2,0)</f>
        <v>П3</v>
      </c>
      <c r="B92" s="1" t="s">
        <v>65</v>
      </c>
      <c r="C92" s="1">
        <f>D92+E92+F92+G92</f>
        <v>4</v>
      </c>
      <c r="D92" s="1">
        <f>COUNTIF(D$2:D$56,B92)</f>
        <v>0</v>
      </c>
      <c r="E92" s="1">
        <f>COUNTIF(E$2:E$56,B92)</f>
        <v>0</v>
      </c>
      <c r="F92" s="1">
        <f>COUNTIF(F$2:F$56,B92)</f>
        <v>3</v>
      </c>
      <c r="G92" s="1">
        <f>COUNTIF(G$2:G$56,B92)</f>
        <v>1</v>
      </c>
    </row>
    <row r="93" spans="1:9" x14ac:dyDescent="0.45">
      <c r="A93" s="1" t="str">
        <f>VLOOKUP(B93,B$2:C$56,2,0)</f>
        <v>П3</v>
      </c>
      <c r="B93" s="1" t="s">
        <v>67</v>
      </c>
      <c r="C93" s="1">
        <f>D93+E93+F93+G93</f>
        <v>4</v>
      </c>
      <c r="D93" s="1">
        <f>COUNTIF(D$2:D$56,B93)</f>
        <v>0</v>
      </c>
      <c r="E93" s="1">
        <f>COUNTIF(E$2:E$56,B93)</f>
        <v>0</v>
      </c>
      <c r="F93" s="1">
        <f>COUNTIF(F$2:F$56,B93)</f>
        <v>4</v>
      </c>
      <c r="G93" s="1">
        <f>COUNTIF(G$2:G$56,B93)</f>
        <v>0</v>
      </c>
    </row>
    <row r="94" spans="1:9" x14ac:dyDescent="0.45">
      <c r="A94" s="1" t="str">
        <f>VLOOKUP(B94,B$2:C$56,2,0)</f>
        <v>П3</v>
      </c>
      <c r="B94" s="1" t="s">
        <v>69</v>
      </c>
      <c r="C94" s="1">
        <f>D94+E94+F94+G94</f>
        <v>4</v>
      </c>
      <c r="D94" s="1">
        <f>COUNTIF(D$2:D$56,B94)</f>
        <v>0</v>
      </c>
      <c r="E94" s="1">
        <f>COUNTIF(E$2:E$56,B94)</f>
        <v>0</v>
      </c>
      <c r="F94" s="1">
        <f>COUNTIF(F$2:F$56,B94)</f>
        <v>4</v>
      </c>
      <c r="G94" s="1">
        <f>COUNTIF(G$2:G$56,B94)</f>
        <v>0</v>
      </c>
    </row>
    <row r="95" spans="1:9" x14ac:dyDescent="0.45">
      <c r="A95" s="1" t="str">
        <f>VLOOKUP(B95,B$2:C$56,2,0)</f>
        <v>П3</v>
      </c>
      <c r="B95" s="1" t="s">
        <v>71</v>
      </c>
      <c r="C95" s="1">
        <f>D95+E95+F95+G95</f>
        <v>4</v>
      </c>
      <c r="D95" s="1">
        <f>COUNTIF(D$2:D$56,B95)</f>
        <v>0</v>
      </c>
      <c r="E95" s="1">
        <f>COUNTIF(E$2:E$56,B95)</f>
        <v>0</v>
      </c>
      <c r="F95" s="1">
        <f>COUNTIF(F$2:F$56,B95)</f>
        <v>4</v>
      </c>
      <c r="G95" s="1">
        <f>COUNTIF(G$2:G$56,B95)</f>
        <v>0</v>
      </c>
    </row>
    <row r="96" spans="1:9" x14ac:dyDescent="0.45">
      <c r="A96" s="1" t="str">
        <f>VLOOKUP(B96,B$2:C$56,2,0)</f>
        <v>П3</v>
      </c>
      <c r="B96" s="1" t="s">
        <v>72</v>
      </c>
      <c r="C96" s="1">
        <f>D96+E96+F96+G96</f>
        <v>4</v>
      </c>
      <c r="D96" s="1">
        <f>COUNTIF(D$2:D$56,B96)</f>
        <v>0</v>
      </c>
      <c r="E96" s="1">
        <f>COUNTIF(E$2:E$56,B96)</f>
        <v>0</v>
      </c>
      <c r="F96" s="1">
        <f>COUNTIF(F$2:F$56,B96)</f>
        <v>3</v>
      </c>
      <c r="G96" s="1">
        <f>COUNTIF(G$2:G$56,B96)</f>
        <v>1</v>
      </c>
    </row>
    <row r="97" spans="1:7" x14ac:dyDescent="0.45">
      <c r="A97" s="1" t="str">
        <f>VLOOKUP(B97,B$2:C$56,2,0)</f>
        <v>П3</v>
      </c>
      <c r="B97" s="1" t="s">
        <v>74</v>
      </c>
      <c r="C97" s="1">
        <f>D97+E97+F97+G97</f>
        <v>4</v>
      </c>
      <c r="D97" s="1">
        <f>COUNTIF(D$2:D$56,B97)</f>
        <v>0</v>
      </c>
      <c r="E97" s="1">
        <f>COUNTIF(E$2:E$56,B97)</f>
        <v>0</v>
      </c>
      <c r="F97" s="1">
        <f>COUNTIF(F$2:F$56,B97)</f>
        <v>4</v>
      </c>
      <c r="G97" s="1">
        <f>COUNTIF(G$2:G$56,B97)</f>
        <v>0</v>
      </c>
    </row>
    <row r="98" spans="1:7" x14ac:dyDescent="0.45">
      <c r="A98" s="1" t="str">
        <f>VLOOKUP(B98,B$2:C$56,2,0)</f>
        <v>П3</v>
      </c>
      <c r="B98" s="1" t="s">
        <v>75</v>
      </c>
      <c r="C98" s="1">
        <f>D98+E98+F98+G98</f>
        <v>4</v>
      </c>
      <c r="D98" s="1">
        <f>COUNTIF(D$2:D$56,B98)</f>
        <v>0</v>
      </c>
      <c r="E98" s="1">
        <f>COUNTIF(E$2:E$56,B98)</f>
        <v>0</v>
      </c>
      <c r="F98" s="1">
        <f>COUNTIF(F$2:F$56,B98)</f>
        <v>4</v>
      </c>
      <c r="G98" s="1">
        <f>COUNTIF(G$2:G$56,B98)</f>
        <v>0</v>
      </c>
    </row>
    <row r="99" spans="1:7" x14ac:dyDescent="0.45">
      <c r="A99" s="1" t="str">
        <f>VLOOKUP(B99,B$2:C$56,2,0)</f>
        <v>П3</v>
      </c>
      <c r="B99" s="1" t="s">
        <v>77</v>
      </c>
      <c r="C99" s="1">
        <f>D99+E99+F99+G99</f>
        <v>4</v>
      </c>
      <c r="D99" s="1">
        <f>COUNTIF(D$2:D$56,B99)</f>
        <v>0</v>
      </c>
      <c r="E99" s="1">
        <f>COUNTIF(E$2:E$56,B99)</f>
        <v>0</v>
      </c>
      <c r="F99" s="1">
        <f>COUNTIF(F$2:F$56,B99)</f>
        <v>4</v>
      </c>
      <c r="G99" s="1">
        <f>COUNTIF(G$2:G$56,B99)</f>
        <v>0</v>
      </c>
    </row>
    <row r="100" spans="1:7" x14ac:dyDescent="0.45">
      <c r="A100" s="1" t="str">
        <f>VLOOKUP(B100,B$2:C$56,2,0)</f>
        <v>П3</v>
      </c>
      <c r="B100" s="1" t="s">
        <v>79</v>
      </c>
      <c r="C100" s="1">
        <f>D100+E100+F100+G100</f>
        <v>4</v>
      </c>
      <c r="D100" s="1">
        <f>COUNTIF(D$2:D$56,B100)</f>
        <v>0</v>
      </c>
      <c r="E100" s="1">
        <f>COUNTIF(E$2:E$56,B100)</f>
        <v>0</v>
      </c>
      <c r="F100" s="1">
        <f>COUNTIF(F$2:F$56,B100)</f>
        <v>4</v>
      </c>
      <c r="G100" s="1">
        <f>COUNTIF(G$2:G$56,B100)</f>
        <v>0</v>
      </c>
    </row>
    <row r="101" spans="1:7" x14ac:dyDescent="0.45">
      <c r="A101" s="1" t="str">
        <f>VLOOKUP(B101,B$2:C$56,2,0)</f>
        <v>П4</v>
      </c>
      <c r="B101" s="1" t="s">
        <v>81</v>
      </c>
      <c r="C101" s="1">
        <f>D101+E101+F101+G101</f>
        <v>4</v>
      </c>
      <c r="D101" s="1">
        <f>COUNTIF(D$2:D$56,B101)</f>
        <v>0</v>
      </c>
      <c r="E101" s="1">
        <f>COUNTIF(E$2:E$56,B101)</f>
        <v>0</v>
      </c>
      <c r="F101" s="1">
        <f>COUNTIF(F$2:F$56,B101)</f>
        <v>0</v>
      </c>
      <c r="G101" s="1">
        <f>COUNTIF(G$2:G$56,B101)</f>
        <v>4</v>
      </c>
    </row>
    <row r="102" spans="1:7" x14ac:dyDescent="0.45">
      <c r="A102" s="1" t="str">
        <f>VLOOKUP(B102,B$2:C$56,2,0)</f>
        <v>П4</v>
      </c>
      <c r="B102" s="1" t="s">
        <v>83</v>
      </c>
      <c r="C102" s="1">
        <f>D102+E102+F102+G102</f>
        <v>4</v>
      </c>
      <c r="D102" s="1">
        <f>COUNTIF(D$2:D$56,B102)</f>
        <v>0</v>
      </c>
      <c r="E102" s="1">
        <f>COUNTIF(E$2:E$56,B102)</f>
        <v>0</v>
      </c>
      <c r="F102" s="1">
        <f>COUNTIF(F$2:F$56,B102)</f>
        <v>0</v>
      </c>
      <c r="G102" s="1">
        <f>COUNTIF(G$2:G$56,B102)</f>
        <v>4</v>
      </c>
    </row>
    <row r="103" spans="1:7" x14ac:dyDescent="0.45">
      <c r="A103" s="1" t="str">
        <f>VLOOKUP(B103,B$2:C$56,2,0)</f>
        <v>П4</v>
      </c>
      <c r="B103" s="1" t="s">
        <v>84</v>
      </c>
      <c r="C103" s="1">
        <f>D103+E103+F103+G103</f>
        <v>4</v>
      </c>
      <c r="D103" s="1">
        <f>COUNTIF(D$2:D$56,B103)</f>
        <v>0</v>
      </c>
      <c r="E103" s="1">
        <f>COUNTIF(E$2:E$56,B103)</f>
        <v>0</v>
      </c>
      <c r="F103" s="1">
        <f>COUNTIF(F$2:F$56,B103)</f>
        <v>0</v>
      </c>
      <c r="G103" s="1">
        <f>COUNTIF(G$2:G$56,B103)</f>
        <v>4</v>
      </c>
    </row>
    <row r="104" spans="1:7" x14ac:dyDescent="0.45">
      <c r="A104" s="1" t="str">
        <f>VLOOKUP(B104,B$2:C$56,2,0)</f>
        <v>П4</v>
      </c>
      <c r="B104" s="1" t="s">
        <v>86</v>
      </c>
      <c r="C104" s="1">
        <f>D104+E104+F104+G104</f>
        <v>4</v>
      </c>
      <c r="D104" s="1">
        <f>COUNTIF(D$2:D$56,B104)</f>
        <v>0</v>
      </c>
      <c r="E104" s="1">
        <f>COUNTIF(E$2:E$56,B104)</f>
        <v>0</v>
      </c>
      <c r="F104" s="1">
        <f>COUNTIF(F$2:F$56,B104)</f>
        <v>0</v>
      </c>
      <c r="G104" s="1">
        <f>COUNTIF(G$2:G$56,B104)</f>
        <v>4</v>
      </c>
    </row>
    <row r="105" spans="1:7" x14ac:dyDescent="0.45">
      <c r="A105" s="1" t="str">
        <f>VLOOKUP(B105,B$2:C$56,2,0)</f>
        <v>П4</v>
      </c>
      <c r="B105" s="1" t="s">
        <v>87</v>
      </c>
      <c r="C105" s="1">
        <f>D105+E105+F105+G105</f>
        <v>4</v>
      </c>
      <c r="D105" s="1">
        <f>COUNTIF(D$2:D$56,B105)</f>
        <v>0</v>
      </c>
      <c r="E105" s="1">
        <f>COUNTIF(E$2:E$56,B105)</f>
        <v>0</v>
      </c>
      <c r="F105" s="1">
        <f>COUNTIF(F$2:F$56,B105)</f>
        <v>1</v>
      </c>
      <c r="G105" s="1">
        <f>COUNTIF(G$2:G$56,B105)</f>
        <v>3</v>
      </c>
    </row>
    <row r="106" spans="1:7" x14ac:dyDescent="0.45">
      <c r="A106" s="1" t="str">
        <f>VLOOKUP(B106,B$2:C$56,2,0)</f>
        <v>П4</v>
      </c>
      <c r="B106" s="1" t="s">
        <v>88</v>
      </c>
      <c r="C106" s="1">
        <f>D106+E106+F106+G106</f>
        <v>4</v>
      </c>
      <c r="D106" s="1">
        <f>COUNTIF(D$2:D$56,B106)</f>
        <v>0</v>
      </c>
      <c r="E106" s="1">
        <f>COUNTIF(E$2:E$56,B106)</f>
        <v>0</v>
      </c>
      <c r="F106" s="1">
        <f>COUNTIF(F$2:F$56,B106)</f>
        <v>0</v>
      </c>
      <c r="G106" s="1">
        <f>COUNTIF(G$2:G$56,B106)</f>
        <v>4</v>
      </c>
    </row>
    <row r="107" spans="1:7" x14ac:dyDescent="0.45">
      <c r="A107" s="1" t="str">
        <f>VLOOKUP(B107,B$2:C$56,2,0)</f>
        <v>П4</v>
      </c>
      <c r="B107" s="1" t="s">
        <v>90</v>
      </c>
      <c r="C107" s="1">
        <f>D107+E107+F107+G107</f>
        <v>4</v>
      </c>
      <c r="D107" s="1">
        <f>COUNTIF(D$2:D$56,B107)</f>
        <v>0</v>
      </c>
      <c r="E107" s="1">
        <f>COUNTIF(E$2:E$56,B107)</f>
        <v>0</v>
      </c>
      <c r="F107" s="1">
        <f>COUNTIF(F$2:F$56,B107)</f>
        <v>0</v>
      </c>
      <c r="G107" s="1">
        <f>COUNTIF(G$2:G$56,B107)</f>
        <v>4</v>
      </c>
    </row>
    <row r="108" spans="1:7" x14ac:dyDescent="0.45">
      <c r="A108" s="1" t="str">
        <f>VLOOKUP(B108,B$2:C$56,2,0)</f>
        <v>П4</v>
      </c>
      <c r="B108" s="1" t="s">
        <v>92</v>
      </c>
      <c r="C108" s="1">
        <f>D108+E108+F108+G108</f>
        <v>4</v>
      </c>
      <c r="D108" s="1">
        <f>COUNTIF(D$2:D$56,B108)</f>
        <v>0</v>
      </c>
      <c r="E108" s="1">
        <f>COUNTIF(E$2:E$56,B108)</f>
        <v>1</v>
      </c>
      <c r="F108" s="1">
        <f>COUNTIF(F$2:F$56,B108)</f>
        <v>0</v>
      </c>
      <c r="G108" s="1">
        <f>COUNTIF(G$2:G$56,B108)</f>
        <v>3</v>
      </c>
    </row>
    <row r="109" spans="1:7" x14ac:dyDescent="0.45">
      <c r="A109" s="1" t="str">
        <f>VLOOKUP(B109,B$2:C$56,2,0)</f>
        <v>П4</v>
      </c>
      <c r="B109" s="1" t="s">
        <v>93</v>
      </c>
      <c r="C109" s="1">
        <f>D109+E109+F109+G109</f>
        <v>4</v>
      </c>
      <c r="D109" s="1">
        <f>COUNTIF(D$2:D$56,B109)</f>
        <v>0</v>
      </c>
      <c r="E109" s="1">
        <f>COUNTIF(E$2:E$56,B109)</f>
        <v>0</v>
      </c>
      <c r="F109" s="1">
        <f>COUNTIF(F$2:F$56,B109)</f>
        <v>0</v>
      </c>
      <c r="G109" s="1">
        <f>COUNTIF(G$2:G$56,B109)</f>
        <v>4</v>
      </c>
    </row>
    <row r="110" spans="1:7" x14ac:dyDescent="0.45">
      <c r="A110" s="1" t="str">
        <f>VLOOKUP(B110,B$2:C$56,2,0)</f>
        <v>П4</v>
      </c>
      <c r="B110" s="1" t="s">
        <v>94</v>
      </c>
      <c r="C110" s="1">
        <f>D110+E110+F110+G110</f>
        <v>4</v>
      </c>
      <c r="D110" s="1">
        <f>COUNTIF(D$2:D$56,B110)</f>
        <v>0</v>
      </c>
      <c r="E110" s="1">
        <f>COUNTIF(E$2:E$56,B110)</f>
        <v>0</v>
      </c>
      <c r="F110" s="1">
        <f>COUNTIF(F$2:F$56,B110)</f>
        <v>0</v>
      </c>
      <c r="G110" s="1">
        <f>COUNTIF(G$2:G$56,B110)</f>
        <v>4</v>
      </c>
    </row>
    <row r="111" spans="1:7" x14ac:dyDescent="0.45">
      <c r="A111" s="1" t="str">
        <f>VLOOKUP(B111,B$2:C$56,2,0)</f>
        <v>П4</v>
      </c>
      <c r="B111" s="1" t="s">
        <v>96</v>
      </c>
      <c r="C111" s="1">
        <f>D111+E111+F111+G111</f>
        <v>4</v>
      </c>
      <c r="D111" s="1">
        <f>COUNTIF(D$2:D$56,B111)</f>
        <v>0</v>
      </c>
      <c r="E111" s="1">
        <f>COUNTIF(E$2:E$56,B111)</f>
        <v>0</v>
      </c>
      <c r="F111" s="1">
        <f>COUNTIF(F$2:F$56,B111)</f>
        <v>0</v>
      </c>
      <c r="G111" s="1">
        <f>COUNTIF(G$2:G$56,B111)</f>
        <v>4</v>
      </c>
    </row>
    <row r="112" spans="1:7" x14ac:dyDescent="0.45">
      <c r="A112" s="1" t="str">
        <f>VLOOKUP(B112,B$2:C$56,2,0)</f>
        <v>П4</v>
      </c>
      <c r="B112" s="1" t="s">
        <v>98</v>
      </c>
      <c r="C112" s="1">
        <f>D112+E112+F112+G112</f>
        <v>4</v>
      </c>
      <c r="D112" s="1">
        <f>COUNTIF(D$2:D$56,B112)</f>
        <v>0</v>
      </c>
      <c r="E112" s="1">
        <f>COUNTIF(E$2:E$56,B112)</f>
        <v>0</v>
      </c>
      <c r="F112" s="1">
        <f>COUNTIF(F$2:F$56,B112)</f>
        <v>0</v>
      </c>
      <c r="G112" s="1">
        <f>COUNTIF(G$2:G$56,B112)</f>
        <v>4</v>
      </c>
    </row>
    <row r="113" spans="1:7" x14ac:dyDescent="0.45">
      <c r="A113" s="1" t="str">
        <f>VLOOKUP(B113,B$2:C$56,2,0)</f>
        <v>П4</v>
      </c>
      <c r="B113" s="1" t="s">
        <v>99</v>
      </c>
      <c r="C113" s="1">
        <f>D113+E113+F113+G113</f>
        <v>4</v>
      </c>
      <c r="D113" s="1">
        <f>COUNTIF(D$2:D$56,B113)</f>
        <v>1</v>
      </c>
      <c r="E113" s="1">
        <f>COUNTIF(E$2:E$56,B113)</f>
        <v>0</v>
      </c>
      <c r="F113" s="1">
        <f>COUNTIF(F$2:F$56,B113)</f>
        <v>0</v>
      </c>
      <c r="G113" s="1">
        <f>COUNTIF(G$2:G$56,B113)</f>
        <v>3</v>
      </c>
    </row>
    <row r="114" spans="1:7" x14ac:dyDescent="0.45">
      <c r="A114" s="1"/>
      <c r="B114" s="1"/>
      <c r="C114" s="1">
        <f>COUNTIF(C59:C113,4)</f>
        <v>55</v>
      </c>
      <c r="D114" s="1"/>
      <c r="E114" s="1"/>
      <c r="F114" s="1"/>
      <c r="G114" s="1"/>
    </row>
  </sheetData>
  <mergeCells count="2">
    <mergeCell ref="A1:B1"/>
    <mergeCell ref="D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whom-to-judge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aba</cp:lastModifiedBy>
  <dcterms:created xsi:type="dcterms:W3CDTF">2018-10-12T12:47:01Z</dcterms:created>
  <dcterms:modified xsi:type="dcterms:W3CDTF">2018-10-12T18:45:04Z</dcterms:modified>
</cp:coreProperties>
</file>