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N4" i="1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N507"/>
  <c r="N508"/>
  <c r="N509"/>
  <c r="N510"/>
  <c r="N511"/>
  <c r="N512"/>
  <c r="N513"/>
  <c r="N514"/>
  <c r="N515"/>
  <c r="N516"/>
  <c r="N517"/>
  <c r="N518"/>
  <c r="N519"/>
  <c r="N520"/>
  <c r="N521"/>
  <c r="N522"/>
  <c r="N523"/>
  <c r="N524"/>
  <c r="N525"/>
  <c r="N526"/>
  <c r="N527"/>
  <c r="N528"/>
  <c r="N529"/>
  <c r="N530"/>
  <c r="N531"/>
  <c r="N532"/>
  <c r="N533"/>
  <c r="N534"/>
  <c r="N535"/>
  <c r="N536"/>
  <c r="N537"/>
  <c r="N538"/>
  <c r="N539"/>
  <c r="N540"/>
  <c r="N541"/>
  <c r="N542"/>
  <c r="N543"/>
  <c r="N544"/>
  <c r="N545"/>
  <c r="N546"/>
  <c r="N547"/>
  <c r="N548"/>
  <c r="N549"/>
  <c r="N550"/>
  <c r="N551"/>
  <c r="N552"/>
  <c r="N553"/>
  <c r="N554"/>
  <c r="N555"/>
  <c r="N556"/>
  <c r="N557"/>
  <c r="N558"/>
  <c r="N559"/>
  <c r="N560"/>
  <c r="N561"/>
  <c r="N562"/>
  <c r="N563"/>
  <c r="N564"/>
  <c r="N565"/>
  <c r="N566"/>
  <c r="N567"/>
  <c r="N568"/>
  <c r="N569"/>
  <c r="N570"/>
  <c r="N571"/>
  <c r="N572"/>
  <c r="N573"/>
  <c r="N574"/>
  <c r="N575"/>
  <c r="N576"/>
  <c r="N577"/>
  <c r="N578"/>
  <c r="N579"/>
  <c r="N580"/>
  <c r="N581"/>
  <c r="N582"/>
  <c r="N583"/>
  <c r="N584"/>
  <c r="N585"/>
  <c r="N586"/>
  <c r="N587"/>
  <c r="N588"/>
  <c r="N589"/>
  <c r="N590"/>
  <c r="N591"/>
  <c r="N592"/>
  <c r="N593"/>
  <c r="N594"/>
  <c r="N595"/>
  <c r="N596"/>
  <c r="N597"/>
  <c r="N598"/>
  <c r="N599"/>
  <c r="N600"/>
  <c r="N601"/>
  <c r="N602"/>
  <c r="N603"/>
  <c r="N604"/>
  <c r="N605"/>
  <c r="N606"/>
  <c r="N607"/>
  <c r="N608"/>
  <c r="N609"/>
  <c r="N610"/>
  <c r="N611"/>
  <c r="N612"/>
  <c r="N613"/>
  <c r="N614"/>
  <c r="N615"/>
  <c r="N616"/>
  <c r="N617"/>
  <c r="N618"/>
  <c r="N619"/>
  <c r="N620"/>
  <c r="N621"/>
  <c r="N622"/>
  <c r="N623"/>
  <c r="N624"/>
  <c r="N625"/>
  <c r="N626"/>
  <c r="N627"/>
  <c r="N628"/>
  <c r="N629"/>
  <c r="N630"/>
  <c r="N631"/>
  <c r="N632"/>
  <c r="N633"/>
  <c r="N634"/>
  <c r="N635"/>
  <c r="N636"/>
  <c r="N637"/>
  <c r="N638"/>
  <c r="N639"/>
  <c r="N640"/>
  <c r="N641"/>
  <c r="N642"/>
  <c r="N643"/>
  <c r="N644"/>
  <c r="N645"/>
  <c r="N646"/>
  <c r="N647"/>
  <c r="N648"/>
  <c r="N649"/>
  <c r="N650"/>
  <c r="N651"/>
  <c r="N652"/>
  <c r="N653"/>
  <c r="N654"/>
  <c r="N655"/>
  <c r="N656"/>
  <c r="N657"/>
  <c r="N658"/>
  <c r="N659"/>
  <c r="N660"/>
  <c r="N661"/>
  <c r="N662"/>
  <c r="N663"/>
  <c r="N664"/>
  <c r="N665"/>
  <c r="N666"/>
  <c r="N667"/>
  <c r="N668"/>
  <c r="N669"/>
  <c r="N670"/>
  <c r="N671"/>
  <c r="N672"/>
  <c r="N673"/>
  <c r="N674"/>
  <c r="N675"/>
  <c r="N676"/>
  <c r="N677"/>
  <c r="N678"/>
  <c r="N679"/>
  <c r="N680"/>
  <c r="N681"/>
  <c r="N682"/>
  <c r="N683"/>
  <c r="N684"/>
  <c r="N685"/>
  <c r="N686"/>
  <c r="N687"/>
  <c r="N688"/>
  <c r="N689"/>
  <c r="N690"/>
  <c r="N691"/>
  <c r="N692"/>
  <c r="N693"/>
  <c r="N694"/>
  <c r="N695"/>
  <c r="N696"/>
  <c r="N697"/>
  <c r="N698"/>
  <c r="N699"/>
  <c r="N700"/>
  <c r="N701"/>
  <c r="N702"/>
  <c r="N703"/>
  <c r="N704"/>
  <c r="N705"/>
  <c r="N706"/>
  <c r="N707"/>
  <c r="N708"/>
  <c r="N709"/>
  <c r="N710"/>
  <c r="N711"/>
  <c r="N712"/>
  <c r="N713"/>
  <c r="N714"/>
  <c r="N715"/>
  <c r="N716"/>
  <c r="N717"/>
  <c r="N718"/>
  <c r="N719"/>
  <c r="N720"/>
  <c r="N721"/>
  <c r="N722"/>
  <c r="N723"/>
  <c r="N724"/>
  <c r="N725"/>
  <c r="N726"/>
  <c r="N727"/>
  <c r="N728"/>
  <c r="N729"/>
  <c r="N730"/>
  <c r="N731"/>
  <c r="N732"/>
  <c r="N733"/>
  <c r="N734"/>
  <c r="N735"/>
  <c r="N736"/>
  <c r="N737"/>
  <c r="N738"/>
  <c r="N739"/>
  <c r="N740"/>
  <c r="N741"/>
  <c r="N742"/>
  <c r="N743"/>
  <c r="N744"/>
  <c r="N745"/>
  <c r="N746"/>
  <c r="N747"/>
  <c r="N748"/>
  <c r="N749"/>
  <c r="N750"/>
  <c r="N751"/>
  <c r="N752"/>
  <c r="N753"/>
  <c r="N754"/>
  <c r="N755"/>
  <c r="N756"/>
  <c r="N757"/>
  <c r="N758"/>
  <c r="N759"/>
  <c r="N760"/>
  <c r="N761"/>
  <c r="N762"/>
  <c r="N763"/>
  <c r="N764"/>
  <c r="N765"/>
  <c r="N766"/>
  <c r="N767"/>
  <c r="N768"/>
  <c r="N769"/>
  <c r="N770"/>
  <c r="N771"/>
  <c r="N772"/>
  <c r="N773"/>
  <c r="N774"/>
  <c r="N775"/>
  <c r="N776"/>
  <c r="N777"/>
  <c r="N778"/>
  <c r="N779"/>
  <c r="N780"/>
  <c r="N781"/>
  <c r="N782"/>
  <c r="N783"/>
  <c r="N784"/>
  <c r="N785"/>
  <c r="N786"/>
  <c r="N787"/>
  <c r="N788"/>
  <c r="N789"/>
  <c r="N790"/>
  <c r="N791"/>
  <c r="N792"/>
  <c r="N793"/>
  <c r="N794"/>
  <c r="N795"/>
  <c r="N796"/>
  <c r="N797"/>
  <c r="N798"/>
  <c r="N799"/>
  <c r="N800"/>
  <c r="N801"/>
  <c r="N802"/>
  <c r="N803"/>
  <c r="N804"/>
  <c r="N805"/>
  <c r="N806"/>
  <c r="N807"/>
  <c r="N808"/>
  <c r="N809"/>
  <c r="N810"/>
  <c r="N811"/>
  <c r="N812"/>
  <c r="N813"/>
  <c r="N814"/>
  <c r="N815"/>
  <c r="N816"/>
  <c r="N817"/>
  <c r="N818"/>
  <c r="N819"/>
  <c r="N820"/>
  <c r="N821"/>
  <c r="N822"/>
  <c r="N823"/>
  <c r="N824"/>
  <c r="N825"/>
  <c r="N826"/>
  <c r="N827"/>
  <c r="N828"/>
  <c r="N829"/>
  <c r="N830"/>
  <c r="N831"/>
  <c r="N832"/>
  <c r="N833"/>
  <c r="N834"/>
  <c r="N835"/>
  <c r="N836"/>
  <c r="N837"/>
  <c r="N838"/>
  <c r="N839"/>
  <c r="N840"/>
  <c r="N841"/>
  <c r="N842"/>
  <c r="N843"/>
  <c r="N844"/>
  <c r="N845"/>
  <c r="N846"/>
  <c r="N847"/>
  <c r="N848"/>
  <c r="N849"/>
  <c r="N850"/>
  <c r="N851"/>
  <c r="N852"/>
  <c r="N853"/>
  <c r="N854"/>
  <c r="N855"/>
  <c r="N856"/>
  <c r="N857"/>
  <c r="N858"/>
  <c r="N859"/>
  <c r="N860"/>
  <c r="N861"/>
  <c r="N862"/>
  <c r="N863"/>
  <c r="N864"/>
  <c r="N865"/>
  <c r="N866"/>
  <c r="N867"/>
  <c r="N868"/>
  <c r="N869"/>
  <c r="N870"/>
  <c r="N871"/>
  <c r="N872"/>
  <c r="N873"/>
  <c r="N874"/>
  <c r="N875"/>
  <c r="N876"/>
  <c r="N877"/>
  <c r="N878"/>
  <c r="N879"/>
  <c r="N880"/>
  <c r="N881"/>
  <c r="N882"/>
  <c r="N883"/>
  <c r="N884"/>
  <c r="N885"/>
  <c r="N886"/>
  <c r="N887"/>
  <c r="N888"/>
  <c r="N889"/>
  <c r="N890"/>
  <c r="N891"/>
  <c r="N892"/>
  <c r="N893"/>
  <c r="N894"/>
  <c r="N895"/>
  <c r="N896"/>
  <c r="N897"/>
  <c r="N898"/>
  <c r="N899"/>
  <c r="N900"/>
  <c r="N901"/>
  <c r="N902"/>
  <c r="N903"/>
  <c r="N904"/>
  <c r="N905"/>
  <c r="N906"/>
  <c r="N907"/>
  <c r="N908"/>
  <c r="N909"/>
  <c r="N910"/>
  <c r="N911"/>
  <c r="N912"/>
  <c r="N913"/>
  <c r="N914"/>
  <c r="N915"/>
  <c r="N916"/>
  <c r="N917"/>
  <c r="N918"/>
  <c r="N919"/>
  <c r="N920"/>
  <c r="N921"/>
  <c r="N922"/>
  <c r="N923"/>
  <c r="N924"/>
  <c r="N925"/>
  <c r="N926"/>
  <c r="N927"/>
  <c r="N928"/>
  <c r="N929"/>
  <c r="N930"/>
  <c r="N931"/>
  <c r="N932"/>
  <c r="N933"/>
  <c r="N934"/>
  <c r="N935"/>
  <c r="N936"/>
  <c r="N937"/>
  <c r="N938"/>
  <c r="N939"/>
  <c r="N940"/>
  <c r="N941"/>
  <c r="N942"/>
  <c r="N943"/>
  <c r="N944"/>
  <c r="N945"/>
  <c r="N946"/>
  <c r="N947"/>
  <c r="N948"/>
  <c r="N949"/>
  <c r="N950"/>
  <c r="N951"/>
  <c r="N952"/>
  <c r="N953"/>
  <c r="N954"/>
  <c r="N955"/>
  <c r="N956"/>
  <c r="N957"/>
  <c r="N958"/>
  <c r="N959"/>
  <c r="N960"/>
  <c r="N961"/>
  <c r="N962"/>
  <c r="N963"/>
  <c r="N964"/>
  <c r="N965"/>
  <c r="N966"/>
  <c r="N967"/>
  <c r="N968"/>
  <c r="N969"/>
  <c r="N970"/>
  <c r="N971"/>
  <c r="N972"/>
  <c r="N973"/>
  <c r="N974"/>
  <c r="N975"/>
  <c r="N976"/>
  <c r="N977"/>
  <c r="N978"/>
  <c r="N979"/>
  <c r="N980"/>
  <c r="N981"/>
  <c r="N982"/>
  <c r="N983"/>
  <c r="N984"/>
  <c r="N985"/>
  <c r="N986"/>
  <c r="N987"/>
  <c r="N988"/>
  <c r="N989"/>
  <c r="N990"/>
  <c r="N991"/>
  <c r="N992"/>
  <c r="N993"/>
  <c r="N994"/>
  <c r="N995"/>
  <c r="N996"/>
  <c r="N997"/>
  <c r="N998"/>
  <c r="N999"/>
  <c r="N1000"/>
  <c r="N1001"/>
  <c r="N1002"/>
  <c r="N1003"/>
  <c r="N1004"/>
  <c r="N1005"/>
  <c r="N1006"/>
  <c r="N1007"/>
  <c r="N1008"/>
  <c r="N1009"/>
  <c r="N1010"/>
  <c r="N1011"/>
  <c r="N1012"/>
  <c r="N1013"/>
  <c r="N1014"/>
  <c r="N1015"/>
  <c r="N1016"/>
  <c r="N1017"/>
  <c r="N1018"/>
  <c r="N1019"/>
  <c r="N1020"/>
  <c r="N1021"/>
  <c r="N1022"/>
  <c r="N1023"/>
  <c r="N1024"/>
  <c r="N1025"/>
  <c r="N1026"/>
  <c r="N1027"/>
  <c r="N1028"/>
  <c r="N1029"/>
  <c r="N1030"/>
  <c r="N1031"/>
  <c r="N1032"/>
  <c r="N1033"/>
  <c r="N1034"/>
  <c r="N1035"/>
  <c r="N1036"/>
  <c r="N1037"/>
  <c r="N1038"/>
  <c r="N1039"/>
  <c r="N1040"/>
  <c r="N1041"/>
  <c r="N1042"/>
  <c r="N1043"/>
  <c r="N1044"/>
  <c r="N1045"/>
  <c r="N1046"/>
  <c r="N1047"/>
  <c r="N1048"/>
  <c r="N1049"/>
  <c r="N1050"/>
  <c r="N1051"/>
  <c r="N1052"/>
  <c r="N1053"/>
  <c r="N1054"/>
  <c r="N1055"/>
  <c r="N1056"/>
  <c r="N1057"/>
  <c r="N1058"/>
  <c r="N1059"/>
  <c r="N1060"/>
  <c r="N1061"/>
  <c r="N1062"/>
  <c r="N1063"/>
  <c r="N1064"/>
  <c r="N1065"/>
  <c r="N1066"/>
  <c r="N1067"/>
  <c r="N1068"/>
  <c r="N1069"/>
  <c r="N1070"/>
  <c r="N1071"/>
  <c r="N1072"/>
  <c r="N1073"/>
  <c r="N1074"/>
  <c r="N1075"/>
  <c r="N1076"/>
  <c r="N1077"/>
  <c r="N1078"/>
  <c r="N1079"/>
  <c r="N1080"/>
  <c r="N1081"/>
  <c r="N1082"/>
  <c r="N1083"/>
  <c r="N1084"/>
  <c r="N1085"/>
  <c r="N1086"/>
  <c r="N1087"/>
  <c r="N1088"/>
  <c r="N1089"/>
  <c r="N1090"/>
  <c r="N1091"/>
  <c r="N1092"/>
  <c r="N1093"/>
  <c r="N1094"/>
  <c r="N1095"/>
  <c r="N1096"/>
  <c r="N1097"/>
  <c r="N1098"/>
  <c r="N1099"/>
  <c r="N1100"/>
  <c r="N1101"/>
  <c r="N1102"/>
  <c r="N1103"/>
  <c r="N1104"/>
  <c r="N1105"/>
  <c r="N1106"/>
  <c r="N1107"/>
  <c r="N1108"/>
  <c r="N1109"/>
  <c r="N1110"/>
  <c r="N1111"/>
  <c r="N1112"/>
  <c r="N1113"/>
  <c r="N1114"/>
  <c r="N1115"/>
  <c r="N1116"/>
  <c r="N1117"/>
  <c r="N1118"/>
  <c r="N1119"/>
  <c r="N1120"/>
  <c r="N1121"/>
  <c r="N1122"/>
  <c r="N1123"/>
  <c r="N1124"/>
  <c r="N1125"/>
  <c r="N1126"/>
  <c r="N1127"/>
  <c r="N1128"/>
  <c r="N1129"/>
  <c r="N1130"/>
  <c r="N1131"/>
  <c r="N1132"/>
  <c r="N1133"/>
  <c r="N1134"/>
  <c r="N1135"/>
  <c r="N1136"/>
  <c r="N1137"/>
  <c r="N1138"/>
  <c r="N1139"/>
  <c r="N1140"/>
  <c r="N1141"/>
  <c r="N1142"/>
  <c r="N1143"/>
  <c r="N1144"/>
  <c r="N1145"/>
  <c r="N1146"/>
  <c r="N1147"/>
  <c r="N1148"/>
  <c r="N1149"/>
  <c r="N1150"/>
  <c r="N1151"/>
  <c r="N1152"/>
  <c r="N1153"/>
  <c r="N1154"/>
  <c r="N1155"/>
  <c r="N1156"/>
  <c r="N1157"/>
  <c r="N1158"/>
  <c r="N1159"/>
  <c r="N1160"/>
  <c r="N1161"/>
  <c r="N1162"/>
  <c r="N1163"/>
  <c r="N1164"/>
  <c r="N1165"/>
  <c r="N1166"/>
  <c r="N1167"/>
  <c r="N1168"/>
  <c r="N1169"/>
  <c r="N1170"/>
  <c r="N1171"/>
  <c r="N1172"/>
  <c r="N1173"/>
  <c r="N1174"/>
  <c r="N1175"/>
  <c r="N1176"/>
  <c r="N1177"/>
  <c r="N1178"/>
  <c r="N1179"/>
  <c r="N1180"/>
  <c r="N1181"/>
  <c r="N1182"/>
  <c r="N1183"/>
  <c r="N1184"/>
  <c r="N1185"/>
  <c r="N1186"/>
  <c r="N1187"/>
  <c r="N1188"/>
  <c r="N1189"/>
  <c r="N1190"/>
  <c r="N1191"/>
  <c r="N1192"/>
  <c r="N1193"/>
  <c r="N1194"/>
  <c r="N1195"/>
  <c r="N1196"/>
  <c r="N1197"/>
  <c r="N1198"/>
  <c r="N1199"/>
  <c r="N1200"/>
  <c r="N1201"/>
  <c r="N1202"/>
  <c r="N1203"/>
  <c r="N1204"/>
  <c r="N1205"/>
  <c r="N1206"/>
  <c r="N1207"/>
  <c r="N1208"/>
  <c r="N1209"/>
  <c r="N1210"/>
  <c r="N1211"/>
  <c r="N1212"/>
  <c r="N1213"/>
  <c r="N1214"/>
  <c r="N1215"/>
  <c r="N1216"/>
  <c r="N1217"/>
  <c r="N1218"/>
  <c r="N1219"/>
  <c r="N1220"/>
  <c r="N1221"/>
  <c r="N1222"/>
  <c r="N1223"/>
  <c r="N1224"/>
  <c r="N1225"/>
  <c r="N1226"/>
  <c r="N1227"/>
  <c r="N1228"/>
  <c r="N1229"/>
  <c r="N1230"/>
  <c r="N1231"/>
  <c r="N1232"/>
  <c r="N1233"/>
  <c r="N1234"/>
  <c r="N1235"/>
  <c r="N1236"/>
  <c r="N1237"/>
  <c r="N1238"/>
  <c r="N1239"/>
  <c r="N1240"/>
  <c r="N1241"/>
  <c r="N1242"/>
  <c r="N1243"/>
  <c r="N1244"/>
  <c r="N1245"/>
  <c r="N1246"/>
  <c r="N1247"/>
  <c r="N1248"/>
  <c r="N1249"/>
  <c r="N1250"/>
  <c r="N1251"/>
  <c r="N1252"/>
  <c r="N1253"/>
  <c r="N1254"/>
  <c r="N1255"/>
  <c r="N1256"/>
  <c r="N1257"/>
  <c r="N1258"/>
  <c r="N1259"/>
  <c r="N1260"/>
  <c r="N1261"/>
  <c r="N1262"/>
  <c r="N1263"/>
  <c r="N1264"/>
  <c r="N1265"/>
  <c r="N1266"/>
  <c r="N1267"/>
  <c r="N1268"/>
  <c r="N1269"/>
  <c r="N1270"/>
  <c r="N1271"/>
  <c r="N1272"/>
  <c r="N1273"/>
  <c r="N1274"/>
  <c r="N1275"/>
  <c r="N1276"/>
  <c r="N1277"/>
  <c r="N1278"/>
  <c r="N1279"/>
  <c r="N1280"/>
  <c r="N1281"/>
  <c r="N1282"/>
  <c r="N1283"/>
  <c r="N1284"/>
  <c r="N1285"/>
  <c r="N1286"/>
  <c r="N1287"/>
  <c r="N1288"/>
  <c r="N1289"/>
  <c r="N1290"/>
  <c r="N1291"/>
  <c r="N1292"/>
  <c r="N1293"/>
  <c r="N1294"/>
  <c r="N1295"/>
  <c r="N1296"/>
  <c r="N1297"/>
  <c r="N1298"/>
  <c r="N1299"/>
  <c r="N1300"/>
  <c r="N1301"/>
  <c r="N1302"/>
  <c r="N1303"/>
  <c r="N1304"/>
  <c r="N1305"/>
  <c r="N1306"/>
  <c r="N1307"/>
  <c r="N1308"/>
  <c r="N1309"/>
  <c r="N1310"/>
  <c r="N1311"/>
  <c r="N1312"/>
  <c r="N1313"/>
  <c r="N1314"/>
  <c r="N1315"/>
  <c r="N1316"/>
  <c r="N1317"/>
  <c r="N1318"/>
  <c r="N1319"/>
  <c r="N1320"/>
  <c r="N1321"/>
  <c r="N1322"/>
  <c r="N1323"/>
  <c r="N1324"/>
  <c r="N1325"/>
  <c r="N1326"/>
  <c r="N1327"/>
  <c r="N1328"/>
  <c r="N1329"/>
  <c r="N1330"/>
  <c r="N1331"/>
  <c r="N1332"/>
  <c r="N1333"/>
  <c r="N1334"/>
  <c r="N1335"/>
  <c r="N1336"/>
  <c r="N1337"/>
  <c r="N1338"/>
  <c r="N1339"/>
  <c r="N1340"/>
  <c r="N1341"/>
  <c r="N1342"/>
  <c r="N1343"/>
  <c r="N1344"/>
  <c r="N1345"/>
  <c r="N1346"/>
  <c r="N1347"/>
  <c r="N1348"/>
  <c r="N1349"/>
  <c r="N1350"/>
  <c r="N1351"/>
  <c r="N1352"/>
  <c r="N1353"/>
  <c r="N1354"/>
  <c r="N1355"/>
  <c r="N1356"/>
  <c r="N1357"/>
  <c r="N1358"/>
  <c r="N1359"/>
  <c r="N1360"/>
  <c r="N1361"/>
  <c r="N1362"/>
  <c r="N1363"/>
  <c r="N1364"/>
  <c r="N1365"/>
  <c r="N1366"/>
  <c r="N1367"/>
  <c r="N1368"/>
  <c r="N1369"/>
  <c r="N1370"/>
  <c r="N1371"/>
  <c r="N1372"/>
  <c r="N1373"/>
  <c r="N1374"/>
  <c r="N1375"/>
  <c r="N1376"/>
  <c r="N1377"/>
  <c r="N1378"/>
  <c r="N1379"/>
  <c r="N1380"/>
  <c r="N1381"/>
  <c r="N1382"/>
  <c r="N1383"/>
  <c r="N1384"/>
  <c r="N1385"/>
  <c r="N1386"/>
  <c r="N1387"/>
  <c r="N1388"/>
  <c r="N1389"/>
  <c r="N1390"/>
  <c r="N1391"/>
  <c r="N1392"/>
  <c r="N1393"/>
  <c r="N1394"/>
  <c r="N1395"/>
  <c r="N1396"/>
  <c r="N1397"/>
  <c r="N1398"/>
  <c r="N1399"/>
  <c r="N1400"/>
  <c r="N1401"/>
  <c r="N1402"/>
  <c r="N1403"/>
  <c r="N1404"/>
  <c r="N1405"/>
  <c r="N1406"/>
  <c r="N1407"/>
  <c r="N1408"/>
  <c r="N1409"/>
  <c r="N1410"/>
  <c r="N1411"/>
  <c r="N1412"/>
  <c r="N1413"/>
  <c r="N1414"/>
  <c r="N1415"/>
  <c r="N1416"/>
  <c r="N1417"/>
  <c r="N1418"/>
  <c r="N1419"/>
  <c r="N1420"/>
  <c r="N1421"/>
  <c r="N1422"/>
  <c r="N1423"/>
  <c r="N1424"/>
  <c r="N1425"/>
  <c r="N1426"/>
  <c r="N1427"/>
  <c r="N1428"/>
  <c r="N1429"/>
  <c r="N1430"/>
  <c r="N1431"/>
  <c r="N1432"/>
  <c r="N1433"/>
  <c r="N1434"/>
  <c r="N1435"/>
  <c r="N1436"/>
  <c r="N1437"/>
  <c r="N1438"/>
  <c r="N1439"/>
  <c r="N1440"/>
  <c r="N1441"/>
  <c r="N1442"/>
  <c r="N1443"/>
  <c r="N1444"/>
  <c r="N1445"/>
  <c r="N1446"/>
  <c r="N1447"/>
  <c r="N1448"/>
  <c r="N1449"/>
  <c r="N1450"/>
  <c r="N1451"/>
  <c r="N1452"/>
  <c r="N1453"/>
  <c r="N1454"/>
  <c r="N1455"/>
  <c r="N1456"/>
  <c r="N1457"/>
  <c r="N1458"/>
  <c r="N1459"/>
  <c r="N1460"/>
  <c r="N1461"/>
  <c r="N1462"/>
  <c r="N1463"/>
  <c r="N1464"/>
  <c r="N1465"/>
  <c r="N1466"/>
  <c r="N1467"/>
  <c r="N1468"/>
  <c r="N1469"/>
  <c r="N1470"/>
  <c r="N1471"/>
  <c r="N1472"/>
  <c r="N1473"/>
  <c r="N1474"/>
  <c r="N1475"/>
  <c r="N1476"/>
  <c r="N1477"/>
  <c r="N1478"/>
  <c r="N1479"/>
  <c r="N1480"/>
  <c r="N1481"/>
  <c r="N1482"/>
  <c r="N1483"/>
  <c r="N1484"/>
  <c r="N1485"/>
  <c r="N1486"/>
  <c r="N1487"/>
  <c r="N1488"/>
  <c r="N1489"/>
  <c r="N1490"/>
  <c r="N1491"/>
  <c r="N1492"/>
  <c r="N1493"/>
  <c r="N1494"/>
  <c r="N1495"/>
  <c r="N1496"/>
  <c r="N1497"/>
  <c r="N1498"/>
  <c r="N1499"/>
  <c r="N1500"/>
  <c r="N1501"/>
  <c r="N1502"/>
  <c r="N1503"/>
  <c r="N1504"/>
  <c r="N1505"/>
  <c r="N1506"/>
  <c r="N1507"/>
  <c r="N1508"/>
  <c r="N1509"/>
  <c r="N1510"/>
  <c r="N1511"/>
  <c r="N1512"/>
  <c r="N1513"/>
  <c r="N1514"/>
  <c r="N1515"/>
  <c r="N1516"/>
  <c r="N1517"/>
  <c r="N1518"/>
  <c r="N1519"/>
  <c r="N1520"/>
  <c r="N1521"/>
  <c r="N1522"/>
  <c r="N1523"/>
  <c r="N1524"/>
  <c r="N1525"/>
  <c r="N1526"/>
  <c r="N1527"/>
  <c r="N1528"/>
  <c r="N1529"/>
  <c r="N1530"/>
  <c r="N1531"/>
  <c r="N1532"/>
  <c r="N1533"/>
  <c r="N1534"/>
  <c r="N1535"/>
  <c r="N1536"/>
  <c r="N1537"/>
  <c r="N1538"/>
  <c r="N1539"/>
  <c r="N1540"/>
  <c r="N1541"/>
  <c r="N1542"/>
  <c r="N1543"/>
  <c r="N1544"/>
  <c r="N1545"/>
  <c r="N1546"/>
  <c r="N1547"/>
  <c r="N1548"/>
  <c r="N1549"/>
  <c r="N1550"/>
  <c r="N1551"/>
  <c r="N1552"/>
  <c r="N1553"/>
  <c r="N1554"/>
  <c r="N1555"/>
  <c r="N1556"/>
  <c r="N1557"/>
  <c r="N1558"/>
  <c r="N1559"/>
  <c r="N1560"/>
  <c r="N1561"/>
  <c r="N1562"/>
  <c r="N1563"/>
  <c r="N1564"/>
  <c r="N1565"/>
  <c r="N1566"/>
  <c r="N1567"/>
  <c r="N1568"/>
  <c r="N1569"/>
  <c r="N1570"/>
  <c r="N1571"/>
  <c r="N1572"/>
  <c r="N1573"/>
  <c r="N1574"/>
  <c r="N1575"/>
  <c r="N1576"/>
  <c r="N3"/>
  <c r="O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20"/>
  <c r="O321"/>
  <c r="O322"/>
  <c r="O323"/>
  <c r="O324"/>
  <c r="O325"/>
  <c r="O326"/>
  <c r="O327"/>
  <c r="O328"/>
  <c r="O329"/>
  <c r="O330"/>
  <c r="O331"/>
  <c r="O332"/>
  <c r="O333"/>
  <c r="O334"/>
  <c r="O335"/>
  <c r="O336"/>
  <c r="O337"/>
  <c r="O338"/>
  <c r="O339"/>
  <c r="O340"/>
  <c r="O341"/>
  <c r="O342"/>
  <c r="O343"/>
  <c r="O344"/>
  <c r="O345"/>
  <c r="O346"/>
  <c r="O347"/>
  <c r="O348"/>
  <c r="O349"/>
  <c r="O350"/>
  <c r="O351"/>
  <c r="O352"/>
  <c r="O353"/>
  <c r="O354"/>
  <c r="O355"/>
  <c r="O356"/>
  <c r="O357"/>
  <c r="O358"/>
  <c r="O359"/>
  <c r="O360"/>
  <c r="O361"/>
  <c r="O362"/>
  <c r="O363"/>
  <c r="O364"/>
  <c r="O365"/>
  <c r="O366"/>
  <c r="O367"/>
  <c r="O368"/>
  <c r="O369"/>
  <c r="O370"/>
  <c r="O371"/>
  <c r="O372"/>
  <c r="O373"/>
  <c r="O374"/>
  <c r="O375"/>
  <c r="O376"/>
  <c r="O377"/>
  <c r="O378"/>
  <c r="O379"/>
  <c r="O380"/>
  <c r="O381"/>
  <c r="O382"/>
  <c r="O383"/>
  <c r="O384"/>
  <c r="O385"/>
  <c r="O386"/>
  <c r="O387"/>
  <c r="O388"/>
  <c r="O389"/>
  <c r="O390"/>
  <c r="O391"/>
  <c r="O392"/>
  <c r="O393"/>
  <c r="O394"/>
  <c r="O395"/>
  <c r="O396"/>
  <c r="O397"/>
  <c r="O398"/>
  <c r="O399"/>
  <c r="O400"/>
  <c r="O401"/>
  <c r="O402"/>
  <c r="O403"/>
  <c r="O404"/>
  <c r="O405"/>
  <c r="O406"/>
  <c r="O407"/>
  <c r="O408"/>
  <c r="O409"/>
  <c r="O410"/>
  <c r="O411"/>
  <c r="O412"/>
  <c r="O413"/>
  <c r="O414"/>
  <c r="O415"/>
  <c r="O416"/>
  <c r="O417"/>
  <c r="O418"/>
  <c r="O419"/>
  <c r="O420"/>
  <c r="O421"/>
  <c r="O422"/>
  <c r="O423"/>
  <c r="O424"/>
  <c r="O425"/>
  <c r="O426"/>
  <c r="O427"/>
  <c r="O428"/>
  <c r="O429"/>
  <c r="O430"/>
  <c r="O431"/>
  <c r="O432"/>
  <c r="O433"/>
  <c r="O434"/>
  <c r="O435"/>
  <c r="O436"/>
  <c r="O437"/>
  <c r="O438"/>
  <c r="O439"/>
  <c r="O440"/>
  <c r="O441"/>
  <c r="O442"/>
  <c r="O443"/>
  <c r="O444"/>
  <c r="O445"/>
  <c r="O446"/>
  <c r="O447"/>
  <c r="O448"/>
  <c r="O449"/>
  <c r="O450"/>
  <c r="O451"/>
  <c r="O452"/>
  <c r="O453"/>
  <c r="O454"/>
  <c r="O455"/>
  <c r="O456"/>
  <c r="O457"/>
  <c r="O458"/>
  <c r="O459"/>
  <c r="O460"/>
  <c r="O461"/>
  <c r="O462"/>
  <c r="O463"/>
  <c r="O464"/>
  <c r="O465"/>
  <c r="O466"/>
  <c r="O467"/>
  <c r="O468"/>
  <c r="O469"/>
  <c r="O470"/>
  <c r="O471"/>
  <c r="O472"/>
  <c r="O473"/>
  <c r="O474"/>
  <c r="O475"/>
  <c r="O476"/>
  <c r="O477"/>
  <c r="O478"/>
  <c r="O479"/>
  <c r="O480"/>
  <c r="O481"/>
  <c r="O482"/>
  <c r="O483"/>
  <c r="O484"/>
  <c r="O485"/>
  <c r="O486"/>
  <c r="O487"/>
  <c r="O488"/>
  <c r="O489"/>
  <c r="O490"/>
  <c r="O491"/>
  <c r="O492"/>
  <c r="O493"/>
  <c r="O494"/>
  <c r="O495"/>
  <c r="O496"/>
  <c r="O497"/>
  <c r="O498"/>
  <c r="O499"/>
  <c r="O500"/>
  <c r="O501"/>
  <c r="O502"/>
  <c r="O503"/>
  <c r="O504"/>
  <c r="O505"/>
  <c r="O506"/>
  <c r="O507"/>
  <c r="O508"/>
  <c r="O509"/>
  <c r="O510"/>
  <c r="O511"/>
  <c r="O512"/>
  <c r="O513"/>
  <c r="O514"/>
  <c r="O515"/>
  <c r="O516"/>
  <c r="O517"/>
  <c r="O518"/>
  <c r="O519"/>
  <c r="O520"/>
  <c r="O521"/>
  <c r="O522"/>
  <c r="O523"/>
  <c r="O524"/>
  <c r="O525"/>
  <c r="O526"/>
  <c r="O527"/>
  <c r="O528"/>
  <c r="O529"/>
  <c r="O530"/>
  <c r="O531"/>
  <c r="O532"/>
  <c r="O533"/>
  <c r="O534"/>
  <c r="O535"/>
  <c r="O536"/>
  <c r="O537"/>
  <c r="O538"/>
  <c r="O539"/>
  <c r="O540"/>
  <c r="O541"/>
  <c r="O542"/>
  <c r="O543"/>
  <c r="O544"/>
  <c r="O545"/>
  <c r="O546"/>
  <c r="O547"/>
  <c r="O548"/>
  <c r="O549"/>
  <c r="O550"/>
  <c r="O551"/>
  <c r="O552"/>
  <c r="O553"/>
  <c r="O554"/>
  <c r="O555"/>
  <c r="O556"/>
  <c r="O557"/>
  <c r="O558"/>
  <c r="O559"/>
  <c r="O560"/>
  <c r="O561"/>
  <c r="O562"/>
  <c r="O563"/>
  <c r="O564"/>
  <c r="O565"/>
  <c r="O566"/>
  <c r="O567"/>
  <c r="O568"/>
  <c r="O569"/>
  <c r="O570"/>
  <c r="O571"/>
  <c r="O572"/>
  <c r="O573"/>
  <c r="O574"/>
  <c r="O575"/>
  <c r="O576"/>
  <c r="O577"/>
  <c r="O578"/>
  <c r="O579"/>
  <c r="O580"/>
  <c r="O581"/>
  <c r="O582"/>
  <c r="O583"/>
  <c r="O584"/>
  <c r="O585"/>
  <c r="O586"/>
  <c r="O587"/>
  <c r="O588"/>
  <c r="O589"/>
  <c r="O590"/>
  <c r="O591"/>
  <c r="O592"/>
  <c r="O593"/>
  <c r="O594"/>
  <c r="O595"/>
  <c r="O596"/>
  <c r="O597"/>
  <c r="O598"/>
  <c r="O599"/>
  <c r="O600"/>
  <c r="O601"/>
  <c r="O602"/>
  <c r="O603"/>
  <c r="O604"/>
  <c r="O605"/>
  <c r="O606"/>
  <c r="O607"/>
  <c r="O608"/>
  <c r="O609"/>
  <c r="O610"/>
  <c r="O611"/>
  <c r="O612"/>
  <c r="O613"/>
  <c r="O614"/>
  <c r="O615"/>
  <c r="O616"/>
  <c r="O617"/>
  <c r="O618"/>
  <c r="O619"/>
  <c r="O620"/>
  <c r="O621"/>
  <c r="O622"/>
  <c r="O623"/>
  <c r="O624"/>
  <c r="O625"/>
  <c r="O626"/>
  <c r="O627"/>
  <c r="O628"/>
  <c r="O629"/>
  <c r="O630"/>
  <c r="O631"/>
  <c r="O632"/>
  <c r="O633"/>
  <c r="O634"/>
  <c r="O635"/>
  <c r="O636"/>
  <c r="O637"/>
  <c r="O638"/>
  <c r="O639"/>
  <c r="O640"/>
  <c r="O641"/>
  <c r="O642"/>
  <c r="O643"/>
  <c r="O644"/>
  <c r="O645"/>
  <c r="O646"/>
  <c r="O647"/>
  <c r="O648"/>
  <c r="O649"/>
  <c r="O650"/>
  <c r="O651"/>
  <c r="O652"/>
  <c r="O653"/>
  <c r="O654"/>
  <c r="O655"/>
  <c r="O656"/>
  <c r="O657"/>
  <c r="O658"/>
  <c r="O659"/>
  <c r="O660"/>
  <c r="O661"/>
  <c r="O662"/>
  <c r="O663"/>
  <c r="O664"/>
  <c r="O665"/>
  <c r="O666"/>
  <c r="O667"/>
  <c r="O668"/>
  <c r="O669"/>
  <c r="O670"/>
  <c r="O671"/>
  <c r="O672"/>
  <c r="O673"/>
  <c r="O674"/>
  <c r="O675"/>
  <c r="O676"/>
  <c r="O677"/>
  <c r="O678"/>
  <c r="O679"/>
  <c r="O680"/>
  <c r="O681"/>
  <c r="O682"/>
  <c r="O683"/>
  <c r="O684"/>
  <c r="O685"/>
  <c r="O686"/>
  <c r="O687"/>
  <c r="O688"/>
  <c r="O689"/>
  <c r="O690"/>
  <c r="O691"/>
  <c r="O692"/>
  <c r="O693"/>
  <c r="O694"/>
  <c r="O695"/>
  <c r="O696"/>
  <c r="O697"/>
  <c r="O698"/>
  <c r="O699"/>
  <c r="O700"/>
  <c r="O701"/>
  <c r="O702"/>
  <c r="O703"/>
  <c r="O704"/>
  <c r="O705"/>
  <c r="O706"/>
  <c r="O707"/>
  <c r="O708"/>
  <c r="O709"/>
  <c r="O710"/>
  <c r="O711"/>
  <c r="O712"/>
  <c r="O713"/>
  <c r="O714"/>
  <c r="O715"/>
  <c r="O716"/>
  <c r="O717"/>
  <c r="O718"/>
  <c r="O719"/>
  <c r="O720"/>
  <c r="O721"/>
  <c r="O722"/>
  <c r="O723"/>
  <c r="O724"/>
  <c r="O725"/>
  <c r="O726"/>
  <c r="O727"/>
  <c r="O728"/>
  <c r="O729"/>
  <c r="O730"/>
  <c r="O731"/>
  <c r="O732"/>
  <c r="O733"/>
  <c r="O734"/>
  <c r="O735"/>
  <c r="O736"/>
  <c r="O737"/>
  <c r="O738"/>
  <c r="O739"/>
  <c r="O740"/>
  <c r="O741"/>
  <c r="O742"/>
  <c r="O743"/>
  <c r="O744"/>
  <c r="O745"/>
  <c r="O746"/>
  <c r="O747"/>
  <c r="O748"/>
  <c r="O749"/>
  <c r="O750"/>
  <c r="O751"/>
  <c r="O752"/>
  <c r="O753"/>
  <c r="O754"/>
  <c r="O755"/>
  <c r="O756"/>
  <c r="O757"/>
  <c r="O758"/>
  <c r="O759"/>
  <c r="O760"/>
  <c r="O761"/>
  <c r="O762"/>
  <c r="O763"/>
  <c r="O764"/>
  <c r="O765"/>
  <c r="O766"/>
  <c r="O767"/>
  <c r="O768"/>
  <c r="O769"/>
  <c r="O770"/>
  <c r="O771"/>
  <c r="O772"/>
  <c r="O773"/>
  <c r="O774"/>
  <c r="O775"/>
  <c r="O776"/>
  <c r="O777"/>
  <c r="O778"/>
  <c r="O779"/>
  <c r="O780"/>
  <c r="O781"/>
  <c r="O782"/>
  <c r="O783"/>
  <c r="O784"/>
  <c r="O785"/>
  <c r="O786"/>
  <c r="O787"/>
  <c r="O788"/>
  <c r="O789"/>
  <c r="O790"/>
  <c r="O791"/>
  <c r="O792"/>
  <c r="O793"/>
  <c r="O794"/>
  <c r="O795"/>
  <c r="O796"/>
  <c r="O797"/>
  <c r="O798"/>
  <c r="O799"/>
  <c r="O800"/>
  <c r="O801"/>
  <c r="O802"/>
  <c r="O803"/>
  <c r="O804"/>
  <c r="O805"/>
  <c r="O806"/>
  <c r="O807"/>
  <c r="O808"/>
  <c r="O809"/>
  <c r="O810"/>
  <c r="O811"/>
  <c r="O812"/>
  <c r="O813"/>
  <c r="O814"/>
  <c r="O815"/>
  <c r="O816"/>
  <c r="O817"/>
  <c r="O818"/>
  <c r="O819"/>
  <c r="O820"/>
  <c r="O821"/>
  <c r="O822"/>
  <c r="O823"/>
  <c r="O824"/>
  <c r="O825"/>
  <c r="O826"/>
  <c r="O827"/>
  <c r="O828"/>
  <c r="O829"/>
  <c r="O830"/>
  <c r="O831"/>
  <c r="O832"/>
  <c r="O833"/>
  <c r="O834"/>
  <c r="O835"/>
  <c r="O836"/>
  <c r="O837"/>
  <c r="O838"/>
  <c r="O839"/>
  <c r="O840"/>
  <c r="O841"/>
  <c r="O842"/>
  <c r="O843"/>
  <c r="O844"/>
  <c r="O845"/>
  <c r="O846"/>
  <c r="O847"/>
  <c r="O848"/>
  <c r="O849"/>
  <c r="O850"/>
  <c r="O851"/>
  <c r="O852"/>
  <c r="O853"/>
  <c r="O854"/>
  <c r="O855"/>
  <c r="O856"/>
  <c r="O857"/>
  <c r="O858"/>
  <c r="O859"/>
  <c r="O860"/>
  <c r="O861"/>
  <c r="O862"/>
  <c r="O863"/>
  <c r="O864"/>
  <c r="O865"/>
  <c r="O866"/>
  <c r="O867"/>
  <c r="O868"/>
  <c r="O869"/>
  <c r="O870"/>
  <c r="O871"/>
  <c r="O872"/>
  <c r="O873"/>
  <c r="O874"/>
  <c r="O875"/>
  <c r="O876"/>
  <c r="O877"/>
  <c r="O878"/>
  <c r="O879"/>
  <c r="O880"/>
  <c r="O881"/>
  <c r="O882"/>
  <c r="O883"/>
  <c r="O884"/>
  <c r="O885"/>
  <c r="O886"/>
  <c r="O887"/>
  <c r="O888"/>
  <c r="O889"/>
  <c r="O890"/>
  <c r="O891"/>
  <c r="O892"/>
  <c r="O893"/>
  <c r="O894"/>
  <c r="O895"/>
  <c r="O896"/>
  <c r="O897"/>
  <c r="O898"/>
  <c r="O899"/>
  <c r="O900"/>
  <c r="O901"/>
  <c r="O902"/>
  <c r="O903"/>
  <c r="O904"/>
  <c r="O905"/>
  <c r="O906"/>
  <c r="O907"/>
  <c r="O908"/>
  <c r="O909"/>
  <c r="O910"/>
  <c r="O911"/>
  <c r="O912"/>
  <c r="O913"/>
  <c r="O914"/>
  <c r="O915"/>
  <c r="O916"/>
  <c r="O917"/>
  <c r="O918"/>
  <c r="O919"/>
  <c r="O920"/>
  <c r="O921"/>
  <c r="O922"/>
  <c r="O923"/>
  <c r="O924"/>
  <c r="O925"/>
  <c r="O926"/>
  <c r="O927"/>
  <c r="O928"/>
  <c r="O929"/>
  <c r="O930"/>
  <c r="O931"/>
  <c r="O932"/>
  <c r="O933"/>
  <c r="O934"/>
  <c r="O935"/>
  <c r="O936"/>
  <c r="O937"/>
  <c r="O938"/>
  <c r="O939"/>
  <c r="O940"/>
  <c r="O941"/>
  <c r="O942"/>
  <c r="O943"/>
  <c r="O944"/>
  <c r="O945"/>
  <c r="O946"/>
  <c r="O947"/>
  <c r="O948"/>
  <c r="O949"/>
  <c r="O950"/>
  <c r="O951"/>
  <c r="O952"/>
  <c r="O953"/>
  <c r="O954"/>
  <c r="O955"/>
  <c r="O956"/>
  <c r="O957"/>
  <c r="O958"/>
  <c r="O959"/>
  <c r="O960"/>
  <c r="O961"/>
  <c r="O962"/>
  <c r="O963"/>
  <c r="O964"/>
  <c r="O965"/>
  <c r="O966"/>
  <c r="O967"/>
  <c r="O968"/>
  <c r="O969"/>
  <c r="O970"/>
  <c r="O971"/>
  <c r="O972"/>
  <c r="O973"/>
  <c r="O974"/>
  <c r="O975"/>
  <c r="O976"/>
  <c r="O977"/>
  <c r="O978"/>
  <c r="O979"/>
  <c r="O980"/>
  <c r="O981"/>
  <c r="O982"/>
  <c r="O983"/>
  <c r="O984"/>
  <c r="O985"/>
  <c r="O986"/>
  <c r="O987"/>
  <c r="O988"/>
  <c r="O989"/>
  <c r="O990"/>
  <c r="O991"/>
  <c r="O992"/>
  <c r="O993"/>
  <c r="O994"/>
  <c r="O995"/>
  <c r="O996"/>
  <c r="O997"/>
  <c r="O998"/>
  <c r="O999"/>
  <c r="O1000"/>
  <c r="O1001"/>
  <c r="O1002"/>
  <c r="O1003"/>
  <c r="O1004"/>
  <c r="O1005"/>
  <c r="O1006"/>
  <c r="O1007"/>
  <c r="O1008"/>
  <c r="O1009"/>
  <c r="O1010"/>
  <c r="O1011"/>
  <c r="O1012"/>
  <c r="O1013"/>
  <c r="O1014"/>
  <c r="O1015"/>
  <c r="O1016"/>
  <c r="O1017"/>
  <c r="O1018"/>
  <c r="O1019"/>
  <c r="O1020"/>
  <c r="O1021"/>
  <c r="O1022"/>
  <c r="O1023"/>
  <c r="O1024"/>
  <c r="O1025"/>
  <c r="O1026"/>
  <c r="O1027"/>
  <c r="O1028"/>
  <c r="O1029"/>
  <c r="O1030"/>
  <c r="O1031"/>
  <c r="O1032"/>
  <c r="O1033"/>
  <c r="O1034"/>
  <c r="O1035"/>
  <c r="O1036"/>
  <c r="O1037"/>
  <c r="O1038"/>
  <c r="O1039"/>
  <c r="O1040"/>
  <c r="O1041"/>
  <c r="O1042"/>
  <c r="O1043"/>
  <c r="O1044"/>
  <c r="O1045"/>
  <c r="O1046"/>
  <c r="O1047"/>
  <c r="O1048"/>
  <c r="O1049"/>
  <c r="O1050"/>
  <c r="O1051"/>
  <c r="O1052"/>
  <c r="O1053"/>
  <c r="O1054"/>
  <c r="O1055"/>
  <c r="O1056"/>
  <c r="O1057"/>
  <c r="O1058"/>
  <c r="O1059"/>
  <c r="O1060"/>
  <c r="O1061"/>
  <c r="O1062"/>
  <c r="O1063"/>
  <c r="O1064"/>
  <c r="O1065"/>
  <c r="O1066"/>
  <c r="O1067"/>
  <c r="O1068"/>
  <c r="O1069"/>
  <c r="O1070"/>
  <c r="O1071"/>
  <c r="O1072"/>
  <c r="O1073"/>
  <c r="O1074"/>
  <c r="O1075"/>
  <c r="O1076"/>
  <c r="O1077"/>
  <c r="O1078"/>
  <c r="O1079"/>
  <c r="O1080"/>
  <c r="O1081"/>
  <c r="O1082"/>
  <c r="O1083"/>
  <c r="O1084"/>
  <c r="O1085"/>
  <c r="O1086"/>
  <c r="O1087"/>
  <c r="O1088"/>
  <c r="O1089"/>
  <c r="O1090"/>
  <c r="O1091"/>
  <c r="O1092"/>
  <c r="O1093"/>
  <c r="O1094"/>
  <c r="O1095"/>
  <c r="O1096"/>
  <c r="O1097"/>
  <c r="O1098"/>
  <c r="O1099"/>
  <c r="O1100"/>
  <c r="O1101"/>
  <c r="O1102"/>
  <c r="O1103"/>
  <c r="O1104"/>
  <c r="O1105"/>
  <c r="O1106"/>
  <c r="O1107"/>
  <c r="O1108"/>
  <c r="O1109"/>
  <c r="O1110"/>
  <c r="O1111"/>
  <c r="O1112"/>
  <c r="O1113"/>
  <c r="O1114"/>
  <c r="O1115"/>
  <c r="O1116"/>
  <c r="O1117"/>
  <c r="O1118"/>
  <c r="O1119"/>
  <c r="O1120"/>
  <c r="O1121"/>
  <c r="O1122"/>
  <c r="O1123"/>
  <c r="O1124"/>
  <c r="O1125"/>
  <c r="O1126"/>
  <c r="O1127"/>
  <c r="O1128"/>
  <c r="O1129"/>
  <c r="O1130"/>
  <c r="O1131"/>
  <c r="O1132"/>
  <c r="O1133"/>
  <c r="O1134"/>
  <c r="O1135"/>
  <c r="O1136"/>
  <c r="O1137"/>
  <c r="O1138"/>
  <c r="O1139"/>
  <c r="O1140"/>
  <c r="O1141"/>
  <c r="O1142"/>
  <c r="O1143"/>
  <c r="O1144"/>
  <c r="O1145"/>
  <c r="O1146"/>
  <c r="O1147"/>
  <c r="O1148"/>
  <c r="O1149"/>
  <c r="O1150"/>
  <c r="O1151"/>
  <c r="O1152"/>
  <c r="O1153"/>
  <c r="O1154"/>
  <c r="O1155"/>
  <c r="O1156"/>
  <c r="O1157"/>
  <c r="O1158"/>
  <c r="O1159"/>
  <c r="O1160"/>
  <c r="O1161"/>
  <c r="O1162"/>
  <c r="O1163"/>
  <c r="O1164"/>
  <c r="O1165"/>
  <c r="O1166"/>
  <c r="O1167"/>
  <c r="O1168"/>
  <c r="O1169"/>
  <c r="O1170"/>
  <c r="O1171"/>
  <c r="O1172"/>
  <c r="O1173"/>
  <c r="O1174"/>
  <c r="O1175"/>
  <c r="O1176"/>
  <c r="O1177"/>
  <c r="O1178"/>
  <c r="O1179"/>
  <c r="O1180"/>
  <c r="O1181"/>
  <c r="O1182"/>
  <c r="O1183"/>
  <c r="O1184"/>
  <c r="O1185"/>
  <c r="O1186"/>
  <c r="O1187"/>
  <c r="O1188"/>
  <c r="O1189"/>
  <c r="O1190"/>
  <c r="O1191"/>
  <c r="O1192"/>
  <c r="O1193"/>
  <c r="O1194"/>
  <c r="O1195"/>
  <c r="O1196"/>
  <c r="O1197"/>
  <c r="O1198"/>
  <c r="O1199"/>
  <c r="O1200"/>
  <c r="O1201"/>
  <c r="O1202"/>
  <c r="O1203"/>
  <c r="O1204"/>
  <c r="O1205"/>
  <c r="O1206"/>
  <c r="O1207"/>
  <c r="O1208"/>
  <c r="O1209"/>
  <c r="O1210"/>
  <c r="O1211"/>
  <c r="O1212"/>
  <c r="O1213"/>
  <c r="O1214"/>
  <c r="O1215"/>
  <c r="O1216"/>
  <c r="O1217"/>
  <c r="O1218"/>
  <c r="O1219"/>
  <c r="O1220"/>
  <c r="O1221"/>
  <c r="O1222"/>
  <c r="O1223"/>
  <c r="O1224"/>
  <c r="O1225"/>
  <c r="O1226"/>
  <c r="O1227"/>
  <c r="O1228"/>
  <c r="O1229"/>
  <c r="O1230"/>
  <c r="O1231"/>
  <c r="O1232"/>
  <c r="O1233"/>
  <c r="O1234"/>
  <c r="O1235"/>
  <c r="O1236"/>
  <c r="O1237"/>
  <c r="O1238"/>
  <c r="O1239"/>
  <c r="O1240"/>
  <c r="O1241"/>
  <c r="O1242"/>
  <c r="O1243"/>
  <c r="O1244"/>
  <c r="O1245"/>
  <c r="O1246"/>
  <c r="O1247"/>
  <c r="O1248"/>
  <c r="O1249"/>
  <c r="O1250"/>
  <c r="O1251"/>
  <c r="O1252"/>
  <c r="O1253"/>
  <c r="O1254"/>
  <c r="O1255"/>
  <c r="O1256"/>
  <c r="O1257"/>
  <c r="O1258"/>
  <c r="O1259"/>
  <c r="O1260"/>
  <c r="O1261"/>
  <c r="O1262"/>
  <c r="O1263"/>
  <c r="O1264"/>
  <c r="O1265"/>
  <c r="O1266"/>
  <c r="O1267"/>
  <c r="O1268"/>
  <c r="O1269"/>
  <c r="O1270"/>
  <c r="O1271"/>
  <c r="O1272"/>
  <c r="O1273"/>
  <c r="O1274"/>
  <c r="O1275"/>
  <c r="O1276"/>
  <c r="O1277"/>
  <c r="O1278"/>
  <c r="O1279"/>
  <c r="O1280"/>
  <c r="O1281"/>
  <c r="O1282"/>
  <c r="O1283"/>
  <c r="O1284"/>
  <c r="O1285"/>
  <c r="O1286"/>
  <c r="O1287"/>
  <c r="O1288"/>
  <c r="O1289"/>
  <c r="O1290"/>
  <c r="O1291"/>
  <c r="O1292"/>
  <c r="O1293"/>
  <c r="O1294"/>
  <c r="O1295"/>
  <c r="O1296"/>
  <c r="O1297"/>
  <c r="O1298"/>
  <c r="O1299"/>
  <c r="O1300"/>
  <c r="O1301"/>
  <c r="O1302"/>
  <c r="O1303"/>
  <c r="O1304"/>
  <c r="O1305"/>
  <c r="O1306"/>
  <c r="O1307"/>
  <c r="O1308"/>
  <c r="O1309"/>
  <c r="O1310"/>
  <c r="O1311"/>
  <c r="O1312"/>
  <c r="O1313"/>
  <c r="O1314"/>
  <c r="O1315"/>
  <c r="O1316"/>
  <c r="O1317"/>
  <c r="O1318"/>
  <c r="O1319"/>
  <c r="O1320"/>
  <c r="O1321"/>
  <c r="O1322"/>
  <c r="O1323"/>
  <c r="O1324"/>
  <c r="O1325"/>
  <c r="O1326"/>
  <c r="O1327"/>
  <c r="O1328"/>
  <c r="O1329"/>
  <c r="O1330"/>
  <c r="O1331"/>
  <c r="O1332"/>
  <c r="O1333"/>
  <c r="O1334"/>
  <c r="O1335"/>
  <c r="O1336"/>
  <c r="O1337"/>
  <c r="O1338"/>
  <c r="O1339"/>
  <c r="O1340"/>
  <c r="O1341"/>
  <c r="O1342"/>
  <c r="O1343"/>
  <c r="O1344"/>
  <c r="O1345"/>
  <c r="O1346"/>
  <c r="O1347"/>
  <c r="O1348"/>
  <c r="O1349"/>
  <c r="O1350"/>
  <c r="O1351"/>
  <c r="O1352"/>
  <c r="O1353"/>
  <c r="O1354"/>
  <c r="O1355"/>
  <c r="O1356"/>
  <c r="O1357"/>
  <c r="O1358"/>
  <c r="O1359"/>
  <c r="O1360"/>
  <c r="O1361"/>
  <c r="O1362"/>
  <c r="O1363"/>
  <c r="O1364"/>
  <c r="O1365"/>
  <c r="O1366"/>
  <c r="O1367"/>
  <c r="O1368"/>
  <c r="O1369"/>
  <c r="O1370"/>
  <c r="O1371"/>
  <c r="O1372"/>
  <c r="O1373"/>
  <c r="O1374"/>
  <c r="O1375"/>
  <c r="O1376"/>
  <c r="O1377"/>
  <c r="O1378"/>
  <c r="O1379"/>
  <c r="O1380"/>
  <c r="O1381"/>
  <c r="O1382"/>
  <c r="O1383"/>
  <c r="O1384"/>
  <c r="O1385"/>
  <c r="O1386"/>
  <c r="O1387"/>
  <c r="O1388"/>
  <c r="O1389"/>
  <c r="O1390"/>
  <c r="O1391"/>
  <c r="O1392"/>
  <c r="O1393"/>
  <c r="O1394"/>
  <c r="O1395"/>
  <c r="O1396"/>
  <c r="O1397"/>
  <c r="O1398"/>
  <c r="O1399"/>
  <c r="O1400"/>
  <c r="O1401"/>
  <c r="O1402"/>
  <c r="O1403"/>
  <c r="O1404"/>
  <c r="O1405"/>
  <c r="O1406"/>
  <c r="O1407"/>
  <c r="O1408"/>
  <c r="O1409"/>
  <c r="O1410"/>
  <c r="O1411"/>
  <c r="O1412"/>
  <c r="O1413"/>
  <c r="O1414"/>
  <c r="O1415"/>
  <c r="O1416"/>
  <c r="O1417"/>
  <c r="O1418"/>
  <c r="O1419"/>
  <c r="O1420"/>
  <c r="O1421"/>
  <c r="O1422"/>
  <c r="O1423"/>
  <c r="O1424"/>
  <c r="O1425"/>
  <c r="O1426"/>
  <c r="O1427"/>
  <c r="O1428"/>
  <c r="O1429"/>
  <c r="O1430"/>
  <c r="O1431"/>
  <c r="O1432"/>
  <c r="O1433"/>
  <c r="O1434"/>
  <c r="O1435"/>
  <c r="O1436"/>
  <c r="O1437"/>
  <c r="O1438"/>
  <c r="O1439"/>
  <c r="O1440"/>
  <c r="O1441"/>
  <c r="O1442"/>
  <c r="O1443"/>
  <c r="O1444"/>
  <c r="O1445"/>
  <c r="O1446"/>
  <c r="O1447"/>
  <c r="O1448"/>
  <c r="O1449"/>
  <c r="O1450"/>
  <c r="O1451"/>
  <c r="O1452"/>
  <c r="O1453"/>
  <c r="O1454"/>
  <c r="O1455"/>
  <c r="O1456"/>
  <c r="O1457"/>
  <c r="O1458"/>
  <c r="O1459"/>
  <c r="O1460"/>
  <c r="O1461"/>
  <c r="O1462"/>
  <c r="O1463"/>
  <c r="O1464"/>
  <c r="O1465"/>
  <c r="O1466"/>
  <c r="O1467"/>
  <c r="O1468"/>
  <c r="O1469"/>
  <c r="O1470"/>
  <c r="O1471"/>
  <c r="O1472"/>
  <c r="O1473"/>
  <c r="O1474"/>
  <c r="O1475"/>
  <c r="O1476"/>
  <c r="O1477"/>
  <c r="O1478"/>
  <c r="O1479"/>
  <c r="O1480"/>
  <c r="O1481"/>
  <c r="O1482"/>
  <c r="O1483"/>
  <c r="O1484"/>
  <c r="O1485"/>
  <c r="O1486"/>
  <c r="O1487"/>
  <c r="O1488"/>
  <c r="O1489"/>
  <c r="O1490"/>
  <c r="O1491"/>
  <c r="O1492"/>
  <c r="O1493"/>
  <c r="O1494"/>
  <c r="O1495"/>
  <c r="O1496"/>
  <c r="O1497"/>
  <c r="O1498"/>
  <c r="O1499"/>
  <c r="O1500"/>
  <c r="O1501"/>
  <c r="O1502"/>
  <c r="O1503"/>
  <c r="O1504"/>
  <c r="O1505"/>
  <c r="O1506"/>
  <c r="O1507"/>
  <c r="O1508"/>
  <c r="O1509"/>
  <c r="O1510"/>
  <c r="O1511"/>
  <c r="O1512"/>
  <c r="O1513"/>
  <c r="O1514"/>
  <c r="O1515"/>
  <c r="O1516"/>
  <c r="O1517"/>
  <c r="O1518"/>
  <c r="O1519"/>
  <c r="O1520"/>
  <c r="O1521"/>
  <c r="O1522"/>
  <c r="O1523"/>
  <c r="O1524"/>
  <c r="O1525"/>
  <c r="O1526"/>
  <c r="O1527"/>
  <c r="O1528"/>
  <c r="O1529"/>
  <c r="O1530"/>
  <c r="O1531"/>
  <c r="O1532"/>
  <c r="O1533"/>
  <c r="O1534"/>
  <c r="O1535"/>
  <c r="O1536"/>
  <c r="O1537"/>
  <c r="O1538"/>
  <c r="O1539"/>
  <c r="O1540"/>
  <c r="O1541"/>
  <c r="O1542"/>
  <c r="O1543"/>
  <c r="O1544"/>
  <c r="O1545"/>
  <c r="O1546"/>
  <c r="O1547"/>
  <c r="O1548"/>
  <c r="O1549"/>
  <c r="O1550"/>
  <c r="O1551"/>
  <c r="O1552"/>
  <c r="O1553"/>
  <c r="O1554"/>
  <c r="O1555"/>
  <c r="O1556"/>
  <c r="O1557"/>
  <c r="O1558"/>
  <c r="O1559"/>
  <c r="O1560"/>
  <c r="O1561"/>
  <c r="O1562"/>
  <c r="O1563"/>
  <c r="O1564"/>
  <c r="O1565"/>
  <c r="O1566"/>
  <c r="O1567"/>
  <c r="O1568"/>
  <c r="O1569"/>
  <c r="O1570"/>
  <c r="O1571"/>
  <c r="O1572"/>
  <c r="O1573"/>
  <c r="O1574"/>
  <c r="O1575"/>
  <c r="O1576"/>
</calcChain>
</file>

<file path=xl/sharedStrings.xml><?xml version="1.0" encoding="utf-8"?>
<sst xmlns="http://schemas.openxmlformats.org/spreadsheetml/2006/main" count="19270" uniqueCount="5163">
  <si>
    <t>SUFE_ECOLI </t>
  </si>
  <si>
    <t>YA00_RHIME </t>
  </si>
  <si>
    <t>Y1293_HAEIN </t>
  </si>
  <si>
    <t>Y1419_SYNY3 </t>
  </si>
  <si>
    <t>YROS_RHIET </t>
  </si>
  <si>
    <t>SUFE_DICD3 </t>
  </si>
  <si>
    <t>SUFE_ECOL6 </t>
  </si>
  <si>
    <t>SUFE_WIGBR </t>
  </si>
  <si>
    <t>SUFE_PHOLL </t>
  </si>
  <si>
    <t>SUFE_ECO57 </t>
  </si>
  <si>
    <t>SUFE_SHIFL </t>
  </si>
  <si>
    <t>SUFE_ERWCT </t>
  </si>
  <si>
    <t>SUFE_YERPE </t>
  </si>
  <si>
    <t>SUFE_YERPS </t>
  </si>
  <si>
    <t>Y3284_MYCTU </t>
  </si>
  <si>
    <t>Y3312_MYCBO </t>
  </si>
  <si>
    <t>SUFE_SALPA </t>
  </si>
  <si>
    <t>SUFE_SHISS </t>
  </si>
  <si>
    <t>YGDK_ECO57 </t>
  </si>
  <si>
    <t>YGDK_ECOLI </t>
  </si>
  <si>
    <t>SUFE_SHIBS </t>
  </si>
  <si>
    <t>SUFE_SHIDS </t>
  </si>
  <si>
    <t>SUFE_ECOUT </t>
  </si>
  <si>
    <t>SUFE_SODGM </t>
  </si>
  <si>
    <t>SUFE_YERPA </t>
  </si>
  <si>
    <t>SUFE_YERPN </t>
  </si>
  <si>
    <t>SUFE_ECOL5 </t>
  </si>
  <si>
    <t>SUFE_SHIF8 </t>
  </si>
  <si>
    <t>SUFE_YERE8 </t>
  </si>
  <si>
    <t>SUFE_ECOK1 </t>
  </si>
  <si>
    <t>SUFE_YERPP </t>
  </si>
  <si>
    <t>SUFE_ENT38 </t>
  </si>
  <si>
    <t>SUFE_KLEP7 </t>
  </si>
  <si>
    <t>SUFE_YERP3 </t>
  </si>
  <si>
    <t>SUFE_ENTS8 </t>
  </si>
  <si>
    <t>SUFE_ECO24 </t>
  </si>
  <si>
    <t>SUFE_ECOHS </t>
  </si>
  <si>
    <t>SUFE_CITK8 </t>
  </si>
  <si>
    <t>SUFE_SALAR </t>
  </si>
  <si>
    <t>SUFE_SALPB </t>
  </si>
  <si>
    <t>SUFE_YERPG </t>
  </si>
  <si>
    <t>SUFE_ECOLC </t>
  </si>
  <si>
    <t>SUFE_YERPY </t>
  </si>
  <si>
    <t>SUFE_ECOSM </t>
  </si>
  <si>
    <t>SUFE_ECODH </t>
  </si>
  <si>
    <t>SUFE_YERPB </t>
  </si>
  <si>
    <t>SUFE_SHIB3 </t>
  </si>
  <si>
    <t>SUFE_SALNS </t>
  </si>
  <si>
    <t>SUFE_SALHS </t>
  </si>
  <si>
    <t>SUFE_SALSV </t>
  </si>
  <si>
    <t>SUFE_SALPK </t>
  </si>
  <si>
    <t>SUFE_SALA4 </t>
  </si>
  <si>
    <t>SUFE_SALDC </t>
  </si>
  <si>
    <t>SUFE_SALEP </t>
  </si>
  <si>
    <t>SUFE_SALG2 </t>
  </si>
  <si>
    <t>SUFE_KLEP3 </t>
  </si>
  <si>
    <t>SUFE_ECO5E </t>
  </si>
  <si>
    <t>SUFE_ECOSE </t>
  </si>
  <si>
    <t>SUFE_ECO55 </t>
  </si>
  <si>
    <t>SUFE_ESCF3 </t>
  </si>
  <si>
    <t>SUFE_ECO8A </t>
  </si>
  <si>
    <t>SUFE_ECO45 </t>
  </si>
  <si>
    <t>SUFE_ECO81 </t>
  </si>
  <si>
    <t>SUFE_ECOLU </t>
  </si>
  <si>
    <t>SUFE_ECO7I </t>
  </si>
  <si>
    <t>SUFE_ECO27 </t>
  </si>
  <si>
    <t>SUFE_ECOBW </t>
  </si>
  <si>
    <t>SUFE_SALCH </t>
  </si>
  <si>
    <t>SUFE_SALTI </t>
  </si>
  <si>
    <t>SUFE_SALTY </t>
  </si>
  <si>
    <t>SUFE_PECCP </t>
  </si>
  <si>
    <t>BolA</t>
  </si>
  <si>
    <t>SufE</t>
  </si>
  <si>
    <t>NadA</t>
  </si>
  <si>
    <t>Aminotran_5</t>
  </si>
  <si>
    <t>tRNA_Me_trans</t>
  </si>
  <si>
    <t>+</t>
  </si>
  <si>
    <t>SUFE_ARATH </t>
  </si>
  <si>
    <t>Q9FXE3</t>
  </si>
  <si>
    <t>O84327</t>
  </si>
  <si>
    <t>Q9RXU0</t>
  </si>
  <si>
    <t>Q9PK71</t>
  </si>
  <si>
    <t>Q9PEN4</t>
  </si>
  <si>
    <t>Q9KPQ6</t>
  </si>
  <si>
    <t>Q9HXX2</t>
  </si>
  <si>
    <t>Q9CME7</t>
  </si>
  <si>
    <t>Q9A9C7</t>
  </si>
  <si>
    <t>Q985J5</t>
  </si>
  <si>
    <t>Q9K208</t>
  </si>
  <si>
    <t>Q9JSJ9</t>
  </si>
  <si>
    <t>Q8YRD5</t>
  </si>
  <si>
    <t>Q8YG03</t>
  </si>
  <si>
    <t>Q9Z9B0</t>
  </si>
  <si>
    <t>Q8PK22</t>
  </si>
  <si>
    <t>Q8P8I9</t>
  </si>
  <si>
    <t>Q8G1X7</t>
  </si>
  <si>
    <t>Q8FEE2</t>
  </si>
  <si>
    <t>Q8EAV1</t>
  </si>
  <si>
    <t>Q8DJY1</t>
  </si>
  <si>
    <t>Q8DBL2</t>
  </si>
  <si>
    <t>Q8A4Q0</t>
  </si>
  <si>
    <t>Q89QQ5</t>
  </si>
  <si>
    <t>Q88MP2</t>
  </si>
  <si>
    <t>Q886Q1</t>
  </si>
  <si>
    <t>Q87M91</t>
  </si>
  <si>
    <t>Q87EL8</t>
  </si>
  <si>
    <t>Q83JW3</t>
  </si>
  <si>
    <t>Q83HV8</t>
  </si>
  <si>
    <t>Q83GC1</t>
  </si>
  <si>
    <t>Q822I1</t>
  </si>
  <si>
    <t>Q7REM7</t>
  </si>
  <si>
    <t>Q7XYK9</t>
  </si>
  <si>
    <t>Q7VR59</t>
  </si>
  <si>
    <t>Q7VP77</t>
  </si>
  <si>
    <t>Q7VBE6</t>
  </si>
  <si>
    <t>Q7V6L5</t>
  </si>
  <si>
    <t>Q7V134</t>
  </si>
  <si>
    <t>Q7U8A9</t>
  </si>
  <si>
    <t>Q7N8R8</t>
  </si>
  <si>
    <t>Q7MT36</t>
  </si>
  <si>
    <t>Q7MIB1</t>
  </si>
  <si>
    <t>Q6LN00</t>
  </si>
  <si>
    <t>Q6MDN3</t>
  </si>
  <si>
    <t>Q6MLP6</t>
  </si>
  <si>
    <t>Q6N8P7</t>
  </si>
  <si>
    <t>Q72KV6</t>
  </si>
  <si>
    <t>Q72TG7</t>
  </si>
  <si>
    <t>Q73UG5</t>
  </si>
  <si>
    <t>Q6D8G3</t>
  </si>
  <si>
    <t>Q6AFD0</t>
  </si>
  <si>
    <t>Q6G144</t>
  </si>
  <si>
    <t>Q6G4A6</t>
  </si>
  <si>
    <t>Q5PEL7</t>
  </si>
  <si>
    <t>Q5QXG5</t>
  </si>
  <si>
    <t>Q5R072</t>
  </si>
  <si>
    <t>Q5SK87</t>
  </si>
  <si>
    <t>Q5LRG3</t>
  </si>
  <si>
    <t>Q5NF39</t>
  </si>
  <si>
    <t>Q64N58</t>
  </si>
  <si>
    <t>Q65T29</t>
  </si>
  <si>
    <t>Q667H3</t>
  </si>
  <si>
    <t>Q5E7B2</t>
  </si>
  <si>
    <t>Q5GZD8</t>
  </si>
  <si>
    <t>Q57EG0</t>
  </si>
  <si>
    <t>Q5FU95</t>
  </si>
  <si>
    <t>Q4YSN6</t>
  </si>
  <si>
    <t>Q492U3</t>
  </si>
  <si>
    <t>Q4C6Y2</t>
  </si>
  <si>
    <t>Q46JY6</t>
  </si>
  <si>
    <t>Q48F51</t>
  </si>
  <si>
    <t>Q4UVJ4</t>
  </si>
  <si>
    <t>Q4ZWT7</t>
  </si>
  <si>
    <t>Q3YY46</t>
  </si>
  <si>
    <t>Q4KHI4</t>
  </si>
  <si>
    <t>Q4QK47</t>
  </si>
  <si>
    <t>Q5L5H3</t>
  </si>
  <si>
    <t>Q5L7Y4</t>
  </si>
  <si>
    <t>Q3M854</t>
  </si>
  <si>
    <t>Q3REX1</t>
  </si>
  <si>
    <t>Q3R2R2</t>
  </si>
  <si>
    <t>Q3RB14</t>
  </si>
  <si>
    <t>Q3KHC2</t>
  </si>
  <si>
    <t>Q3KM37</t>
  </si>
  <si>
    <t>Q3AI85</t>
  </si>
  <si>
    <t>Q3AZ04</t>
  </si>
  <si>
    <t>Q31AH3</t>
  </si>
  <si>
    <t>Q31F56</t>
  </si>
  <si>
    <t>Q3SQG4</t>
  </si>
  <si>
    <t>Q31XI0</t>
  </si>
  <si>
    <t>Q32CA7</t>
  </si>
  <si>
    <t>Q3BSH8</t>
  </si>
  <si>
    <t>Q3IGY1</t>
  </si>
  <si>
    <t>Q3J513</t>
  </si>
  <si>
    <t>Q2RNM6</t>
  </si>
  <si>
    <t>Q2S2S4</t>
  </si>
  <si>
    <t>Q2SM53</t>
  </si>
  <si>
    <t>Q26GV4</t>
  </si>
  <si>
    <t>Q1R7M8</t>
  </si>
  <si>
    <t>Q1ZIQ0</t>
  </si>
  <si>
    <t>Q1QWC1</t>
  </si>
  <si>
    <t>Q2CDC7</t>
  </si>
  <si>
    <t>Q21KU7</t>
  </si>
  <si>
    <t>Q1ZHB6</t>
  </si>
  <si>
    <t>Q2A4E6</t>
  </si>
  <si>
    <t>Q28RA5</t>
  </si>
  <si>
    <t>Q1Z0A6</t>
  </si>
  <si>
    <t>Q2C018</t>
  </si>
  <si>
    <t>Q1QK40</t>
  </si>
  <si>
    <t>Q217V0</t>
  </si>
  <si>
    <t>Q1VW19</t>
  </si>
  <si>
    <t>Q1VF54</t>
  </si>
  <si>
    <t>Q1ZLK3</t>
  </si>
  <si>
    <t>Q2IU98</t>
  </si>
  <si>
    <t>Q2NC31</t>
  </si>
  <si>
    <t>Q1NYX2</t>
  </si>
  <si>
    <t>Q1NDG8</t>
  </si>
  <si>
    <t>Q1LT15</t>
  </si>
  <si>
    <t>Q1N0H4</t>
  </si>
  <si>
    <t>Q1MJI3</t>
  </si>
  <si>
    <t>Q7CH04</t>
  </si>
  <si>
    <t>Q2YMU3</t>
  </si>
  <si>
    <t>Q255F6</t>
  </si>
  <si>
    <t>Q2JPX7</t>
  </si>
  <si>
    <t>Q2NRJ2</t>
  </si>
  <si>
    <t>Q2P2E7</t>
  </si>
  <si>
    <t>Q2G964</t>
  </si>
  <si>
    <t>Q2JQD6</t>
  </si>
  <si>
    <t>Q01ET4</t>
  </si>
  <si>
    <t>Q01ET5</t>
  </si>
  <si>
    <t>Q0DV26</t>
  </si>
  <si>
    <t>Q10RM2</t>
  </si>
  <si>
    <t>Q05XP9</t>
  </si>
  <si>
    <t>Q067V4</t>
  </si>
  <si>
    <t>Q0BMS6</t>
  </si>
  <si>
    <t>Q0FH76</t>
  </si>
  <si>
    <t>Q0G0D7</t>
  </si>
  <si>
    <t>Q1CAQ6</t>
  </si>
  <si>
    <t>Q1CFC8</t>
  </si>
  <si>
    <t>Q1GGL1</t>
  </si>
  <si>
    <t>Q1IW83</t>
  </si>
  <si>
    <t>Q0IBL7</t>
  </si>
  <si>
    <t>Q0S325</t>
  </si>
  <si>
    <t>Q0TE48</t>
  </si>
  <si>
    <t>Q11K00</t>
  </si>
  <si>
    <t>Q1BCI2</t>
  </si>
  <si>
    <t>Q0I397</t>
  </si>
  <si>
    <t>Q10WE4</t>
  </si>
  <si>
    <t>Q11WG5</t>
  </si>
  <si>
    <t>Q12R84</t>
  </si>
  <si>
    <t>Q14GJ2</t>
  </si>
  <si>
    <t>Q1GWN3</t>
  </si>
  <si>
    <t>Q0HFG4</t>
  </si>
  <si>
    <t>Q0HYH1</t>
  </si>
  <si>
    <t>Q0VNC9</t>
  </si>
  <si>
    <t>Q167K0</t>
  </si>
  <si>
    <t>Q0A8J7</t>
  </si>
  <si>
    <t>Q0C471</t>
  </si>
  <si>
    <t>A0P300</t>
  </si>
  <si>
    <t>Q0T149</t>
  </si>
  <si>
    <t>Q1I617</t>
  </si>
  <si>
    <t>A0YCG2</t>
  </si>
  <si>
    <t>A0ZKH9</t>
  </si>
  <si>
    <t>A0Y6Y6</t>
  </si>
  <si>
    <t>A0YLL6</t>
  </si>
  <si>
    <t>A0KQW1</t>
  </si>
  <si>
    <t>Q05FQ5</t>
  </si>
  <si>
    <t>A0M626</t>
  </si>
  <si>
    <t>Q054P0</t>
  </si>
  <si>
    <t>Q04Q84</t>
  </si>
  <si>
    <t>Q02RE0</t>
  </si>
  <si>
    <t>Q07QG6</t>
  </si>
  <si>
    <t>Q07Y96</t>
  </si>
  <si>
    <t>Q0AR98</t>
  </si>
  <si>
    <t>Q0BPW6</t>
  </si>
  <si>
    <t>A1F2A7</t>
  </si>
  <si>
    <t>A1JPB1</t>
  </si>
  <si>
    <t>A1RNA3</t>
  </si>
  <si>
    <t>A1UCG1</t>
  </si>
  <si>
    <t>A1S9C4</t>
  </si>
  <si>
    <t>A1EKC8</t>
  </si>
  <si>
    <t>A0JVI9</t>
  </si>
  <si>
    <t>A0KTC6</t>
  </si>
  <si>
    <t>A0PRJ5</t>
  </si>
  <si>
    <t>A0Q7N1</t>
  </si>
  <si>
    <t>A0QKF7</t>
  </si>
  <si>
    <t>A0QTE2</t>
  </si>
  <si>
    <t>A1B9H1</t>
  </si>
  <si>
    <t>A1KNT6</t>
  </si>
  <si>
    <t>A1R5Q3</t>
  </si>
  <si>
    <t>A1SSI6</t>
  </si>
  <si>
    <t>A1T5P7</t>
  </si>
  <si>
    <t>A1U5G2</t>
  </si>
  <si>
    <t>A1URY9</t>
  </si>
  <si>
    <t>A1WXL4</t>
  </si>
  <si>
    <t>A2C3N2</t>
  </si>
  <si>
    <t>A1ZTR9</t>
  </si>
  <si>
    <t>A2BRN0</t>
  </si>
  <si>
    <t>A2C830</t>
  </si>
  <si>
    <t>A2BX39</t>
  </si>
  <si>
    <t>Q139R2</t>
  </si>
  <si>
    <t>A1AEZ7</t>
  </si>
  <si>
    <t>A5KBL0</t>
  </si>
  <si>
    <t>A7TBZ3</t>
  </si>
  <si>
    <t>A4RSX6</t>
  </si>
  <si>
    <t>A2PCQ2</t>
  </si>
  <si>
    <t>A2PQG2</t>
  </si>
  <si>
    <t>A2TV20</t>
  </si>
  <si>
    <t>A2TYW0</t>
  </si>
  <si>
    <t>A2VP80</t>
  </si>
  <si>
    <t>A3D0K6</t>
  </si>
  <si>
    <t>A3GLV0</t>
  </si>
  <si>
    <t>A3GX74</t>
  </si>
  <si>
    <t>A3I1V2</t>
  </si>
  <si>
    <t>A3IU11</t>
  </si>
  <si>
    <t>A3J323</t>
  </si>
  <si>
    <t>A3JBN0</t>
  </si>
  <si>
    <t>A3JPA3</t>
  </si>
  <si>
    <t>A3K696</t>
  </si>
  <si>
    <t>A3KXU2</t>
  </si>
  <si>
    <t>A3LEC5</t>
  </si>
  <si>
    <t>A3N1T1</t>
  </si>
  <si>
    <t>A3PDF6</t>
  </si>
  <si>
    <t>A3PHH8</t>
  </si>
  <si>
    <t>A3PW51</t>
  </si>
  <si>
    <t>A3QAV8</t>
  </si>
  <si>
    <t>A3SB02</t>
  </si>
  <si>
    <t>A3SN28</t>
  </si>
  <si>
    <t>A3SWC9</t>
  </si>
  <si>
    <t>A3TXN5</t>
  </si>
  <si>
    <t>A3U6W7</t>
  </si>
  <si>
    <t>A3UJP4</t>
  </si>
  <si>
    <t>A3UUB9</t>
  </si>
  <si>
    <t>A3V8J2</t>
  </si>
  <si>
    <t>A3VJZ1</t>
  </si>
  <si>
    <t>A3VWC4</t>
  </si>
  <si>
    <t>A3WI08</t>
  </si>
  <si>
    <t>A3WIS4</t>
  </si>
  <si>
    <t>A3WQE2</t>
  </si>
  <si>
    <t>A3WX94</t>
  </si>
  <si>
    <t>A3XBB9</t>
  </si>
  <si>
    <t>A3XHI0</t>
  </si>
  <si>
    <t>A3XVI6</t>
  </si>
  <si>
    <t>A3Y2F8</t>
  </si>
  <si>
    <t>A3Y609</t>
  </si>
  <si>
    <t>A3YD19</t>
  </si>
  <si>
    <t>A3YY30</t>
  </si>
  <si>
    <t>A3Z2G1</t>
  </si>
  <si>
    <t>A3Z7Q9</t>
  </si>
  <si>
    <t>A3ZQR3</t>
  </si>
  <si>
    <t>A4ABF7</t>
  </si>
  <si>
    <t>A4ALP0</t>
  </si>
  <si>
    <t>A4ANU8</t>
  </si>
  <si>
    <t>A4BH35</t>
  </si>
  <si>
    <t>A4BWN1</t>
  </si>
  <si>
    <t>A4CCA5</t>
  </si>
  <si>
    <t>A4CHK7</t>
  </si>
  <si>
    <t>A4CVR8</t>
  </si>
  <si>
    <t>A4EKU9</t>
  </si>
  <si>
    <t>A4EQR8</t>
  </si>
  <si>
    <t>A4IWU6</t>
  </si>
  <si>
    <t>A4KLI0</t>
  </si>
  <si>
    <t>A4KQK1</t>
  </si>
  <si>
    <t>A4MZS4</t>
  </si>
  <si>
    <t>A4N3W3</t>
  </si>
  <si>
    <t>A4NAM8</t>
  </si>
  <si>
    <t>A4NDV4</t>
  </si>
  <si>
    <t>A4NNG7</t>
  </si>
  <si>
    <t>A4NRD8</t>
  </si>
  <si>
    <t>A4NYL4</t>
  </si>
  <si>
    <t>A4NYL5</t>
  </si>
  <si>
    <t>A4QMM3</t>
  </si>
  <si>
    <t>A4SHB3</t>
  </si>
  <si>
    <t>A4TF24</t>
  </si>
  <si>
    <t>A4TLA9</t>
  </si>
  <si>
    <t>A4VND6</t>
  </si>
  <si>
    <t>A4WDZ1</t>
  </si>
  <si>
    <t>A4WX40</t>
  </si>
  <si>
    <t>A4X0V6</t>
  </si>
  <si>
    <t>A4XWU9</t>
  </si>
  <si>
    <t>A4Y3N6</t>
  </si>
  <si>
    <t>A4YRJ3</t>
  </si>
  <si>
    <t>A4YYZ3</t>
  </si>
  <si>
    <t>A5CRK9</t>
  </si>
  <si>
    <t>A5EG69</t>
  </si>
  <si>
    <t>A5ENX4</t>
  </si>
  <si>
    <t>A5F5W4</t>
  </si>
  <si>
    <t>A5FKR7</t>
  </si>
  <si>
    <t>A5FWG4</t>
  </si>
  <si>
    <t>A5GM66</t>
  </si>
  <si>
    <t>A5GRW8</t>
  </si>
  <si>
    <t>A5L655</t>
  </si>
  <si>
    <t>A5PB71</t>
  </si>
  <si>
    <t>A5U7V8</t>
  </si>
  <si>
    <t>A5UBU6</t>
  </si>
  <si>
    <t>A5UF24</t>
  </si>
  <si>
    <t>A5UR81</t>
  </si>
  <si>
    <t>A5VAI0</t>
  </si>
  <si>
    <t>A5VPC5</t>
  </si>
  <si>
    <t>A5W860</t>
  </si>
  <si>
    <t>A5ZBR8</t>
  </si>
  <si>
    <t>A6A3K7</t>
  </si>
  <si>
    <t>A6A9Y9</t>
  </si>
  <si>
    <t>A6ARE9</t>
  </si>
  <si>
    <t>A6AZG5</t>
  </si>
  <si>
    <t>A6BPY6</t>
  </si>
  <si>
    <t>A6BTL5</t>
  </si>
  <si>
    <t>A6C9A2</t>
  </si>
  <si>
    <t>A6D0B0</t>
  </si>
  <si>
    <t>A6DP14</t>
  </si>
  <si>
    <t>A6DZM7</t>
  </si>
  <si>
    <t>A6EE99</t>
  </si>
  <si>
    <t>A6ELR3</t>
  </si>
  <si>
    <t>A6EZD4</t>
  </si>
  <si>
    <t>A6FE69</t>
  </si>
  <si>
    <t>A6FS61</t>
  </si>
  <si>
    <t>A6H268</t>
  </si>
  <si>
    <t>A6KZZ1</t>
  </si>
  <si>
    <t>A6LHT3</t>
  </si>
  <si>
    <t>A6Q175</t>
  </si>
  <si>
    <t>A6Q8Z4</t>
  </si>
  <si>
    <t>A6TD92</t>
  </si>
  <si>
    <t>A6U741</t>
  </si>
  <si>
    <t>A6V1C0</t>
  </si>
  <si>
    <t>A6VPS7</t>
  </si>
  <si>
    <t>A6VV00</t>
  </si>
  <si>
    <t>A6W3R7</t>
  </si>
  <si>
    <t>A6WCK5</t>
  </si>
  <si>
    <t>A6WSB3</t>
  </si>
  <si>
    <t>A6X2E3</t>
  </si>
  <si>
    <t>A6XUT5</t>
  </si>
  <si>
    <t>A7ADR9</t>
  </si>
  <si>
    <t>A7FFF3</t>
  </si>
  <si>
    <t>A7HRG7</t>
  </si>
  <si>
    <t>A7IF59</t>
  </si>
  <si>
    <t>A7JE34</t>
  </si>
  <si>
    <t>A7JIZ2</t>
  </si>
  <si>
    <t>A7JN48</t>
  </si>
  <si>
    <t>A7JT96</t>
  </si>
  <si>
    <t>A7LUY1</t>
  </si>
  <si>
    <t>A7M6U3</t>
  </si>
  <si>
    <t>A7MR12</t>
  </si>
  <si>
    <t>A7N1S3</t>
  </si>
  <si>
    <t>A7NB12</t>
  </si>
  <si>
    <t>A7NG59</t>
  </si>
  <si>
    <t>A7V8K2</t>
  </si>
  <si>
    <t>A7YSR8</t>
  </si>
  <si>
    <t>A7ZQQ6</t>
  </si>
  <si>
    <t>A8A3U6</t>
  </si>
  <si>
    <t>A8AP26</t>
  </si>
  <si>
    <t>A8ESE8</t>
  </si>
  <si>
    <t>A8FRJ1</t>
  </si>
  <si>
    <t>A8G5C1</t>
  </si>
  <si>
    <t>A8GDU5</t>
  </si>
  <si>
    <t>A8GIG4</t>
  </si>
  <si>
    <t>A8H0K6</t>
  </si>
  <si>
    <t>A5WSJ9</t>
  </si>
  <si>
    <t>A8HQK2</t>
  </si>
  <si>
    <t>A8HR09</t>
  </si>
  <si>
    <t>A8IME8</t>
  </si>
  <si>
    <t>A8LSJ7</t>
  </si>
  <si>
    <t>A8LVJ2</t>
  </si>
  <si>
    <t>A8RW06</t>
  </si>
  <si>
    <t>A8T6Y2</t>
  </si>
  <si>
    <t>A8TTN7</t>
  </si>
  <si>
    <t>A8U1F4</t>
  </si>
  <si>
    <t>A8UFG2</t>
  </si>
  <si>
    <t>A8Z5U5</t>
  </si>
  <si>
    <t>A9BB58</t>
  </si>
  <si>
    <t>A9CJQ5</t>
  </si>
  <si>
    <t>A9D3T6</t>
  </si>
  <si>
    <t>A9D875</t>
  </si>
  <si>
    <t>A9DNL6</t>
  </si>
  <si>
    <t>A9E5A4</t>
  </si>
  <si>
    <t>A9EM28</t>
  </si>
  <si>
    <t>A9FL94</t>
  </si>
  <si>
    <t>A9H196</t>
  </si>
  <si>
    <t>A9IQW6</t>
  </si>
  <si>
    <t>A9L296</t>
  </si>
  <si>
    <t>A9M9K2</t>
  </si>
  <si>
    <t>A9MS97</t>
  </si>
  <si>
    <t>A9N2K1</t>
  </si>
  <si>
    <t>A9R2Q0</t>
  </si>
  <si>
    <t>A9T8W3</t>
  </si>
  <si>
    <t>A9VZV1</t>
  </si>
  <si>
    <t>A9WHR9</t>
  </si>
  <si>
    <t>A9WR90</t>
  </si>
  <si>
    <t>A9ZD38</t>
  </si>
  <si>
    <t>A9ZE45</t>
  </si>
  <si>
    <t>B0A1X5</t>
  </si>
  <si>
    <t>B0A2V5</t>
  </si>
  <si>
    <t>B0B7P1</t>
  </si>
  <si>
    <t>B0BBV6</t>
  </si>
  <si>
    <t>B0BQL4</t>
  </si>
  <si>
    <t>B0CCI0</t>
  </si>
  <si>
    <t>B0CKQ7</t>
  </si>
  <si>
    <t>B0GF77</t>
  </si>
  <si>
    <t>B0GHJ6</t>
  </si>
  <si>
    <t>B0GQ47</t>
  </si>
  <si>
    <t>B0GXC7</t>
  </si>
  <si>
    <t>B0H5Q1</t>
  </si>
  <si>
    <t>B0H6S5</t>
  </si>
  <si>
    <t>B0HDU1</t>
  </si>
  <si>
    <t>B0HEB6</t>
  </si>
  <si>
    <t>B0I005</t>
  </si>
  <si>
    <t>B0I099</t>
  </si>
  <si>
    <t>B0JNU9</t>
  </si>
  <si>
    <t>B0KS90</t>
  </si>
  <si>
    <t>B0MWI0</t>
  </si>
  <si>
    <t>B0NRI7</t>
  </si>
  <si>
    <t>B0QTD9</t>
  </si>
  <si>
    <t>B0RC32</t>
  </si>
  <si>
    <t>B0RS45</t>
  </si>
  <si>
    <t>B0SBY2</t>
  </si>
  <si>
    <t>B0SJG6</t>
  </si>
  <si>
    <t>B0SYN5</t>
  </si>
  <si>
    <t>B0TTQ0</t>
  </si>
  <si>
    <t>B0TXX6</t>
  </si>
  <si>
    <t>B0U255</t>
  </si>
  <si>
    <t>B0UMV6</t>
  </si>
  <si>
    <t>B0UUG3</t>
  </si>
  <si>
    <t>B1EGI5</t>
  </si>
  <si>
    <t>B1ENH9</t>
  </si>
  <si>
    <t>B1IU30</t>
  </si>
  <si>
    <t>B1JBR9</t>
  </si>
  <si>
    <t>B1JQE3</t>
  </si>
  <si>
    <t>B1KF01</t>
  </si>
  <si>
    <t>B1LR05</t>
  </si>
  <si>
    <t>B1LTX2</t>
  </si>
  <si>
    <t>B1MFB0</t>
  </si>
  <si>
    <t>B1WQG7</t>
  </si>
  <si>
    <t>B1X5G0</t>
  </si>
  <si>
    <t>B1XDM0</t>
  </si>
  <si>
    <t>B1XIX4</t>
  </si>
  <si>
    <t>B1ZK32</t>
  </si>
  <si>
    <t>B1ZPD5</t>
  </si>
  <si>
    <t>B1ZYM5</t>
  </si>
  <si>
    <t>B2FME6</t>
  </si>
  <si>
    <t>B2GJ49</t>
  </si>
  <si>
    <t>B2HDZ4</t>
  </si>
  <si>
    <t>B2I7K1</t>
  </si>
  <si>
    <t>B2IC17</t>
  </si>
  <si>
    <t>B2J570</t>
  </si>
  <si>
    <t>B2JZ52</t>
  </si>
  <si>
    <t>B2N0K4</t>
  </si>
  <si>
    <t>B2N1T6</t>
  </si>
  <si>
    <t>B2NS86</t>
  </si>
  <si>
    <t>B2NYK9</t>
  </si>
  <si>
    <t>B2PA17</t>
  </si>
  <si>
    <t>B2PC64</t>
  </si>
  <si>
    <t>B2PFC2</t>
  </si>
  <si>
    <t>B2PNC3</t>
  </si>
  <si>
    <t>B2PUB6</t>
  </si>
  <si>
    <t>B2PX17</t>
  </si>
  <si>
    <t>B2Q064</t>
  </si>
  <si>
    <t>B2RH77</t>
  </si>
  <si>
    <t>B2SA63</t>
  </si>
  <si>
    <t>B2SFQ9</t>
  </si>
  <si>
    <t>B2SHV1</t>
  </si>
  <si>
    <t>B2TZC4</t>
  </si>
  <si>
    <t>B2UML5</t>
  </si>
  <si>
    <t>B2VEN2</t>
  </si>
  <si>
    <t>B2VFX9</t>
  </si>
  <si>
    <t>B3AJ18</t>
  </si>
  <si>
    <t>B3ASJ2</t>
  </si>
  <si>
    <t>B3B3D7</t>
  </si>
  <si>
    <t>B3B956</t>
  </si>
  <si>
    <t>B3BJJ8</t>
  </si>
  <si>
    <t>B3BNR4</t>
  </si>
  <si>
    <t>B3BYB5</t>
  </si>
  <si>
    <t>B3C236</t>
  </si>
  <si>
    <t>B3C7Y5</t>
  </si>
  <si>
    <t>B3ESZ9</t>
  </si>
  <si>
    <t>B3H253</t>
  </si>
  <si>
    <t>B3HFU3</t>
  </si>
  <si>
    <t>B3HK24</t>
  </si>
  <si>
    <t>B3HPH2</t>
  </si>
  <si>
    <t>B3HR86</t>
  </si>
  <si>
    <t>B3I984</t>
  </si>
  <si>
    <t>B3I9K4</t>
  </si>
  <si>
    <t>B3IJR2</t>
  </si>
  <si>
    <t>B3IRS9</t>
  </si>
  <si>
    <t>B3JFF5</t>
  </si>
  <si>
    <t>B3L0U0</t>
  </si>
  <si>
    <t>B3PBW9</t>
  </si>
  <si>
    <t>B3PDL6</t>
  </si>
  <si>
    <t>B3PU23</t>
  </si>
  <si>
    <t>B3QAP7</t>
  </si>
  <si>
    <t>B3WI09</t>
  </si>
  <si>
    <t>B3WRM2</t>
  </si>
  <si>
    <t>B3X5Y8</t>
  </si>
  <si>
    <t>B3X642</t>
  </si>
  <si>
    <t>B3XG50</t>
  </si>
  <si>
    <t>B3XJV4</t>
  </si>
  <si>
    <t>B3YK04</t>
  </si>
  <si>
    <t>B3YLG4</t>
  </si>
  <si>
    <t>B4A0R6</t>
  </si>
  <si>
    <t>B4A1Z8</t>
  </si>
  <si>
    <t>B4APZ3</t>
  </si>
  <si>
    <t>B4CY20</t>
  </si>
  <si>
    <t>B4EX46</t>
  </si>
  <si>
    <t>B4F2F1</t>
  </si>
  <si>
    <t>B4RHT2</t>
  </si>
  <si>
    <t>B4SQA1</t>
  </si>
  <si>
    <t>B4T4Y0</t>
  </si>
  <si>
    <t>B4TGP2</t>
  </si>
  <si>
    <t>B4TUK6</t>
  </si>
  <si>
    <t>B4VYV4</t>
  </si>
  <si>
    <t>B4W9J2</t>
  </si>
  <si>
    <t>B4WIC7</t>
  </si>
  <si>
    <t>B4X5H3</t>
  </si>
  <si>
    <t>B5BFF2</t>
  </si>
  <si>
    <t>B5BZH3</t>
  </si>
  <si>
    <t>B5BZT4</t>
  </si>
  <si>
    <t>B5CB44</t>
  </si>
  <si>
    <t>B5CJB7</t>
  </si>
  <si>
    <t>B5CTN3</t>
  </si>
  <si>
    <t>B5F4T2</t>
  </si>
  <si>
    <t>B5FAT2</t>
  </si>
  <si>
    <t>B5FTZ0</t>
  </si>
  <si>
    <t>B5IX20</t>
  </si>
  <si>
    <t>B5JMH8</t>
  </si>
  <si>
    <t>B5JSQ5</t>
  </si>
  <si>
    <t>B5KE66</t>
  </si>
  <si>
    <t>B5MJT4</t>
  </si>
  <si>
    <t>B5MNG4</t>
  </si>
  <si>
    <t>B5N3F1</t>
  </si>
  <si>
    <t>B5N5I1</t>
  </si>
  <si>
    <t>B5NAK8</t>
  </si>
  <si>
    <t>B5NBV6</t>
  </si>
  <si>
    <t>B5NP24</t>
  </si>
  <si>
    <t>B5NV30</t>
  </si>
  <si>
    <t>B5NZH6</t>
  </si>
  <si>
    <t>B5P403</t>
  </si>
  <si>
    <t>B5PGE1</t>
  </si>
  <si>
    <t>B5PL16</t>
  </si>
  <si>
    <t>B5PV33</t>
  </si>
  <si>
    <t>B5PZ32</t>
  </si>
  <si>
    <t>B5Q718</t>
  </si>
  <si>
    <t>B5QCS4</t>
  </si>
  <si>
    <t>B5QWR9</t>
  </si>
  <si>
    <t>B5RDW3</t>
  </si>
  <si>
    <t>B5W6U7</t>
  </si>
  <si>
    <t>B5XUX5</t>
  </si>
  <si>
    <t>B5Z4D1</t>
  </si>
  <si>
    <t>B5ZJ24</t>
  </si>
  <si>
    <t>B5ZVB7</t>
  </si>
  <si>
    <t>B6AX39</t>
  </si>
  <si>
    <t>B6BCX4</t>
  </si>
  <si>
    <t>B6EGF8</t>
  </si>
  <si>
    <t>B6I6K9</t>
  </si>
  <si>
    <t>B6JG08</t>
  </si>
  <si>
    <t>B6KRH5</t>
  </si>
  <si>
    <t>B6VY47</t>
  </si>
  <si>
    <t>B6XIG5</t>
  </si>
  <si>
    <t>B6XIK2</t>
  </si>
  <si>
    <t>B6YQU9</t>
  </si>
  <si>
    <t>B6ZVZ5</t>
  </si>
  <si>
    <t>B7A270</t>
  </si>
  <si>
    <t>B7AAC6</t>
  </si>
  <si>
    <t>B7AKQ5</t>
  </si>
  <si>
    <t>B7BGF0</t>
  </si>
  <si>
    <t>B7FVZ8</t>
  </si>
  <si>
    <t>B7JZK2</t>
  </si>
  <si>
    <t>B7KKJ4</t>
  </si>
  <si>
    <t>B7L0C7</t>
  </si>
  <si>
    <t>B7LEY6</t>
  </si>
  <si>
    <t>B7LVV9</t>
  </si>
  <si>
    <t>B7LXM7</t>
  </si>
  <si>
    <t>B7MLD2</t>
  </si>
  <si>
    <t>B7MZA8</t>
  </si>
  <si>
    <t>B7N746</t>
  </si>
  <si>
    <t>B7NVV9</t>
  </si>
  <si>
    <t>B7QTS4</t>
  </si>
  <si>
    <t>B7RQB7</t>
  </si>
  <si>
    <t>B7UHM7</t>
  </si>
  <si>
    <t>B7V2U5</t>
  </si>
  <si>
    <t>B7VGN9</t>
  </si>
  <si>
    <t>B7VKC1</t>
  </si>
  <si>
    <t>B8ANW9</t>
  </si>
  <si>
    <t>B8CU64</t>
  </si>
  <si>
    <t>B8E5Y7</t>
  </si>
  <si>
    <t>B8EK80</t>
  </si>
  <si>
    <t>B8F821</t>
  </si>
  <si>
    <t>B8GD36</t>
  </si>
  <si>
    <t>B8H3G0</t>
  </si>
  <si>
    <t>B8HH56</t>
  </si>
  <si>
    <t>B8HT53</t>
  </si>
  <si>
    <t>B8IUZ8</t>
  </si>
  <si>
    <t>B8K4Q1</t>
  </si>
  <si>
    <t>B8K785</t>
  </si>
  <si>
    <t>B8KKM8</t>
  </si>
  <si>
    <t>B8KQU7</t>
  </si>
  <si>
    <t>B8L9A9</t>
  </si>
  <si>
    <t>B8LBL4</t>
  </si>
  <si>
    <t>B9CXK0</t>
  </si>
  <si>
    <t>B9I3I0</t>
  </si>
  <si>
    <t>B9JBJ6</t>
  </si>
  <si>
    <t>B9JTZ9</t>
  </si>
  <si>
    <t>B9KMS0</t>
  </si>
  <si>
    <t>B9LLV8</t>
  </si>
  <si>
    <t>B9NQX3</t>
  </si>
  <si>
    <t>B9P2D8</t>
  </si>
  <si>
    <t>B9PS35</t>
  </si>
  <si>
    <t>B9QMP3</t>
  </si>
  <si>
    <t>B9QZQ6</t>
  </si>
  <si>
    <t>B9RAS7</t>
  </si>
  <si>
    <t>B9SVM7</t>
  </si>
  <si>
    <t>B9XDN3</t>
  </si>
  <si>
    <t>C0AEB5</t>
  </si>
  <si>
    <t>C0AT11</t>
  </si>
  <si>
    <t>C0B492</t>
  </si>
  <si>
    <t>C0BHE2</t>
  </si>
  <si>
    <t>C0BL67</t>
  </si>
  <si>
    <t>C0G4W5</t>
  </si>
  <si>
    <t>C0N1T7</t>
  </si>
  <si>
    <t>C0PXH4</t>
  </si>
  <si>
    <t>C0Q605</t>
  </si>
  <si>
    <t>C0RHS5</t>
  </si>
  <si>
    <t>C0ZWU6</t>
  </si>
  <si>
    <t>C1A5A7</t>
  </si>
  <si>
    <t>C1AH58</t>
  </si>
  <si>
    <t>C1B199</t>
  </si>
  <si>
    <t>C1CXX5</t>
  </si>
  <si>
    <t>C1DSV8</t>
  </si>
  <si>
    <t>Y3312_MYCBOВ </t>
  </si>
  <si>
    <t>SUFE_SHIBSВ </t>
  </si>
  <si>
    <t>SUFE_ECOBWВ </t>
  </si>
  <si>
    <t>SUFE_ECOK1В </t>
  </si>
  <si>
    <t>SUFE_ENT38В </t>
  </si>
  <si>
    <t>SUFE_SALA4В </t>
  </si>
  <si>
    <t>E0HP20</t>
  </si>
  <si>
    <t>SUFE_ENTS8В </t>
  </si>
  <si>
    <t>SUFE_ECOSMВ </t>
  </si>
  <si>
    <t>SUFE_SALHSВ </t>
  </si>
  <si>
    <t>SUFE_ECO81В </t>
  </si>
  <si>
    <t>SUFE_DICD3В </t>
  </si>
  <si>
    <t>SUFE_SALPKВ </t>
  </si>
  <si>
    <t>SUFE_ECOSEВ </t>
  </si>
  <si>
    <t>SUFE_SALTYВ </t>
  </si>
  <si>
    <t>SUFE_ECO7IВ </t>
  </si>
  <si>
    <t>Y1293_HAEINВ </t>
  </si>
  <si>
    <t>SUFE_ECOUTВ </t>
  </si>
  <si>
    <t>SUFE_SALDCВ </t>
  </si>
  <si>
    <t>Y1419_SYNY3В </t>
  </si>
  <si>
    <t>SUFE_ECO24В </t>
  </si>
  <si>
    <t>SUFE_KLEP7В </t>
  </si>
  <si>
    <t>C8SMK2</t>
  </si>
  <si>
    <t>SUFE_SHIB3В </t>
  </si>
  <si>
    <t>SUFE_KLEP3В </t>
  </si>
  <si>
    <t>E0IMR5</t>
  </si>
  <si>
    <t>SUFE_ECO27В </t>
  </si>
  <si>
    <t>SUFE_SHIDSВ </t>
  </si>
  <si>
    <t>SUFE_ECOHSВ </t>
  </si>
  <si>
    <t>SUFE_ERWCTВ </t>
  </si>
  <si>
    <t>D7UAT4</t>
  </si>
  <si>
    <t>SUFE_ECODHВ </t>
  </si>
  <si>
    <t>E8C034</t>
  </si>
  <si>
    <t>SUFE_YERPBВ </t>
  </si>
  <si>
    <t>SUFE_YERPAВ </t>
  </si>
  <si>
    <t>SUFE_PECCPВ </t>
  </si>
  <si>
    <t>SUFE_CITK8В </t>
  </si>
  <si>
    <t>SUFE_ECO55В </t>
  </si>
  <si>
    <t>SUFE_ECOLUВ </t>
  </si>
  <si>
    <t>E0JEW7</t>
  </si>
  <si>
    <t>YA00_RHIMEВ </t>
  </si>
  <si>
    <t>SUFE_SHIF8В </t>
  </si>
  <si>
    <t>SUFE_SALEPВ </t>
  </si>
  <si>
    <t>SUFE_SALNSВ </t>
  </si>
  <si>
    <t>Q2KAT1</t>
  </si>
  <si>
    <t>SUFE_SALCHВ </t>
  </si>
  <si>
    <t>YROS_RHIETВ </t>
  </si>
  <si>
    <t>SUFE_ECO57В </t>
  </si>
  <si>
    <t>YGDK_ECO57В </t>
  </si>
  <si>
    <t>SUFE_YERP3В </t>
  </si>
  <si>
    <t>SUFE_ECOLIВ </t>
  </si>
  <si>
    <t>SUFE_YERE8В </t>
  </si>
  <si>
    <t>SUFE_ARATHВ </t>
  </si>
  <si>
    <t>SUFE_ESCF3В </t>
  </si>
  <si>
    <t>SUFE_ECO5EВ </t>
  </si>
  <si>
    <t>A9HQP6</t>
  </si>
  <si>
    <t>C5TGH3</t>
  </si>
  <si>
    <t>SUFE_ECOLCВ </t>
  </si>
  <si>
    <t>SUFE_SHIFLВ </t>
  </si>
  <si>
    <t>SUFE_ECO8AВ </t>
  </si>
  <si>
    <t>E8BXW2</t>
  </si>
  <si>
    <t>C5W8B7</t>
  </si>
  <si>
    <t>SUFE_SALPAВ </t>
  </si>
  <si>
    <t>SUFE_SALPBВ </t>
  </si>
  <si>
    <t>YGDK_ECOLIВ </t>
  </si>
  <si>
    <t>E0LLX6</t>
  </si>
  <si>
    <t>C5W4E5</t>
  </si>
  <si>
    <t>SUFE_SODGMВ </t>
  </si>
  <si>
    <t>Y3284_MYCTUВ </t>
  </si>
  <si>
    <t>E0K1L8</t>
  </si>
  <si>
    <t>SUFE_SALTIВ </t>
  </si>
  <si>
    <t>SUFE_YERPYВ </t>
  </si>
  <si>
    <t>SUFE_ECOL6В </t>
  </si>
  <si>
    <t>SUFE_ECOL5В </t>
  </si>
  <si>
    <t>SUFE_PHOLLВ </t>
  </si>
  <si>
    <t>SUFE_ECO45В </t>
  </si>
  <si>
    <t>SUFE_WIGBRВ </t>
  </si>
  <si>
    <t>SUFE_SALG2В </t>
  </si>
  <si>
    <t>SUFE_YERPSВ </t>
  </si>
  <si>
    <t>SUFE_YERPNВ </t>
  </si>
  <si>
    <t>SUFE_SHISSВ </t>
  </si>
  <si>
    <t>SUFE_YERPPВ </t>
  </si>
  <si>
    <t>SUFE_SALARВ </t>
  </si>
  <si>
    <t>SUFE_YERPEВ </t>
  </si>
  <si>
    <t>SUFE_YERPGВ </t>
  </si>
  <si>
    <t>D7SMC1</t>
  </si>
  <si>
    <t>SUFE_SALSVВ </t>
  </si>
  <si>
    <t>not mapped</t>
  </si>
  <si>
    <t>C1E039</t>
  </si>
  <si>
    <t>C1HIX3</t>
  </si>
  <si>
    <t>C1HL44</t>
  </si>
  <si>
    <t>C1M402</t>
  </si>
  <si>
    <t>C1MAZ1</t>
  </si>
  <si>
    <t>C1MIS9</t>
  </si>
  <si>
    <t>C1ND25</t>
  </si>
  <si>
    <t>C2CAM6</t>
  </si>
  <si>
    <t>C2DQJ0</t>
  </si>
  <si>
    <t>C2DXJ1</t>
  </si>
  <si>
    <t>C2G439</t>
  </si>
  <si>
    <t>C2HVJ0</t>
  </si>
  <si>
    <t>C2I4V2</t>
  </si>
  <si>
    <t>C2IJ63</t>
  </si>
  <si>
    <t>C2IRP3</t>
  </si>
  <si>
    <t>C2JFT5</t>
  </si>
  <si>
    <t>C2LGJ4</t>
  </si>
  <si>
    <t>C2LKX7</t>
  </si>
  <si>
    <t>C2M2W8</t>
  </si>
  <si>
    <t>C2MCQ6</t>
  </si>
  <si>
    <t>C3J9C4</t>
  </si>
  <si>
    <t>C3JGA3</t>
  </si>
  <si>
    <t>C3K5D8</t>
  </si>
  <si>
    <t>C3LQ82</t>
  </si>
  <si>
    <t>C3M8K6</t>
  </si>
  <si>
    <t>C3NVS9</t>
  </si>
  <si>
    <t>C3Q3N2</t>
  </si>
  <si>
    <t>C3QIV5</t>
  </si>
  <si>
    <t>C3QMK9</t>
  </si>
  <si>
    <t>C3RCP4</t>
  </si>
  <si>
    <t>C3SWR2</t>
  </si>
  <si>
    <t>C3SWR4</t>
  </si>
  <si>
    <t>C3T877</t>
  </si>
  <si>
    <t>C4F095</t>
  </si>
  <si>
    <t>C4F5P5</t>
  </si>
  <si>
    <t>C4H2K3</t>
  </si>
  <si>
    <t>C4H7B9</t>
  </si>
  <si>
    <t>C4HGS0</t>
  </si>
  <si>
    <t>C4HMH0</t>
  </si>
  <si>
    <t>C4HSB5</t>
  </si>
  <si>
    <t>C4HVM8</t>
  </si>
  <si>
    <t>C4IPN4</t>
  </si>
  <si>
    <t>C4K8K2</t>
  </si>
  <si>
    <t>C4L8M9</t>
  </si>
  <si>
    <t>C4RIF4</t>
  </si>
  <si>
    <t>C4RW19</t>
  </si>
  <si>
    <t>C4RZM8</t>
  </si>
  <si>
    <t>C4SA20</t>
  </si>
  <si>
    <t>C4SAQ1</t>
  </si>
  <si>
    <t>C4SJL3</t>
  </si>
  <si>
    <t>C4SKI9</t>
  </si>
  <si>
    <t>C4SXN7</t>
  </si>
  <si>
    <t>C4T0T9</t>
  </si>
  <si>
    <t>C4TYX9</t>
  </si>
  <si>
    <t>C4U2J4</t>
  </si>
  <si>
    <t>C4U691</t>
  </si>
  <si>
    <t>C4UDP6</t>
  </si>
  <si>
    <t>C4UFS4</t>
  </si>
  <si>
    <t>C4UJ44</t>
  </si>
  <si>
    <t>C4UPT2</t>
  </si>
  <si>
    <t>C4UVJ7</t>
  </si>
  <si>
    <t>C4WK37</t>
  </si>
  <si>
    <t>C4X9P6</t>
  </si>
  <si>
    <t>C4XCU4</t>
  </si>
  <si>
    <t>C4ZZW6</t>
  </si>
  <si>
    <t>C5AS68</t>
  </si>
  <si>
    <t>C5BH99</t>
  </si>
  <si>
    <t>C5BLW6</t>
  </si>
  <si>
    <t>C5BXL3</t>
  </si>
  <si>
    <t>C5CBI6</t>
  </si>
  <si>
    <t>Q0FGF7</t>
  </si>
  <si>
    <t>Q1YJI1</t>
  </si>
  <si>
    <t>Q57KD1</t>
  </si>
  <si>
    <t>Q7CPV7</t>
  </si>
  <si>
    <t>Q8XFZ7</t>
  </si>
  <si>
    <t>C4PMH8</t>
  </si>
  <si>
    <t>C4PQZ7</t>
  </si>
  <si>
    <t>C5S552</t>
  </si>
  <si>
    <t>C6ACA6</t>
  </si>
  <si>
    <t>C6ANT8</t>
  </si>
  <si>
    <t>C6ASQ4</t>
  </si>
  <si>
    <t>C6CC12</t>
  </si>
  <si>
    <t>C6CFM6</t>
  </si>
  <si>
    <t>C6CHP6</t>
  </si>
  <si>
    <t>C6DAG6</t>
  </si>
  <si>
    <t>C6DL21</t>
  </si>
  <si>
    <t>C6ECS6</t>
  </si>
  <si>
    <t>C6EJ55</t>
  </si>
  <si>
    <t>C6IBB4</t>
  </si>
  <si>
    <t>C6IT95</t>
  </si>
  <si>
    <t>C6S2S7</t>
  </si>
  <si>
    <t>C6UCU0</t>
  </si>
  <si>
    <t>C6UIL9</t>
  </si>
  <si>
    <t>C6USC7</t>
  </si>
  <si>
    <t>C6UW19</t>
  </si>
  <si>
    <t>C6VY70</t>
  </si>
  <si>
    <t>C6X3E0</t>
  </si>
  <si>
    <t>C6XGG8</t>
  </si>
  <si>
    <t>C6XI98</t>
  </si>
  <si>
    <t>C6Y2M4</t>
  </si>
  <si>
    <t>C6YFW9</t>
  </si>
  <si>
    <t>C6YRC4</t>
  </si>
  <si>
    <t>C6YUY5</t>
  </si>
  <si>
    <t>C6YZA8</t>
  </si>
  <si>
    <t>C7BHQ7</t>
  </si>
  <si>
    <t>C7BKK6</t>
  </si>
  <si>
    <t>C7C9J9</t>
  </si>
  <si>
    <t>C7D6E9</t>
  </si>
  <si>
    <t>C7JGG5</t>
  </si>
  <si>
    <t>C7JMA0</t>
  </si>
  <si>
    <t>C7JWG6</t>
  </si>
  <si>
    <t>C7K6R0</t>
  </si>
  <si>
    <t>C7KFX9</t>
  </si>
  <si>
    <t>C7KQ93</t>
  </si>
  <si>
    <t>C7KZK8</t>
  </si>
  <si>
    <t>C7L1V7</t>
  </si>
  <si>
    <t>C7LAN8</t>
  </si>
  <si>
    <t>C7LK39</t>
  </si>
  <si>
    <t>C7M3E6</t>
  </si>
  <si>
    <t>C7MGP2</t>
  </si>
  <si>
    <t>C7PQE7</t>
  </si>
  <si>
    <t>C7PS24</t>
  </si>
  <si>
    <t>C7QKY5</t>
  </si>
  <si>
    <t>C7X5M2</t>
  </si>
  <si>
    <t>C8S2P3</t>
  </si>
  <si>
    <t>C8T2E0</t>
  </si>
  <si>
    <t>C8T9H6</t>
  </si>
  <si>
    <t>C8TG58</t>
  </si>
  <si>
    <t>C8TSF4</t>
  </si>
  <si>
    <t>C8U9P8</t>
  </si>
  <si>
    <t>C8UAE3</t>
  </si>
  <si>
    <t>C8UB99</t>
  </si>
  <si>
    <t>C8UF18</t>
  </si>
  <si>
    <t>C8WFW3</t>
  </si>
  <si>
    <t>C9CXE3</t>
  </si>
  <si>
    <t>C9L0Z0</t>
  </si>
  <si>
    <t>C9LH05</t>
  </si>
  <si>
    <t>C9MCS6</t>
  </si>
  <si>
    <t>C9MDA2</t>
  </si>
  <si>
    <t>C9MJP6</t>
  </si>
  <si>
    <t>C9MP97</t>
  </si>
  <si>
    <t>C9NQN6</t>
  </si>
  <si>
    <t>C9P406</t>
  </si>
  <si>
    <t>C9P6G8</t>
  </si>
  <si>
    <t>C9PLL6</t>
  </si>
  <si>
    <t>C9PQJ5</t>
  </si>
  <si>
    <t>C9PWH3</t>
  </si>
  <si>
    <t>C9Q6C4</t>
  </si>
  <si>
    <t>C9QJ05</t>
  </si>
  <si>
    <t>C9QU28</t>
  </si>
  <si>
    <t>C9R070</t>
  </si>
  <si>
    <t>C9R5E3</t>
  </si>
  <si>
    <t>C9RKL3</t>
  </si>
  <si>
    <t>C9T406</t>
  </si>
  <si>
    <t>C9TCU7</t>
  </si>
  <si>
    <t>C9TPK2</t>
  </si>
  <si>
    <t>C9TU59</t>
  </si>
  <si>
    <t>C9U2H4</t>
  </si>
  <si>
    <t>C9UBP3</t>
  </si>
  <si>
    <t>C9UKR5</t>
  </si>
  <si>
    <t>C9UWX4</t>
  </si>
  <si>
    <t>C9V9B3</t>
  </si>
  <si>
    <t>C9VHP3</t>
  </si>
  <si>
    <t>C9VRK6</t>
  </si>
  <si>
    <t>C9XFN6</t>
  </si>
  <si>
    <t>C9XGF6</t>
  </si>
  <si>
    <t>C9XZI6</t>
  </si>
  <si>
    <t>C9Y2S5</t>
  </si>
  <si>
    <t>D0AX84</t>
  </si>
  <si>
    <t>D0B224</t>
  </si>
  <si>
    <t>D0BCG2</t>
  </si>
  <si>
    <t>D0CH48</t>
  </si>
  <si>
    <t>D0CQ09</t>
  </si>
  <si>
    <t>D0D1M9</t>
  </si>
  <si>
    <t>D0FSR3</t>
  </si>
  <si>
    <t>D0FVE3</t>
  </si>
  <si>
    <t>D0GGH8</t>
  </si>
  <si>
    <t>D0GR10</t>
  </si>
  <si>
    <t>D0GVB4</t>
  </si>
  <si>
    <t>D0H4W7</t>
  </si>
  <si>
    <t>D0HGR8</t>
  </si>
  <si>
    <t>D0HSD0</t>
  </si>
  <si>
    <t>D0HZ38</t>
  </si>
  <si>
    <t>D0ICQ4</t>
  </si>
  <si>
    <t>D0ILU5</t>
  </si>
  <si>
    <t>D0J9V4</t>
  </si>
  <si>
    <t>D0JAF8</t>
  </si>
  <si>
    <t>D0JH12</t>
  </si>
  <si>
    <t>D0JK39</t>
  </si>
  <si>
    <t>D0JT46</t>
  </si>
  <si>
    <t>D0JUP2</t>
  </si>
  <si>
    <t>D0KGL0</t>
  </si>
  <si>
    <t>D0KK75</t>
  </si>
  <si>
    <t>D0L012</t>
  </si>
  <si>
    <t>D0L8S3</t>
  </si>
  <si>
    <t>D0M018</t>
  </si>
  <si>
    <t>D0MHC0</t>
  </si>
  <si>
    <t>D0MKJ5</t>
  </si>
  <si>
    <t>D0PBR3</t>
  </si>
  <si>
    <t>D0PIB5</t>
  </si>
  <si>
    <t>D0RIG6</t>
  </si>
  <si>
    <t>D0RPD1</t>
  </si>
  <si>
    <t>D0TDM1</t>
  </si>
  <si>
    <t>D0TX08</t>
  </si>
  <si>
    <t>D0WX17</t>
  </si>
  <si>
    <t>D0X857</t>
  </si>
  <si>
    <t>D0ZCT1</t>
  </si>
  <si>
    <t>D0ZVT5</t>
  </si>
  <si>
    <t>D0ZWP8</t>
  </si>
  <si>
    <t>D0ZYM2</t>
  </si>
  <si>
    <t>D1BGL9</t>
  </si>
  <si>
    <t>D1BY99</t>
  </si>
  <si>
    <t>D1CWV1</t>
  </si>
  <si>
    <t>D1ER76</t>
  </si>
  <si>
    <t>D1EY01</t>
  </si>
  <si>
    <t>D1F7J7</t>
  </si>
  <si>
    <t>D1FEB9</t>
  </si>
  <si>
    <t>D1JVK4</t>
  </si>
  <si>
    <t>D1K6T1</t>
  </si>
  <si>
    <t>D1NY62</t>
  </si>
  <si>
    <t>D1P1E5</t>
  </si>
  <si>
    <t>D1PEB6</t>
  </si>
  <si>
    <t>D1PTQ6</t>
  </si>
  <si>
    <t>D1QVF7</t>
  </si>
  <si>
    <t>D1R9K5</t>
  </si>
  <si>
    <t>D1RQB3</t>
  </si>
  <si>
    <t>D1RZJ3</t>
  </si>
  <si>
    <t>D1TR49</t>
  </si>
  <si>
    <t>D1TXY3</t>
  </si>
  <si>
    <t>D1VZA5</t>
  </si>
  <si>
    <t>D1W5D6</t>
  </si>
  <si>
    <t>D1XWV5</t>
  </si>
  <si>
    <t>D2AGI1</t>
  </si>
  <si>
    <t>D2AIP3</t>
  </si>
  <si>
    <t>D2APF8</t>
  </si>
  <si>
    <t>D2BTU7</t>
  </si>
  <si>
    <t>D2EXZ4</t>
  </si>
  <si>
    <t>D2NIV5</t>
  </si>
  <si>
    <t>D2NLW8</t>
  </si>
  <si>
    <t>D2QCB8</t>
  </si>
  <si>
    <t>D2T626</t>
  </si>
  <si>
    <t>D2TBK4</t>
  </si>
  <si>
    <t>D2TGX1</t>
  </si>
  <si>
    <t>D2TIN4</t>
  </si>
  <si>
    <t>D2TW15</t>
  </si>
  <si>
    <t>D2U8P0</t>
  </si>
  <si>
    <t>D2YIP2</t>
  </si>
  <si>
    <t>D2YIX8</t>
  </si>
  <si>
    <t>D2YMP4</t>
  </si>
  <si>
    <t>D2YUF5</t>
  </si>
  <si>
    <t>D2ZBI9</t>
  </si>
  <si>
    <t>D2ZJR5</t>
  </si>
  <si>
    <t>D3EN20</t>
  </si>
  <si>
    <t>D3GSR0</t>
  </si>
  <si>
    <t>D3GUH0</t>
  </si>
  <si>
    <t>D3HYF9</t>
  </si>
  <si>
    <t>D3I300</t>
  </si>
  <si>
    <t>D3IBF0</t>
  </si>
  <si>
    <t>D3IJB6</t>
  </si>
  <si>
    <t>D3LND6</t>
  </si>
  <si>
    <t>D3PRL8</t>
  </si>
  <si>
    <t>D3QQE4</t>
  </si>
  <si>
    <t>D3QUH3</t>
  </si>
  <si>
    <t>D3RB93</t>
  </si>
  <si>
    <t>D3RIN1</t>
  </si>
  <si>
    <t>D3RPW6</t>
  </si>
  <si>
    <t>D3UUD6</t>
  </si>
  <si>
    <t>D3V597</t>
  </si>
  <si>
    <t>D3VCM0</t>
  </si>
  <si>
    <t>D4BA81</t>
  </si>
  <si>
    <t>D4BGV1</t>
  </si>
  <si>
    <t>D4BWQ8</t>
  </si>
  <si>
    <t>D4C311</t>
  </si>
  <si>
    <t>D4E2B1</t>
  </si>
  <si>
    <t>D4E6Y7</t>
  </si>
  <si>
    <t>D4EBS9</t>
  </si>
  <si>
    <t>D4F2E0</t>
  </si>
  <si>
    <t>D4G7U3</t>
  </si>
  <si>
    <t>D4GDJ9</t>
  </si>
  <si>
    <t>D4GLL4</t>
  </si>
  <si>
    <t>D4HWJ2</t>
  </si>
  <si>
    <t>D4I1Y9</t>
  </si>
  <si>
    <t>D4I9W2</t>
  </si>
  <si>
    <t>D4IC26</t>
  </si>
  <si>
    <t>D4IN96</t>
  </si>
  <si>
    <t>O96155</t>
  </si>
  <si>
    <t>Q5NNL9</t>
  </si>
  <si>
    <t>D4SRX5</t>
  </si>
  <si>
    <t>D4T6H4</t>
  </si>
  <si>
    <t>D4TI40</t>
  </si>
  <si>
    <t>D4TUM9</t>
  </si>
  <si>
    <t>D4V3L2</t>
  </si>
  <si>
    <t>D4VGV3</t>
  </si>
  <si>
    <t>D4WMK2</t>
  </si>
  <si>
    <t>D4X1C0</t>
  </si>
  <si>
    <t>D4YPV4</t>
  </si>
  <si>
    <t>D4Z6K8</t>
  </si>
  <si>
    <t>D4ZG66</t>
  </si>
  <si>
    <t>D4ZG67</t>
  </si>
  <si>
    <t>D4ZN21</t>
  </si>
  <si>
    <t>D5ATF3</t>
  </si>
  <si>
    <t>D5B363</t>
  </si>
  <si>
    <t>D5B666</t>
  </si>
  <si>
    <t>D5BCQ7</t>
  </si>
  <si>
    <t>D5BTP5</t>
  </si>
  <si>
    <t>D5C967</t>
  </si>
  <si>
    <t>D5CBU4</t>
  </si>
  <si>
    <t>D5CZ88</t>
  </si>
  <si>
    <t>D5D3E5</t>
  </si>
  <si>
    <t>D5D8K0</t>
  </si>
  <si>
    <t>D5E7V6</t>
  </si>
  <si>
    <t>D5ENP1</t>
  </si>
  <si>
    <t>D5EYQ8</t>
  </si>
  <si>
    <t>D5H8Z4</t>
  </si>
  <si>
    <t>D5PCY2</t>
  </si>
  <si>
    <t>D5QH05</t>
  </si>
  <si>
    <t>D5QTI3</t>
  </si>
  <si>
    <t>D5SNT0</t>
  </si>
  <si>
    <t>D5UV76</t>
  </si>
  <si>
    <t>D5V2V2</t>
  </si>
  <si>
    <t>D5VMB2</t>
  </si>
  <si>
    <t>D5XYV5</t>
  </si>
  <si>
    <t>D5Y8L7</t>
  </si>
  <si>
    <t>D5YJQ2</t>
  </si>
  <si>
    <t>D5YWN6</t>
  </si>
  <si>
    <t>D5Z8C9</t>
  </si>
  <si>
    <t>D5ZLG3</t>
  </si>
  <si>
    <t>D6CX95</t>
  </si>
  <si>
    <t>D6DT29</t>
  </si>
  <si>
    <t>D6DXD8</t>
  </si>
  <si>
    <t>D6EA36</t>
  </si>
  <si>
    <t>D6F9T4</t>
  </si>
  <si>
    <t>D6FLJ1</t>
  </si>
  <si>
    <t>D6FRI6</t>
  </si>
  <si>
    <t>D6GBZ6</t>
  </si>
  <si>
    <t>D6GII1</t>
  </si>
  <si>
    <t>D6HXG2</t>
  </si>
  <si>
    <t>D6I0D4</t>
  </si>
  <si>
    <t>D6IAZ1</t>
  </si>
  <si>
    <t>D6ICP2</t>
  </si>
  <si>
    <t>D6IQF7</t>
  </si>
  <si>
    <t>D6IUE9</t>
  </si>
  <si>
    <t>D6JB13</t>
  </si>
  <si>
    <t>D6JEE3</t>
  </si>
  <si>
    <t>D6LNV8</t>
  </si>
  <si>
    <t>D6V5D2</t>
  </si>
  <si>
    <t>D6YD84</t>
  </si>
  <si>
    <t>D6YFC7</t>
  </si>
  <si>
    <t>D6YHZ2</t>
  </si>
  <si>
    <t>D6YKL8</t>
  </si>
  <si>
    <t>D6YMD2</t>
  </si>
  <si>
    <t>D6YUZ0</t>
  </si>
  <si>
    <t>D6YY04</t>
  </si>
  <si>
    <t>D7A4V3</t>
  </si>
  <si>
    <t>D7BII5</t>
  </si>
  <si>
    <t>D7CU18</t>
  </si>
  <si>
    <t>D7DDE6</t>
  </si>
  <si>
    <t>D7DGS1</t>
  </si>
  <si>
    <t>D7E027</t>
  </si>
  <si>
    <t>D7EUF4</t>
  </si>
  <si>
    <t>D7H2C8</t>
  </si>
  <si>
    <t>D7HE93</t>
  </si>
  <si>
    <t>D7HQC9</t>
  </si>
  <si>
    <t>D7I3L1</t>
  </si>
  <si>
    <t>D7IJJ8</t>
  </si>
  <si>
    <t>D7IME2</t>
  </si>
  <si>
    <t>D7J5H2</t>
  </si>
  <si>
    <t>D7JCR9</t>
  </si>
  <si>
    <t>D7JQE2</t>
  </si>
  <si>
    <t>D7JTA6</t>
  </si>
  <si>
    <t>D7K4Y8</t>
  </si>
  <si>
    <t>D7KVP7</t>
  </si>
  <si>
    <t>D7NEL1</t>
  </si>
  <si>
    <t>D7VMA8</t>
  </si>
  <si>
    <t>D7VUV2</t>
  </si>
  <si>
    <t>D7X6Q8</t>
  </si>
  <si>
    <t>D7X7U0</t>
  </si>
  <si>
    <t>D7XNI6</t>
  </si>
  <si>
    <t>D7XU65</t>
  </si>
  <si>
    <t>D7Y2R3</t>
  </si>
  <si>
    <t>D7Y8R2</t>
  </si>
  <si>
    <t>D7YFV7</t>
  </si>
  <si>
    <t>D7YJV3</t>
  </si>
  <si>
    <t>D7YVH3</t>
  </si>
  <si>
    <t>D7Z6T4</t>
  </si>
  <si>
    <t>D7ZLM9</t>
  </si>
  <si>
    <t>D7ZML3</t>
  </si>
  <si>
    <t>D7ZWD4</t>
  </si>
  <si>
    <t>D7ZXI0</t>
  </si>
  <si>
    <t>D8A455</t>
  </si>
  <si>
    <t>D8AB99</t>
  </si>
  <si>
    <t>D8ASX4</t>
  </si>
  <si>
    <t>D8AUU0</t>
  </si>
  <si>
    <t>D8B7G7</t>
  </si>
  <si>
    <t>D8B8L8</t>
  </si>
  <si>
    <t>D8BCZ1</t>
  </si>
  <si>
    <t>D8BK31</t>
  </si>
  <si>
    <t>D8BZC0</t>
  </si>
  <si>
    <t>D8C1I5</t>
  </si>
  <si>
    <t>D8CGE3</t>
  </si>
  <si>
    <t>D8CKJ4</t>
  </si>
  <si>
    <t>D8DY26</t>
  </si>
  <si>
    <t>D8E1U8</t>
  </si>
  <si>
    <t>D8E490</t>
  </si>
  <si>
    <t>D8EI60</t>
  </si>
  <si>
    <t>D8EVB4</t>
  </si>
  <si>
    <t>D8FXU7</t>
  </si>
  <si>
    <t>D8JVM1</t>
  </si>
  <si>
    <t>D8MRI0</t>
  </si>
  <si>
    <t>D8MW94</t>
  </si>
  <si>
    <t>D9P3R1</t>
  </si>
  <si>
    <t>D9PBV5</t>
  </si>
  <si>
    <t>D9PFA5</t>
  </si>
  <si>
    <t>D9QF27</t>
  </si>
  <si>
    <t>D9RT64</t>
  </si>
  <si>
    <t>D9T446</t>
  </si>
  <si>
    <t>E0DP93</t>
  </si>
  <si>
    <t>E0DWP6</t>
  </si>
  <si>
    <t>E0E9D2</t>
  </si>
  <si>
    <t>E0EF82</t>
  </si>
  <si>
    <t>E0ELC9</t>
  </si>
  <si>
    <t>E0ET05</t>
  </si>
  <si>
    <t>E0EZ99</t>
  </si>
  <si>
    <t>E0F5B9</t>
  </si>
  <si>
    <t>E0FBP3</t>
  </si>
  <si>
    <t>E0FHM6</t>
  </si>
  <si>
    <t>E0FNQ0</t>
  </si>
  <si>
    <t>E0IXL7</t>
  </si>
  <si>
    <t>E0J235</t>
  </si>
  <si>
    <t>E0LXU0</t>
  </si>
  <si>
    <t>E0M061</t>
  </si>
  <si>
    <t>E0MPI2</t>
  </si>
  <si>
    <t>E0NU28</t>
  </si>
  <si>
    <t>E0QUX3</t>
  </si>
  <si>
    <t>E0R2Q4</t>
  </si>
  <si>
    <t>E0SCB3</t>
  </si>
  <si>
    <t>E0TA63</t>
  </si>
  <si>
    <t>E0TD47</t>
  </si>
  <si>
    <t>E0TJD3</t>
  </si>
  <si>
    <t>E0UJP4</t>
  </si>
  <si>
    <t>E0WTV0</t>
  </si>
  <si>
    <t>E0WUN1</t>
  </si>
  <si>
    <t>E0Y1H1</t>
  </si>
  <si>
    <t>E1D144</t>
  </si>
  <si>
    <t>E1D745</t>
  </si>
  <si>
    <t>E1DI67</t>
  </si>
  <si>
    <t>E1EI18</t>
  </si>
  <si>
    <t>E1GU89</t>
  </si>
  <si>
    <t>E1HE37</t>
  </si>
  <si>
    <t>E1HLA9</t>
  </si>
  <si>
    <t>E1HTD6</t>
  </si>
  <si>
    <t>E1HXJ8</t>
  </si>
  <si>
    <t>E1HZI3</t>
  </si>
  <si>
    <t>E1IIK1</t>
  </si>
  <si>
    <t>E1IKH2</t>
  </si>
  <si>
    <t>E1IQQ1</t>
  </si>
  <si>
    <t>E1J4G4</t>
  </si>
  <si>
    <t>E1J8D7</t>
  </si>
  <si>
    <t>E1KQ44</t>
  </si>
  <si>
    <t>E1P9P2</t>
  </si>
  <si>
    <t>E1PB95</t>
  </si>
  <si>
    <t>E1R4T6</t>
  </si>
  <si>
    <t>E1RPS3</t>
  </si>
  <si>
    <t>E1S0B8</t>
  </si>
  <si>
    <t>E1S0J2</t>
  </si>
  <si>
    <t>E1SB74</t>
  </si>
  <si>
    <t>E1SCT5</t>
  </si>
  <si>
    <t>E1SLH8</t>
  </si>
  <si>
    <t>E1V306</t>
  </si>
  <si>
    <t>E1VLL6</t>
  </si>
  <si>
    <t>E1VX41</t>
  </si>
  <si>
    <t>E1W5N6</t>
  </si>
  <si>
    <t>E1WAN0</t>
  </si>
  <si>
    <t>E1WFP0</t>
  </si>
  <si>
    <t>E1WQ25</t>
  </si>
  <si>
    <t>E1X0P4</t>
  </si>
  <si>
    <t>E1X7B3</t>
  </si>
  <si>
    <t>E1X7G8</t>
  </si>
  <si>
    <t>E1YPL3</t>
  </si>
  <si>
    <t>E2CNM0</t>
  </si>
  <si>
    <t>E2JVY7</t>
  </si>
  <si>
    <t>E2K3R3</t>
  </si>
  <si>
    <t>E2K9G3</t>
  </si>
  <si>
    <t>E2KIX4</t>
  </si>
  <si>
    <t>E2KTG4</t>
  </si>
  <si>
    <t>E2KUQ6</t>
  </si>
  <si>
    <t>E2ME99</t>
  </si>
  <si>
    <t>E2MQB9</t>
  </si>
  <si>
    <t>E2N330</t>
  </si>
  <si>
    <t>E2NE47</t>
  </si>
  <si>
    <t>E2P252</t>
  </si>
  <si>
    <t>E2PB88</t>
  </si>
  <si>
    <t>E2PPB0</t>
  </si>
  <si>
    <t>E2QMP0</t>
  </si>
  <si>
    <t>E2QQQ7</t>
  </si>
  <si>
    <t>E2TGA1</t>
  </si>
  <si>
    <t>E2TRE6</t>
  </si>
  <si>
    <t>E2U2Y4</t>
  </si>
  <si>
    <t>E2UET6</t>
  </si>
  <si>
    <t>E2UQV8</t>
  </si>
  <si>
    <t>E2V223</t>
  </si>
  <si>
    <t>E2VDA5</t>
  </si>
  <si>
    <t>E2VLY1</t>
  </si>
  <si>
    <t>E2VYZ5</t>
  </si>
  <si>
    <t>E2WA48</t>
  </si>
  <si>
    <t>E2WM73</t>
  </si>
  <si>
    <t>E2WPQ5</t>
  </si>
  <si>
    <t>E2WZ48</t>
  </si>
  <si>
    <t>E2X7I3</t>
  </si>
  <si>
    <t>E2XFY4</t>
  </si>
  <si>
    <t>E2XMQ8</t>
  </si>
  <si>
    <t>E2ZYB2</t>
  </si>
  <si>
    <t>E3BG16</t>
  </si>
  <si>
    <t>E3BMZ0</t>
  </si>
  <si>
    <t>E3DF63</t>
  </si>
  <si>
    <t>E3DH16</t>
  </si>
  <si>
    <t>E3EZY4</t>
  </si>
  <si>
    <t>E3G539</t>
  </si>
  <si>
    <t>E3G5Z7</t>
  </si>
  <si>
    <t>E3GUD8</t>
  </si>
  <si>
    <t>E3I2W4</t>
  </si>
  <si>
    <t>E3PHW8</t>
  </si>
  <si>
    <t>E3PMQ4</t>
  </si>
  <si>
    <t>E3XIC4</t>
  </si>
  <si>
    <t>E3XNJ5</t>
  </si>
  <si>
    <t>E3Y3M5</t>
  </si>
  <si>
    <t>E3Y5R7</t>
  </si>
  <si>
    <t>E4KS25</t>
  </si>
  <si>
    <t>E4MDG8</t>
  </si>
  <si>
    <t>E4MTS8</t>
  </si>
  <si>
    <t>E4P5G0</t>
  </si>
  <si>
    <t>E4P7S3</t>
  </si>
  <si>
    <t>E4PNC1</t>
  </si>
  <si>
    <t>E4QZ41</t>
  </si>
  <si>
    <t>E4RGG4</t>
  </si>
  <si>
    <t>E4RQZ9</t>
  </si>
  <si>
    <t>E4T3V1</t>
  </si>
  <si>
    <t>E4TAH5</t>
  </si>
  <si>
    <t>E4TTJ6</t>
  </si>
  <si>
    <t>E4UB15</t>
  </si>
  <si>
    <t>E4W1N8</t>
  </si>
  <si>
    <t>E4WKC7</t>
  </si>
  <si>
    <t>E5AIH3</t>
  </si>
  <si>
    <t>E5B262</t>
  </si>
  <si>
    <t>E5B4Z9</t>
  </si>
  <si>
    <t>E5CHB3</t>
  </si>
  <si>
    <t>E5UNE0</t>
  </si>
  <si>
    <t>E5V7G4</t>
  </si>
  <si>
    <t>E5X187</t>
  </si>
  <si>
    <t>E5YIN3</t>
  </si>
  <si>
    <t>E5ZNG9</t>
  </si>
  <si>
    <t>E5ZWR5</t>
  </si>
  <si>
    <t>E6A6Y9</t>
  </si>
  <si>
    <t>E6AG05</t>
  </si>
  <si>
    <t>E6AKX8</t>
  </si>
  <si>
    <t>E6AND8</t>
  </si>
  <si>
    <t>E6B046</t>
  </si>
  <si>
    <t>E6BB02</t>
  </si>
  <si>
    <t>E6BDX5</t>
  </si>
  <si>
    <t>E6BG32</t>
  </si>
  <si>
    <t>E6JJY6</t>
  </si>
  <si>
    <t>E6K556</t>
  </si>
  <si>
    <t>E6KY62</t>
  </si>
  <si>
    <t>E6L2M3</t>
  </si>
  <si>
    <t>E6MQJ4</t>
  </si>
  <si>
    <t>E6RK37</t>
  </si>
  <si>
    <t>E6SFK4</t>
  </si>
  <si>
    <t>E6SQL8</t>
  </si>
  <si>
    <t>E6T1L7</t>
  </si>
  <si>
    <t>E6TBN9</t>
  </si>
  <si>
    <t>E6VFN4</t>
  </si>
  <si>
    <t>E6WDG2</t>
  </si>
  <si>
    <t>E6WGD6</t>
  </si>
  <si>
    <t>E6WSC0</t>
  </si>
  <si>
    <t>E6WYY7</t>
  </si>
  <si>
    <t>E6XBS4</t>
  </si>
  <si>
    <t>E6XL52</t>
  </si>
  <si>
    <t>E6YGS0</t>
  </si>
  <si>
    <t>E6YKS5</t>
  </si>
  <si>
    <t>E6YPZ0</t>
  </si>
  <si>
    <t>E6YUI4</t>
  </si>
  <si>
    <t>E6YY81</t>
  </si>
  <si>
    <t>E7A4L9</t>
  </si>
  <si>
    <t>E7AGY0</t>
  </si>
  <si>
    <t>E7B3A0</t>
  </si>
  <si>
    <t>E7B8N4</t>
  </si>
  <si>
    <t>E7HFL1</t>
  </si>
  <si>
    <t>E7HKV5</t>
  </si>
  <si>
    <t>E7HP39</t>
  </si>
  <si>
    <t>E7HYT0</t>
  </si>
  <si>
    <t>E7I9P2</t>
  </si>
  <si>
    <t>E7IIK9</t>
  </si>
  <si>
    <t>E7IJN9</t>
  </si>
  <si>
    <t>E7ILR2</t>
  </si>
  <si>
    <t>E7J119</t>
  </si>
  <si>
    <t>E7J814</t>
  </si>
  <si>
    <t>E7JLZ4</t>
  </si>
  <si>
    <t>E7JRV3</t>
  </si>
  <si>
    <t>E7JU65</t>
  </si>
  <si>
    <t>E7JY91</t>
  </si>
  <si>
    <t>E7P8Y3</t>
  </si>
  <si>
    <t>E7PLD9</t>
  </si>
  <si>
    <t>E7RMQ5</t>
  </si>
  <si>
    <t>E7SJR2</t>
  </si>
  <si>
    <t>E7SQR5</t>
  </si>
  <si>
    <t>E7SSM4</t>
  </si>
  <si>
    <t>E7SW24</t>
  </si>
  <si>
    <t>E7TD71</t>
  </si>
  <si>
    <t>E7TFH6</t>
  </si>
  <si>
    <t>E7TVU5</t>
  </si>
  <si>
    <t>E7TY49</t>
  </si>
  <si>
    <t>E7U6K3</t>
  </si>
  <si>
    <t>E7U858</t>
  </si>
  <si>
    <t>E7UDD1</t>
  </si>
  <si>
    <t>E7US14</t>
  </si>
  <si>
    <t>E7UVF3</t>
  </si>
  <si>
    <t>E7UY34</t>
  </si>
  <si>
    <t>E7VEG9</t>
  </si>
  <si>
    <t>E7VI60</t>
  </si>
  <si>
    <t>E7VLJ1</t>
  </si>
  <si>
    <t>E7VZI1</t>
  </si>
  <si>
    <t>E7WAL4</t>
  </si>
  <si>
    <t>E7WB81</t>
  </si>
  <si>
    <t>E7WKW9</t>
  </si>
  <si>
    <t>E7WM30</t>
  </si>
  <si>
    <t>E7X139</t>
  </si>
  <si>
    <t>E7XA40</t>
  </si>
  <si>
    <t>E7XEV0</t>
  </si>
  <si>
    <t>E7XPA8</t>
  </si>
  <si>
    <t>E7XS90</t>
  </si>
  <si>
    <t>E7XZ63</t>
  </si>
  <si>
    <t>E7Y3D4</t>
  </si>
  <si>
    <t>E7Y9G1</t>
  </si>
  <si>
    <t>E7YAR9</t>
  </si>
  <si>
    <t>E7YLH6</t>
  </si>
  <si>
    <t>E7YSJ9</t>
  </si>
  <si>
    <t>E7YWM2</t>
  </si>
  <si>
    <t>E7Z0B3</t>
  </si>
  <si>
    <t>E7Z7H9</t>
  </si>
  <si>
    <t>E7ZEH2</t>
  </si>
  <si>
    <t>E7ZL58</t>
  </si>
  <si>
    <t>E7ZN09</t>
  </si>
  <si>
    <t>E7ZY04</t>
  </si>
  <si>
    <t>E7ZZY6</t>
  </si>
  <si>
    <t>E8ABV6</t>
  </si>
  <si>
    <t>E8AFL4</t>
  </si>
  <si>
    <t>E8AJV0</t>
  </si>
  <si>
    <t>E8ANL6</t>
  </si>
  <si>
    <t>E8AXQ5</t>
  </si>
  <si>
    <t>E8B4S7</t>
  </si>
  <si>
    <t>E8BCE8</t>
  </si>
  <si>
    <t>E8BHQ2</t>
  </si>
  <si>
    <t>E8BJD6</t>
  </si>
  <si>
    <t>E8BPP3</t>
  </si>
  <si>
    <t>E8C933</t>
  </si>
  <si>
    <t>E8CCW4</t>
  </si>
  <si>
    <t>E8CNH0</t>
  </si>
  <si>
    <t>E8CV79</t>
  </si>
  <si>
    <t>E8CZR6</t>
  </si>
  <si>
    <t>E8D9Y5</t>
  </si>
  <si>
    <t>E8DCQ8</t>
  </si>
  <si>
    <t>E8DEW2</t>
  </si>
  <si>
    <t>E8DTU6</t>
  </si>
  <si>
    <t>E8E4B1</t>
  </si>
  <si>
    <t>E8EBW3</t>
  </si>
  <si>
    <t>E8EEV6</t>
  </si>
  <si>
    <t>E8EPW6</t>
  </si>
  <si>
    <t>E8ETH3</t>
  </si>
  <si>
    <t>E8F765</t>
  </si>
  <si>
    <t>E8FA13</t>
  </si>
  <si>
    <t>E8FGP7</t>
  </si>
  <si>
    <t>E8FIM6</t>
  </si>
  <si>
    <t>E8FVS3</t>
  </si>
  <si>
    <t>E8FZB8</t>
  </si>
  <si>
    <t>E8G3D7</t>
  </si>
  <si>
    <t>E8GAQ5</t>
  </si>
  <si>
    <t>E8GF16</t>
  </si>
  <si>
    <t>E8GFW6</t>
  </si>
  <si>
    <t>E8GSR9</t>
  </si>
  <si>
    <t>E8GZD1</t>
  </si>
  <si>
    <t>E8H2F1</t>
  </si>
  <si>
    <t>E8H6B2</t>
  </si>
  <si>
    <t>E8HG73</t>
  </si>
  <si>
    <t>E8HJT7</t>
  </si>
  <si>
    <t>E8HV22</t>
  </si>
  <si>
    <t>E8HYU9</t>
  </si>
  <si>
    <t>E8ICW8</t>
  </si>
  <si>
    <t>E8ILY0</t>
  </si>
  <si>
    <t>E8IQR4</t>
  </si>
  <si>
    <t>E8J008</t>
  </si>
  <si>
    <t>E8J1S8</t>
  </si>
  <si>
    <t>E8J5A9</t>
  </si>
  <si>
    <t>E8KJP5</t>
  </si>
  <si>
    <t>E8L5M8</t>
  </si>
  <si>
    <t>E8LQ15</t>
  </si>
  <si>
    <t>E8M234</t>
  </si>
  <si>
    <t>E8MCU2</t>
  </si>
  <si>
    <t>E8N171</t>
  </si>
  <si>
    <t>E8NF05</t>
  </si>
  <si>
    <t>E8NNC0</t>
  </si>
  <si>
    <t>E8NT82</t>
  </si>
  <si>
    <t>E8NXS6</t>
  </si>
  <si>
    <t>E8P0A5</t>
  </si>
  <si>
    <t>E8PP28</t>
  </si>
  <si>
    <t>E8Q666</t>
  </si>
  <si>
    <t>E8R4J7</t>
  </si>
  <si>
    <t>E8RRB9</t>
  </si>
  <si>
    <t>E8S1I3</t>
  </si>
  <si>
    <t>E8TNL1</t>
  </si>
  <si>
    <t>E8U5F1</t>
  </si>
  <si>
    <t>E8VM54</t>
  </si>
  <si>
    <t>E8X8S0</t>
  </si>
  <si>
    <t>E8XH67</t>
  </si>
  <si>
    <t>E8XMW3</t>
  </si>
  <si>
    <t>E8XWA1</t>
  </si>
  <si>
    <t>E8Y6U6</t>
  </si>
  <si>
    <t>E8Y7D1</t>
  </si>
  <si>
    <t>E9A2N7</t>
  </si>
  <si>
    <t>E9A5N7</t>
  </si>
  <si>
    <t>E9T369</t>
  </si>
  <si>
    <t>E9TLY6</t>
  </si>
  <si>
    <t>E9TMH7</t>
  </si>
  <si>
    <t>E9TQ97</t>
  </si>
  <si>
    <t>E9U1G9</t>
  </si>
  <si>
    <t>E9UE24</t>
  </si>
  <si>
    <t>E9UI27</t>
  </si>
  <si>
    <t>E9V737</t>
  </si>
  <si>
    <t>E9VAP8</t>
  </si>
  <si>
    <t>E9VML2</t>
  </si>
  <si>
    <t>E9VPA5</t>
  </si>
  <si>
    <t>E9VY37</t>
  </si>
  <si>
    <t>E9VZZ6</t>
  </si>
  <si>
    <t>E9WF29</t>
  </si>
  <si>
    <t>E9WJ70</t>
  </si>
  <si>
    <t>E9WUG7</t>
  </si>
  <si>
    <t>E9WXM2</t>
  </si>
  <si>
    <t>E9X391</t>
  </si>
  <si>
    <t>E9X7M5</t>
  </si>
  <si>
    <t>E9XHS2</t>
  </si>
  <si>
    <t>E9XJL2</t>
  </si>
  <si>
    <t>E9XZG0</t>
  </si>
  <si>
    <t>E9Y3G0</t>
  </si>
  <si>
    <t>E9Y8Z8</t>
  </si>
  <si>
    <t>E9YFE4</t>
  </si>
  <si>
    <t>E9YNM0</t>
  </si>
  <si>
    <t>E9YTN5</t>
  </si>
  <si>
    <t>E9Z7C2</t>
  </si>
  <si>
    <t>E9ZE99</t>
  </si>
  <si>
    <t>E9ZP48</t>
  </si>
  <si>
    <t>F0BKR4</t>
  </si>
  <si>
    <t>F0BR64</t>
  </si>
  <si>
    <t>F0C2L8</t>
  </si>
  <si>
    <t>F0CF74</t>
  </si>
  <si>
    <t>F0CGK3</t>
  </si>
  <si>
    <t>F0CIR9</t>
  </si>
  <si>
    <t>F0CV33</t>
  </si>
  <si>
    <t>F0CWL0</t>
  </si>
  <si>
    <t>F0EES0</t>
  </si>
  <si>
    <t>F0ETP9</t>
  </si>
  <si>
    <t>F0F3U0</t>
  </si>
  <si>
    <t>F0H8S8</t>
  </si>
  <si>
    <t>F0IHJ3</t>
  </si>
  <si>
    <t>F0IX84</t>
  </si>
  <si>
    <t>F0JNF3</t>
  </si>
  <si>
    <t>F0JRL8</t>
  </si>
  <si>
    <t>F0KUW9</t>
  </si>
  <si>
    <t>F0KYY4</t>
  </si>
  <si>
    <t>F0L879</t>
  </si>
  <si>
    <t>F0LW01</t>
  </si>
  <si>
    <t>F0M9T7</t>
  </si>
  <si>
    <t>F0P211</t>
  </si>
  <si>
    <t>F0R3H5</t>
  </si>
  <si>
    <t>F0R9K9</t>
  </si>
  <si>
    <t>F0RIU4</t>
  </si>
  <si>
    <t>F0SI94</t>
  </si>
  <si>
    <t>F0T4L7</t>
  </si>
  <si>
    <t>F0TN21</t>
  </si>
  <si>
    <t>F0VRT5</t>
  </si>
  <si>
    <t>F0YDJ2</t>
  </si>
  <si>
    <t>F1XR33</t>
  </si>
  <si>
    <t>F1XV67</t>
  </si>
  <si>
    <t>F1Y3N9</t>
  </si>
  <si>
    <t>F1Y508</t>
  </si>
  <si>
    <t>F1YF78</t>
  </si>
  <si>
    <t>F1YSK8</t>
  </si>
  <si>
    <t>F1ZB08</t>
  </si>
  <si>
    <t>F1ZHU5</t>
  </si>
  <si>
    <t>F1ZLM7</t>
  </si>
  <si>
    <t>F2A3W7</t>
  </si>
  <si>
    <t>F2C231</t>
  </si>
  <si>
    <t>F2ES99</t>
  </si>
  <si>
    <t>F2ET08</t>
  </si>
  <si>
    <t>F2FIF8</t>
  </si>
  <si>
    <t>F2FIM5</t>
  </si>
  <si>
    <t>F2FXY7</t>
  </si>
  <si>
    <t>F2FZG8</t>
  </si>
  <si>
    <t>F2G7W0</t>
  </si>
  <si>
    <t>F2G9D5</t>
  </si>
  <si>
    <t>F2GKV7</t>
  </si>
  <si>
    <t>F2GSN0</t>
  </si>
  <si>
    <t>F2HT64</t>
  </si>
  <si>
    <t>F2I0W3</t>
  </si>
  <si>
    <t>F2I9A6</t>
  </si>
  <si>
    <t>F2IMW9</t>
  </si>
  <si>
    <t>F2IV42</t>
  </si>
  <si>
    <t>F2JUS4</t>
  </si>
  <si>
    <t>F2K1Q3</t>
  </si>
  <si>
    <t>F2KDQ8</t>
  </si>
  <si>
    <t>F2KVK8</t>
  </si>
  <si>
    <t>F2N2N4</t>
  </si>
  <si>
    <t>F2NPE4</t>
  </si>
  <si>
    <t>F2P5Q1</t>
  </si>
  <si>
    <t>F2VCE2</t>
  </si>
  <si>
    <t>Q8F1V6</t>
  </si>
  <si>
    <t>Q6K258</t>
  </si>
  <si>
    <t>A2Y0Y9</t>
  </si>
  <si>
    <t>A3BWQ5</t>
  </si>
  <si>
    <t>A5C6X9</t>
  </si>
  <si>
    <t>A9RRA2</t>
  </si>
  <si>
    <t>A9SGY5</t>
  </si>
  <si>
    <t>B6UE68</t>
  </si>
  <si>
    <t>B8LM64</t>
  </si>
  <si>
    <t>B9GHG8</t>
  </si>
  <si>
    <t>B9N5N6</t>
  </si>
  <si>
    <t>B9S0V8</t>
  </si>
  <si>
    <t>D7G7R0</t>
  </si>
  <si>
    <t>D7MF91</t>
  </si>
  <si>
    <t>D8R4C8</t>
  </si>
  <si>
    <t>D8RKD0</t>
  </si>
  <si>
    <t>D8TYS2</t>
  </si>
  <si>
    <t>E1ZCJ7</t>
  </si>
  <si>
    <t>F2D030</t>
  </si>
  <si>
    <t>F2DFR4</t>
  </si>
  <si>
    <t>Q9FGS4</t>
  </si>
  <si>
    <t>Q00T95</t>
  </si>
  <si>
    <t>A4S9B2</t>
  </si>
  <si>
    <t>A9RPD6</t>
  </si>
  <si>
    <t>A9SEY5</t>
  </si>
  <si>
    <t>B8BP70</t>
  </si>
  <si>
    <t>B9GCQ8</t>
  </si>
  <si>
    <t>B9IF02</t>
  </si>
  <si>
    <t>C1E781</t>
  </si>
  <si>
    <t>C1N8D2</t>
  </si>
  <si>
    <t>D5LAT9</t>
  </si>
  <si>
    <t>D5LAX9</t>
  </si>
  <si>
    <t>D7MPK3</t>
  </si>
  <si>
    <t>D7SHG8</t>
  </si>
  <si>
    <t>D8QQE7</t>
  </si>
  <si>
    <t>D8R8I8</t>
  </si>
  <si>
    <t>D8U8Q3</t>
  </si>
  <si>
    <t>E1Z5U7</t>
  </si>
  <si>
    <t>F2EFN6</t>
  </si>
  <si>
    <t>Q482T1</t>
  </si>
  <si>
    <t>Q2BLK6</t>
  </si>
  <si>
    <t>Q15V05</t>
  </si>
  <si>
    <t>D3RTD1</t>
  </si>
  <si>
    <t>Q4UE41</t>
  </si>
  <si>
    <t>A7ANM3</t>
  </si>
  <si>
    <t>AC</t>
  </si>
  <si>
    <t>ID</t>
  </si>
  <si>
    <t>Taxonomy</t>
  </si>
  <si>
    <t>SUFE_ECOLI</t>
  </si>
  <si>
    <t>P76194</t>
  </si>
  <si>
    <t>Bacteria</t>
  </si>
  <si>
    <t>Enterobacteriaceae</t>
  </si>
  <si>
    <t>YA00_RHIME</t>
  </si>
  <si>
    <t>Q52967</t>
  </si>
  <si>
    <t>Rhizobiaceae</t>
  </si>
  <si>
    <t>Y1293_HAEIN</t>
  </si>
  <si>
    <t>P44156</t>
  </si>
  <si>
    <t>Pasteurellaceae</t>
  </si>
  <si>
    <t>Y1419_SYNY3</t>
  </si>
  <si>
    <t>P74523</t>
  </si>
  <si>
    <t>Y1250_RHIEC</t>
  </si>
  <si>
    <t>Q52742</t>
  </si>
  <si>
    <t>Q9FXE3_ARATH</t>
  </si>
  <si>
    <t>Eukaryota</t>
  </si>
  <si>
    <t>Spermatophyta</t>
  </si>
  <si>
    <t>rosids</t>
  </si>
  <si>
    <t>SUFE_DICD3</t>
  </si>
  <si>
    <t>Q9EXP1</t>
  </si>
  <si>
    <t>O84327_CHLTR</t>
  </si>
  <si>
    <t>Q9RXU0_DEIRA</t>
  </si>
  <si>
    <t>Deinococcaceae</t>
  </si>
  <si>
    <t>Q9PK71_CHLMU</t>
  </si>
  <si>
    <t>Q9PEN4_XYLFA</t>
  </si>
  <si>
    <t>Xanthomonadaceae</t>
  </si>
  <si>
    <t>Q9KPQ6_VIBCH</t>
  </si>
  <si>
    <t>Vibrionaceae</t>
  </si>
  <si>
    <t>Q9HXX2_PSEAE</t>
  </si>
  <si>
    <t>Pseudomonadaceae</t>
  </si>
  <si>
    <t>Q9CME7_PASMU</t>
  </si>
  <si>
    <t>Q9A9C7_CAUCR</t>
  </si>
  <si>
    <t>Caulobacteraceae</t>
  </si>
  <si>
    <t>Q985J5_RHILO</t>
  </si>
  <si>
    <t>Phyllobacteriaceae</t>
  </si>
  <si>
    <t>Q9K208_CHLPN</t>
  </si>
  <si>
    <t>Q9JSJ9_CHLPN</t>
  </si>
  <si>
    <t>Q8YRD5_NOSS1</t>
  </si>
  <si>
    <t>Q8YG03_BRUME</t>
  </si>
  <si>
    <t>Brucellaceae</t>
  </si>
  <si>
    <t>Q9Z9B0_CHLPN</t>
  </si>
  <si>
    <t>Q8PK22_XANAC</t>
  </si>
  <si>
    <t>Q8P8I9_XANCP</t>
  </si>
  <si>
    <t>Q8G1X7_BRUSU</t>
  </si>
  <si>
    <t>SUFE_ECOL6</t>
  </si>
  <si>
    <t>Q8FH55</t>
  </si>
  <si>
    <t>Q8FEE2_ECOL6</t>
  </si>
  <si>
    <t>Q8EAV1_SHEON</t>
  </si>
  <si>
    <t>Shewanellaceae</t>
  </si>
  <si>
    <t>Q8DJY1_THEEB</t>
  </si>
  <si>
    <t>Q8DBL2_VIBVU</t>
  </si>
  <si>
    <t>SUFE_WIGBR</t>
  </si>
  <si>
    <t>Q8D2J8</t>
  </si>
  <si>
    <t>Q8A4Q0_BACTN</t>
  </si>
  <si>
    <t>Bacteroides.</t>
  </si>
  <si>
    <t>Q89QQ5_BRAJA</t>
  </si>
  <si>
    <t>Bradyrhizobiaceae</t>
  </si>
  <si>
    <t>Q88MP2_PSEPK</t>
  </si>
  <si>
    <t>Q886Q1_PSESM</t>
  </si>
  <si>
    <t>Q87M91_VIBPA</t>
  </si>
  <si>
    <t>Q87EL8_XYLFT</t>
  </si>
  <si>
    <t>Q83JW3_SHIFL</t>
  </si>
  <si>
    <t>Q83HV8_TROW8</t>
  </si>
  <si>
    <t>Micrococcineae</t>
  </si>
  <si>
    <t>Q83GC1_TROWT</t>
  </si>
  <si>
    <t>Q822I1_CHLCV</t>
  </si>
  <si>
    <t>Q7REM7_PLAYO</t>
  </si>
  <si>
    <t>Plasmodium</t>
  </si>
  <si>
    <t>Q7XYK9_BIGNA</t>
  </si>
  <si>
    <t>Q7VR59_BLOFL</t>
  </si>
  <si>
    <t>Q7VP77_HAEDU</t>
  </si>
  <si>
    <t>Q7VBE6_PROMA</t>
  </si>
  <si>
    <t>Prochlorococcus.</t>
  </si>
  <si>
    <t>Q7V6L5_PROMM</t>
  </si>
  <si>
    <t>Q7V134_PROMP</t>
  </si>
  <si>
    <t>Q7U8A9_SYNPX</t>
  </si>
  <si>
    <t>Q7N8R8_PHOLL</t>
  </si>
  <si>
    <t>SUFE_PHOLL</t>
  </si>
  <si>
    <t>Q7N3U6</t>
  </si>
  <si>
    <t>Q7MT36_PORGI</t>
  </si>
  <si>
    <t>Porphyromonadaceae</t>
  </si>
  <si>
    <t>Q7MIB1_VIBVY</t>
  </si>
  <si>
    <t>Q6LN00_PHOPR</t>
  </si>
  <si>
    <t>Q6MDN3_PARUW</t>
  </si>
  <si>
    <t>SUFE_ECO57</t>
  </si>
  <si>
    <t>Q7ADI5</t>
  </si>
  <si>
    <t>SUFE_SHIFL</t>
  </si>
  <si>
    <t>Q7C1E6</t>
  </si>
  <si>
    <t>Q6MLP6_BDEBA</t>
  </si>
  <si>
    <t>Bdellovibrionaceae</t>
  </si>
  <si>
    <t>Q6N8P7_RHOPA</t>
  </si>
  <si>
    <t>Q72KV6_THET2</t>
  </si>
  <si>
    <t>Thermus.</t>
  </si>
  <si>
    <t>Q72TG7_LEPIC</t>
  </si>
  <si>
    <t>Q73UG5_MYCPA</t>
  </si>
  <si>
    <t>Corynebacterineae</t>
  </si>
  <si>
    <t>SUFE_ERWCT</t>
  </si>
  <si>
    <t>Q6D624</t>
  </si>
  <si>
    <t>Q6D8G3_ERWCT</t>
  </si>
  <si>
    <t>Q6AFD0_LEIXX</t>
  </si>
  <si>
    <t>Q6G144_BARQU</t>
  </si>
  <si>
    <t>Bartonellaceae</t>
  </si>
  <si>
    <t>Q6G4A6_BARHE</t>
  </si>
  <si>
    <t>SUFE_YERPE</t>
  </si>
  <si>
    <t>Q74TH2</t>
  </si>
  <si>
    <t>SUFE_YERPS</t>
  </si>
  <si>
    <t>Q66A23</t>
  </si>
  <si>
    <t>Y3284_MYCTU</t>
  </si>
  <si>
    <t>P67123</t>
  </si>
  <si>
    <t>Y3312_MYCBO</t>
  </si>
  <si>
    <t>P67124</t>
  </si>
  <si>
    <t>Q5PEL7_SALPA</t>
  </si>
  <si>
    <t>SUFE_SALPA</t>
  </si>
  <si>
    <t>Q5PH69</t>
  </si>
  <si>
    <t>Q5QXG5_IDILO</t>
  </si>
  <si>
    <t>Idiomarinaceae</t>
  </si>
  <si>
    <t>Q5R072_IDILO</t>
  </si>
  <si>
    <t>Q5SK87_THET8</t>
  </si>
  <si>
    <t>Q5LRG3_SILPO</t>
  </si>
  <si>
    <t>Rhodobacteraceae</t>
  </si>
  <si>
    <t>Q5NF39_FRATT</t>
  </si>
  <si>
    <t>Francisellaceae</t>
  </si>
  <si>
    <t>Q64N58_BACFR</t>
  </si>
  <si>
    <t>Q65T29_MANSM</t>
  </si>
  <si>
    <t>Q667H3_YERPS</t>
  </si>
  <si>
    <t>Q5E7B2_VIBF1</t>
  </si>
  <si>
    <t>Q5GZD8_XANOR</t>
  </si>
  <si>
    <t>Q57EG0_BRUAB</t>
  </si>
  <si>
    <t>Q5FU95_GLUOX</t>
  </si>
  <si>
    <t>Acetobacteraceae</t>
  </si>
  <si>
    <t>Q4YSN6_PLABA</t>
  </si>
  <si>
    <t>Q492U3_BLOPB</t>
  </si>
  <si>
    <t>Q4C6Y2_CROWT</t>
  </si>
  <si>
    <t>Q46JY6_PROMT</t>
  </si>
  <si>
    <t>Q48F51_PSE14</t>
  </si>
  <si>
    <t>Q4UVJ4_XANC8</t>
  </si>
  <si>
    <t>Q4ZWT7_PSEU2</t>
  </si>
  <si>
    <t>Q3YY46_SHISS</t>
  </si>
  <si>
    <t>SUFE_SHISS</t>
  </si>
  <si>
    <t>Q3Z232</t>
  </si>
  <si>
    <t>Q4KHI4_PSEF5</t>
  </si>
  <si>
    <t>Q4QK47_HAEI8</t>
  </si>
  <si>
    <t>Q5L5H3_CHLAB</t>
  </si>
  <si>
    <t>Q5L7Y4_BACFN</t>
  </si>
  <si>
    <t>YGDK_ECO57</t>
  </si>
  <si>
    <t>P0AGF3</t>
  </si>
  <si>
    <t>YGDK_ECOLI</t>
  </si>
  <si>
    <t>P0AGF2</t>
  </si>
  <si>
    <t>Q3M854_ANAVT</t>
  </si>
  <si>
    <t>Q3REX1_XYLFA</t>
  </si>
  <si>
    <t>Q3R2R2_XYLFA</t>
  </si>
  <si>
    <t>Q3RB14_XYLFA</t>
  </si>
  <si>
    <t>Q3KHC2_PSEPF</t>
  </si>
  <si>
    <t>Q3KM37_CHLTA</t>
  </si>
  <si>
    <t>Q3AI85_SYNSC</t>
  </si>
  <si>
    <t>Q3AZ04_SYNS9</t>
  </si>
  <si>
    <t>Q31AH3_PROM9</t>
  </si>
  <si>
    <t>Q31F56_THICR</t>
  </si>
  <si>
    <t>Piscirickettsiaceae</t>
  </si>
  <si>
    <t>Q3SQG4_NITWN</t>
  </si>
  <si>
    <t>Q31XI0_SHIBS</t>
  </si>
  <si>
    <t>SUFE_SHIBS</t>
  </si>
  <si>
    <t>Q321D8</t>
  </si>
  <si>
    <t>Q32CA7_SHIDS</t>
  </si>
  <si>
    <t>SUFE_SHIDS</t>
  </si>
  <si>
    <t>Q32F89</t>
  </si>
  <si>
    <t>Q3BSH8_XANC5</t>
  </si>
  <si>
    <t>Q3IGY1_PSEHT</t>
  </si>
  <si>
    <t>Pseudoalteromonadaceae</t>
  </si>
  <si>
    <t>Q3J513_RHOS4</t>
  </si>
  <si>
    <t>Q2RNM6_RHORT</t>
  </si>
  <si>
    <t>Rhodospirillaceae</t>
  </si>
  <si>
    <t>Q2S2S4_SALRD</t>
  </si>
  <si>
    <t>Rhodothermaceae</t>
  </si>
  <si>
    <t>Q2SM53_HAHCH</t>
  </si>
  <si>
    <t>Hahellaceae</t>
  </si>
  <si>
    <t>Q26GV4_FLABB</t>
  </si>
  <si>
    <t>Q1R7M8_ECOUT</t>
  </si>
  <si>
    <t>Q1ZIQ0_9GAMM</t>
  </si>
  <si>
    <t>Psychromonadaceae</t>
  </si>
  <si>
    <t>Q1QWC1_CHRSD</t>
  </si>
  <si>
    <t>Halomonadaceae</t>
  </si>
  <si>
    <t>SUFE_ECOUT</t>
  </si>
  <si>
    <t>Q1RBB7</t>
  </si>
  <si>
    <t>Q2CDC7_9RHOB</t>
  </si>
  <si>
    <t>Q21KU7_SACD2</t>
  </si>
  <si>
    <t>Alteromonadaceae</t>
  </si>
  <si>
    <t>Q1ZHB6_9GAMM</t>
  </si>
  <si>
    <t>Q2A4E6_FRATH</t>
  </si>
  <si>
    <t>Q28RA5_JANSC</t>
  </si>
  <si>
    <t>Q1Z0A6_PHOPR</t>
  </si>
  <si>
    <t>Q2C018_9GAMM</t>
  </si>
  <si>
    <t>Q1QK40_NITHX</t>
  </si>
  <si>
    <t>Q217V0_RHOPB</t>
  </si>
  <si>
    <t>Q1VW19_9FLAO</t>
  </si>
  <si>
    <t>Flavobacteriaceae</t>
  </si>
  <si>
    <t>Q1VF54_VIBAL</t>
  </si>
  <si>
    <t>Q1ZLK3_PHOAS</t>
  </si>
  <si>
    <t>Q2IU98_RHOP2</t>
  </si>
  <si>
    <t>Q2NC31_ERYLH</t>
  </si>
  <si>
    <t>Erythrobacteraceae</t>
  </si>
  <si>
    <t>Q1NYX2_9FLAO</t>
  </si>
  <si>
    <t>Q1NDG8_9SPHN</t>
  </si>
  <si>
    <t>Sphingomonadaceae</t>
  </si>
  <si>
    <t>Q1LT15_BAUCH</t>
  </si>
  <si>
    <t>Q1N0H4_9GAMM</t>
  </si>
  <si>
    <t>Bermanella.</t>
  </si>
  <si>
    <t>Q1MJI3_RHIL3</t>
  </si>
  <si>
    <t>Q7CH04_YERPE</t>
  </si>
  <si>
    <t>Q2YMU3_BRUA2</t>
  </si>
  <si>
    <t>Q255F6_CHLFF</t>
  </si>
  <si>
    <t>Q2JPX7_SYNJB</t>
  </si>
  <si>
    <t>Q2NRJ2_SODGM</t>
  </si>
  <si>
    <t>Q2P2E7_XANOM</t>
  </si>
  <si>
    <t>Q2G964_NOVAD</t>
  </si>
  <si>
    <t>Q2JQD6_SYNJA</t>
  </si>
  <si>
    <t>SUFE_SODGM</t>
  </si>
  <si>
    <t>Q2NT14</t>
  </si>
  <si>
    <t>Q01ET4_OSTTA</t>
  </si>
  <si>
    <t>Ostreococcus.</t>
  </si>
  <si>
    <t>Q01ET5_OSTTA</t>
  </si>
  <si>
    <t>Q0DV26_ORYSJ</t>
  </si>
  <si>
    <t>Ehrhartoideae</t>
  </si>
  <si>
    <t>Q10RM2_ORYSJ</t>
  </si>
  <si>
    <t>Q05XP9_9SYNE</t>
  </si>
  <si>
    <t>Q067V4_9SYNE</t>
  </si>
  <si>
    <t>Q0BMS6_FRATO</t>
  </si>
  <si>
    <t>Q0FH76_9RHOB</t>
  </si>
  <si>
    <t>Q0G0D7_9RHIZ</t>
  </si>
  <si>
    <t>Aurantimonadaceae</t>
  </si>
  <si>
    <t>SUFE_YERPA</t>
  </si>
  <si>
    <t>Q1C762</t>
  </si>
  <si>
    <t>Q1CAQ6_YERPA</t>
  </si>
  <si>
    <t>Q1CFC8_YERPN</t>
  </si>
  <si>
    <t>SUFE_YERPN</t>
  </si>
  <si>
    <t>Q1CIJ7</t>
  </si>
  <si>
    <t>Q1GGL1_SILST</t>
  </si>
  <si>
    <t>Q1IW83_DEIGD</t>
  </si>
  <si>
    <t>Q0IBL7_SYNS3</t>
  </si>
  <si>
    <t>Q0S325_RHOSR</t>
  </si>
  <si>
    <t>Q0TE48_ECOL5</t>
  </si>
  <si>
    <t>SUFE_ECOL5</t>
  </si>
  <si>
    <t>Q0THF0</t>
  </si>
  <si>
    <t>Q11K00_MESSB</t>
  </si>
  <si>
    <t>Q1BCI2_MYCSS</t>
  </si>
  <si>
    <t>Q0I397_HAES1</t>
  </si>
  <si>
    <t>Q10WE4_TRIEI</t>
  </si>
  <si>
    <t>Q11WG5_CYTH3</t>
  </si>
  <si>
    <t>Cytophaga.</t>
  </si>
  <si>
    <t>Q12R84_SHEDO</t>
  </si>
  <si>
    <t>Q14GJ2_FRAT1</t>
  </si>
  <si>
    <t>Q1GWN3_SPHAL</t>
  </si>
  <si>
    <t>Q0HFG4_SHESM</t>
  </si>
  <si>
    <t>Q0HYH1_SHESR</t>
  </si>
  <si>
    <t>Q0VNC9_ALCBS</t>
  </si>
  <si>
    <t>Alcanivoracaceae</t>
  </si>
  <si>
    <t>Q167K0_ROSDO</t>
  </si>
  <si>
    <t>Q0A8J7_ALHEH</t>
  </si>
  <si>
    <t>Ectothiorhodospiraceae</t>
  </si>
  <si>
    <t>Q0C471_HYPNA</t>
  </si>
  <si>
    <t>Hyphomonadaceae</t>
  </si>
  <si>
    <t>A0P300_9RHOB</t>
  </si>
  <si>
    <t>Q0T149_SHIF8</t>
  </si>
  <si>
    <t>SUFE_SHIF8</t>
  </si>
  <si>
    <t>Q0T494</t>
  </si>
  <si>
    <t>Q1I617_PSEE4</t>
  </si>
  <si>
    <t>A0YCG2_9GAMM</t>
  </si>
  <si>
    <t>A0ZKH9_NODSP</t>
  </si>
  <si>
    <t>A0Y6Y6_9GAMM</t>
  </si>
  <si>
    <t>A0YLL6_LYNSP</t>
  </si>
  <si>
    <t>A0KQW1_AERHH</t>
  </si>
  <si>
    <t>Aeromonadaceae</t>
  </si>
  <si>
    <t>Q05FQ5_CARRP</t>
  </si>
  <si>
    <t>A0M626_GRAFK</t>
  </si>
  <si>
    <t>Q054P0_LEPBL</t>
  </si>
  <si>
    <t>Q04Q84_LEPBJ</t>
  </si>
  <si>
    <t>Q02RE0_PSEAB</t>
  </si>
  <si>
    <t>Q07QG6_RHOP5</t>
  </si>
  <si>
    <t>Q07Y96_SHEFN</t>
  </si>
  <si>
    <t>Q0AR98_MARMM</t>
  </si>
  <si>
    <t>Q0BPW6_GRABC</t>
  </si>
  <si>
    <t>A1F2A7_VIBCH</t>
  </si>
  <si>
    <t>A1JPB1_YERE8</t>
  </si>
  <si>
    <t>SUFE_YERE8</t>
  </si>
  <si>
    <t>A1JPC1</t>
  </si>
  <si>
    <t>A1RNA3_SHESW</t>
  </si>
  <si>
    <t>A1UCG1_MYCSK</t>
  </si>
  <si>
    <t>A1S9C4_SHEAM</t>
  </si>
  <si>
    <t>A1EKC8_VIBCH</t>
  </si>
  <si>
    <t>A0JVI9_ARTS2</t>
  </si>
  <si>
    <t>A0KTC6_SHESA</t>
  </si>
  <si>
    <t>A0PRJ5_MYCUA</t>
  </si>
  <si>
    <t>A0Q7N1_FRATN</t>
  </si>
  <si>
    <t>A0QKF7_MYCA1</t>
  </si>
  <si>
    <t>A0QTE2_MYCS2</t>
  </si>
  <si>
    <t>A1B9H1_PARDP</t>
  </si>
  <si>
    <t>A1KNT6_MYCBP</t>
  </si>
  <si>
    <t>A1R5Q3_ARTAT</t>
  </si>
  <si>
    <t>A1SSI6_PSYIN</t>
  </si>
  <si>
    <t>A1T5P7_MYCVP</t>
  </si>
  <si>
    <t>A1U5G2_MARAV</t>
  </si>
  <si>
    <t>A1URY9_BARBK</t>
  </si>
  <si>
    <t>A1WXL4_HALHL</t>
  </si>
  <si>
    <t>A2C3N2_PROM1</t>
  </si>
  <si>
    <t>A1ZTR9_9BACT</t>
  </si>
  <si>
    <t>Microscilla.</t>
  </si>
  <si>
    <t>A2BRN0_PROMS</t>
  </si>
  <si>
    <t>A2C830_PROM3</t>
  </si>
  <si>
    <t>A2BX39_PROM5</t>
  </si>
  <si>
    <t>Q139R2_RHOPS</t>
  </si>
  <si>
    <t>SUFE_ECOK1</t>
  </si>
  <si>
    <t>A1ABL7</t>
  </si>
  <si>
    <t>A1AEZ7_ECOK1</t>
  </si>
  <si>
    <t>A5KBL0_PLAVS</t>
  </si>
  <si>
    <t>A7TBZ3_NEMVE</t>
  </si>
  <si>
    <t>Edwardsiidae</t>
  </si>
  <si>
    <t>A4RSX6_OSTLU</t>
  </si>
  <si>
    <t>A2PCQ2_VIBCH</t>
  </si>
  <si>
    <t>A2PQG2_VIBCH</t>
  </si>
  <si>
    <t>A2TV20_9FLAO</t>
  </si>
  <si>
    <t>A2TYW0_9FLAO</t>
  </si>
  <si>
    <t>A2VP80_MYCTU</t>
  </si>
  <si>
    <t>A3D0K6_SHEB5</t>
  </si>
  <si>
    <t>A3GLV0_VIBCH</t>
  </si>
  <si>
    <t>A3GX74_VIBCH</t>
  </si>
  <si>
    <t>A3I1V2_9BACT</t>
  </si>
  <si>
    <t>Algoriphagus.</t>
  </si>
  <si>
    <t>A3IU11_9CHRO</t>
  </si>
  <si>
    <t>A3J323_9FLAO</t>
  </si>
  <si>
    <t>A3JBN0_9ALTE</t>
  </si>
  <si>
    <t>A3JPA3_9RHOB</t>
  </si>
  <si>
    <t>Rhodobacteraceae.</t>
  </si>
  <si>
    <t>A3K696_9RHOB</t>
  </si>
  <si>
    <t>A3KXU2_PSEAI</t>
  </si>
  <si>
    <t>A3LEC5_PSEAI</t>
  </si>
  <si>
    <t>A3N1T1_ACTP2</t>
  </si>
  <si>
    <t>A3PDF6_PROM0</t>
  </si>
  <si>
    <t>A3PHH8_RHOS1</t>
  </si>
  <si>
    <t>A3PW51_MYCSJ</t>
  </si>
  <si>
    <t>A3QAV8_SHELP</t>
  </si>
  <si>
    <t>A3SB02_9RHOB</t>
  </si>
  <si>
    <t>A3SN28_9RHOB</t>
  </si>
  <si>
    <t>A3SWC9_9RHOB</t>
  </si>
  <si>
    <t>A3TXN5_9RHOB</t>
  </si>
  <si>
    <t>A3U6W7_CROAH</t>
  </si>
  <si>
    <t>A3UJP4_9RHOB</t>
  </si>
  <si>
    <t>A3UUB9_VIBSP</t>
  </si>
  <si>
    <t>A3V8J2_9RHOB</t>
  </si>
  <si>
    <t>A3VJZ1_9RHOB</t>
  </si>
  <si>
    <t>A3VWC4_9RHOB</t>
  </si>
  <si>
    <t>A3WI08_9SPHN</t>
  </si>
  <si>
    <t>A3WIS4_9GAMM</t>
  </si>
  <si>
    <t>A3WQE2_9GAMM</t>
  </si>
  <si>
    <t>A3WX94_9BRAD</t>
  </si>
  <si>
    <t>A3XBB9_9RHOB</t>
  </si>
  <si>
    <t>A3XHI0_LEEBM</t>
  </si>
  <si>
    <t>A3XVI6_9VIBR</t>
  </si>
  <si>
    <t>A3Y2F8_9VIBR</t>
  </si>
  <si>
    <t>A3Y609_9GAMM</t>
  </si>
  <si>
    <t>Marinomonas.</t>
  </si>
  <si>
    <t>A3YD19_9GAMM</t>
  </si>
  <si>
    <t>A3YY30_9SYNE</t>
  </si>
  <si>
    <t>A3Z2G1_9SYNE</t>
  </si>
  <si>
    <t>A3Z7Q9_9SYNE</t>
  </si>
  <si>
    <t>A3ZQR3_9PLAN</t>
  </si>
  <si>
    <t>Planctomycetaceae</t>
  </si>
  <si>
    <t>A4ABF7_9GAMM</t>
  </si>
  <si>
    <t>Congregibacter.</t>
  </si>
  <si>
    <t>A4ALP0_9ACTN</t>
  </si>
  <si>
    <t>A4ANU8_MARSH</t>
  </si>
  <si>
    <t>A4BH35_9GAMM</t>
  </si>
  <si>
    <t>A4BWN1_9FLAO</t>
  </si>
  <si>
    <t>A4CCA5_9GAMM</t>
  </si>
  <si>
    <t>A4CHK7_ROBBH</t>
  </si>
  <si>
    <t>A4CVR8_SYNPV</t>
  </si>
  <si>
    <t>A4EKU9_9RHOB</t>
  </si>
  <si>
    <t>A4EQR8_9RHOB</t>
  </si>
  <si>
    <t>A4IWU6_FRATW</t>
  </si>
  <si>
    <t>A4KLI0_MYCTU</t>
  </si>
  <si>
    <t>A4KQK1_FRATU</t>
  </si>
  <si>
    <t>A4MZS4_HAEIF</t>
  </si>
  <si>
    <t>A4N3W3_HAEIF</t>
  </si>
  <si>
    <t>A4NAM8_HAEIF</t>
  </si>
  <si>
    <t>A4NDV4_HAEIF</t>
  </si>
  <si>
    <t>A4NNG7_HAEIF</t>
  </si>
  <si>
    <t>A4NRD8_HAEIF</t>
  </si>
  <si>
    <t>A4NYL4_HAEIF</t>
  </si>
  <si>
    <t>A4NYL5_HAEIF</t>
  </si>
  <si>
    <t>A4QMM3_MICAE</t>
  </si>
  <si>
    <t>A4SHB3_AERS4</t>
  </si>
  <si>
    <t>A4TF24_MYCGI</t>
  </si>
  <si>
    <t>SUFE_YERPP</t>
  </si>
  <si>
    <t>A4TIP3</t>
  </si>
  <si>
    <t>A4TLA9_YERPP</t>
  </si>
  <si>
    <t>A4VND6_PSEU5</t>
  </si>
  <si>
    <t>SUFE_ENT38</t>
  </si>
  <si>
    <t>A4W9R4</t>
  </si>
  <si>
    <t>A4WDZ1_ENT38</t>
  </si>
  <si>
    <t>A4WX40_RHOS5</t>
  </si>
  <si>
    <t>A4X0V6_SALTO</t>
  </si>
  <si>
    <t>Micromonosporineae</t>
  </si>
  <si>
    <t>A4XWU9_PSEMY</t>
  </si>
  <si>
    <t>A4Y3N6_SHEPC</t>
  </si>
  <si>
    <t>A4YRJ3_BRASO</t>
  </si>
  <si>
    <t>A4YYZ3_BRASO</t>
  </si>
  <si>
    <t>A5CRK9_CLAM3</t>
  </si>
  <si>
    <t>A5EG69_BRASB</t>
  </si>
  <si>
    <t>A5ENX4_BRASB</t>
  </si>
  <si>
    <t>A5F5W4_VIBC3</t>
  </si>
  <si>
    <t>A5FKR7_FLAJ1</t>
  </si>
  <si>
    <t>A5FWG4_ACICJ</t>
  </si>
  <si>
    <t>A5GM66_SYNPW</t>
  </si>
  <si>
    <t>A5GRW8_SYNR3</t>
  </si>
  <si>
    <t>A5L655_9GAMM</t>
  </si>
  <si>
    <t>A5PB71_9SPHN</t>
  </si>
  <si>
    <t>A5U7V8_MYCTA</t>
  </si>
  <si>
    <t>A5UBU6_HAEIE</t>
  </si>
  <si>
    <t>A5UF24_HAEIG</t>
  </si>
  <si>
    <t>A5UR81_ROSS1</t>
  </si>
  <si>
    <t>A5VAI0_SPHWW</t>
  </si>
  <si>
    <t>A5VPC5_BRUO2</t>
  </si>
  <si>
    <t>A5W860_PSEP1</t>
  </si>
  <si>
    <t>A5ZBR8_9BACE</t>
  </si>
  <si>
    <t>A6A3K7_VIBCH</t>
  </si>
  <si>
    <t>A6A9Y9_VIBCH</t>
  </si>
  <si>
    <t>A6ARE9_VIBHA</t>
  </si>
  <si>
    <t>A6AZG5_VIBPA</t>
  </si>
  <si>
    <t>A6BPY6_YERPE</t>
  </si>
  <si>
    <t>A6BTL5_YERPE</t>
  </si>
  <si>
    <t>A6C9A2_9PLAN</t>
  </si>
  <si>
    <t>A6D0B0_9VIBR</t>
  </si>
  <si>
    <t>A6DP14_9BACT</t>
  </si>
  <si>
    <t>Lentisphaera.</t>
  </si>
  <si>
    <t>A6DZM7_9RHOB</t>
  </si>
  <si>
    <t>A6EE99_9SPHI</t>
  </si>
  <si>
    <t>Sphingobacteriaceae</t>
  </si>
  <si>
    <t>A6ELR3_9BACT</t>
  </si>
  <si>
    <t>A6EZD4_9ALTE</t>
  </si>
  <si>
    <t>A6FE69_9GAMM</t>
  </si>
  <si>
    <t>Moritellaceae</t>
  </si>
  <si>
    <t>A6FS61_9RHOB</t>
  </si>
  <si>
    <t>A6H268_FLAPJ</t>
  </si>
  <si>
    <t>A6KZZ1_BACV8</t>
  </si>
  <si>
    <t>A6LHT3_PARD8</t>
  </si>
  <si>
    <t>A6Q175_NITSB</t>
  </si>
  <si>
    <t>A6Q8Z4_SULNB</t>
  </si>
  <si>
    <t>SUFE_KLEP7</t>
  </si>
  <si>
    <t>A6TAE3</t>
  </si>
  <si>
    <t>A6TD92_KLEP7</t>
  </si>
  <si>
    <t>A6U741_SINMW</t>
  </si>
  <si>
    <t>A6V1C0_PSEA7</t>
  </si>
  <si>
    <t>A6VPS7_ACTSZ</t>
  </si>
  <si>
    <t>A6VV00_MARMS</t>
  </si>
  <si>
    <t>A6W3R7_MARMS</t>
  </si>
  <si>
    <t>A6WCK5_KINRD</t>
  </si>
  <si>
    <t>Kineosporiineae</t>
  </si>
  <si>
    <t>A6WSB3_SHEB8</t>
  </si>
  <si>
    <t>A6X2E3_OCHA4</t>
  </si>
  <si>
    <t>A6XUT5_VIBCH</t>
  </si>
  <si>
    <t>A7ADR9_9PORP</t>
  </si>
  <si>
    <t>A7FFF3_YERP3</t>
  </si>
  <si>
    <t>SUFE_YERP3</t>
  </si>
  <si>
    <t>A7FHJ3</t>
  </si>
  <si>
    <t>A7HRG7_PARL1</t>
  </si>
  <si>
    <t>A7IF59_XANP2</t>
  </si>
  <si>
    <t>Xanthobacteraceae</t>
  </si>
  <si>
    <t>A7JE34_FRATL</t>
  </si>
  <si>
    <t>A7JIZ2_FRANO</t>
  </si>
  <si>
    <t>A7JN48_FRANO</t>
  </si>
  <si>
    <t>A7JT96_PASHA</t>
  </si>
  <si>
    <t>A7LUY1_BACOV</t>
  </si>
  <si>
    <t>A7M6U3_AZOCA</t>
  </si>
  <si>
    <t>SUFE_CROS8</t>
  </si>
  <si>
    <t>A7MF58</t>
  </si>
  <si>
    <t>A7MR12_CROS8</t>
  </si>
  <si>
    <t>A7N1S3_VIBHB</t>
  </si>
  <si>
    <t>A7NB12_FRATF</t>
  </si>
  <si>
    <t>A7NG59_ROSCS</t>
  </si>
  <si>
    <t>A7V8K2_BACUN</t>
  </si>
  <si>
    <t>A7YSR8_FRATU</t>
  </si>
  <si>
    <t>SUFE_ECO24</t>
  </si>
  <si>
    <t>A7ZME4</t>
  </si>
  <si>
    <t>A7ZQQ6_ECO24</t>
  </si>
  <si>
    <t>SUFE_ECOHS</t>
  </si>
  <si>
    <t>A8A0M5</t>
  </si>
  <si>
    <t>A8A3U6_ECOHS</t>
  </si>
  <si>
    <t>SUFE_CITK8</t>
  </si>
  <si>
    <t>A8AH79</t>
  </si>
  <si>
    <t>A8AP26_CITK8</t>
  </si>
  <si>
    <t>A8ESE8_ARCB4</t>
  </si>
  <si>
    <t>Campylobacteraceae</t>
  </si>
  <si>
    <t>A8FRJ1_SHESH</t>
  </si>
  <si>
    <t>A8G5C1_PROM2</t>
  </si>
  <si>
    <t>A8GDU5_SERP5</t>
  </si>
  <si>
    <t>A8GIG4_SERP5</t>
  </si>
  <si>
    <t>A8H0K6_SHEPA</t>
  </si>
  <si>
    <t>A5WSJ9_MYCTF</t>
  </si>
  <si>
    <t>A8HQK2_AZOC5</t>
  </si>
  <si>
    <t>A8HR09_AZOC5</t>
  </si>
  <si>
    <t>A8IME8_CHLRE</t>
  </si>
  <si>
    <t>Chlamydomonadales</t>
  </si>
  <si>
    <t>A8LSJ7_DINSH</t>
  </si>
  <si>
    <t>A8LVJ2_SALAI</t>
  </si>
  <si>
    <t>A8RW06_9CLOT</t>
  </si>
  <si>
    <t>Clostridium.</t>
  </si>
  <si>
    <t>A8T6Y2_9VIBR</t>
  </si>
  <si>
    <t>A8TTN7_9PROT</t>
  </si>
  <si>
    <t>A8U1F4_9PROT</t>
  </si>
  <si>
    <t>A8UFG2_9FLAO</t>
  </si>
  <si>
    <t>A8Z5U5_SULMW</t>
  </si>
  <si>
    <t>A9BB58_PROM4</t>
  </si>
  <si>
    <t>A9CJQ5_AGRT5</t>
  </si>
  <si>
    <t>A9D3T6_9RHIZ</t>
  </si>
  <si>
    <t>A9D875_9GAMM</t>
  </si>
  <si>
    <t>A9DNL6_9FLAO</t>
  </si>
  <si>
    <t>A9E5A4_9RHOB</t>
  </si>
  <si>
    <t>A9EM28_9RHOB</t>
  </si>
  <si>
    <t>A9FL94_9RHOB</t>
  </si>
  <si>
    <t>A9H196_GLUDA</t>
  </si>
  <si>
    <t>A9IQW6_BART1</t>
  </si>
  <si>
    <t>A9L296_SHEB9</t>
  </si>
  <si>
    <t>A9M9K2_BRUC2</t>
  </si>
  <si>
    <t>SUFE_SALAR</t>
  </si>
  <si>
    <t>A9MEP2</t>
  </si>
  <si>
    <t>A9MS97_SALAR</t>
  </si>
  <si>
    <t>SUFE_SALPB</t>
  </si>
  <si>
    <t>A9N141</t>
  </si>
  <si>
    <t>A9N2K1_SALPB</t>
  </si>
  <si>
    <t>SUFE_YERPG</t>
  </si>
  <si>
    <t>A9QZC8</t>
  </si>
  <si>
    <t>A9R2Q0_YERPG</t>
  </si>
  <si>
    <t>A9T8W3_PHYPA</t>
  </si>
  <si>
    <t>Bryophytina</t>
  </si>
  <si>
    <t>Physcomitrella.</t>
  </si>
  <si>
    <t>A9VZV1_METEP</t>
  </si>
  <si>
    <t>Methylobacteriaceae</t>
  </si>
  <si>
    <t>A9WHR9_CHLAA</t>
  </si>
  <si>
    <t>A9WR90_RENSM</t>
  </si>
  <si>
    <t>A9ZD38_YERPE</t>
  </si>
  <si>
    <t>A9ZE45_YERPE</t>
  </si>
  <si>
    <t>B0A1X5_YERPE</t>
  </si>
  <si>
    <t>B0A2V5_YERPE</t>
  </si>
  <si>
    <t>B0B7P1_CHLT2</t>
  </si>
  <si>
    <t>B0BBV6_CHLTB</t>
  </si>
  <si>
    <t>B0BQL4_ACTPJ</t>
  </si>
  <si>
    <t>B0CCI0_ACAM1</t>
  </si>
  <si>
    <t>B0CKQ7_BRUSI</t>
  </si>
  <si>
    <t>B0GF77_YERPE</t>
  </si>
  <si>
    <t>B0GHJ6_YERPE</t>
  </si>
  <si>
    <t>B0GQ47_YERPE</t>
  </si>
  <si>
    <t>B0GXC7_YERPE</t>
  </si>
  <si>
    <t>B0H5Q1_YERPE</t>
  </si>
  <si>
    <t>B0H6S5_YERPE</t>
  </si>
  <si>
    <t>B0HDU1_YERPE</t>
  </si>
  <si>
    <t>B0HEB6_YERPE</t>
  </si>
  <si>
    <t>B0I005_YERPE</t>
  </si>
  <si>
    <t>B0I099_YERPE</t>
  </si>
  <si>
    <t>B0JNU9_MICAN</t>
  </si>
  <si>
    <t>B0KS90_PSEPG</t>
  </si>
  <si>
    <t>B0MWI0_9BACT</t>
  </si>
  <si>
    <t>Alistipes.</t>
  </si>
  <si>
    <t>B0NRI7_BACSE</t>
  </si>
  <si>
    <t>B0QTD9_HAEPR</t>
  </si>
  <si>
    <t>B0RC32_CLAMS</t>
  </si>
  <si>
    <t>B0RS45_XANCB</t>
  </si>
  <si>
    <t>B0SBY2_LEPBA</t>
  </si>
  <si>
    <t>B0SJG6_LEPBP</t>
  </si>
  <si>
    <t>B0SYN5_CAUSK</t>
  </si>
  <si>
    <t>B0TTQ0_SHEHH</t>
  </si>
  <si>
    <t>B0TXX6_FRAP2</t>
  </si>
  <si>
    <t>B0U255_XYLFM</t>
  </si>
  <si>
    <t>B0UMV6_METS4</t>
  </si>
  <si>
    <t>B0UUG3_HAES2</t>
  </si>
  <si>
    <t>B1EGI5_9ESCH</t>
  </si>
  <si>
    <t>B1ENH9_9ESCH</t>
  </si>
  <si>
    <t>SUFE_ECOLC</t>
  </si>
  <si>
    <t>B1IQ77</t>
  </si>
  <si>
    <t>B1IU30_ECOLC</t>
  </si>
  <si>
    <t>B1JBR9_PSEPW</t>
  </si>
  <si>
    <t>SUFE_YERPY</t>
  </si>
  <si>
    <t>B1JJ49</t>
  </si>
  <si>
    <t>B1JQE3_YERPY</t>
  </si>
  <si>
    <t>B1KF01_SHEWM</t>
  </si>
  <si>
    <t>SUFE_ECOSM</t>
  </si>
  <si>
    <t>B1LE57</t>
  </si>
  <si>
    <t>B1LR05_ECOSM</t>
  </si>
  <si>
    <t>B1LTX2_METRJ</t>
  </si>
  <si>
    <t>B1MFB0_MYCA9</t>
  </si>
  <si>
    <t>B1WQG7_CYAA5</t>
  </si>
  <si>
    <t>B1X5G0_PAUCH</t>
  </si>
  <si>
    <t>Paulinellidae</t>
  </si>
  <si>
    <t>B1XDM0_ECODH</t>
  </si>
  <si>
    <t>SUFE_ECODH</t>
  </si>
  <si>
    <t>B1XFY7</t>
  </si>
  <si>
    <t>B1XIX4_SYNP2</t>
  </si>
  <si>
    <t>B1ZK32_METPB</t>
  </si>
  <si>
    <t>B1ZPD5_OPITP</t>
  </si>
  <si>
    <t>Opitutus.</t>
  </si>
  <si>
    <t>B1ZYM5_OPITP</t>
  </si>
  <si>
    <t>B2FME6_STRMK</t>
  </si>
  <si>
    <t>B2GJ49_KOCRD</t>
  </si>
  <si>
    <t>B2HDZ4_MYCMM</t>
  </si>
  <si>
    <t>B2I7K1_XYLF2</t>
  </si>
  <si>
    <t>B2IC17_BEII9</t>
  </si>
  <si>
    <t>Beijerinckiaceae</t>
  </si>
  <si>
    <t>B2J570_NOSP7</t>
  </si>
  <si>
    <t>B2JZ52_YERPB</t>
  </si>
  <si>
    <t>SUFE_YERPB</t>
  </si>
  <si>
    <t>B2K5J3</t>
  </si>
  <si>
    <t>B2N0K4_ECOLX</t>
  </si>
  <si>
    <t>B2N1T6_ECOLX</t>
  </si>
  <si>
    <t>B2NS86_ECO57</t>
  </si>
  <si>
    <t>B2NYK9_ECO57</t>
  </si>
  <si>
    <t>B2PA17_ECO57</t>
  </si>
  <si>
    <t>B2PC64_ECO57</t>
  </si>
  <si>
    <t>B2PFC2_ECO57</t>
  </si>
  <si>
    <t>B2PNC3_ECO57</t>
  </si>
  <si>
    <t>B2PUB6_PROST</t>
  </si>
  <si>
    <t>B2PX17_PROST</t>
  </si>
  <si>
    <t>B2Q064_PROST</t>
  </si>
  <si>
    <t>B2RH77_PORG3</t>
  </si>
  <si>
    <t>B2SA63_BRUA1</t>
  </si>
  <si>
    <t>B2SFQ9_FRATM</t>
  </si>
  <si>
    <t>B2SHV1_XANOP</t>
  </si>
  <si>
    <t>B2TZC4_SHIB3</t>
  </si>
  <si>
    <t>SUFE_SHIB3</t>
  </si>
  <si>
    <t>B2U2I3</t>
  </si>
  <si>
    <t>B2UML5_AKKM8</t>
  </si>
  <si>
    <t>Verrucomicrobiaceae</t>
  </si>
  <si>
    <t>B2VEN2_ERWT9</t>
  </si>
  <si>
    <t>B2VFX9_ERWT9</t>
  </si>
  <si>
    <t>B3AJ18_ECO57</t>
  </si>
  <si>
    <t>B3ASJ2_ECO57</t>
  </si>
  <si>
    <t>B3B3D7_ECO57</t>
  </si>
  <si>
    <t>B3B956_ECO57</t>
  </si>
  <si>
    <t>B3BJJ8_ECO57</t>
  </si>
  <si>
    <t>B3BNR4_ECO57</t>
  </si>
  <si>
    <t>B3BYB5_ECO57</t>
  </si>
  <si>
    <t>B3C236_ECO57</t>
  </si>
  <si>
    <t>B3C7Y5_9BACE</t>
  </si>
  <si>
    <t>B3ESZ9_AMOA5</t>
  </si>
  <si>
    <t>B3H253_ACTP7</t>
  </si>
  <si>
    <t>B3HFU3_ECOLX</t>
  </si>
  <si>
    <t>B3HK24_ECOLX</t>
  </si>
  <si>
    <t>B3HPH2_ECOLX</t>
  </si>
  <si>
    <t>B3HR86_ECOLX</t>
  </si>
  <si>
    <t>B3I984_ECOLX</t>
  </si>
  <si>
    <t>B3I9K4_ECOLX</t>
  </si>
  <si>
    <t>B3IJR2_ECOLX</t>
  </si>
  <si>
    <t>B3IRS9_ECOLX</t>
  </si>
  <si>
    <t>B3JFF5_9BACE</t>
  </si>
  <si>
    <t>B3L0U0_PLAKH</t>
  </si>
  <si>
    <t>B3PBW9_CELJU</t>
  </si>
  <si>
    <t>B3PDL6_CELJU</t>
  </si>
  <si>
    <t>B3PU23_RHIE6</t>
  </si>
  <si>
    <t>B3QAP7_RHOPT</t>
  </si>
  <si>
    <t>B3WI09_ECOLX</t>
  </si>
  <si>
    <t>B3WRM2_ECOLX</t>
  </si>
  <si>
    <t>B3X5Y8_SHIDY</t>
  </si>
  <si>
    <t>B3X642_SHIDY</t>
  </si>
  <si>
    <t>B3XG50_ECOLX</t>
  </si>
  <si>
    <t>B3XJV4_ECOLX</t>
  </si>
  <si>
    <t>B3YK04_SALET</t>
  </si>
  <si>
    <t>B3YLG4_SALET</t>
  </si>
  <si>
    <t>B4A0R6_SALNE</t>
  </si>
  <si>
    <t>B4A1Z8_SALNE</t>
  </si>
  <si>
    <t>B4APZ3_FRANO</t>
  </si>
  <si>
    <t>B4CY20_9BACT</t>
  </si>
  <si>
    <t>B4EX46_PROMH</t>
  </si>
  <si>
    <t>B4F2F1_PROMH</t>
  </si>
  <si>
    <t>B4RHT2_PHEZH</t>
  </si>
  <si>
    <t>B4SQA1_STRM5</t>
  </si>
  <si>
    <t>SUFE_SALNS</t>
  </si>
  <si>
    <t>B4T4R7</t>
  </si>
  <si>
    <t>B4T4Y0_SALNS</t>
  </si>
  <si>
    <t>SUFE_SALHS</t>
  </si>
  <si>
    <t>B4TGL0</t>
  </si>
  <si>
    <t>B4TGP2_SALHS</t>
  </si>
  <si>
    <t>B4TUK6_SALSV</t>
  </si>
  <si>
    <t>SUFE_SALSV</t>
  </si>
  <si>
    <t>B4TUT6</t>
  </si>
  <si>
    <t>B4VYV4_9CYAN</t>
  </si>
  <si>
    <t>B4W9J2_9CAUL</t>
  </si>
  <si>
    <t>B4WIC7_9SYNE</t>
  </si>
  <si>
    <t>B4X5H3_9GAMM</t>
  </si>
  <si>
    <t>SUFE_SALPK</t>
  </si>
  <si>
    <t>B5BA16</t>
  </si>
  <si>
    <t>B5BFF2_SALPK</t>
  </si>
  <si>
    <t>B5BZH3_SALET</t>
  </si>
  <si>
    <t>B5BZT4_SALET</t>
  </si>
  <si>
    <t>B5CB44_SALET</t>
  </si>
  <si>
    <t>B5CJB7_SALET</t>
  </si>
  <si>
    <t>B5CTN3_9BACE</t>
  </si>
  <si>
    <t>B5F4T2_SALA4</t>
  </si>
  <si>
    <t>SUFE_SALA4</t>
  </si>
  <si>
    <t>B5F7C3</t>
  </si>
  <si>
    <t>B5FAT2_VIBFM</t>
  </si>
  <si>
    <t>SUFE_SALDC</t>
  </si>
  <si>
    <t>B5FIM2</t>
  </si>
  <si>
    <t>B5FTZ0_SALDC</t>
  </si>
  <si>
    <t>B5IX20_9RHOB</t>
  </si>
  <si>
    <t>B5JMH8_9BACT</t>
  </si>
  <si>
    <t>B5JSQ5_9GAMM</t>
  </si>
  <si>
    <t>B5KE66_9RHOB</t>
  </si>
  <si>
    <t>B5MJT4_SALET</t>
  </si>
  <si>
    <t>B5MNG4_SALET</t>
  </si>
  <si>
    <t>B5N3F1_SALET</t>
  </si>
  <si>
    <t>B5N5I1_SALET</t>
  </si>
  <si>
    <t>B5NAK8_SALET</t>
  </si>
  <si>
    <t>B5NBV6_SALET</t>
  </si>
  <si>
    <t>B5NP24_SALET</t>
  </si>
  <si>
    <t>B5NV30_SALET</t>
  </si>
  <si>
    <t>B5NZH6_SALET</t>
  </si>
  <si>
    <t>B5P403_SALET</t>
  </si>
  <si>
    <t>B5PGE1_SALET</t>
  </si>
  <si>
    <t>B5PL16_SALET</t>
  </si>
  <si>
    <t>B5PV33_SALHA</t>
  </si>
  <si>
    <t>B5PZ32_SALHA</t>
  </si>
  <si>
    <t>B5Q718_SALVI</t>
  </si>
  <si>
    <t>B5QCS4_SALVI</t>
  </si>
  <si>
    <t>SUFE_SALEP</t>
  </si>
  <si>
    <t>B5QVS8</t>
  </si>
  <si>
    <t>B5QWR9_SALEP</t>
  </si>
  <si>
    <t>SUFE_SALG2</t>
  </si>
  <si>
    <t>B5RAT3</t>
  </si>
  <si>
    <t>B5RDW3_SALG2</t>
  </si>
  <si>
    <t>B5W6U7_SPIMA</t>
  </si>
  <si>
    <t>SUFE_KLEP3</t>
  </si>
  <si>
    <t>B5XQH3</t>
  </si>
  <si>
    <t>B5XUX5_KLEP3</t>
  </si>
  <si>
    <t>SUFE_ECO5E</t>
  </si>
  <si>
    <t>B5Z4B2</t>
  </si>
  <si>
    <t>B5Z4D1_ECO5E</t>
  </si>
  <si>
    <t>B5ZJ24_GLUDA</t>
  </si>
  <si>
    <t>B5ZVB7_RHILW</t>
  </si>
  <si>
    <t>B6AX39_9RHOB</t>
  </si>
  <si>
    <t>B6BCX4_9RHOB</t>
  </si>
  <si>
    <t>B6EGF8_ALISL</t>
  </si>
  <si>
    <t>B6I6K9_ECOSE</t>
  </si>
  <si>
    <t>SUFE_ECOSE</t>
  </si>
  <si>
    <t>B6IBB8</t>
  </si>
  <si>
    <t>B6JG08_OLICO</t>
  </si>
  <si>
    <t>B6KRH5_TOXGO</t>
  </si>
  <si>
    <t>Eimeriorina</t>
  </si>
  <si>
    <t>B6VY47_9BACE</t>
  </si>
  <si>
    <t>B6XIG5_9ENTR</t>
  </si>
  <si>
    <t>B6XIK2_9ENTR</t>
  </si>
  <si>
    <t>B6YQU9_AZOPC</t>
  </si>
  <si>
    <t>B6ZVZ5_ECO57</t>
  </si>
  <si>
    <t>B7A270_ECO57</t>
  </si>
  <si>
    <t>B7AAC6_THEAQ</t>
  </si>
  <si>
    <t>B7AKQ5_9BACE</t>
  </si>
  <si>
    <t>B7BGF0_9PORP</t>
  </si>
  <si>
    <t>B7FVZ8_PHATC</t>
  </si>
  <si>
    <t>Bacillariophycidae</t>
  </si>
  <si>
    <t>B7JZK2_CYAP8</t>
  </si>
  <si>
    <t>B7KKJ4_CYAP7</t>
  </si>
  <si>
    <t>B7L0C7_METC4</t>
  </si>
  <si>
    <t>SUFE_ECO55</t>
  </si>
  <si>
    <t>B7L5N1</t>
  </si>
  <si>
    <t>B7LEY6_ECO55</t>
  </si>
  <si>
    <t>SUFE_ESCF3</t>
  </si>
  <si>
    <t>B7LQ97</t>
  </si>
  <si>
    <t>B7LVV9_ESCF3</t>
  </si>
  <si>
    <t>B7LXM7_ECO8A</t>
  </si>
  <si>
    <t>SUFE_ECO8A</t>
  </si>
  <si>
    <t>B7M0N4</t>
  </si>
  <si>
    <t>SUFE_ECO45</t>
  </si>
  <si>
    <t>B7MA31</t>
  </si>
  <si>
    <t>B7MLD2_ECO45</t>
  </si>
  <si>
    <t>SUFE_ECO81</t>
  </si>
  <si>
    <t>B7MVF5</t>
  </si>
  <si>
    <t>B7MZA8_ECO81</t>
  </si>
  <si>
    <t>SUFE_ECOLU</t>
  </si>
  <si>
    <t>B7N515</t>
  </si>
  <si>
    <t>B7N746_ECOLU</t>
  </si>
  <si>
    <t>SUFE_ECO7I</t>
  </si>
  <si>
    <t>B7NTV7</t>
  </si>
  <si>
    <t>B7NVV9_ECO7I</t>
  </si>
  <si>
    <t>B7QTS4_9RHOB</t>
  </si>
  <si>
    <t>B7RQB7_9RHOB</t>
  </si>
  <si>
    <t>B7UHM7_ECO27</t>
  </si>
  <si>
    <t>SUFE_ECO27</t>
  </si>
  <si>
    <t>B7US18</t>
  </si>
  <si>
    <t>B7V2U5_PSEA8</t>
  </si>
  <si>
    <t>B7VGN9_VIBSL</t>
  </si>
  <si>
    <t>B7VKC1_VIBSL</t>
  </si>
  <si>
    <t>B8ANW9_ORYSI</t>
  </si>
  <si>
    <t>B8CU64_SHEPW</t>
  </si>
  <si>
    <t>B8E5Y7_SHEB2</t>
  </si>
  <si>
    <t>B8EK80_METSB</t>
  </si>
  <si>
    <t>B8F821_HAEPS</t>
  </si>
  <si>
    <t>B8GD36_CHLAD</t>
  </si>
  <si>
    <t>B8H3G0_CAUCN</t>
  </si>
  <si>
    <t>B8HH56_ARTCA</t>
  </si>
  <si>
    <t>B8HT53_CYAP4</t>
  </si>
  <si>
    <t>B8IUZ8_METNO</t>
  </si>
  <si>
    <t>B8K4Q1_VIBPA</t>
  </si>
  <si>
    <t>B8K785_VIBPA</t>
  </si>
  <si>
    <t>B8KKM8_9GAMM</t>
  </si>
  <si>
    <t>B8KQU7_9GAMM</t>
  </si>
  <si>
    <t>B8L9A9_9GAMM</t>
  </si>
  <si>
    <t>B8LBL4_THAPS</t>
  </si>
  <si>
    <t>Thalassiosirophycidae</t>
  </si>
  <si>
    <t>Thalassiosira.</t>
  </si>
  <si>
    <t>B9CXK0_9PAST</t>
  </si>
  <si>
    <t>B9I3I0_POPTR</t>
  </si>
  <si>
    <t>B9JBJ6_AGRRK</t>
  </si>
  <si>
    <t>B9JTZ9_AGRVS</t>
  </si>
  <si>
    <t>B9KMS0_RHOSK</t>
  </si>
  <si>
    <t>B9LLV8_CHLSY</t>
  </si>
  <si>
    <t>B9NQX3_9RHOB</t>
  </si>
  <si>
    <t>B9P2D8_PROMR</t>
  </si>
  <si>
    <t>B9PS35_TOXGO</t>
  </si>
  <si>
    <t>B9QMP3_TOXGO</t>
  </si>
  <si>
    <t>B9QZQ6_9RHOB</t>
  </si>
  <si>
    <t>B9RAS7_RICCO</t>
  </si>
  <si>
    <t>Acalypheae</t>
  </si>
  <si>
    <t>B9SVM7_RICCO</t>
  </si>
  <si>
    <t>B9XDN3_9BACT</t>
  </si>
  <si>
    <t>C0AEB5_9BACT</t>
  </si>
  <si>
    <t>C0AT11_9ENTR</t>
  </si>
  <si>
    <t>C0B492_9ENTR</t>
  </si>
  <si>
    <t>C0BHE2_9BACT</t>
  </si>
  <si>
    <t>C0BL67_9BACT</t>
  </si>
  <si>
    <t>C0G4W5_9RHIZ</t>
  </si>
  <si>
    <t>C0N1T7_9GAMM</t>
  </si>
  <si>
    <t>C0PXH4_SALPC</t>
  </si>
  <si>
    <t>C0Q605_SALPC</t>
  </si>
  <si>
    <t>C0RHS5_BRUMB</t>
  </si>
  <si>
    <t>C0ZWU6_RHOE4</t>
  </si>
  <si>
    <t>C1A5A7_GEMAT</t>
  </si>
  <si>
    <t>Gemmatimonas.</t>
  </si>
  <si>
    <t>C1AH58_MYCBT</t>
  </si>
  <si>
    <t>C1B199_RHOOB</t>
  </si>
  <si>
    <t>C1CXX5_DEIDV</t>
  </si>
  <si>
    <t>C1DSV8_AZOVD</t>
  </si>
  <si>
    <t>C1E039_MICSR</t>
  </si>
  <si>
    <t>Micromonas.</t>
  </si>
  <si>
    <t>C1HIX3_9ESCH</t>
  </si>
  <si>
    <t>C1HL44_9ESCH</t>
  </si>
  <si>
    <t>C1M402_9ENTR</t>
  </si>
  <si>
    <t>C1MAZ1_9ENTR</t>
  </si>
  <si>
    <t>C1MIS9_MICPC</t>
  </si>
  <si>
    <t>C1ND25_9ESCH</t>
  </si>
  <si>
    <t>C2CAM6_VIBCH</t>
  </si>
  <si>
    <t>C2DQJ0_ECOLX</t>
  </si>
  <si>
    <t>C2DXJ1_ECOLX</t>
  </si>
  <si>
    <t>C2G439_9SPHI</t>
  </si>
  <si>
    <t>C2HVJ0_VIBCH</t>
  </si>
  <si>
    <t>C2I4V2_VIBCH</t>
  </si>
  <si>
    <t>C2IJ63_VIBCH</t>
  </si>
  <si>
    <t>C2IRP3_VIBCH</t>
  </si>
  <si>
    <t>C2JFT5_VIBCH</t>
  </si>
  <si>
    <t>C2LGJ4_PROMI</t>
  </si>
  <si>
    <t>C2LKX7_PROMI</t>
  </si>
  <si>
    <t>C2M2W8_CAPGI</t>
  </si>
  <si>
    <t>C2MCQ6_9PORP</t>
  </si>
  <si>
    <t>C3J9C4_9PORP</t>
  </si>
  <si>
    <t>C3JGA3_RHOER</t>
  </si>
  <si>
    <t>C3K5D8_PSEFS</t>
  </si>
  <si>
    <t>C3LQ82_VIBCM</t>
  </si>
  <si>
    <t>C3M8K6_RHISN</t>
  </si>
  <si>
    <t>C3NVS9_VIBCJ</t>
  </si>
  <si>
    <t>C3Q3N2_9BACE</t>
  </si>
  <si>
    <t>C3QIV5_9BACE</t>
  </si>
  <si>
    <t>C3QMK9_9BACE</t>
  </si>
  <si>
    <t>C3RCP4_9BACE</t>
  </si>
  <si>
    <t>C3SWR2_ECOLX</t>
  </si>
  <si>
    <t>C3SWR4_ECOLX</t>
  </si>
  <si>
    <t>C3T877_ECOLX</t>
  </si>
  <si>
    <t>C4F095_HAEIF</t>
  </si>
  <si>
    <t>C4F5P5_HAEIF</t>
  </si>
  <si>
    <t>C4H2K3_YERPE</t>
  </si>
  <si>
    <t>C4H7B9_YERPE</t>
  </si>
  <si>
    <t>C4HGS0_YERPE</t>
  </si>
  <si>
    <t>C4HMH0_YERPE</t>
  </si>
  <si>
    <t>C4HSB5_YERPE</t>
  </si>
  <si>
    <t>C4HVM8_YERPE</t>
  </si>
  <si>
    <t>C4IPN4_BRUAO</t>
  </si>
  <si>
    <t>C4K8K2_HAMD5</t>
  </si>
  <si>
    <t>C4L8M9_TOLAT</t>
  </si>
  <si>
    <t>C4RIF4_9ACTO</t>
  </si>
  <si>
    <t>C4RW19_YERBE</t>
  </si>
  <si>
    <t>C4RZM8_YERBE</t>
  </si>
  <si>
    <t>C4SA20_YERMO</t>
  </si>
  <si>
    <t>C4SAQ1_YERMO</t>
  </si>
  <si>
    <t>C4SJL3_YERFR</t>
  </si>
  <si>
    <t>C4SKI9_YERFR</t>
  </si>
  <si>
    <t>C4SXN7_YERIN</t>
  </si>
  <si>
    <t>C4T0T9_YERIN</t>
  </si>
  <si>
    <t>C4TYX9_YERKR</t>
  </si>
  <si>
    <t>C4U2J4_YERKR</t>
  </si>
  <si>
    <t>C4U691_YERAL</t>
  </si>
  <si>
    <t>C4UDP6_YERAL</t>
  </si>
  <si>
    <t>C4UFS4_YERRU</t>
  </si>
  <si>
    <t>C4UJ44_YERRU</t>
  </si>
  <si>
    <t>C4UPT2_YERRO</t>
  </si>
  <si>
    <t>C4UVJ7_YERRO</t>
  </si>
  <si>
    <t>C4WK37_9RHIZ</t>
  </si>
  <si>
    <t>C4X9P6_KLEPN</t>
  </si>
  <si>
    <t>C4XCU4_KLEPN</t>
  </si>
  <si>
    <t>SUFE_ECOBW</t>
  </si>
  <si>
    <t>C4ZYE1</t>
  </si>
  <si>
    <t>C4ZZW6_ECOBW</t>
  </si>
  <si>
    <t>C5AS68_METEA</t>
  </si>
  <si>
    <t>C5BH99_EDWI9</t>
  </si>
  <si>
    <t>C5BLW6_TERTT</t>
  </si>
  <si>
    <t>C5BXL3_BEUC1</t>
  </si>
  <si>
    <t>C5CBI6_MICLC</t>
  </si>
  <si>
    <t>Q0FGF7_9RHOB</t>
  </si>
  <si>
    <t>Q1YJI1_MOBAS</t>
  </si>
  <si>
    <t>Q57KD1_SALCH</t>
  </si>
  <si>
    <t>SUFE_SALCH</t>
  </si>
  <si>
    <t>Q57PR1</t>
  </si>
  <si>
    <t>Q7CPV7_SALTY</t>
  </si>
  <si>
    <t>Q8XFZ7_SALTI</t>
  </si>
  <si>
    <t>SUFE_SALTI</t>
  </si>
  <si>
    <t>Q8Z6K0</t>
  </si>
  <si>
    <t>SUFE_SALTY</t>
  </si>
  <si>
    <t>Q8ZPQ1</t>
  </si>
  <si>
    <t>C4PMH8_CHLTZ</t>
  </si>
  <si>
    <t>C4PQZ7_CHLTJ</t>
  </si>
  <si>
    <t>C5S552_9PAST</t>
  </si>
  <si>
    <t>C6ECS6_ECOBD</t>
  </si>
  <si>
    <t>C6EJ55_ECOBD</t>
  </si>
  <si>
    <t>C6ACA6_BARGA</t>
  </si>
  <si>
    <t>C6ANT8_AGGAN</t>
  </si>
  <si>
    <t>C6ASQ4_RHILS</t>
  </si>
  <si>
    <t>C6CC12_DICDC</t>
  </si>
  <si>
    <t>C6CFM6_DICZE</t>
  </si>
  <si>
    <t>C6CHP6_DICZE</t>
  </si>
  <si>
    <t>C6DAG6_PECCP</t>
  </si>
  <si>
    <t>SUFE_PECCP</t>
  </si>
  <si>
    <t>C6DKM5</t>
  </si>
  <si>
    <t>C6DL21_MYCTK</t>
  </si>
  <si>
    <t>C6IBB4_9BACE</t>
  </si>
  <si>
    <t>C6IT95_9BACE</t>
  </si>
  <si>
    <t>C6S2S7_VIBCH</t>
  </si>
  <si>
    <t>C6UCU0_ECOBR</t>
  </si>
  <si>
    <t>C6UIL9_ECOBR</t>
  </si>
  <si>
    <t>C6USC7_ECO5T</t>
  </si>
  <si>
    <t>C6UW19_ECO5T</t>
  </si>
  <si>
    <t>C6VY70_DYAFD</t>
  </si>
  <si>
    <t>Dyadobacter.</t>
  </si>
  <si>
    <t>C6X3E0_FLAB3</t>
  </si>
  <si>
    <t>Flavobacteriaceae.</t>
  </si>
  <si>
    <t>C6XGG8_LIBAP</t>
  </si>
  <si>
    <t>C6XI98_HIRBI</t>
  </si>
  <si>
    <t>C6Y2M4_PEDHD</t>
  </si>
  <si>
    <t>C6YFW9_VIBCH</t>
  </si>
  <si>
    <t>C6YRC4_FRATL</t>
  </si>
  <si>
    <t>C6YUY5_9GAMM</t>
  </si>
  <si>
    <t>C6YZA8_9BACE</t>
  </si>
  <si>
    <t>C7BHQ7_PHOAA</t>
  </si>
  <si>
    <t>C7BKK6_PHOAA</t>
  </si>
  <si>
    <t>C7C9J9_METED</t>
  </si>
  <si>
    <t>C7D6E9_9RHOB</t>
  </si>
  <si>
    <t>C7JGG5_ACEP3</t>
  </si>
  <si>
    <t>C7JMA0_ACEPA</t>
  </si>
  <si>
    <t>C7JWG6_ACEPA</t>
  </si>
  <si>
    <t>C7K6R0_ACEPA</t>
  </si>
  <si>
    <t>C7KFX9_ACEPA</t>
  </si>
  <si>
    <t>C7KQ93_ACEPA</t>
  </si>
  <si>
    <t>C7KZK8_ACEPA</t>
  </si>
  <si>
    <t>C7L1V7_ACEPA</t>
  </si>
  <si>
    <t>C7LAN8_BRUMC</t>
  </si>
  <si>
    <t>C7LK39_SULMS</t>
  </si>
  <si>
    <t>C7M3E6_CAPOD</t>
  </si>
  <si>
    <t>C7MGP2_BRAFD</t>
  </si>
  <si>
    <t>C7PQE7_CHIPD</t>
  </si>
  <si>
    <t>Chitinophagaceae</t>
  </si>
  <si>
    <t>C7PS24_CHIPD</t>
  </si>
  <si>
    <t>C7QKY5_CYAP0</t>
  </si>
  <si>
    <t>C7X5M2_9PORP</t>
  </si>
  <si>
    <t>C8S2P3_9RHOB</t>
  </si>
  <si>
    <t>C8T2E0_KLEPR</t>
  </si>
  <si>
    <t>C8T9H6_KLEPR</t>
  </si>
  <si>
    <t>C8TG58_ECO26</t>
  </si>
  <si>
    <t>C8TSF4_ECO26</t>
  </si>
  <si>
    <t>C8U9P8_ECO10</t>
  </si>
  <si>
    <t>C8UAE3_ECO10</t>
  </si>
  <si>
    <t>C8UB99_ECO1A</t>
  </si>
  <si>
    <t>C8UF18_ECO1A</t>
  </si>
  <si>
    <t>C8WFW3_ZYMMN</t>
  </si>
  <si>
    <t>C9CXE3_9RHOB</t>
  </si>
  <si>
    <t>C9L0Z0_9BACE</t>
  </si>
  <si>
    <t>C9LH05_9BACT</t>
  </si>
  <si>
    <t>Prevotella.</t>
  </si>
  <si>
    <t>C9MCS6_HAEIF</t>
  </si>
  <si>
    <t>C9MDA2_HAEIF</t>
  </si>
  <si>
    <t>C9MJP6_HAEIF</t>
  </si>
  <si>
    <t>C9MP97_9BACT</t>
  </si>
  <si>
    <t>C9NQN6_9VIBR</t>
  </si>
  <si>
    <t>C9P406_VIBME</t>
  </si>
  <si>
    <t>C9P6G8_VIBME</t>
  </si>
  <si>
    <t>C9PLL6_VIBFU</t>
  </si>
  <si>
    <t>C9PQJ5_9PAST</t>
  </si>
  <si>
    <t>C9PWH3_9BACT</t>
  </si>
  <si>
    <t>C9Q6C4_9VIBR</t>
  </si>
  <si>
    <t>C9QJ05_VIBOR</t>
  </si>
  <si>
    <t>C9QU28_ECOD1</t>
  </si>
  <si>
    <t>C9R070_ECOD1</t>
  </si>
  <si>
    <t>C9R5E3_AGGAD</t>
  </si>
  <si>
    <t>C9RKL3_FIBSS</t>
  </si>
  <si>
    <t>Fibrobacter.</t>
  </si>
  <si>
    <t>C9T406_9RHIZ</t>
  </si>
  <si>
    <t>C9TCU7_9RHIZ</t>
  </si>
  <si>
    <t>C9TPK2_9RHIZ</t>
  </si>
  <si>
    <t>C9TU59_9RHIZ</t>
  </si>
  <si>
    <t>C9U2H4_BRUAO</t>
  </si>
  <si>
    <t>C9UBP3_BRUAO</t>
  </si>
  <si>
    <t>C9UKR5_BRUAO</t>
  </si>
  <si>
    <t>C9UWX4_BRUAO</t>
  </si>
  <si>
    <t>C9V9B3_BRUNE</t>
  </si>
  <si>
    <t>C9VHP3_9RHIZ</t>
  </si>
  <si>
    <t>C9VRK6_BRUAO</t>
  </si>
  <si>
    <t>C9XFN6_SALTD</t>
  </si>
  <si>
    <t>C9XGF6_SALTD</t>
  </si>
  <si>
    <t>C9XZI6_CROTZ</t>
  </si>
  <si>
    <t>C9Y2S5_CROTZ</t>
  </si>
  <si>
    <t>D0AX84_BRUAO</t>
  </si>
  <si>
    <t>D0B224_BRUME</t>
  </si>
  <si>
    <t>D0BCG2_BRUSS</t>
  </si>
  <si>
    <t>D0CH48_9SYNE</t>
  </si>
  <si>
    <t>D0CQ09_9RHOB</t>
  </si>
  <si>
    <t>D0D1M9_9RHOB</t>
  </si>
  <si>
    <t>D0FSR3_ERWPE</t>
  </si>
  <si>
    <t>D0FVE3_ERWPE</t>
  </si>
  <si>
    <t>D0GGH8_BRUML</t>
  </si>
  <si>
    <t>D0GR10_VIBMI</t>
  </si>
  <si>
    <t>D0GVB4_VIBMI</t>
  </si>
  <si>
    <t>D0H4W7_VIBCH</t>
  </si>
  <si>
    <t>D0HGR8_VIBMI</t>
  </si>
  <si>
    <t>D0HSD0_VIBCH</t>
  </si>
  <si>
    <t>D0HZ38_VIBCH</t>
  </si>
  <si>
    <t>D0ICQ4_VIBHO</t>
  </si>
  <si>
    <t>D0ILU5_9VIBR</t>
  </si>
  <si>
    <t>D0J9V4_BLASP</t>
  </si>
  <si>
    <t>Blattabacteriaceae</t>
  </si>
  <si>
    <t>D0JAF8_BLASB</t>
  </si>
  <si>
    <t>D0JH12_YERPD</t>
  </si>
  <si>
    <t>D0JK39_YERPD</t>
  </si>
  <si>
    <t>D0JT46_YERP1</t>
  </si>
  <si>
    <t>D0JUP2_YERP1</t>
  </si>
  <si>
    <t>D0KGL0_PECWW</t>
  </si>
  <si>
    <t>D0KK75_PECWW</t>
  </si>
  <si>
    <t>D0L012_HALNC</t>
  </si>
  <si>
    <t>Halothiobacillaceae</t>
  </si>
  <si>
    <t>D0L8S3_GORB4</t>
  </si>
  <si>
    <t>D0M018_VIBSE</t>
  </si>
  <si>
    <t>D0MHC0_RHOM4</t>
  </si>
  <si>
    <t>D0MKJ5_RHOM4</t>
  </si>
  <si>
    <t>D0PBR3_BRUSS</t>
  </si>
  <si>
    <t>D0PIB5_BRUSS</t>
  </si>
  <si>
    <t>D0RIG6_9RHIZ</t>
  </si>
  <si>
    <t>D0RPD1_9PROT</t>
  </si>
  <si>
    <t>D0TDM1_9BACE</t>
  </si>
  <si>
    <t>D0TX08_9BACE</t>
  </si>
  <si>
    <t>D0WX17_VIBAL</t>
  </si>
  <si>
    <t>D0X857_VIBHA</t>
  </si>
  <si>
    <t>D0ZCT1_EDWTE</t>
  </si>
  <si>
    <t>D0ZVT5_SALT1</t>
  </si>
  <si>
    <t>D0ZWP8_SALT1</t>
  </si>
  <si>
    <t>D0ZYM2_CHLPP</t>
  </si>
  <si>
    <t>D1BGL9_SANKS</t>
  </si>
  <si>
    <t>D1BY99_XYLCX</t>
  </si>
  <si>
    <t>D1CWV1_9RHIZ</t>
  </si>
  <si>
    <t>D1ER76_9RHIZ</t>
  </si>
  <si>
    <t>D1EY01_BRUML</t>
  </si>
  <si>
    <t>D1F7J7_BRUML</t>
  </si>
  <si>
    <t>D1FEB9_9RHIZ</t>
  </si>
  <si>
    <t>D1JVK4_9BACE</t>
  </si>
  <si>
    <t>D1K6T1_9BACE</t>
  </si>
  <si>
    <t>D1NY62_9ENTR</t>
  </si>
  <si>
    <t>D1P1E5_9ENTR</t>
  </si>
  <si>
    <t>D1PEB6_9BACT</t>
  </si>
  <si>
    <t>D1PTQ6_9BACT</t>
  </si>
  <si>
    <t>D1QVF7_9BACT</t>
  </si>
  <si>
    <t>D1R9K5_9CHLA</t>
  </si>
  <si>
    <t>D1RQB3_SEROD</t>
  </si>
  <si>
    <t>D1RZJ3_SEROD</t>
  </si>
  <si>
    <t>D1TR49_YERPE</t>
  </si>
  <si>
    <t>D1TXY3_YERPE</t>
  </si>
  <si>
    <t>D1VZA5_9BACT</t>
  </si>
  <si>
    <t>D1W5D6_9BACT</t>
  </si>
  <si>
    <t>D1XWV5_9BACT</t>
  </si>
  <si>
    <t>D2AGI1_SHIF2</t>
  </si>
  <si>
    <t>D2AIP3_SHIF2</t>
  </si>
  <si>
    <t>D2APF8_FRATE</t>
  </si>
  <si>
    <t>D2BTU7_DICD5</t>
  </si>
  <si>
    <t>D2EXZ4_9BACE</t>
  </si>
  <si>
    <t>D2NIV5_ECOS5</t>
  </si>
  <si>
    <t>D2NLW8_ECOS5</t>
  </si>
  <si>
    <t>D2QCB8_SPILD</t>
  </si>
  <si>
    <t>Spirosoma.</t>
  </si>
  <si>
    <t>D2T626_ERWP6</t>
  </si>
  <si>
    <t>D2TBK4_ERWP6</t>
  </si>
  <si>
    <t>D2TGX1_CITRI</t>
  </si>
  <si>
    <t>D2TIN4_CITRI</t>
  </si>
  <si>
    <t>D2TW15_9ENTR</t>
  </si>
  <si>
    <t>D2U8P0_XANAP</t>
  </si>
  <si>
    <t>D2YIP2_VIBMI</t>
  </si>
  <si>
    <t>D2YIX8_VIBMI</t>
  </si>
  <si>
    <t>D2YMP4_VIBMI</t>
  </si>
  <si>
    <t>D2YUF5_VIBMI</t>
  </si>
  <si>
    <t>D2ZBI9_9ENTR</t>
  </si>
  <si>
    <t>D2ZJR5_9ENTR</t>
  </si>
  <si>
    <t>D3EN20_UCYNA</t>
  </si>
  <si>
    <t>D3GSR0_ECO44</t>
  </si>
  <si>
    <t>D3GUH0_ECO44</t>
  </si>
  <si>
    <t>D3HYF9_9BACT</t>
  </si>
  <si>
    <t>D3I300_9BACT</t>
  </si>
  <si>
    <t>D3IBF0_9BACT</t>
  </si>
  <si>
    <t>D3IJB6_9BACT</t>
  </si>
  <si>
    <t>D3LND6_MICLU</t>
  </si>
  <si>
    <t>D3PRL8_MEIRD</t>
  </si>
  <si>
    <t>Meiothermus.</t>
  </si>
  <si>
    <t>D3QQE4_ECOCB</t>
  </si>
  <si>
    <t>D3QUH3_ECOCB</t>
  </si>
  <si>
    <t>D3RB93_KLEVT</t>
  </si>
  <si>
    <t>D3RIN1_KLEVT</t>
  </si>
  <si>
    <t>D3RPW6_ALLVD</t>
  </si>
  <si>
    <t>Chromatiaceae</t>
  </si>
  <si>
    <t>D3UUD6_CHLTS</t>
  </si>
  <si>
    <t>D3V597_XENBS</t>
  </si>
  <si>
    <t>D3VCM0_XENNA</t>
  </si>
  <si>
    <t>D4BA81_9ENTR</t>
  </si>
  <si>
    <t>D4BGV1_9ENTR</t>
  </si>
  <si>
    <t>D4BWQ8_PRORE</t>
  </si>
  <si>
    <t>D4C311_PRORE</t>
  </si>
  <si>
    <t>D4E2B1_SEROD</t>
  </si>
  <si>
    <t>D4E6Y7_SEROD</t>
  </si>
  <si>
    <t>D4EBS9_AGGAC</t>
  </si>
  <si>
    <t>D4F2E0_EDWTA</t>
  </si>
  <si>
    <t>D4G7U3_RIEPU</t>
  </si>
  <si>
    <t>D4GDJ9_PANAM</t>
  </si>
  <si>
    <t>D4GLL4_PANAM</t>
  </si>
  <si>
    <t>D4HWJ2_ERWAC</t>
  </si>
  <si>
    <t>D4I1Y9_ERWAC</t>
  </si>
  <si>
    <t>D4I9W2_ERWAE</t>
  </si>
  <si>
    <t>D4IC26_ERWAE</t>
  </si>
  <si>
    <t>D4IN96_9BACT</t>
  </si>
  <si>
    <t>O96155_PLAF7</t>
  </si>
  <si>
    <t>Q5NNL9_ZYMMO</t>
  </si>
  <si>
    <t>D4SRX5_9XANT</t>
  </si>
  <si>
    <t>D4T6H4_9XANT</t>
  </si>
  <si>
    <t>D4TI40_9NOST</t>
  </si>
  <si>
    <t>D4TUM9_9NOST</t>
  </si>
  <si>
    <t>D4V3L2_BACVU</t>
  </si>
  <si>
    <t>D4VGV3_9BACE</t>
  </si>
  <si>
    <t>D4WMK2_BACOV</t>
  </si>
  <si>
    <t>D4X1C0_BACOV</t>
  </si>
  <si>
    <t>D4YPV4_9MICO</t>
  </si>
  <si>
    <t>D4Z6K8_SPHJU</t>
  </si>
  <si>
    <t>D4ZG66_SHEVD</t>
  </si>
  <si>
    <t>D4ZG67_SHEVD</t>
  </si>
  <si>
    <t>D4ZN21_SPIPL</t>
  </si>
  <si>
    <t>D5ATF3_RHOCB</t>
  </si>
  <si>
    <t>D5B363_YERPZ</t>
  </si>
  <si>
    <t>D5B666_YERPZ</t>
  </si>
  <si>
    <t>D5BCQ7_ZUNPS</t>
  </si>
  <si>
    <t>D5BTP5_PUNMI</t>
  </si>
  <si>
    <t>D5C967_ENTCC</t>
  </si>
  <si>
    <t>D5CBU4_ENTCC</t>
  </si>
  <si>
    <t>D5CZ88_ECOKI</t>
  </si>
  <si>
    <t>D5D3E5_ECOKI</t>
  </si>
  <si>
    <t>D5D8K0_SULMD</t>
  </si>
  <si>
    <t>D5E7V6_METMS</t>
  </si>
  <si>
    <t>Archaea</t>
  </si>
  <si>
    <t>Methanosarcinaceae</t>
  </si>
  <si>
    <t>D5ENP1_CORAD</t>
  </si>
  <si>
    <t>Puniceicoccaceae</t>
  </si>
  <si>
    <t>D5EYQ8_PRER2</t>
  </si>
  <si>
    <t>D5H8Z4_SALRM</t>
  </si>
  <si>
    <t>D5PCY2_9MYCO</t>
  </si>
  <si>
    <t>D5QH05_GLUHA</t>
  </si>
  <si>
    <t>D5QTI3_METTR</t>
  </si>
  <si>
    <t>Methylocystaceae</t>
  </si>
  <si>
    <t>D5SNT0_PLAL2</t>
  </si>
  <si>
    <t>D5UV76_TSUPD</t>
  </si>
  <si>
    <t>D5V2V2_ARCNC</t>
  </si>
  <si>
    <t>D5VMB2_CAUST</t>
  </si>
  <si>
    <t>D5XYV5_MYCTU</t>
  </si>
  <si>
    <t>D5Y8L7_MYCTU</t>
  </si>
  <si>
    <t>D5YJQ2_MYCTU</t>
  </si>
  <si>
    <t>D5YWN6_MYCTU</t>
  </si>
  <si>
    <t>D5Z8C9_MYCTU</t>
  </si>
  <si>
    <t>D5ZLG3_MYCTU</t>
  </si>
  <si>
    <t>D6CX95_9BACE</t>
  </si>
  <si>
    <t>D6DT29_ENTCL</t>
  </si>
  <si>
    <t>D6DXD8_ENTCL</t>
  </si>
  <si>
    <t>D6EA36_9ACTN</t>
  </si>
  <si>
    <t>Coriobacterineae</t>
  </si>
  <si>
    <t>D6F9T4_MYCTU</t>
  </si>
  <si>
    <t>D6FLJ1_MYCTU</t>
  </si>
  <si>
    <t>D6FRI6_MYCTU</t>
  </si>
  <si>
    <t>D6GBZ6_9ENTR</t>
  </si>
  <si>
    <t>D6GII1_9ENTR</t>
  </si>
  <si>
    <t>D6HXG2_ECOLX</t>
  </si>
  <si>
    <t>D6I0D4_ECOLX</t>
  </si>
  <si>
    <t>D6IAZ1_ECOLX</t>
  </si>
  <si>
    <t>D6ICP2_ECOLX</t>
  </si>
  <si>
    <t>D6IQF7_ECOLX</t>
  </si>
  <si>
    <t>D6IUE9_ECOLX</t>
  </si>
  <si>
    <t>D6JB13_ECOLX</t>
  </si>
  <si>
    <t>D6JEE3_ECOLX</t>
  </si>
  <si>
    <t>D6LNV8_9RHIZ</t>
  </si>
  <si>
    <t>D6V5D2_9BRAD</t>
  </si>
  <si>
    <t>D6YD84_CHLT5</t>
  </si>
  <si>
    <t>D6YFC7_CHLT7</t>
  </si>
  <si>
    <t>D6YHZ2_CHLT0</t>
  </si>
  <si>
    <t>D6YKL8_CHLTG</t>
  </si>
  <si>
    <t>D6YMD2_CHLT1</t>
  </si>
  <si>
    <t>D6YUZ0_WADCW</t>
  </si>
  <si>
    <t>D6YY04_CHLT9</t>
  </si>
  <si>
    <t>D7A4V3_STAND</t>
  </si>
  <si>
    <t>D7BII5_MEISD</t>
  </si>
  <si>
    <t>D7CU18_TRURR</t>
  </si>
  <si>
    <t>Trueperaceae</t>
  </si>
  <si>
    <t>D7DDE6_CHLTD</t>
  </si>
  <si>
    <t>D7DGS1_CHLTL</t>
  </si>
  <si>
    <t>D7E027_NOSA0</t>
  </si>
  <si>
    <t>D7EUF4_MYCTU</t>
  </si>
  <si>
    <t>D7H2C8_BRUAO</t>
  </si>
  <si>
    <t>D7HE93_VIBCH</t>
  </si>
  <si>
    <t>D7HQC9_VIBCH</t>
  </si>
  <si>
    <t>D7I3L1_PSESS</t>
  </si>
  <si>
    <t>D7IJJ8_9BACE</t>
  </si>
  <si>
    <t>D7IME2_9BACE</t>
  </si>
  <si>
    <t>D7J5H2_9BACE</t>
  </si>
  <si>
    <t>D7JCR9_9BACT</t>
  </si>
  <si>
    <t>D7JQE2_ECOLX</t>
  </si>
  <si>
    <t>D7JTA6_ECOLX</t>
  </si>
  <si>
    <t>D7K4Y8_9BACE</t>
  </si>
  <si>
    <t>D7KVP7_ARALL</t>
  </si>
  <si>
    <t>D7NEL1_9BACT</t>
  </si>
  <si>
    <t>D7VMA8_9SPHI</t>
  </si>
  <si>
    <t>D7VUV2_9FLAO</t>
  </si>
  <si>
    <t>D7X6Q8_ECOLX</t>
  </si>
  <si>
    <t>D7X7U0_ECOLX</t>
  </si>
  <si>
    <t>D7XNI6_ECOLX</t>
  </si>
  <si>
    <t>D7XU65_ECOLX</t>
  </si>
  <si>
    <t>D7Y2R3_ECOLX</t>
  </si>
  <si>
    <t>D7Y8R2_ECOLX</t>
  </si>
  <si>
    <t>D7YFV7_ECOLX</t>
  </si>
  <si>
    <t>D7YJV3_ECOLX</t>
  </si>
  <si>
    <t>D7YVH3_ECOLX</t>
  </si>
  <si>
    <t>D7Z6T4_ECOLX</t>
  </si>
  <si>
    <t>D7ZLM9_ECOLX</t>
  </si>
  <si>
    <t>D7ZML3_ECOLX</t>
  </si>
  <si>
    <t>D7ZWD4_ECOLX</t>
  </si>
  <si>
    <t>D7ZXI0_ECOLX</t>
  </si>
  <si>
    <t>D8A455_ECOLX</t>
  </si>
  <si>
    <t>D8AB99_ECOLX</t>
  </si>
  <si>
    <t>D8ASX4_ECOLX</t>
  </si>
  <si>
    <t>D8AUU0_ECOLX</t>
  </si>
  <si>
    <t>D8B7G7_ECOLX</t>
  </si>
  <si>
    <t>D8B8L8_ECOLX</t>
  </si>
  <si>
    <t>D8BCZ1_ECOLX</t>
  </si>
  <si>
    <t>D8BK31_ECOLX</t>
  </si>
  <si>
    <t>D8BZC0_ECOLX</t>
  </si>
  <si>
    <t>D8C1I5_ECOLX</t>
  </si>
  <si>
    <t>D8CGE3_ECOLX</t>
  </si>
  <si>
    <t>D8CKJ4_ECOLX</t>
  </si>
  <si>
    <t>D8DY26_PREBR</t>
  </si>
  <si>
    <t>D8E1U8_ECOLX</t>
  </si>
  <si>
    <t>D8E490_ECOLX</t>
  </si>
  <si>
    <t>D8EI60_ECOLX</t>
  </si>
  <si>
    <t>D8EVB4_ECOLX</t>
  </si>
  <si>
    <t>D8FXU7_9CYAN</t>
  </si>
  <si>
    <t>D8JVM1_HYPDA</t>
  </si>
  <si>
    <t>Hyphomicrobiaceae</t>
  </si>
  <si>
    <t>D8MRI0_ERWBE</t>
  </si>
  <si>
    <t>D8MW94_ERWBE</t>
  </si>
  <si>
    <t>D9P3R1_ACTPL</t>
  </si>
  <si>
    <t>D9PBV5_ACTPL</t>
  </si>
  <si>
    <t>D9PFA5_9ZZZZ</t>
  </si>
  <si>
    <t>D9QF27_BRESC</t>
  </si>
  <si>
    <t>D9RT64_PREMB</t>
  </si>
  <si>
    <t>D9T446_MICAI</t>
  </si>
  <si>
    <t>E0DP93_9RHIZ</t>
  </si>
  <si>
    <t>E0DWP6_9RHIZ</t>
  </si>
  <si>
    <t>E0E9D2_ACTPL</t>
  </si>
  <si>
    <t>E0EF82_ACTPL</t>
  </si>
  <si>
    <t>E0ELC9_ACTPL</t>
  </si>
  <si>
    <t>E0ET05_ACTPL</t>
  </si>
  <si>
    <t>E0EZ99_ACTPL</t>
  </si>
  <si>
    <t>E0F5B9_ACTPL</t>
  </si>
  <si>
    <t>E0FBP3_ACTPL</t>
  </si>
  <si>
    <t>E0FHM6_ACTPL</t>
  </si>
  <si>
    <t>E0FNQ0_ACTPL</t>
  </si>
  <si>
    <t>E0IXL7_ECOLW</t>
  </si>
  <si>
    <t>E0J235_ECOLW</t>
  </si>
  <si>
    <t>E0LXU0_9ENTR</t>
  </si>
  <si>
    <t>E0M061_9ENTR</t>
  </si>
  <si>
    <t>E0MPI2_9RHOB</t>
  </si>
  <si>
    <t>E0NU28_9BACT</t>
  </si>
  <si>
    <t>E0QUX3_ECOLX</t>
  </si>
  <si>
    <t>E0R2Q4_ECOLX</t>
  </si>
  <si>
    <t>E0SCB3_DICD3</t>
  </si>
  <si>
    <t>E0TA63_EDWTF</t>
  </si>
  <si>
    <t>E0TD47_PARBH</t>
  </si>
  <si>
    <t>Parvularculaceae</t>
  </si>
  <si>
    <t>E0TJD3_SULMC</t>
  </si>
  <si>
    <t>E0UJP4_CYAP2</t>
  </si>
  <si>
    <t>E0WTV0_9ENTR</t>
  </si>
  <si>
    <t>E0WUN1_9ENTR</t>
  </si>
  <si>
    <t>E0Y1H1_9PROT</t>
  </si>
  <si>
    <t>E1D144_VIBPA</t>
  </si>
  <si>
    <t>E1D745_VIBPA</t>
  </si>
  <si>
    <t>E1DI67_VIBPA</t>
  </si>
  <si>
    <t>E1EI18_VIBPA</t>
  </si>
  <si>
    <t>E1GU89_9BACT</t>
  </si>
  <si>
    <t>E1HE37_MYCTU</t>
  </si>
  <si>
    <t>E1HLA9_ECOLX</t>
  </si>
  <si>
    <t>E1HTD6_ECOLX</t>
  </si>
  <si>
    <t>E1HXJ8_ECOLX</t>
  </si>
  <si>
    <t>E1HZI3_ECOLX</t>
  </si>
  <si>
    <t>E1IIK1_9CHLR</t>
  </si>
  <si>
    <t>Oscillochloris.</t>
  </si>
  <si>
    <t>E1IKH2_ECOLX</t>
  </si>
  <si>
    <t>E1IQQ1_ECOLX</t>
  </si>
  <si>
    <t>E1J4G4_ECOLX</t>
  </si>
  <si>
    <t>E1J8D7_ECOLX</t>
  </si>
  <si>
    <t>E1KQ44_9BACT</t>
  </si>
  <si>
    <t>E1P9P2_ECOAB</t>
  </si>
  <si>
    <t>E1PB95_ECOAB</t>
  </si>
  <si>
    <t>E1R4T6_SPISS</t>
  </si>
  <si>
    <t>E1RPS3_XYLFG</t>
  </si>
  <si>
    <t>E1S0B8_ECOUM</t>
  </si>
  <si>
    <t>E1S0J2_ECOUM</t>
  </si>
  <si>
    <t>E1SB74_PANVC</t>
  </si>
  <si>
    <t>E1SCT5_PANVC</t>
  </si>
  <si>
    <t>E1SLH8_FERBD</t>
  </si>
  <si>
    <t>Ferrimonadaceae</t>
  </si>
  <si>
    <t>E1V306_HALED</t>
  </si>
  <si>
    <t>E1VLL6_9GAMM</t>
  </si>
  <si>
    <t>E1VX41_ARTAR</t>
  </si>
  <si>
    <t>E1W5N6_HAEP3</t>
  </si>
  <si>
    <t>E1WAN0_SALTS</t>
  </si>
  <si>
    <t>E1WFP0_SALTS</t>
  </si>
  <si>
    <t>E1WQ25_BACF6</t>
  </si>
  <si>
    <t>E1X0P4_BACMS</t>
  </si>
  <si>
    <t>Bacteriovoracaceae</t>
  </si>
  <si>
    <t>E1X7B3_HAEI1</t>
  </si>
  <si>
    <t>E1X7G8_HAEI1</t>
  </si>
  <si>
    <t>E1YPL3_9BACE</t>
  </si>
  <si>
    <t>E2CNM0_9RHOB</t>
  </si>
  <si>
    <t>E2JVY7_ECO57</t>
  </si>
  <si>
    <t>E2K3R3_ECO57</t>
  </si>
  <si>
    <t>E2K9G3_ECO57</t>
  </si>
  <si>
    <t>E2KIX4_ECO57</t>
  </si>
  <si>
    <t>E2KTG4_ECO57</t>
  </si>
  <si>
    <t>E2KUQ6_ECO57</t>
  </si>
  <si>
    <t>E2ME99_PSEUB</t>
  </si>
  <si>
    <t>E2MQB9_FRANO</t>
  </si>
  <si>
    <t>E2N330_CAPSP</t>
  </si>
  <si>
    <t>E2NE47_9BACE</t>
  </si>
  <si>
    <t>E2P252_PASHA</t>
  </si>
  <si>
    <t>E2PB88_PASHA</t>
  </si>
  <si>
    <t>E2PPB0_9RHIZ</t>
  </si>
  <si>
    <t>E2QMP0_ECOLX</t>
  </si>
  <si>
    <t>E2QQQ7_ECOLX</t>
  </si>
  <si>
    <t>E2TGA1_MYCTU</t>
  </si>
  <si>
    <t>E2TRE6_MYCTU</t>
  </si>
  <si>
    <t>E2U2Y4_MYCTU</t>
  </si>
  <si>
    <t>E2UET6_MYCTU</t>
  </si>
  <si>
    <t>E2UQV8_MYCTU</t>
  </si>
  <si>
    <t>E2V223_MYCTU</t>
  </si>
  <si>
    <t>E2VDA5_MYCTU</t>
  </si>
  <si>
    <t>E2VLY1_MYCTU</t>
  </si>
  <si>
    <t>E2VYZ5_MYCTU</t>
  </si>
  <si>
    <t>E2WA48_MYCTU</t>
  </si>
  <si>
    <t>E2WM73_MYCTU</t>
  </si>
  <si>
    <t>E2WPQ5_ECOLX</t>
  </si>
  <si>
    <t>E2WZ48_ECOLX</t>
  </si>
  <si>
    <t>E2X7I3_SHIDY</t>
  </si>
  <si>
    <t>E2XFY4_SHIDY</t>
  </si>
  <si>
    <t>E2XMQ8_PSEFL</t>
  </si>
  <si>
    <t>E2ZYB2_PSEAI</t>
  </si>
  <si>
    <t>E3BG16_9VIBR</t>
  </si>
  <si>
    <t>E3BMZ0_9VIBR</t>
  </si>
  <si>
    <t>E3DF63_ERWSE</t>
  </si>
  <si>
    <t>E3DH16_ERWSE</t>
  </si>
  <si>
    <t>E3EZY4_KETVY</t>
  </si>
  <si>
    <t>E3G539_ENTCS</t>
  </si>
  <si>
    <t>E3G5Z7_ENTCS</t>
  </si>
  <si>
    <t>E3GUD8_HAEI2</t>
  </si>
  <si>
    <t>E3I2W4_RHOVT</t>
  </si>
  <si>
    <t>E3PHW8_ECOH1</t>
  </si>
  <si>
    <t>E3PMQ4_ECOH1</t>
  </si>
  <si>
    <t>E3XIC4_ECOLX</t>
  </si>
  <si>
    <t>E3XNJ5_ECOLX</t>
  </si>
  <si>
    <t>E3Y3M5_SHIFL</t>
  </si>
  <si>
    <t>E3Y5R7_SHIFL</t>
  </si>
  <si>
    <t>E4KS25_9PORP</t>
  </si>
  <si>
    <t>E4MDG8_9BACT</t>
  </si>
  <si>
    <t>E4MTS8_CAPOC</t>
  </si>
  <si>
    <t>E4P5G0_ECO8N</t>
  </si>
  <si>
    <t>E4P7S3_ECO8N</t>
  </si>
  <si>
    <t>E4PNC1_MARAH</t>
  </si>
  <si>
    <t>E4QZ41_HAEI6</t>
  </si>
  <si>
    <t>E4RGG4_PSEPB</t>
  </si>
  <si>
    <t>E4RQZ9_LEAB4</t>
  </si>
  <si>
    <t>Leadbetterella.</t>
  </si>
  <si>
    <t>E4T3V1_PALPW</t>
  </si>
  <si>
    <t>E4TAH5_RIEAD</t>
  </si>
  <si>
    <t>E4TTJ6_MARTH</t>
  </si>
  <si>
    <t>Marivirga.</t>
  </si>
  <si>
    <t>E4UB15_LIBSC</t>
  </si>
  <si>
    <t>E4W1N8_BACFG</t>
  </si>
  <si>
    <t>E4WKC7_RHOE1</t>
  </si>
  <si>
    <t>E5AIH3_CHLP1</t>
  </si>
  <si>
    <t>E5B262_ERWAM</t>
  </si>
  <si>
    <t>E5B4Z9_ERWAM</t>
  </si>
  <si>
    <t>E5CHB3_9BACE</t>
  </si>
  <si>
    <t>E5UNE0_9BACE</t>
  </si>
  <si>
    <t>E5V7G4_9BACE</t>
  </si>
  <si>
    <t>E5X187_9BACE</t>
  </si>
  <si>
    <t>E5YIN3_9ENTR</t>
  </si>
  <si>
    <t>Enterobacteriaceae.</t>
  </si>
  <si>
    <t>E5ZNG9_ECOLX</t>
  </si>
  <si>
    <t>E5ZWR5_ECOLX</t>
  </si>
  <si>
    <t>E6A6Y9_ECOLX</t>
  </si>
  <si>
    <t>E6AG05_ECOLX</t>
  </si>
  <si>
    <t>E6AKX8_ECOLX</t>
  </si>
  <si>
    <t>E6AND8_ECOLX</t>
  </si>
  <si>
    <t>E6B046_ECOLX</t>
  </si>
  <si>
    <t>E6BB02_ECOLX</t>
  </si>
  <si>
    <t>E6BDX5_ECOLX</t>
  </si>
  <si>
    <t>E6BG32_ECOLX</t>
  </si>
  <si>
    <t>E6JJY6_RIEAN</t>
  </si>
  <si>
    <t>E6K556_9BACT</t>
  </si>
  <si>
    <t>E6KY62_9PAST</t>
  </si>
  <si>
    <t>E6L2M3_9PROT</t>
  </si>
  <si>
    <t>E6MQJ4_9BACT</t>
  </si>
  <si>
    <t>E6RK37_PSEU9</t>
  </si>
  <si>
    <t>E6SFK4_INTC7</t>
  </si>
  <si>
    <t>E6SQL8_BACT6</t>
  </si>
  <si>
    <t>E6T1L7_SHEB6</t>
  </si>
  <si>
    <t>E6TBN9_MYCSR</t>
  </si>
  <si>
    <t>E6VFN4_RHOPX</t>
  </si>
  <si>
    <t>E6WDG2_PANSA</t>
  </si>
  <si>
    <t>E6WGD6_PANSA</t>
  </si>
  <si>
    <t>E6WSC0_PSEUU</t>
  </si>
  <si>
    <t>E6WYY7_NITSE</t>
  </si>
  <si>
    <t>E6XBS4_CELAD</t>
  </si>
  <si>
    <t>E6XL52_SHEP2</t>
  </si>
  <si>
    <t>E6YGS0_BARC7</t>
  </si>
  <si>
    <t>E6YKS5_9RHIZ</t>
  </si>
  <si>
    <t>E6YPZ0_9RHIZ</t>
  </si>
  <si>
    <t>E6YUI4_9RHIZ</t>
  </si>
  <si>
    <t>E6YY81_9RHIZ</t>
  </si>
  <si>
    <t>E7A4L9_HAEIF</t>
  </si>
  <si>
    <t>E7AGY0_HAEIF</t>
  </si>
  <si>
    <t>E7B3A0_YERE1</t>
  </si>
  <si>
    <t>E7B8N4_YERE1</t>
  </si>
  <si>
    <t>E7HFL1_ECOLX</t>
  </si>
  <si>
    <t>E7HKV5_ECOLX</t>
  </si>
  <si>
    <t>E7HP39_ECOLX</t>
  </si>
  <si>
    <t>E7HYT0_ECOLX</t>
  </si>
  <si>
    <t>E7I9P2_ECOLX</t>
  </si>
  <si>
    <t>E7IIK9_ECOLX</t>
  </si>
  <si>
    <t>E7IJN9_ECOLX</t>
  </si>
  <si>
    <t>E7ILR2_ECOLX</t>
  </si>
  <si>
    <t>E7J119_ECOLX</t>
  </si>
  <si>
    <t>E7J814_ECOLX</t>
  </si>
  <si>
    <t>E7JLZ4_ECOLX</t>
  </si>
  <si>
    <t>E7JRV3_ECOLX</t>
  </si>
  <si>
    <t>E7JU65_SHISO</t>
  </si>
  <si>
    <t>E7JY91_SHISO</t>
  </si>
  <si>
    <t>E7P8Y3_PSESG</t>
  </si>
  <si>
    <t>E7PLD9_PSESG</t>
  </si>
  <si>
    <t>E7RMQ5_9BACT</t>
  </si>
  <si>
    <t>E7SJR2_SHIDY</t>
  </si>
  <si>
    <t>E7SQR5_SHIDY</t>
  </si>
  <si>
    <t>E7SSM4_SHIBO</t>
  </si>
  <si>
    <t>E7SW24_SHIBO</t>
  </si>
  <si>
    <t>E7TD71_SHIFL</t>
  </si>
  <si>
    <t>E7TFH6_SHIFL</t>
  </si>
  <si>
    <t>E7TVU5_ECO57</t>
  </si>
  <si>
    <t>E7TY49_ECO57</t>
  </si>
  <si>
    <t>E7U6K3_ECOLX</t>
  </si>
  <si>
    <t>E7U858_ECOLX</t>
  </si>
  <si>
    <t>E7UDD1_ECOLX</t>
  </si>
  <si>
    <t>E7US14_ECOLX</t>
  </si>
  <si>
    <t>E7UVF3_SALTY</t>
  </si>
  <si>
    <t>E7UY34_SALTY</t>
  </si>
  <si>
    <t>E7VEG9_SALMO</t>
  </si>
  <si>
    <t>E7VI60_SALMO</t>
  </si>
  <si>
    <t>E7VLJ1_SALMO</t>
  </si>
  <si>
    <t>E7VZI1_SALMO</t>
  </si>
  <si>
    <t>E7WAL4_SALMO</t>
  </si>
  <si>
    <t>E7WB81_SALMO</t>
  </si>
  <si>
    <t>E7WKW9_SALMO</t>
  </si>
  <si>
    <t>E7WM30_SALMO</t>
  </si>
  <si>
    <t>E7X139_SALMO</t>
  </si>
  <si>
    <t>E7XA40_SALMO</t>
  </si>
  <si>
    <t>E7XEV0_SALMO</t>
  </si>
  <si>
    <t>E7XPA8_SALMO</t>
  </si>
  <si>
    <t>E7XS90_SALMO</t>
  </si>
  <si>
    <t>E7XZ63_SALMO</t>
  </si>
  <si>
    <t>E7Y3D4_SALMO</t>
  </si>
  <si>
    <t>E7Y9G1_SALMO</t>
  </si>
  <si>
    <t>E7YAR9_SALMO</t>
  </si>
  <si>
    <t>E7YLH6_SALMO</t>
  </si>
  <si>
    <t>E7YSJ9_SALMO</t>
  </si>
  <si>
    <t>E7YWM2_SALMO</t>
  </si>
  <si>
    <t>E7Z0B3_SALMO</t>
  </si>
  <si>
    <t>E7Z7H9_SALMO</t>
  </si>
  <si>
    <t>E7ZEH2_SALMO</t>
  </si>
  <si>
    <t>E7ZL58_SALMO</t>
  </si>
  <si>
    <t>E7ZN09_SALMO</t>
  </si>
  <si>
    <t>E7ZY04_SALMO</t>
  </si>
  <si>
    <t>E7ZZY6_SALMO</t>
  </si>
  <si>
    <t>E8ABV6_SALMO</t>
  </si>
  <si>
    <t>E8AFL4_SALMO</t>
  </si>
  <si>
    <t>E8AJV0_SALMO</t>
  </si>
  <si>
    <t>E8ANL6_SALMO</t>
  </si>
  <si>
    <t>E8AXQ5_SALMO</t>
  </si>
  <si>
    <t>E8B4S7_SALMO</t>
  </si>
  <si>
    <t>E8BCE8_SALMO</t>
  </si>
  <si>
    <t>E8BHQ2_SALMO</t>
  </si>
  <si>
    <t>E8BJD6_SALMO</t>
  </si>
  <si>
    <t>E8BPP3_SALMO</t>
  </si>
  <si>
    <t>E8C933_SALMO</t>
  </si>
  <si>
    <t>E8CCW4_SALMO</t>
  </si>
  <si>
    <t>E8CNH0_SALMO</t>
  </si>
  <si>
    <t>E8CV79_SALMO</t>
  </si>
  <si>
    <t>E8CZR6_SALMO</t>
  </si>
  <si>
    <t>E8D9Y5_SALMO</t>
  </si>
  <si>
    <t>E8DCQ8_SALMO</t>
  </si>
  <si>
    <t>E8DEW2_SALMO</t>
  </si>
  <si>
    <t>E8DTU6_SALMO</t>
  </si>
  <si>
    <t>E8E4B1_SALMO</t>
  </si>
  <si>
    <t>E8EBW3_SALMO</t>
  </si>
  <si>
    <t>E8EEV6_SALMO</t>
  </si>
  <si>
    <t>E8EPW6_SALMO</t>
  </si>
  <si>
    <t>E8ETH3_SALMO</t>
  </si>
  <si>
    <t>E8F765_SALMO</t>
  </si>
  <si>
    <t>E8FA13_SALMO</t>
  </si>
  <si>
    <t>E8FGP7_SALMO</t>
  </si>
  <si>
    <t>E8FIM6_SALMO</t>
  </si>
  <si>
    <t>E8FVS3_SALMO</t>
  </si>
  <si>
    <t>E8FZB8_SALMO</t>
  </si>
  <si>
    <t>E8G3D7_SALMO</t>
  </si>
  <si>
    <t>E8GAQ5_SALMO</t>
  </si>
  <si>
    <t>E8GF16_SALMO</t>
  </si>
  <si>
    <t>E8GFW6_SALMO</t>
  </si>
  <si>
    <t>E8GSR9_SALMO</t>
  </si>
  <si>
    <t>E8GZD1_SALMO</t>
  </si>
  <si>
    <t>E8H2F1_ECO57</t>
  </si>
  <si>
    <t>E8H6B2_ECO57</t>
  </si>
  <si>
    <t>E8HG73_ECOLX</t>
  </si>
  <si>
    <t>E8HJT7_ECOLX</t>
  </si>
  <si>
    <t>E8HV22_ECOLX</t>
  </si>
  <si>
    <t>E8HYU9_ECOLX</t>
  </si>
  <si>
    <t>E8ICW8_ECOLX</t>
  </si>
  <si>
    <t>E8ILY0_ECOLX</t>
  </si>
  <si>
    <t>E8IQR4_ECOLX</t>
  </si>
  <si>
    <t>E8J008_ECOLX</t>
  </si>
  <si>
    <t>E8J1S8_ECO57</t>
  </si>
  <si>
    <t>E8J5A9_ECO57</t>
  </si>
  <si>
    <t>E8KJP5_9PAST</t>
  </si>
  <si>
    <t>E8L5M8_9RHIZ</t>
  </si>
  <si>
    <t>E8LQ15_9VIBR</t>
  </si>
  <si>
    <t>E8M234_9VIBR</t>
  </si>
  <si>
    <t>E8MCU2_9VIBR</t>
  </si>
  <si>
    <t>E8N171_ANATU</t>
  </si>
  <si>
    <t>Anaerolinea.</t>
  </si>
  <si>
    <t>E8NF05_MICTS</t>
  </si>
  <si>
    <t>E8NNC0_SALET</t>
  </si>
  <si>
    <t>E8NT82_SALET</t>
  </si>
  <si>
    <t>E8NXS6_YERPH</t>
  </si>
  <si>
    <t>E8P0A5_YERPH</t>
  </si>
  <si>
    <t>E8PP28_THESS</t>
  </si>
  <si>
    <t>E8Q666_BLOVB</t>
  </si>
  <si>
    <t>E8R4J7_ISOPI</t>
  </si>
  <si>
    <t>E8RRB9_ASTEC</t>
  </si>
  <si>
    <t>E8S1I3_MICSL</t>
  </si>
  <si>
    <t>E8TNL1_MESCW</t>
  </si>
  <si>
    <t>E8U5F1_DEIML</t>
  </si>
  <si>
    <t>E8VM54_VIBVM</t>
  </si>
  <si>
    <t>E8X8S0_SALT4</t>
  </si>
  <si>
    <t>E8XH67_SALT4</t>
  </si>
  <si>
    <t>E8XMW3_RAHSY</t>
  </si>
  <si>
    <t>E8XWA1_RAHSY</t>
  </si>
  <si>
    <t>E8Y6U6_ECOKO</t>
  </si>
  <si>
    <t>E8Y7D1_ECOKO</t>
  </si>
  <si>
    <t>E9A2N7_SALET</t>
  </si>
  <si>
    <t>E9A5N7_SALET</t>
  </si>
  <si>
    <t>E9T369_COREQ</t>
  </si>
  <si>
    <t>E9TLY6_ECOLX</t>
  </si>
  <si>
    <t>E9TMH7_ECOLX</t>
  </si>
  <si>
    <t>E9TQ97_ECOLX</t>
  </si>
  <si>
    <t>E9U1G9_ECOLX</t>
  </si>
  <si>
    <t>E9UE24_ECOLX</t>
  </si>
  <si>
    <t>E9UI27_ECOLX</t>
  </si>
  <si>
    <t>E9V737_ECOLX</t>
  </si>
  <si>
    <t>E9VAP8_ECOLX</t>
  </si>
  <si>
    <t>E9VML2_ECOLX</t>
  </si>
  <si>
    <t>E9VPA5_ECOLX</t>
  </si>
  <si>
    <t>E9VY37_ECOLX</t>
  </si>
  <si>
    <t>E9VZZ6_ECOLX</t>
  </si>
  <si>
    <t>E9WF29_ECOLX</t>
  </si>
  <si>
    <t>E9WJ70_ECOLX</t>
  </si>
  <si>
    <t>E9WUG7_ECOLX</t>
  </si>
  <si>
    <t>E9WXM2_ECOLX</t>
  </si>
  <si>
    <t>E9X391_ECOLX</t>
  </si>
  <si>
    <t>E9X7M5_ECOLX</t>
  </si>
  <si>
    <t>E9XHS2_ECOLX</t>
  </si>
  <si>
    <t>E9XJL2_ECOLX</t>
  </si>
  <si>
    <t>E9XZG0_ECOLX</t>
  </si>
  <si>
    <t>E9Y3G0_ECOLX</t>
  </si>
  <si>
    <t>E9Y8Z8_ECOLX</t>
  </si>
  <si>
    <t>E9YFE4_ECOLX</t>
  </si>
  <si>
    <t>E9YNM0_ECOLX</t>
  </si>
  <si>
    <t>E9YTN5_ECOLX</t>
  </si>
  <si>
    <t>E9Z7C2_ESCFE</t>
  </si>
  <si>
    <t>E9ZE99_ESCFE</t>
  </si>
  <si>
    <t>E9ZP48_MYCTU</t>
  </si>
  <si>
    <t>F0BKR4_9XANT</t>
  </si>
  <si>
    <t>F0BR64_9XANT</t>
  </si>
  <si>
    <t>F0C2L8_9XANT</t>
  </si>
  <si>
    <t>F0CF74_SALMO</t>
  </si>
  <si>
    <t>F0CGK3_SALMO</t>
  </si>
  <si>
    <t>F0CIR9_SALMO</t>
  </si>
  <si>
    <t>F0CV33_SALMO</t>
  </si>
  <si>
    <t>F0CWL0_SALMO</t>
  </si>
  <si>
    <t>F0EES0_9PSED</t>
  </si>
  <si>
    <t>F0ETP9_HAEPA</t>
  </si>
  <si>
    <t>F0F3U0_9BACT</t>
  </si>
  <si>
    <t>F0H8S8_9BACT</t>
  </si>
  <si>
    <t>F0IHJ3_9FLAO</t>
  </si>
  <si>
    <t>F0IX84_ACIMA</t>
  </si>
  <si>
    <t>F0JNF3_ESCFE</t>
  </si>
  <si>
    <t>F0JRL8_ESCFE</t>
  </si>
  <si>
    <t>F0KUW9_YERE3</t>
  </si>
  <si>
    <t>F0KYY4_YERE3</t>
  </si>
  <si>
    <t>F0L879_AGRSH</t>
  </si>
  <si>
    <t>F0LW01_VIBFN</t>
  </si>
  <si>
    <t>F0M9T7_ARTPP</t>
  </si>
  <si>
    <t>F0P211_WEEVC</t>
  </si>
  <si>
    <t>F0R3H5_BACSH</t>
  </si>
  <si>
    <t>F0R9K9_CELLC</t>
  </si>
  <si>
    <t>F0RIU4_DEIPM</t>
  </si>
  <si>
    <t>F0SI94_PLABD</t>
  </si>
  <si>
    <t>F0T4L7_CHLP6</t>
  </si>
  <si>
    <t>F0TN21_RIEAR</t>
  </si>
  <si>
    <t>F0VRT5_NEOCL</t>
  </si>
  <si>
    <t>F0YDJ2_AURAN</t>
  </si>
  <si>
    <t>F1XR33_ECO57</t>
  </si>
  <si>
    <t>F1XV67_ECO57</t>
  </si>
  <si>
    <t>F1Y3N9_ECO57</t>
  </si>
  <si>
    <t>F1Y508_ECO57</t>
  </si>
  <si>
    <t>F1YF78_9ACTO</t>
  </si>
  <si>
    <t>F1YSK8_9PROT</t>
  </si>
  <si>
    <t>F1ZB08_9SPHN</t>
  </si>
  <si>
    <t>F1ZHU5_ECOLX</t>
  </si>
  <si>
    <t>F1ZLM7_ECOLX</t>
  </si>
  <si>
    <t>F2A3W7_RHIET</t>
  </si>
  <si>
    <t>F2C231_HAEAE</t>
  </si>
  <si>
    <t>F2ES99_PANAA</t>
  </si>
  <si>
    <t>F2ET08_PANAA</t>
  </si>
  <si>
    <t>F2FIF8_SALDU</t>
  </si>
  <si>
    <t>F2FIM5_SALDU</t>
  </si>
  <si>
    <t>F2FXY7_SALGL</t>
  </si>
  <si>
    <t>F2FZG8_SALGL</t>
  </si>
  <si>
    <t>F2G7W0_ALTMD</t>
  </si>
  <si>
    <t>F2G9D5_ALTMD</t>
  </si>
  <si>
    <t>F2GKV7_MYCTU</t>
  </si>
  <si>
    <t>F2GSN0_BRUM5</t>
  </si>
  <si>
    <t>F2HT64_BRUMM</t>
  </si>
  <si>
    <t>F2I0W3_PELSM</t>
  </si>
  <si>
    <t>F2I9A6_FLUTR</t>
  </si>
  <si>
    <t>Cryomorphaceae</t>
  </si>
  <si>
    <t>F2IMW9_VIBCH</t>
  </si>
  <si>
    <t>F2IV42_POLGS</t>
  </si>
  <si>
    <t>F2JUS4_MARM1</t>
  </si>
  <si>
    <t>F2K1Q3_MARM1</t>
  </si>
  <si>
    <t>F2KDQ8_PSEBN</t>
  </si>
  <si>
    <t>F2KVK8_PREDF</t>
  </si>
  <si>
    <t>F2N2N4_PSEU6</t>
  </si>
  <si>
    <t>F2NPE4_MARHT</t>
  </si>
  <si>
    <t>Marinithermus.</t>
  </si>
  <si>
    <t>F2P5Q1_PHOMO</t>
  </si>
  <si>
    <t>F2VCE2_MYCTU</t>
  </si>
  <si>
    <t>Q8F1V6_LEPIN</t>
  </si>
  <si>
    <t>SUFE_ARATH</t>
  </si>
  <si>
    <t>Q84W65</t>
  </si>
  <si>
    <t>Q6K258_ORYSJ</t>
  </si>
  <si>
    <t>A2Y0Y9_ORYSI</t>
  </si>
  <si>
    <t>A3BWQ5_ORYSJ</t>
  </si>
  <si>
    <t>A5C6X9_VITVI</t>
  </si>
  <si>
    <t>A9RRA2_PHYPA</t>
  </si>
  <si>
    <t>A9SGY5_PHYPA</t>
  </si>
  <si>
    <t>B6UE68_MAIZE</t>
  </si>
  <si>
    <t>B8LM64_PICSI</t>
  </si>
  <si>
    <t>B9GHG8_POPTR</t>
  </si>
  <si>
    <t>B9N5N6_POPTR</t>
  </si>
  <si>
    <t>B9S0V8_RICCO</t>
  </si>
  <si>
    <t>D7G7R0_ECTSI</t>
  </si>
  <si>
    <t>Ectocarpaceae</t>
  </si>
  <si>
    <t>D7MF91_ARALL</t>
  </si>
  <si>
    <t>D8R4C8_SELML</t>
  </si>
  <si>
    <t>Lycopodiophyta</t>
  </si>
  <si>
    <t>Selaginella.</t>
  </si>
  <si>
    <t>D8RKD0_SELML</t>
  </si>
  <si>
    <t>D8TYS2_VOLCA</t>
  </si>
  <si>
    <t>E1ZCJ7_CHLVA</t>
  </si>
  <si>
    <t>Chlorellaceae</t>
  </si>
  <si>
    <t>F2D030_HORVD</t>
  </si>
  <si>
    <t>Pooideae</t>
  </si>
  <si>
    <t>F2DFR4_HORVD</t>
  </si>
  <si>
    <t>Q9FGS4_ARATH</t>
  </si>
  <si>
    <t>Q00T95_OSTTA</t>
  </si>
  <si>
    <t>A4S9B2_OSTLU</t>
  </si>
  <si>
    <t>A9RPD6_PHYPA</t>
  </si>
  <si>
    <t>A9SEY5_PHYPA</t>
  </si>
  <si>
    <t>B8BP70_ORYSI</t>
  </si>
  <si>
    <t>B9GCQ8_ORYSJ</t>
  </si>
  <si>
    <t>B9IF02_POPTR</t>
  </si>
  <si>
    <t>C1E781_MICSR</t>
  </si>
  <si>
    <t>C1N8D2_MICPC</t>
  </si>
  <si>
    <t>D5LAT9_CHLRE</t>
  </si>
  <si>
    <t>D5LAX9_CHLRE</t>
  </si>
  <si>
    <t>D7MPK3_ARALL</t>
  </si>
  <si>
    <t>D7SHG8_VITVI</t>
  </si>
  <si>
    <t>D8QQE7_SELML</t>
  </si>
  <si>
    <t>D8R8I8_SELML</t>
  </si>
  <si>
    <t>D8U8Q3_VOLCA</t>
  </si>
  <si>
    <t>E1Z5U7_CHLVA</t>
  </si>
  <si>
    <t>F2EFN6_HORVD</t>
  </si>
  <si>
    <t>Q482T1_COLP3</t>
  </si>
  <si>
    <t>Colwelliaceae</t>
  </si>
  <si>
    <t>Q2BLK6_9GAMM</t>
  </si>
  <si>
    <t>Neptuniibacter.</t>
  </si>
  <si>
    <t>Q15V05_PSEA6</t>
  </si>
  <si>
    <t>D3RTD1_ALLVD</t>
  </si>
  <si>
    <t>Q4UE41_THEAN</t>
  </si>
  <si>
    <t>Theileriidae</t>
  </si>
  <si>
    <t>A7ANM3_BABBO</t>
  </si>
  <si>
    <t>Babesiidae</t>
  </si>
  <si>
    <t xml:space="preserve">      primary_AC </t>
  </si>
  <si>
    <t xml:space="preserve"> Escherichia coli (strain K12).</t>
  </si>
  <si>
    <t xml:space="preserve"> Proteobacteria</t>
  </si>
  <si>
    <t xml:space="preserve"> Gammaproteobacteria</t>
  </si>
  <si>
    <t xml:space="preserve"> Enterobacteriales</t>
  </si>
  <si>
    <t xml:space="preserve"> Escherichia.</t>
  </si>
  <si>
    <t xml:space="preserve"> Rhizobium meliloti (strain 1021) (Ensifer meliloti) (Sinorhizobium meliloti).</t>
  </si>
  <si>
    <t xml:space="preserve"> Alphaproteobacteria</t>
  </si>
  <si>
    <t xml:space="preserve"> Rhizobiales</t>
  </si>
  <si>
    <t xml:space="preserve"> Sinorhizobium/Ensifer group</t>
  </si>
  <si>
    <t xml:space="preserve"> Sinorhizobium.</t>
  </si>
  <si>
    <t xml:space="preserve"> Haemophilus influenzae (strain ATCC 51907 / DSM 11121 / KW20 / Rd).</t>
  </si>
  <si>
    <t xml:space="preserve"> Pasteurellales</t>
  </si>
  <si>
    <t xml:space="preserve"> Haemophilus.</t>
  </si>
  <si>
    <t xml:space="preserve"> Synechocystis sp. (strain PCC 6803 / Kazusa).</t>
  </si>
  <si>
    <t xml:space="preserve"> Cyanobacteria</t>
  </si>
  <si>
    <t xml:space="preserve"> Chroococcales</t>
  </si>
  <si>
    <t xml:space="preserve"> Synechocystis.</t>
  </si>
  <si>
    <t xml:space="preserve"> Rhizobium etli (strain CFN 42 / ATCC 51251).</t>
  </si>
  <si>
    <t xml:space="preserve"> Rhizobium/Agrobacterium group</t>
  </si>
  <si>
    <t xml:space="preserve"> Rhizobium.</t>
  </si>
  <si>
    <t xml:space="preserve"> Arabidopsis thaliana (Mouse-ear cress).</t>
  </si>
  <si>
    <t xml:space="preserve"> Viridiplantae</t>
  </si>
  <si>
    <t xml:space="preserve"> Streptophyta</t>
  </si>
  <si>
    <t xml:space="preserve"> Embryophyta</t>
  </si>
  <si>
    <t xml:space="preserve"> Tracheophyta</t>
  </si>
  <si>
    <t xml:space="preserve"> Magnoliophyta</t>
  </si>
  <si>
    <t xml:space="preserve"> eudicotyledons</t>
  </si>
  <si>
    <t xml:space="preserve"> core eudicotyledons</t>
  </si>
  <si>
    <t xml:space="preserve"> malvids</t>
  </si>
  <si>
    <t xml:space="preserve"> Brassicales</t>
  </si>
  <si>
    <t xml:space="preserve"> Brassicaceae</t>
  </si>
  <si>
    <t xml:space="preserve"> Camelineae</t>
  </si>
  <si>
    <t xml:space="preserve"> Arabidopsis.</t>
  </si>
  <si>
    <t xml:space="preserve"> Dickeya dadantii (strain 3937) (Erwinia chrysanthemi (strain 3937)).</t>
  </si>
  <si>
    <t xml:space="preserve"> Dickeya.</t>
  </si>
  <si>
    <t xml:space="preserve"> Chlamydia trachomatis (strain D/UW-3/Cx).</t>
  </si>
  <si>
    <t xml:space="preserve"> Chlamydiae</t>
  </si>
  <si>
    <t xml:space="preserve"> Chlamydiales</t>
  </si>
  <si>
    <t xml:space="preserve"> Chlamydiaceae</t>
  </si>
  <si>
    <t>Chlamydia/Chlamydophila group</t>
  </si>
  <si>
    <t xml:space="preserve"> Chlamydia.</t>
  </si>
  <si>
    <t xml:space="preserve"> Deinococcus radiodurans.</t>
  </si>
  <si>
    <t xml:space="preserve"> Deinococcus-Thermus</t>
  </si>
  <si>
    <t xml:space="preserve"> Deinococci</t>
  </si>
  <si>
    <t xml:space="preserve"> Deinococcales</t>
  </si>
  <si>
    <t xml:space="preserve"> Deinococcus.</t>
  </si>
  <si>
    <t xml:space="preserve"> Chlamydia muridarum (strain MoPn / Nigg).</t>
  </si>
  <si>
    <t xml:space="preserve"> Xylella fastidiosa.</t>
  </si>
  <si>
    <t xml:space="preserve"> Xanthomonadales</t>
  </si>
  <si>
    <t xml:space="preserve"> Xylella.</t>
  </si>
  <si>
    <t xml:space="preserve"> Vibrio cholerae.</t>
  </si>
  <si>
    <t xml:space="preserve"> Vibrionales</t>
  </si>
  <si>
    <t xml:space="preserve"> Vibrio.</t>
  </si>
  <si>
    <t xml:space="preserve"> Pseudomonas aeruginosa (strain ATCC 15692 / PAO1 / 1C / PRS 101 / LMG 12228).</t>
  </si>
  <si>
    <t xml:space="preserve"> Pseudomonadales</t>
  </si>
  <si>
    <t xml:space="preserve"> Pseudomonas.</t>
  </si>
  <si>
    <t xml:space="preserve"> Pasteurella multocida (strain Pm70).</t>
  </si>
  <si>
    <t xml:space="preserve"> Pasteurella.</t>
  </si>
  <si>
    <t xml:space="preserve"> Caulobacter crescentus (Caulobacter vibrioides).</t>
  </si>
  <si>
    <t xml:space="preserve"> Caulobacterales</t>
  </si>
  <si>
    <t xml:space="preserve"> Caulobacter.</t>
  </si>
  <si>
    <t xml:space="preserve"> Rhizobium loti (strain MAFF303099) (Mesorhizobium loti).</t>
  </si>
  <si>
    <t xml:space="preserve"> Mesorhizobium.</t>
  </si>
  <si>
    <t xml:space="preserve"> Chlamydia pneumoniae (Chlamydophila pneumoniae).</t>
  </si>
  <si>
    <t xml:space="preserve"> Nostoc sp. (strain PCC 7120 / UTEX 2576).</t>
  </si>
  <si>
    <t xml:space="preserve"> Nostocales</t>
  </si>
  <si>
    <t xml:space="preserve"> Nostocaceae</t>
  </si>
  <si>
    <t xml:space="preserve"> Nostoc.</t>
  </si>
  <si>
    <t xml:space="preserve"> Brucella melitensis biotype 1 (strain 16M / ATCC 23456 / NCTC 10094).</t>
  </si>
  <si>
    <t xml:space="preserve"> Brucella.</t>
  </si>
  <si>
    <t xml:space="preserve"> Xanthomonas axonopodis pv. citri (Citrus canker).</t>
  </si>
  <si>
    <t xml:space="preserve"> Xanthomonas.</t>
  </si>
  <si>
    <t xml:space="preserve"> Xanthomonas campestris pv. campestris.</t>
  </si>
  <si>
    <t xml:space="preserve"> Brucella suis biovar 1 (strain 1330).</t>
  </si>
  <si>
    <t xml:space="preserve"> Escherichia coli O6.</t>
  </si>
  <si>
    <t xml:space="preserve"> Shewanella oneidensis.</t>
  </si>
  <si>
    <t xml:space="preserve"> Alteromonadales</t>
  </si>
  <si>
    <t xml:space="preserve"> Shewanella.</t>
  </si>
  <si>
    <t xml:space="preserve"> Thermosynechococcus elongatus (strain BP-1).</t>
  </si>
  <si>
    <t xml:space="preserve"> Thermosynechococcus.</t>
  </si>
  <si>
    <t xml:space="preserve"> Vibrio vulnificus.</t>
  </si>
  <si>
    <t xml:space="preserve"> Wigglesworthia glossinidia brevipalpis.</t>
  </si>
  <si>
    <t xml:space="preserve"> Wigglesworthia.</t>
  </si>
  <si>
    <t xml:space="preserve"> Bacteroides thetaiotaomicron (strain ATCC 29148 / DSM 2079 / NCTC 10582 / E50 / VPI-5482).</t>
  </si>
  <si>
    <t xml:space="preserve"> Bacteroidetes</t>
  </si>
  <si>
    <t xml:space="preserve"> Bacteroidia</t>
  </si>
  <si>
    <t xml:space="preserve"> Bacteroidales</t>
  </si>
  <si>
    <t xml:space="preserve"> Bacteroidaceae</t>
  </si>
  <si>
    <t xml:space="preserve"> Bradyrhizobium japonicum.</t>
  </si>
  <si>
    <t xml:space="preserve"> Bradyrhizobium.</t>
  </si>
  <si>
    <t xml:space="preserve"> Pseudomonas putida (strain KT2440).</t>
  </si>
  <si>
    <t xml:space="preserve"> Pseudomonas syringae pv. tomato (strain DC3000).</t>
  </si>
  <si>
    <t xml:space="preserve"> Vibrio parahaemolyticus.</t>
  </si>
  <si>
    <t xml:space="preserve"> Xylella fastidiosa (strain Temecula1 / ATCC 700964).</t>
  </si>
  <si>
    <t xml:space="preserve"> Shigella flexneri.</t>
  </si>
  <si>
    <t xml:space="preserve"> Shigella.</t>
  </si>
  <si>
    <t xml:space="preserve"> Tropheryma whipplei (strain TW08/27) (Whipple's bacillus).</t>
  </si>
  <si>
    <t xml:space="preserve"> Actinobacteria</t>
  </si>
  <si>
    <t xml:space="preserve"> Actinobacteridae</t>
  </si>
  <si>
    <t xml:space="preserve"> Actinomycetales</t>
  </si>
  <si>
    <t xml:space="preserve"> Tropheryma.</t>
  </si>
  <si>
    <t xml:space="preserve"> Tropheryma whipplei (strain Twist) (Whipple's bacillus).</t>
  </si>
  <si>
    <t xml:space="preserve"> Chlamydophila caviae (strain GPIC).</t>
  </si>
  <si>
    <t xml:space="preserve"> Chlamydophila.</t>
  </si>
  <si>
    <t xml:space="preserve"> Plasmodium yoelii yoelii.</t>
  </si>
  <si>
    <t xml:space="preserve"> Alveolata</t>
  </si>
  <si>
    <t xml:space="preserve"> Apicomplexa</t>
  </si>
  <si>
    <t xml:space="preserve"> Aconoidasida</t>
  </si>
  <si>
    <t xml:space="preserve"> Haemosporida</t>
  </si>
  <si>
    <t xml:space="preserve"> Plasmodium (Vinckeia).</t>
  </si>
  <si>
    <t xml:space="preserve"> Bigelowiella natans (Pedinomonas minutissima) (Chlorarachnion sp. (strain CCMP621)).</t>
  </si>
  <si>
    <t xml:space="preserve"> Rhizaria</t>
  </si>
  <si>
    <t xml:space="preserve"> Cercozoa</t>
  </si>
  <si>
    <t xml:space="preserve"> Chlorarachniophyceae</t>
  </si>
  <si>
    <t xml:space="preserve"> Bigelowiella.</t>
  </si>
  <si>
    <t xml:space="preserve"> Blochmannia floridanus.</t>
  </si>
  <si>
    <t xml:space="preserve"> ant endosymbionts</t>
  </si>
  <si>
    <t xml:space="preserve"> Candidatus Blochmannia.</t>
  </si>
  <si>
    <t xml:space="preserve"> Haemophilus ducreyi (strain 35000HP / ATCC 700724).</t>
  </si>
  <si>
    <t xml:space="preserve"> Prochlorococcus marinus (strain SARG / CCMP1375 / SS120).</t>
  </si>
  <si>
    <t xml:space="preserve"> Prochlorophytes</t>
  </si>
  <si>
    <t xml:space="preserve"> Prochlorococcaceae</t>
  </si>
  <si>
    <t xml:space="preserve"> Prochlorococcus marinus (strain MIT 9313).</t>
  </si>
  <si>
    <t xml:space="preserve"> Prochlorococcus marinus subsp. pastoris (strain CCMP1986 / MED4).</t>
  </si>
  <si>
    <t xml:space="preserve"> Synechococcus sp. (strain WH8102).</t>
  </si>
  <si>
    <t xml:space="preserve"> Synechococcus.</t>
  </si>
  <si>
    <t xml:space="preserve"> Photorhabdus luminescens subsp. laumondii (strain TT01).</t>
  </si>
  <si>
    <t xml:space="preserve"> Photorhabdus.</t>
  </si>
  <si>
    <t xml:space="preserve"> Porphyromonas gingivalis (strain ATCC BAA-308 / W83).</t>
  </si>
  <si>
    <t xml:space="preserve"> Porphyromonas.</t>
  </si>
  <si>
    <t xml:space="preserve"> Vibrio vulnificus (strain YJ016).</t>
  </si>
  <si>
    <t xml:space="preserve"> Photobacterium profundum (Photobacterium sp. (strain SS9)).</t>
  </si>
  <si>
    <t xml:space="preserve"> Photobacterium.</t>
  </si>
  <si>
    <t xml:space="preserve"> Protochlamydia amoebophila (strain UWE25).</t>
  </si>
  <si>
    <t xml:space="preserve"> Parachlamydiaceae</t>
  </si>
  <si>
    <t>Candidatus Protochlamydia.</t>
  </si>
  <si>
    <t xml:space="preserve"> Escherichia coli O157:H7.</t>
  </si>
  <si>
    <t xml:space="preserve"> Bdellovibrio bacteriovorus (strain ATCC 15356 / DSM 50701 / NCIB 9529 / HD100).</t>
  </si>
  <si>
    <t xml:space="preserve"> Deltaproteobacteria</t>
  </si>
  <si>
    <t xml:space="preserve"> Bdellovibrionales</t>
  </si>
  <si>
    <t xml:space="preserve"> Bdellovibrio.</t>
  </si>
  <si>
    <t xml:space="preserve"> Rhodopseudomonas palustris (strain ATCC BAA-98 / CGA009).</t>
  </si>
  <si>
    <t xml:space="preserve"> Rhodopseudomonas.</t>
  </si>
  <si>
    <t xml:space="preserve"> Thermus thermophilus (strain HB27 / ATCC BAA-163 / DSM 7039).</t>
  </si>
  <si>
    <t xml:space="preserve"> Thermales</t>
  </si>
  <si>
    <t xml:space="preserve"> Thermaceae</t>
  </si>
  <si>
    <t xml:space="preserve"> Leptospira interrogans serogroup Icterohaemorrhagiae serovar copenhageni (strain Fiocruz L1-130).</t>
  </si>
  <si>
    <t xml:space="preserve"> Spirochaetes</t>
  </si>
  <si>
    <t xml:space="preserve"> Spirochaetales</t>
  </si>
  <si>
    <t xml:space="preserve"> Leptospiraceae</t>
  </si>
  <si>
    <t xml:space="preserve"> Leptospira.</t>
  </si>
  <si>
    <t xml:space="preserve"> Mycobacterium paratuberculosis.</t>
  </si>
  <si>
    <t xml:space="preserve"> Mycobacteriaceae</t>
  </si>
  <si>
    <t xml:space="preserve"> Mycobacterium</t>
  </si>
  <si>
    <t>Mycobacterium avium complex (MAC).</t>
  </si>
  <si>
    <t xml:space="preserve"> Erwinia carotovora subsp. atroseptica (Pectobacterium atrosepticum).</t>
  </si>
  <si>
    <t xml:space="preserve"> Pectobacterium.</t>
  </si>
  <si>
    <t xml:space="preserve"> Leifsonia xyli subsp. xyli (strain CTCB07).</t>
  </si>
  <si>
    <t xml:space="preserve"> Microbacteriaceae</t>
  </si>
  <si>
    <t xml:space="preserve"> Leifsonia.</t>
  </si>
  <si>
    <t xml:space="preserve"> Bartonella quintana (strain Toulouse) (Rochalimaea quintana).</t>
  </si>
  <si>
    <t xml:space="preserve"> Bartonella.</t>
  </si>
  <si>
    <t xml:space="preserve"> Bartonella henselae (strain ATCC 49882 / Houston 1) (Rochalimaea henselae).</t>
  </si>
  <si>
    <t xml:space="preserve"> Yersinia pestis.</t>
  </si>
  <si>
    <t xml:space="preserve"> Yersinia.</t>
  </si>
  <si>
    <t xml:space="preserve"> Yersinia pseudotuberculosis.</t>
  </si>
  <si>
    <t xml:space="preserve"> Mycobacterium tuberculosis.</t>
  </si>
  <si>
    <t>Mycobacterium tuberculosis complex.</t>
  </si>
  <si>
    <t xml:space="preserve"> Mycobacterium bovis.</t>
  </si>
  <si>
    <t xml:space="preserve"> Salmonella paratyphi A.</t>
  </si>
  <si>
    <t xml:space="preserve"> Salmonella.</t>
  </si>
  <si>
    <t xml:space="preserve"> Idiomarina loihiensis (strain ATCC BAA-735 / DSM 15497 / L2-TR).</t>
  </si>
  <si>
    <t xml:space="preserve"> Idiomarina.</t>
  </si>
  <si>
    <t xml:space="preserve"> Thermus thermophilus (strain HB8 / ATCC 27634 / DSM 579).</t>
  </si>
  <si>
    <t xml:space="preserve"> Silicibacter pomeroyi (strain ATCC 700808 / DSM 15171 / DSS-3).</t>
  </si>
  <si>
    <t xml:space="preserve"> Rhodobacterales</t>
  </si>
  <si>
    <t xml:space="preserve"> Ruegeria.</t>
  </si>
  <si>
    <t xml:space="preserve"> Francisella tularensis subsp. tularensis (strain SCHU S4 / Schu 4).</t>
  </si>
  <si>
    <t xml:space="preserve"> Thiotrichales</t>
  </si>
  <si>
    <t xml:space="preserve"> Francisella.</t>
  </si>
  <si>
    <t xml:space="preserve"> Bacteroides fragilis (strain YCH46).</t>
  </si>
  <si>
    <t xml:space="preserve"> Mannheimia succiniciproducens (strain MBEL55E).</t>
  </si>
  <si>
    <t xml:space="preserve"> Basfia.</t>
  </si>
  <si>
    <t xml:space="preserve"> Vibrio fischeri (strain ATCC 700601 / ES114).</t>
  </si>
  <si>
    <t xml:space="preserve"> Aliivibrio.</t>
  </si>
  <si>
    <t xml:space="preserve"> Xanthomonas oryzae pv. oryzae.</t>
  </si>
  <si>
    <t xml:space="preserve"> Brucella abortus biovar 1 (strain 9-941).</t>
  </si>
  <si>
    <t xml:space="preserve"> Gluconobacter oxydans (strain 621H) (Gluconobacter suboxydans).</t>
  </si>
  <si>
    <t xml:space="preserve"> Rhodospirillales</t>
  </si>
  <si>
    <t xml:space="preserve"> Gluconobacter.</t>
  </si>
  <si>
    <t xml:space="preserve"> Plasmodium berghei (strain Anka).</t>
  </si>
  <si>
    <t xml:space="preserve"> Blochmannia pennsylvanicus (strain BPEN).</t>
  </si>
  <si>
    <t xml:space="preserve"> Crocosphaera watsonii WH 8501.</t>
  </si>
  <si>
    <t xml:space="preserve"> Crocosphaera.</t>
  </si>
  <si>
    <t xml:space="preserve"> Prochlorococcus marinus (strain NATL2A).</t>
  </si>
  <si>
    <t xml:space="preserve"> Pseudomonas syringae pv. phaseolicola (strain 1448A / Race 6).</t>
  </si>
  <si>
    <t xml:space="preserve"> Pseudomonas</t>
  </si>
  <si>
    <t xml:space="preserve"> Pseudomonas syringae pv. savastanoi.</t>
  </si>
  <si>
    <t xml:space="preserve"> Xanthomonas campestris pv. campestris (strain 8004).</t>
  </si>
  <si>
    <t xml:space="preserve"> Pseudomonas syringae pv. syringae (strain B728a).</t>
  </si>
  <si>
    <t xml:space="preserve"> Pseudomonas syringae.</t>
  </si>
  <si>
    <t xml:space="preserve"> Shigella sonnei (strain Ss046).</t>
  </si>
  <si>
    <t xml:space="preserve"> Pseudomonas fluorescens (strain Pf-5 / ATCC BAA-477).</t>
  </si>
  <si>
    <t xml:space="preserve"> Haemophilus influenzae (strain 86-028NP).</t>
  </si>
  <si>
    <t xml:space="preserve"> Chlamydophila abortus (strain S26/3).</t>
  </si>
  <si>
    <t xml:space="preserve"> Bacteroides fragilis (strain ATCC 25285 / NCTC 9343).</t>
  </si>
  <si>
    <t xml:space="preserve"> Anabaena variabilis (strain ATCC 29413 / PCC 7937).</t>
  </si>
  <si>
    <t xml:space="preserve"> Anabaena.</t>
  </si>
  <si>
    <t xml:space="preserve"> Xylella fastidiosa Dixon.</t>
  </si>
  <si>
    <t xml:space="preserve"> Xylella fastidiosa subsp. sandyi Ann-1.</t>
  </si>
  <si>
    <t xml:space="preserve"> Pseudomonas fluorescens (strain Pf0-1).</t>
  </si>
  <si>
    <t xml:space="preserve"> Chlamydia trachomatis serovar A (strain HAR-13 / ATCC VR-571B).</t>
  </si>
  <si>
    <t xml:space="preserve"> Synechococcus sp. (strain CC9605).</t>
  </si>
  <si>
    <t xml:space="preserve"> Synechococcus sp. (strain CC9902).</t>
  </si>
  <si>
    <t xml:space="preserve"> Prochlorococcus marinus (strain MIT 9312).</t>
  </si>
  <si>
    <t xml:space="preserve"> Thiomicrospira crunogena (strain XCL-2).</t>
  </si>
  <si>
    <t xml:space="preserve"> Thiomicrospira.</t>
  </si>
  <si>
    <t xml:space="preserve"> Nitrobacter winogradskyi (strain Nb-255 / ATCC 25391).</t>
  </si>
  <si>
    <t xml:space="preserve"> Nitrobacter.</t>
  </si>
  <si>
    <t xml:space="preserve"> Shigella boydii serotype 4 (strain Sb227).</t>
  </si>
  <si>
    <t xml:space="preserve"> Shigella dysenteriae serotype 1 (strain Sd197).</t>
  </si>
  <si>
    <t xml:space="preserve"> Xanthomonas campestris pv. vesicatoria (strain 85-10).</t>
  </si>
  <si>
    <t xml:space="preserve"> Pseudoalteromonas haloplanktis (strain TAC 125).</t>
  </si>
  <si>
    <t xml:space="preserve"> Pseudoalteromonas.</t>
  </si>
  <si>
    <t xml:space="preserve"> Rhodobacter sphaeroides (strain ATCC 17023 / 2.4.1 / NCIB 8253 / DSM 158).</t>
  </si>
  <si>
    <t xml:space="preserve"> Rhodobacter.</t>
  </si>
  <si>
    <t xml:space="preserve"> Rhodospirillum rubrum (strain ATCC 11170 / NCIB 8255).</t>
  </si>
  <si>
    <t xml:space="preserve"> Rhodospirillum.</t>
  </si>
  <si>
    <t xml:space="preserve"> Salinibacter ruber (strain DSM 13855 / M31).</t>
  </si>
  <si>
    <t xml:space="preserve"> Bacteroidetes Order II. Incertae sedis</t>
  </si>
  <si>
    <t xml:space="preserve"> Salinibacter.</t>
  </si>
  <si>
    <t xml:space="preserve"> Hahella chejuensis (strain KCTC 2396).</t>
  </si>
  <si>
    <t xml:space="preserve"> Oceanospirillales</t>
  </si>
  <si>
    <t xml:space="preserve"> Hahella.</t>
  </si>
  <si>
    <t xml:space="preserve"> Flavobacteria bacterium (strain BBFL7).</t>
  </si>
  <si>
    <t xml:space="preserve"> Flavobacteriia.</t>
  </si>
  <si>
    <t xml:space="preserve"> Escherichia coli (strain UTI89 / UPEC).</t>
  </si>
  <si>
    <t xml:space="preserve"> Psychromonas sp. CNPT3.</t>
  </si>
  <si>
    <t xml:space="preserve"> Psychromonas.</t>
  </si>
  <si>
    <t xml:space="preserve"> Chromohalobacter salexigens (strain DSM 3043 / ATCC BAA-138 / NCIMB 13768).</t>
  </si>
  <si>
    <t xml:space="preserve"> Chromohalobacter.</t>
  </si>
  <si>
    <t xml:space="preserve"> Oceanicola granulosus HTCC2516.</t>
  </si>
  <si>
    <t xml:space="preserve"> Oceanicola.</t>
  </si>
  <si>
    <t xml:space="preserve"> Saccharophagus degradans (strain 2-40 / ATCC 43961 / DSM 17024).</t>
  </si>
  <si>
    <t xml:space="preserve"> Saccharophagus.</t>
  </si>
  <si>
    <t xml:space="preserve"> Francisella tularensis subsp. holarctica (strain LVS).</t>
  </si>
  <si>
    <t xml:space="preserve"> Jannaschia sp. (strain CCS1).</t>
  </si>
  <si>
    <t xml:space="preserve"> Jannaschia.</t>
  </si>
  <si>
    <t xml:space="preserve"> Photobacterium profundum 3TCK.</t>
  </si>
  <si>
    <t xml:space="preserve"> Photobacterium sp. SKA34.</t>
  </si>
  <si>
    <t xml:space="preserve"> Nitrobacter hamburgensis (strain X14 / DSM 10229).</t>
  </si>
  <si>
    <t xml:space="preserve"> Rhodopseudomonas palustris (strain BisB18).</t>
  </si>
  <si>
    <t xml:space="preserve"> Psychroflexus torquis ATCC 700755.</t>
  </si>
  <si>
    <t xml:space="preserve"> Flavobacteriia</t>
  </si>
  <si>
    <t xml:space="preserve"> Flavobacteriales</t>
  </si>
  <si>
    <t xml:space="preserve"> Psychroflexus.</t>
  </si>
  <si>
    <t xml:space="preserve"> Vibrio alginolyticus 12G01.</t>
  </si>
  <si>
    <t xml:space="preserve"> Photobacterium angustum (strain S14 / CCUG 15956) (Vibrio sp. (strain S14 / CCUG 15956)).</t>
  </si>
  <si>
    <t xml:space="preserve"> Rhodopseudomonas palustris (strain HaA2).</t>
  </si>
  <si>
    <t xml:space="preserve"> Erythrobacter litoralis (strain HTCC2594).</t>
  </si>
  <si>
    <t xml:space="preserve"> Sphingomonadales</t>
  </si>
  <si>
    <t xml:space="preserve"> Erythrobacter.</t>
  </si>
  <si>
    <t xml:space="preserve"> Candidatus Sulcia muelleri str. Hc (Homalodisca coagulata).</t>
  </si>
  <si>
    <t>Candidatus Sulcia.</t>
  </si>
  <si>
    <t xml:space="preserve"> Sphingomonas sp. SKA58.</t>
  </si>
  <si>
    <t xml:space="preserve"> Sphingomonas.</t>
  </si>
  <si>
    <t xml:space="preserve"> Baumannia cicadellinicola subsp. Homalodisca coagulata.</t>
  </si>
  <si>
    <t xml:space="preserve"> Candidatus Baumannia.</t>
  </si>
  <si>
    <t xml:space="preserve"> Bermanella marisrubri.</t>
  </si>
  <si>
    <t xml:space="preserve"> Rhizobium leguminosarum bv. viciae (strain 3841).</t>
  </si>
  <si>
    <t xml:space="preserve"> Brucella abortus (strain 2308).</t>
  </si>
  <si>
    <t xml:space="preserve"> Chlamydophila felis (strain Fe/C-56).</t>
  </si>
  <si>
    <t xml:space="preserve"> Synechococcus sp. (strain JA-2-3B'a(2-13)) (Cyanobacteria bacterium Yellowstone B-Prime).</t>
  </si>
  <si>
    <t xml:space="preserve"> Sodalis glossinidius (strain morsitans).</t>
  </si>
  <si>
    <t xml:space="preserve"> Sodalis.</t>
  </si>
  <si>
    <t xml:space="preserve"> Xanthomonas oryzae pv. oryzae (strain MAFF 311018).</t>
  </si>
  <si>
    <t xml:space="preserve"> Novosphingobium aromaticivorans (strain DSM 12444).</t>
  </si>
  <si>
    <t xml:space="preserve"> Novosphingobium.</t>
  </si>
  <si>
    <t xml:space="preserve"> Synechococcus sp. (strain JA-3-3Ab) (Cyanobacteria bacterium Yellowstone A-Prime).</t>
  </si>
  <si>
    <t xml:space="preserve"> Ostreococcus tauri.</t>
  </si>
  <si>
    <t xml:space="preserve"> Chlorophyta</t>
  </si>
  <si>
    <t xml:space="preserve"> Mamiellophyceae</t>
  </si>
  <si>
    <t xml:space="preserve"> Mamiellales</t>
  </si>
  <si>
    <t xml:space="preserve"> Oryza sativa subsp. japonica (Rice).</t>
  </si>
  <si>
    <t xml:space="preserve"> Liliopsida</t>
  </si>
  <si>
    <t xml:space="preserve"> Poales</t>
  </si>
  <si>
    <t xml:space="preserve"> Poaceae</t>
  </si>
  <si>
    <t xml:space="preserve"> BEP clade</t>
  </si>
  <si>
    <t xml:space="preserve"> Oryzeae</t>
  </si>
  <si>
    <t xml:space="preserve"> Oryza.</t>
  </si>
  <si>
    <t xml:space="preserve"> Synechococcus sp. RS9916.</t>
  </si>
  <si>
    <t xml:space="preserve"> Synechococcus sp. BL107.</t>
  </si>
  <si>
    <t xml:space="preserve"> Francisella tularensis subsp. holarctica (strain OSU18).</t>
  </si>
  <si>
    <t xml:space="preserve"> Pelagibaca bermudensis HTCC2601.</t>
  </si>
  <si>
    <t xml:space="preserve"> Pelagibaca.</t>
  </si>
  <si>
    <t xml:space="preserve"> Fulvimarina pelagi HTCC2506.</t>
  </si>
  <si>
    <t xml:space="preserve"> Fulvimarina.</t>
  </si>
  <si>
    <t xml:space="preserve"> Yersinia pestis bv. Antiqua (strain Antiqua).</t>
  </si>
  <si>
    <t xml:space="preserve"> Yersinia pestis bv. Antiqua (strain Nepal516).</t>
  </si>
  <si>
    <t xml:space="preserve"> Silicibacter sp. (strain TM1040).</t>
  </si>
  <si>
    <t xml:space="preserve"> Deinococcus geothermalis (strain DSM 11300).</t>
  </si>
  <si>
    <t xml:space="preserve"> Synechococcus sp. (strain CC9311).</t>
  </si>
  <si>
    <t xml:space="preserve"> Rhodococcus sp. (strain RHA1).</t>
  </si>
  <si>
    <t xml:space="preserve"> Nocardiaceae</t>
  </si>
  <si>
    <t xml:space="preserve"> Rhodococcus.</t>
  </si>
  <si>
    <t xml:space="preserve"> Escherichia coli O6:K15:H31 (strain 536 / UPEC).</t>
  </si>
  <si>
    <t xml:space="preserve"> Mesorhizobium sp. (strain BNC1).</t>
  </si>
  <si>
    <t xml:space="preserve"> Chelativorans.</t>
  </si>
  <si>
    <t xml:space="preserve"> Mycobacterium sp. (strain MCS).</t>
  </si>
  <si>
    <t xml:space="preserve"> Mycobacterium.</t>
  </si>
  <si>
    <t xml:space="preserve"> Haemophilus somnus (strain 129Pt) (Histophilus somni (strain 129Pt)).</t>
  </si>
  <si>
    <t xml:space="preserve"> Histophilus.</t>
  </si>
  <si>
    <t xml:space="preserve"> Trichodesmium erythraeum (strain IMS101).</t>
  </si>
  <si>
    <t xml:space="preserve"> Oscillatoriales</t>
  </si>
  <si>
    <t xml:space="preserve"> Trichodesmium.</t>
  </si>
  <si>
    <t xml:space="preserve"> Cytophaga hutchinsonii (strain ATCC 33406 / NCIMB 9469).</t>
  </si>
  <si>
    <t xml:space="preserve"> Cytophagia</t>
  </si>
  <si>
    <t xml:space="preserve"> Cytophagales</t>
  </si>
  <si>
    <t xml:space="preserve"> Cytophagaceae</t>
  </si>
  <si>
    <t xml:space="preserve"> Shewanella denitrificans (strain OS217 / ATCC BAA-1090 / DSM 15013).</t>
  </si>
  <si>
    <t xml:space="preserve"> Francisella tularensis subsp. tularensis (strain FSC 198).</t>
  </si>
  <si>
    <t xml:space="preserve"> Sphingopyxis alaskensis (strain DSM 13593 / LMG 18877 / RB2256) (Sphingomonas alaskensis).</t>
  </si>
  <si>
    <t xml:space="preserve"> Sphingopyxis.</t>
  </si>
  <si>
    <t xml:space="preserve"> Shewanella sp. (strain MR-4).</t>
  </si>
  <si>
    <t xml:space="preserve"> Shewanella sp. (strain MR-7).</t>
  </si>
  <si>
    <t xml:space="preserve"> Alcanivorax borkumensis (strain SK2 / ATCC 700651 / DSM 11573).</t>
  </si>
  <si>
    <t xml:space="preserve"> Alcanivorax.</t>
  </si>
  <si>
    <t xml:space="preserve"> Roseobacter denitrificans (strain ATCC 33942 / OCh 114) (Erythrobacter sp. (strain OCh 114)) (Roseobacter denitrificans).</t>
  </si>
  <si>
    <t xml:space="preserve"> Roseobacter.</t>
  </si>
  <si>
    <t xml:space="preserve"> Alkalilimnicola ehrlichei (strain MLHE-1).</t>
  </si>
  <si>
    <t xml:space="preserve"> Chromatiales</t>
  </si>
  <si>
    <t xml:space="preserve"> Alkalilimnicola.</t>
  </si>
  <si>
    <t xml:space="preserve"> Hyphomonas neptunium (strain ATCC 15444).</t>
  </si>
  <si>
    <t xml:space="preserve"> Hyphomonas.</t>
  </si>
  <si>
    <t xml:space="preserve"> Labrenzia aggregata IAM 12614.</t>
  </si>
  <si>
    <t xml:space="preserve"> Labrenzia.</t>
  </si>
  <si>
    <t xml:space="preserve"> Shigella flexneri serotype 5b (strain 8401).</t>
  </si>
  <si>
    <t xml:space="preserve"> Pseudomonas entomophila (strain L48).</t>
  </si>
  <si>
    <t xml:space="preserve"> marine gamma proteobacterium HTCC2143.</t>
  </si>
  <si>
    <t xml:space="preserve"> OMG group</t>
  </si>
  <si>
    <t xml:space="preserve"> BD1-7 clade.</t>
  </si>
  <si>
    <t xml:space="preserve"> Nodularia spumigena CCY9414.</t>
  </si>
  <si>
    <t xml:space="preserve"> Nodularia.</t>
  </si>
  <si>
    <t xml:space="preserve"> Alteromonadales bacterium TW-7.</t>
  </si>
  <si>
    <t xml:space="preserve"> Alteromonadales.</t>
  </si>
  <si>
    <t xml:space="preserve"> Lyngbya sp. (strain PCC 8106) (Lyngbya aestuarii (strain CCY9616)).</t>
  </si>
  <si>
    <t xml:space="preserve"> Lyngbya.</t>
  </si>
  <si>
    <t xml:space="preserve"> Aeromonas hydrophila subsp. hydrophila (strain ATCC 7966 / NCIB 9240).</t>
  </si>
  <si>
    <t xml:space="preserve"> Aeromonadales</t>
  </si>
  <si>
    <t xml:space="preserve"> Aeromonas.</t>
  </si>
  <si>
    <t xml:space="preserve"> Carsonella ruddii (strain PV).</t>
  </si>
  <si>
    <t xml:space="preserve"> Candidatus Carsonella.</t>
  </si>
  <si>
    <t xml:space="preserve"> Gramella forsetii (strain KT0803).</t>
  </si>
  <si>
    <t xml:space="preserve"> Gramella.</t>
  </si>
  <si>
    <t xml:space="preserve"> Leptospira borgpetersenii serovar Hardjo-bovis (strain L550).</t>
  </si>
  <si>
    <t xml:space="preserve"> Leptospira borgpetersenii serovar Hardjo-bovis (strain JB197).</t>
  </si>
  <si>
    <t xml:space="preserve"> Pseudomonas aeruginosa (strain UCBPP-PA14).</t>
  </si>
  <si>
    <t xml:space="preserve"> Rhodopseudomonas palustris (strain BisA53).</t>
  </si>
  <si>
    <t xml:space="preserve"> Shewanella frigidimarina (strain NCIMB 400).</t>
  </si>
  <si>
    <t xml:space="preserve"> Maricaulis maris (strain MCS10).</t>
  </si>
  <si>
    <t xml:space="preserve"> Maricaulis.</t>
  </si>
  <si>
    <t xml:space="preserve"> Granulibacter bethesdensis (strain ATCC BAA-1260 / CGDNIH1).</t>
  </si>
  <si>
    <t xml:space="preserve"> Granulibacter.</t>
  </si>
  <si>
    <t xml:space="preserve"> Vibrio cholerae 2740-80.</t>
  </si>
  <si>
    <t xml:space="preserve"> Yersinia enterocolitica serotype O:8 / biotype 1B (strain 8081).</t>
  </si>
  <si>
    <t xml:space="preserve"> Shewanella sp. (strain W3-18-1).</t>
  </si>
  <si>
    <t xml:space="preserve"> Mycobacterium sp. (strain KMS).</t>
  </si>
  <si>
    <t xml:space="preserve"> Shewanella amazonensis (strain ATCC BAA-1098 / SB2B).</t>
  </si>
  <si>
    <t xml:space="preserve"> Vibrio cholerae V52.</t>
  </si>
  <si>
    <t xml:space="preserve"> Arthrobacter sp. (strain FB24).</t>
  </si>
  <si>
    <t xml:space="preserve"> Micrococcaceae</t>
  </si>
  <si>
    <t xml:space="preserve"> Arthrobacter.</t>
  </si>
  <si>
    <t xml:space="preserve"> Shewanella sp. (strain ANA-3).</t>
  </si>
  <si>
    <t xml:space="preserve"> Mycobacterium ulcerans (strain Agy99).</t>
  </si>
  <si>
    <t xml:space="preserve"> Francisella tularensis subsp. novicida (strain U112).</t>
  </si>
  <si>
    <t xml:space="preserve"> Mycobacterium avium (strain 104).</t>
  </si>
  <si>
    <t xml:space="preserve"> Mycobacterium smegmatis (strain ATCC 700084 / mc(2)155).</t>
  </si>
  <si>
    <t xml:space="preserve"> Paracoccus denitrificans (strain Pd 1222).</t>
  </si>
  <si>
    <t xml:space="preserve"> Paracoccus.</t>
  </si>
  <si>
    <t xml:space="preserve"> Mycobacterium bovis (strain BCG / Pasteur 1173P2).</t>
  </si>
  <si>
    <t xml:space="preserve"> Arthrobacter aurescens (strain TC1).</t>
  </si>
  <si>
    <t xml:space="preserve"> Psychromonas ingrahamii (strain 37).</t>
  </si>
  <si>
    <t xml:space="preserve"> Mycobacterium vanbaalenii (strain DSM 7251 / PYR-1).</t>
  </si>
  <si>
    <t xml:space="preserve"> Marinobacter aquaeolei (strain ATCC 700491 / DSM 11845 / VT8) (Marinobacter hydrocarbonoclasticus (strain DSM 11845)).</t>
  </si>
  <si>
    <t xml:space="preserve"> Marinobacter.</t>
  </si>
  <si>
    <t xml:space="preserve"> Bartonella bacilliformis (strain ATCC 35685 / KC583).</t>
  </si>
  <si>
    <t xml:space="preserve"> Halorhodospira halophila (strain DSM 244 / SL1) (Ectothiorhodospira halophila (strain DSM 244 / SL1)).</t>
  </si>
  <si>
    <t xml:space="preserve"> Halorhodospira.</t>
  </si>
  <si>
    <t xml:space="preserve"> Prochlorococcus marinus (strain NATL1A).</t>
  </si>
  <si>
    <t xml:space="preserve"> Microscilla marina ATCC 23134.</t>
  </si>
  <si>
    <t xml:space="preserve"> Prochlorococcus marinus (strain AS9601).</t>
  </si>
  <si>
    <t xml:space="preserve"> Prochlorococcus marinus (strain MIT 9303).</t>
  </si>
  <si>
    <t xml:space="preserve"> Prochlorococcus marinus (strain MIT 9515).</t>
  </si>
  <si>
    <t xml:space="preserve"> Rhodopseudomonas palustris (strain BisB5).</t>
  </si>
  <si>
    <t xml:space="preserve"> Escherichia coli O1:K1 / APEC.</t>
  </si>
  <si>
    <t xml:space="preserve"> Plasmodium vivax (strain Salvador I).</t>
  </si>
  <si>
    <t xml:space="preserve"> Plasmodium (Plasmodium).</t>
  </si>
  <si>
    <t xml:space="preserve"> Nematostella vectensis (Starlet sea anemone).</t>
  </si>
  <si>
    <t xml:space="preserve"> Metazoa</t>
  </si>
  <si>
    <t xml:space="preserve"> Cnidaria</t>
  </si>
  <si>
    <t xml:space="preserve"> Anthozoa</t>
  </si>
  <si>
    <t xml:space="preserve"> Hexacorallia</t>
  </si>
  <si>
    <t xml:space="preserve"> Actiniaria</t>
  </si>
  <si>
    <t xml:space="preserve"> Nematostella.</t>
  </si>
  <si>
    <t xml:space="preserve"> Ostreococcus lucimarinus (strain CCE9901).</t>
  </si>
  <si>
    <t xml:space="preserve"> Vibrio cholerae 1587.</t>
  </si>
  <si>
    <t xml:space="preserve"> Vibrio cholerae MZO-3.</t>
  </si>
  <si>
    <t xml:space="preserve"> Dokdonia donghaensis MED134.</t>
  </si>
  <si>
    <t xml:space="preserve"> Dokdonia.</t>
  </si>
  <si>
    <t xml:space="preserve"> Polaribacter sp. MED152.</t>
  </si>
  <si>
    <t xml:space="preserve"> Polaribacter.</t>
  </si>
  <si>
    <t xml:space="preserve"> Mycobacterium tuberculosis C.</t>
  </si>
  <si>
    <t xml:space="preserve"> Shewanella baltica (strain OS155 / ATCC BAA-1091).</t>
  </si>
  <si>
    <t xml:space="preserve"> Vibrio cholerae NCTC 8457.</t>
  </si>
  <si>
    <t xml:space="preserve"> Vibrio cholerae B33.</t>
  </si>
  <si>
    <t xml:space="preserve"> Algoriphagus sp. PR1.</t>
  </si>
  <si>
    <t xml:space="preserve"> Cyclobacteriaceae</t>
  </si>
  <si>
    <t xml:space="preserve"> Cyanothece sp. CCY0110.</t>
  </si>
  <si>
    <t xml:space="preserve"> Cyanothece.</t>
  </si>
  <si>
    <t xml:space="preserve"> Flavobacteria bacterium BAL38.</t>
  </si>
  <si>
    <t xml:space="preserve"> Flavobacteriales.</t>
  </si>
  <si>
    <t xml:space="preserve"> Marinobacter sp. ELB17.</t>
  </si>
  <si>
    <t xml:space="preserve"> Rhodobacteraceae bacterium HTCC2150.</t>
  </si>
  <si>
    <t xml:space="preserve"> Sagittula stellata E-37.</t>
  </si>
  <si>
    <t xml:space="preserve"> Sagittula.</t>
  </si>
  <si>
    <t xml:space="preserve"> Pseudomonas aeruginosa C3719.</t>
  </si>
  <si>
    <t xml:space="preserve"> Pseudomonas aeruginosa 2192.</t>
  </si>
  <si>
    <t xml:space="preserve"> Actinobacillus pleuropneumoniae serotype 5b (strain L20).</t>
  </si>
  <si>
    <t xml:space="preserve"> Actinobacillus.</t>
  </si>
  <si>
    <t xml:space="preserve"> Prochlorococcus marinus (strain MIT 9301).</t>
  </si>
  <si>
    <t xml:space="preserve"> Rhodobacter sphaeroides (strain ATCC 17029 / ATH 2.4.9).</t>
  </si>
  <si>
    <t xml:space="preserve"> Mycobacterium sp. (strain JLS).</t>
  </si>
  <si>
    <t xml:space="preserve"> Shewanella loihica (strain ATCC BAA-1088 / PV-4).</t>
  </si>
  <si>
    <t xml:space="preserve"> Sulfitobacter sp. EE-36.</t>
  </si>
  <si>
    <t xml:space="preserve"> Sulfitobacter.</t>
  </si>
  <si>
    <t xml:space="preserve"> Roseovarius nubinhibens ISM.</t>
  </si>
  <si>
    <t xml:space="preserve"> Roseovarius.</t>
  </si>
  <si>
    <t xml:space="preserve"> Sulfitobacter sp. NAS-14.1.</t>
  </si>
  <si>
    <t xml:space="preserve"> Oceanicola batsensis HTCC2597.</t>
  </si>
  <si>
    <t xml:space="preserve"> Croceibacter atlanticus (strain ATCC BAA-628 / HTCC2559 / KCTC 12090).</t>
  </si>
  <si>
    <t xml:space="preserve"> Croceibacter.</t>
  </si>
  <si>
    <t xml:space="preserve"> Oceanicaulis sp. HTCC2633.</t>
  </si>
  <si>
    <t xml:space="preserve"> Oceanicaulis.</t>
  </si>
  <si>
    <t xml:space="preserve"> Vibrio splendidus 12B01.</t>
  </si>
  <si>
    <t xml:space="preserve"> Loktanella vestfoldensis SKA53.</t>
  </si>
  <si>
    <t xml:space="preserve"> Loktanella.</t>
  </si>
  <si>
    <t xml:space="preserve"> Maritimibacter alkaliphilus HTCC2654.</t>
  </si>
  <si>
    <t xml:space="preserve"> Maritimibacter.</t>
  </si>
  <si>
    <t xml:space="preserve"> Roseovarius sp. 217.</t>
  </si>
  <si>
    <t xml:space="preserve"> Erythrobacter sp. NAP1.</t>
  </si>
  <si>
    <t xml:space="preserve"> Idiomarina baltica OS145.</t>
  </si>
  <si>
    <t xml:space="preserve"> Nitrobacter sp. Nb-311A.</t>
  </si>
  <si>
    <t xml:space="preserve"> Roseobacter sp. MED193.</t>
  </si>
  <si>
    <t xml:space="preserve"> Leeuwenhoekiella blandensis (strain CECT 7118 / CCUG 51940 / MED217) (Flavobacterium sp. (strain MED217)).</t>
  </si>
  <si>
    <t xml:space="preserve"> Leeuwenhoekiella.</t>
  </si>
  <si>
    <t xml:space="preserve"> Vibrio sp. MED222.</t>
  </si>
  <si>
    <t xml:space="preserve"> Marinomonas sp. MED121.</t>
  </si>
  <si>
    <t xml:space="preserve"> Synechococcus sp. WH 5701.</t>
  </si>
  <si>
    <t xml:space="preserve"> Synechococcus sp. RS9917.</t>
  </si>
  <si>
    <t xml:space="preserve"> Blastopirellula marina DSM 3645.</t>
  </si>
  <si>
    <t xml:space="preserve"> Planctomycetes</t>
  </si>
  <si>
    <t xml:space="preserve"> Planctomycetia</t>
  </si>
  <si>
    <t xml:space="preserve"> Planctomycetales</t>
  </si>
  <si>
    <t xml:space="preserve"> Blastopirellula.</t>
  </si>
  <si>
    <t xml:space="preserve"> Congregibacter litoralis KT71.</t>
  </si>
  <si>
    <t xml:space="preserve"> OM60 clade</t>
  </si>
  <si>
    <t xml:space="preserve"> marine actinobacterium PHSC20C1.</t>
  </si>
  <si>
    <t xml:space="preserve"> Actinobacteria.</t>
  </si>
  <si>
    <t xml:space="preserve"> Maribacter sp. (strain HTCC2170 / KCCM 42371).</t>
  </si>
  <si>
    <t xml:space="preserve"> Maribacter.</t>
  </si>
  <si>
    <t xml:space="preserve"> Reinekea blandensis MED297.</t>
  </si>
  <si>
    <t xml:space="preserve"> Reinekea.</t>
  </si>
  <si>
    <t xml:space="preserve"> Polaribacter irgensii 23-P.</t>
  </si>
  <si>
    <t xml:space="preserve"> Pseudoalteromonas tunicata D2.</t>
  </si>
  <si>
    <t xml:space="preserve"> Robiginitalea biformata (strain ATCC BAA-864 / HTCC2501 / KCTC 12146).</t>
  </si>
  <si>
    <t xml:space="preserve"> Robiginitalea.</t>
  </si>
  <si>
    <t xml:space="preserve"> Synechococcus sp. (strain WH7805).</t>
  </si>
  <si>
    <t xml:space="preserve"> Roseobacter sp. CCS2.</t>
  </si>
  <si>
    <t xml:space="preserve"> Roseobacter sp. SK209-2-6.</t>
  </si>
  <si>
    <t xml:space="preserve"> Francisella tularensis subsp. tularensis (strain WY96-3418).</t>
  </si>
  <si>
    <t xml:space="preserve"> Mycobacterium tuberculosis str. Haarlem.</t>
  </si>
  <si>
    <t xml:space="preserve"> Francisella tularensis subsp. holarctica 257.</t>
  </si>
  <si>
    <t xml:space="preserve"> Haemophilus influenzae 22.1-21.</t>
  </si>
  <si>
    <t xml:space="preserve"> Haemophilus influenzae R3021.</t>
  </si>
  <si>
    <t xml:space="preserve"> Haemophilus influenzae 3655.</t>
  </si>
  <si>
    <t xml:space="preserve"> Haemophilus influenzae PittAA.</t>
  </si>
  <si>
    <t xml:space="preserve"> Haemophilus influenzae PittHH.</t>
  </si>
  <si>
    <t xml:space="preserve"> Haemophilus influenzae PittII.</t>
  </si>
  <si>
    <t xml:space="preserve"> Haemophilus influenzae 22.4-21.</t>
  </si>
  <si>
    <t xml:space="preserve"> Microcystis aeruginosa PCC 7806.</t>
  </si>
  <si>
    <t xml:space="preserve"> Microcystis.</t>
  </si>
  <si>
    <t xml:space="preserve"> Aeromonas salmonicida (strain A449).</t>
  </si>
  <si>
    <t xml:space="preserve"> Mycobacterium gilvum (strain PYR-GCK) (Mycobacterium flavescens (strain ATCC 700033 / PYR-GCK)).</t>
  </si>
  <si>
    <t xml:space="preserve"> Yersinia pestis (strain Pestoides F).</t>
  </si>
  <si>
    <t xml:space="preserve"> Pseudomonas stutzeri (strain A1501).</t>
  </si>
  <si>
    <t xml:space="preserve"> Enterobacter sp. (strain 638).</t>
  </si>
  <si>
    <t xml:space="preserve"> Enterobacter.</t>
  </si>
  <si>
    <t xml:space="preserve"> Rhodobacter sphaeroides (strain ATCC 17025 / ATH 2.4.3).</t>
  </si>
  <si>
    <t xml:space="preserve"> Salinispora tropica (strain ATCC BAA-916 / DSM 44818 / CNB-440).</t>
  </si>
  <si>
    <t xml:space="preserve"> Micromonosporaceae</t>
  </si>
  <si>
    <t xml:space="preserve"> Salinispora.</t>
  </si>
  <si>
    <t xml:space="preserve"> Pseudomonas mendocina (strain ymp).</t>
  </si>
  <si>
    <t xml:space="preserve"> Shewanella putrefaciens (strain CN-32 / ATCC BAA-453).</t>
  </si>
  <si>
    <t xml:space="preserve"> Bradyrhizobium sp. (strain ORS278).</t>
  </si>
  <si>
    <t xml:space="preserve"> Clavibacter michiganensis subsp. michiganensis (strain NCPPB 382).</t>
  </si>
  <si>
    <t xml:space="preserve"> Clavibacter.</t>
  </si>
  <si>
    <t xml:space="preserve"> Bradyrhizobium sp. (strain BTAi1 / ATCC BAA-1182).</t>
  </si>
  <si>
    <t xml:space="preserve"> Vibrio cholerae serotype O1 (strain ATCC 39541 / Ogawa 395 / O395).</t>
  </si>
  <si>
    <t xml:space="preserve"> Flavobacterium johnsoniae (strain ATCC 17061 / DSM 2064 / UW101) (Cytophaga johnsonae).</t>
  </si>
  <si>
    <t xml:space="preserve"> Flavobacterium.</t>
  </si>
  <si>
    <t xml:space="preserve"> Acidiphilium cryptum (strain JF-5).</t>
  </si>
  <si>
    <t xml:space="preserve"> Acidiphilium.</t>
  </si>
  <si>
    <t xml:space="preserve"> Synechococcus sp. (strain WH7803).</t>
  </si>
  <si>
    <t xml:space="preserve"> Synechococcus sp. (strain RCC307).</t>
  </si>
  <si>
    <t xml:space="preserve"> Vibrionales bacterium SWAT-3.</t>
  </si>
  <si>
    <t>unclassified Vibrionales.</t>
  </si>
  <si>
    <t xml:space="preserve"> Erythrobacter sp. SD-21.</t>
  </si>
  <si>
    <t xml:space="preserve"> Mycobacterium tuberculosis (strain ATCC 25177 / H37Ra).</t>
  </si>
  <si>
    <t xml:space="preserve"> Haemophilus influenzae (strain PittEE).</t>
  </si>
  <si>
    <t xml:space="preserve"> Haemophilus influenzae (strain PittGG).</t>
  </si>
  <si>
    <t xml:space="preserve"> Roseiflexus sp. (strain RS-1).</t>
  </si>
  <si>
    <t xml:space="preserve"> Chloroflexi</t>
  </si>
  <si>
    <t xml:space="preserve"> Chloroflexales</t>
  </si>
  <si>
    <t xml:space="preserve"> Chloroflexaceae</t>
  </si>
  <si>
    <t xml:space="preserve"> Roseiflexus.</t>
  </si>
  <si>
    <t xml:space="preserve"> Sphingomonas wittichii (strain RW1 / DSM 6014 / JCM 10273).</t>
  </si>
  <si>
    <t xml:space="preserve"> Brucella ovis (strain ATCC 25840 / 63/290 / NCTC 10512).</t>
  </si>
  <si>
    <t xml:space="preserve"> Pseudomonas putida (strain F1 / ATCC 700007).</t>
  </si>
  <si>
    <t xml:space="preserve"> Bacteroides caccae ATCC 43185.</t>
  </si>
  <si>
    <t xml:space="preserve"> Vibrio cholerae MZO-2.</t>
  </si>
  <si>
    <t xml:space="preserve"> Vibrio cholerae 623-39.</t>
  </si>
  <si>
    <t xml:space="preserve"> Vibrio harveyi HY01.</t>
  </si>
  <si>
    <t xml:space="preserve"> Vibrio parahaemolyticus AQ3810.</t>
  </si>
  <si>
    <t xml:space="preserve"> Yersinia pestis CA88-4125.</t>
  </si>
  <si>
    <t xml:space="preserve"> Planctomyces maris DSM 8797.</t>
  </si>
  <si>
    <t xml:space="preserve"> Planctomyces.</t>
  </si>
  <si>
    <t xml:space="preserve"> Vibrio shilonii AK1.</t>
  </si>
  <si>
    <t xml:space="preserve"> Lentisphaera araneosa HTCC2155.</t>
  </si>
  <si>
    <t xml:space="preserve"> Lentisphaerae</t>
  </si>
  <si>
    <t xml:space="preserve"> Lentisphaerales</t>
  </si>
  <si>
    <t xml:space="preserve"> Lentisphaeraceae</t>
  </si>
  <si>
    <t xml:space="preserve"> Roseovarius sp. TM1035.</t>
  </si>
  <si>
    <t xml:space="preserve"> Pedobacter sp. BAL39.</t>
  </si>
  <si>
    <t xml:space="preserve"> Sphingobacteriia</t>
  </si>
  <si>
    <t xml:space="preserve"> Sphingobacteriales</t>
  </si>
  <si>
    <t xml:space="preserve"> Pedobacter.</t>
  </si>
  <si>
    <t xml:space="preserve"> unidentified eubacterium SCB49.</t>
  </si>
  <si>
    <t xml:space="preserve"> environmental samples.</t>
  </si>
  <si>
    <t xml:space="preserve"> Marinobacter algicola DG893.</t>
  </si>
  <si>
    <t xml:space="preserve"> Moritella sp. PE36.</t>
  </si>
  <si>
    <t xml:space="preserve"> Moritella.</t>
  </si>
  <si>
    <t xml:space="preserve"> Roseobacter sp. AzwK-3b.</t>
  </si>
  <si>
    <t xml:space="preserve"> Flavobacterium psychrophilum (strain JIP02/86 / ATCC 49511).</t>
  </si>
  <si>
    <t xml:space="preserve"> Bacteroides vulgatus (strain ATCC 8482 / DSM 1447 / NCTC 11154).</t>
  </si>
  <si>
    <t xml:space="preserve"> Parabacteroides distasonis (strain ATCC 8503 / DSM 20701 / NCTC 11152).</t>
  </si>
  <si>
    <t xml:space="preserve"> Parabacteroides.</t>
  </si>
  <si>
    <t xml:space="preserve"> Nitratiruptor sp. (strain SB155-2).</t>
  </si>
  <si>
    <t xml:space="preserve"> Epsilonproteobacteria</t>
  </si>
  <si>
    <t xml:space="preserve"> Nitratiruptor.</t>
  </si>
  <si>
    <t xml:space="preserve"> Sulfurovum sp. (strain NBC37-1).</t>
  </si>
  <si>
    <t xml:space="preserve"> Sulfurovum.</t>
  </si>
  <si>
    <t xml:space="preserve"> Klebsiella pneumoniae subsp. pneumoniae (strain ATCC 700721 / MGH 78578).</t>
  </si>
  <si>
    <t xml:space="preserve"> Klebsiella.</t>
  </si>
  <si>
    <t xml:space="preserve"> Sinorhizobium medicae (strain WSM419) (Ensifer medicae).</t>
  </si>
  <si>
    <t xml:space="preserve"> Pseudomonas aeruginosa (strain PA7).</t>
  </si>
  <si>
    <t xml:space="preserve"> Actinobacillus succinogenes (strain ATCC 55618 / 130Z).</t>
  </si>
  <si>
    <t xml:space="preserve"> Marinomonas sp. (strain MWYL1).</t>
  </si>
  <si>
    <t xml:space="preserve"> Kineococcus radiotolerans (strain ATCC BAA-149 / DSM 14245 / SRS30216).</t>
  </si>
  <si>
    <t xml:space="preserve"> Kineosporiaceae</t>
  </si>
  <si>
    <t xml:space="preserve"> Kineococcus.</t>
  </si>
  <si>
    <t xml:space="preserve"> Shewanella baltica (strain OS185).</t>
  </si>
  <si>
    <t xml:space="preserve"> Ochrobactrum anthropi (strain ATCC 49188 / DSM 6882 / NCTC 12168).</t>
  </si>
  <si>
    <t xml:space="preserve"> Ochrobactrum.</t>
  </si>
  <si>
    <t xml:space="preserve"> Vibrio cholerae AM-19226.</t>
  </si>
  <si>
    <t xml:space="preserve"> Parabacteroides merdae ATCC 43184.</t>
  </si>
  <si>
    <t xml:space="preserve"> Yersinia pseudotuberculosis serotype O:1b (strain IP 31758).</t>
  </si>
  <si>
    <t xml:space="preserve"> Parvibaculum lavamentivorans (strain DS-1 / DSM 13023 / NCIMB 13966).</t>
  </si>
  <si>
    <t xml:space="preserve"> Parvibaculum.</t>
  </si>
  <si>
    <t xml:space="preserve"> Xanthobacter autotrophicus (strain ATCC BAA-1158 / Py2).</t>
  </si>
  <si>
    <t xml:space="preserve"> Xanthobacter.</t>
  </si>
  <si>
    <t xml:space="preserve"> Francisella tularensis subsp. tularensis FSC033.</t>
  </si>
  <si>
    <t xml:space="preserve"> Francisella novicida GA99-3549.</t>
  </si>
  <si>
    <t xml:space="preserve"> Francisella novicida GA99-3548.</t>
  </si>
  <si>
    <t xml:space="preserve"> Mannheimia haemolytica PHL213.</t>
  </si>
  <si>
    <t xml:space="preserve"> Mannheimia.</t>
  </si>
  <si>
    <t xml:space="preserve"> Bacteroides ovatus ATCC 8483.</t>
  </si>
  <si>
    <t xml:space="preserve"> Azorhizobium caulinodans.</t>
  </si>
  <si>
    <t xml:space="preserve"> Azorhizobium.</t>
  </si>
  <si>
    <t xml:space="preserve"> Cronobacter sakazakii (strain ATCC BAA-894) (Enterobacter sakazakii).</t>
  </si>
  <si>
    <t xml:space="preserve"> Cronobacter.</t>
  </si>
  <si>
    <t xml:space="preserve"> Vibrio harveyi (strain ATCC BAA-1116 / BB120).</t>
  </si>
  <si>
    <t xml:space="preserve"> Francisella tularensis subsp. holarctica (strain FTNF002-00 / FTA).</t>
  </si>
  <si>
    <t xml:space="preserve"> Roseiflexus castenholzii (strain DSM 13941 / HLO8).</t>
  </si>
  <si>
    <t xml:space="preserve"> Bacteroides uniformis ATCC 8492.</t>
  </si>
  <si>
    <t xml:space="preserve"> Francisella tularensis subsp. holarctica FSC022.</t>
  </si>
  <si>
    <t xml:space="preserve"> Escherichia coli O139:H28 (strain E24377A / ETEC).</t>
  </si>
  <si>
    <t xml:space="preserve"> Escherichia coli O9:H4 (strain HS).</t>
  </si>
  <si>
    <t xml:space="preserve"> Citrobacter koseri (strain ATCC BAA-895 / CDC 4225-83 / SGSC4696).</t>
  </si>
  <si>
    <t xml:space="preserve"> Citrobacter.</t>
  </si>
  <si>
    <t xml:space="preserve"> Arcobacter butzleri (strain RM4018).</t>
  </si>
  <si>
    <t xml:space="preserve"> Campylobacterales</t>
  </si>
  <si>
    <t xml:space="preserve"> Arcobacter.</t>
  </si>
  <si>
    <t xml:space="preserve"> Shewanella sediminis (strain HAW-EB3).</t>
  </si>
  <si>
    <t xml:space="preserve"> Prochlorococcus marinus (strain MIT 9215).</t>
  </si>
  <si>
    <t xml:space="preserve"> Serratia proteamaculans (strain 568).</t>
  </si>
  <si>
    <t xml:space="preserve"> Serratia.</t>
  </si>
  <si>
    <t xml:space="preserve"> Shewanella pealeana (strain ATCC 700345 / ANG-SQ1).</t>
  </si>
  <si>
    <t xml:space="preserve"> Mycobacterium tuberculosis (strain F11).</t>
  </si>
  <si>
    <t xml:space="preserve"> Azorhizobium caulinodans (strain ATCC 43989 / DSM 5975 / ORS 571).</t>
  </si>
  <si>
    <t xml:space="preserve"> Chlamydomonas reinhardtii (Chlamydomonas smithii).</t>
  </si>
  <si>
    <t xml:space="preserve"> Chlorophyceae</t>
  </si>
  <si>
    <t xml:space="preserve"> Chlamydomonadaceae</t>
  </si>
  <si>
    <t xml:space="preserve"> Chlamydomonas.</t>
  </si>
  <si>
    <t xml:space="preserve"> Dinoroseobacter shibae (strain DFL 12).</t>
  </si>
  <si>
    <t xml:space="preserve"> Dinoroseobacter.</t>
  </si>
  <si>
    <t xml:space="preserve"> Salinispora arenicola (strain CNS-205).</t>
  </si>
  <si>
    <t xml:space="preserve"> Clostridium bolteae ATCC BAA-613.</t>
  </si>
  <si>
    <t xml:space="preserve"> Firmicutes</t>
  </si>
  <si>
    <t xml:space="preserve"> Clostridia</t>
  </si>
  <si>
    <t xml:space="preserve"> Clostridiales</t>
  </si>
  <si>
    <t xml:space="preserve"> Clostridiaceae</t>
  </si>
  <si>
    <t xml:space="preserve"> Vibrio sp. AND4.</t>
  </si>
  <si>
    <t xml:space="preserve"> alpha proteobacterium BAL199.</t>
  </si>
  <si>
    <t xml:space="preserve"> Alphaproteobacteria.</t>
  </si>
  <si>
    <t xml:space="preserve"> Flavobacteriales bacterium ALC-1.</t>
  </si>
  <si>
    <t xml:space="preserve"> Sulcia muelleri (strain GWSS).</t>
  </si>
  <si>
    <t xml:space="preserve"> Prochlorococcus marinus (strain MIT 9211).</t>
  </si>
  <si>
    <t xml:space="preserve"> Agrobacterium tumefaciens (strain C58 / ATCC 33970).</t>
  </si>
  <si>
    <t xml:space="preserve"> Agrobacterium.</t>
  </si>
  <si>
    <t xml:space="preserve"> Hoeflea phototrophica DFL-43.</t>
  </si>
  <si>
    <t xml:space="preserve"> Hoeflea.</t>
  </si>
  <si>
    <t xml:space="preserve"> Shewanella benthica KT99.</t>
  </si>
  <si>
    <t xml:space="preserve"> Kordia algicida OT-1.</t>
  </si>
  <si>
    <t xml:space="preserve"> Kordia.</t>
  </si>
  <si>
    <t xml:space="preserve"> Oceanibulbus indolifex HEL-45.</t>
  </si>
  <si>
    <t xml:space="preserve"> Oceanibulbus.</t>
  </si>
  <si>
    <t xml:space="preserve"> Phaeobacter gallaeciensis 2.10.</t>
  </si>
  <si>
    <t xml:space="preserve"> Phaeobacter.</t>
  </si>
  <si>
    <t xml:space="preserve"> Phaeobacter gallaeciensis DSM 17395.</t>
  </si>
  <si>
    <t xml:space="preserve"> Gluconacetobacter diazotrophicus (strain ATCC 49037 / DSM 5601 / PAl5).</t>
  </si>
  <si>
    <t xml:space="preserve"> Gluconacetobacter.</t>
  </si>
  <si>
    <t xml:space="preserve"> Bartonella tribocorum (strain CIP 105476 / IBS 506).</t>
  </si>
  <si>
    <t xml:space="preserve"> Shewanella baltica (strain OS195).</t>
  </si>
  <si>
    <t xml:space="preserve"> Brucella canis (strain ATCC 23365 / NCTC 10854).</t>
  </si>
  <si>
    <t xml:space="preserve"> Salmonella arizonae (strain ATCC BAA-731 / CDC346-86 / RSK2980).</t>
  </si>
  <si>
    <t xml:space="preserve"> Salmonella paratyphi B (strain ATCC BAA-1250 / SPB7).</t>
  </si>
  <si>
    <t xml:space="preserve"> Salmonella</t>
  </si>
  <si>
    <t>Salmonella enterica subsp. enterica serovar Paratyphi B.</t>
  </si>
  <si>
    <t xml:space="preserve"> Yersinia pestis bv. Antiqua (strain Angola).</t>
  </si>
  <si>
    <t xml:space="preserve"> Physcomitrella patens subsp. patens (Moss).</t>
  </si>
  <si>
    <t xml:space="preserve"> Bryophyta</t>
  </si>
  <si>
    <t xml:space="preserve"> Bryopsida</t>
  </si>
  <si>
    <t xml:space="preserve"> Funariidae</t>
  </si>
  <si>
    <t xml:space="preserve"> Funariales</t>
  </si>
  <si>
    <t xml:space="preserve"> Funariaceae</t>
  </si>
  <si>
    <t xml:space="preserve"> Methylobacterium extorquens (strain PA1).</t>
  </si>
  <si>
    <t xml:space="preserve"> Methylobacterium.</t>
  </si>
  <si>
    <t xml:space="preserve"> Chloroflexus aurantiacus (strain ATCC 29366 / DSM 635 / J-10-fl).</t>
  </si>
  <si>
    <t xml:space="preserve"> Chloroflexus.</t>
  </si>
  <si>
    <t xml:space="preserve"> Renibacterium salmoninarum (strain ATCC 33209 / DSM 20767 / JCM 11484 / NBRC 15589 / NCIMB 2235).</t>
  </si>
  <si>
    <t xml:space="preserve"> Renibacterium.</t>
  </si>
  <si>
    <t xml:space="preserve"> Yersinia pestis biovar Orientalis str. IP275.</t>
  </si>
  <si>
    <t xml:space="preserve"> Yersinia pestis biovar Orientalis str. F1991016.</t>
  </si>
  <si>
    <t xml:space="preserve"> Chlamydia trachomatis serovar L2 (strain 434/Bu / ATCC VR-902B).</t>
  </si>
  <si>
    <t xml:space="preserve"> Chlamydia trachomatis serovar L2b (strain UCH-1/proctitis).</t>
  </si>
  <si>
    <t xml:space="preserve"> Actinobacillus pleuropneumoniae serotype 3 (strain JL03).</t>
  </si>
  <si>
    <t xml:space="preserve"> Acaryochloris marina (strain MBIC 11017).</t>
  </si>
  <si>
    <t xml:space="preserve"> Acaryochloris.</t>
  </si>
  <si>
    <t xml:space="preserve"> Brucella suis (strain ATCC 23445 / NCTC 10510).</t>
  </si>
  <si>
    <t xml:space="preserve"> Yersinia pestis biovar Antiqua str. UG05-0454.</t>
  </si>
  <si>
    <t xml:space="preserve"> Yersinia pestis biovar Orientalis str. MG05-1020.</t>
  </si>
  <si>
    <t xml:space="preserve"> Yersinia pestis biovar Mediaevalis str. K1973002.</t>
  </si>
  <si>
    <t xml:space="preserve"> Yersinia pestis biovar Antiqua str. B42003004.</t>
  </si>
  <si>
    <t xml:space="preserve"> Yersinia pestis biovar Antiqua str. E1979001.</t>
  </si>
  <si>
    <t xml:space="preserve"> Microcystis aeruginosa (strain NIES-843).</t>
  </si>
  <si>
    <t xml:space="preserve"> Pseudomonas putida (strain GB-1).</t>
  </si>
  <si>
    <t xml:space="preserve"> Alistipes putredinis DSM 17216.</t>
  </si>
  <si>
    <t xml:space="preserve"> Rikenellaceae</t>
  </si>
  <si>
    <t xml:space="preserve"> Bacteroides stercoris ATCC 43183.</t>
  </si>
  <si>
    <t xml:space="preserve"> Haemophilus parasuis 29755.</t>
  </si>
  <si>
    <t xml:space="preserve"> Clavibacter michiganensis subsp. sepedonicus (strain ATCC 33113 / JCM 9667).</t>
  </si>
  <si>
    <t xml:space="preserve"> Xanthomonas campestris pv. campestris (strain B100).</t>
  </si>
  <si>
    <t xml:space="preserve"> Leptospira biflexa serovar Patoc (strain Patoc 1 / Ames).</t>
  </si>
  <si>
    <t xml:space="preserve"> Leptospira biflexa serovar Patoc (strain Patoc 1 / ATCC 23582 / Paris).</t>
  </si>
  <si>
    <t xml:space="preserve"> Caulobacter sp. (strain K31).</t>
  </si>
  <si>
    <t xml:space="preserve"> Shewanella halifaxensis (strain HAW-EB4).</t>
  </si>
  <si>
    <t xml:space="preserve"> Francisella philomiragia subsp. philomiragia (strain ATCC 25017).</t>
  </si>
  <si>
    <t xml:space="preserve"> Xylella fastidiosa (strain M12).</t>
  </si>
  <si>
    <t xml:space="preserve"> Methylobacterium sp. (strain 4-46).</t>
  </si>
  <si>
    <t xml:space="preserve"> Haemophilus somnus (strain 2336) (Histophilus somni (strain 2336)).</t>
  </si>
  <si>
    <t xml:space="preserve"> Escherichia albertii TW07627.</t>
  </si>
  <si>
    <t xml:space="preserve"> Escherichia coli (strain ATCC 8739 / DSM 1576 / Crooks).</t>
  </si>
  <si>
    <t xml:space="preserve"> Pseudomonas putida (strain W619).</t>
  </si>
  <si>
    <t xml:space="preserve"> Yersinia pseudotuberculosis serotype O:3 (strain YPIII).</t>
  </si>
  <si>
    <t xml:space="preserve"> Shewanella woodyi (strain ATCC 51908 / MS32).</t>
  </si>
  <si>
    <t xml:space="preserve"> Escherichia coli (strain SMS-3-5 / SECEC).</t>
  </si>
  <si>
    <t xml:space="preserve"> Methylobacterium radiotolerans (strain ATCC 27329 / DSM 1819 / JCM 2831).</t>
  </si>
  <si>
    <t xml:space="preserve"> Mycobacterium abscessus (strain ATCC 19977 / DSM 44196).</t>
  </si>
  <si>
    <t>Mycobacterium abscessus.</t>
  </si>
  <si>
    <t xml:space="preserve"> Cyanothece sp. (strain ATCC 51142).</t>
  </si>
  <si>
    <t xml:space="preserve"> Paulinella chromatophora.</t>
  </si>
  <si>
    <t xml:space="preserve"> Silicofilosea</t>
  </si>
  <si>
    <t xml:space="preserve"> Euglyphida</t>
  </si>
  <si>
    <t xml:space="preserve"> Paulinella.</t>
  </si>
  <si>
    <t xml:space="preserve"> Escherichia coli (strain K12 / DH10B).</t>
  </si>
  <si>
    <t xml:space="preserve"> Synechococcus sp. (strain ATCC 27264 / PCC 7002 / PR-6) (Agmenellum quadruplicatum).</t>
  </si>
  <si>
    <t xml:space="preserve"> Methylobacterium populi (strain ATCC BAA-705 / NCIMB 13946 / BJ001).</t>
  </si>
  <si>
    <t xml:space="preserve"> Opitutus terrae (strain DSM 11246 / PB90-1).</t>
  </si>
  <si>
    <t xml:space="preserve"> Verrucomicrobia</t>
  </si>
  <si>
    <t xml:space="preserve"> Opitutae</t>
  </si>
  <si>
    <t xml:space="preserve"> Opitutales</t>
  </si>
  <si>
    <t xml:space="preserve"> Opitutaceae</t>
  </si>
  <si>
    <t xml:space="preserve"> Stenotrophomonas maltophilia (strain K279a).</t>
  </si>
  <si>
    <t xml:space="preserve"> Stenotrophomonas</t>
  </si>
  <si>
    <t>Stenotrophomonas maltophilia group.</t>
  </si>
  <si>
    <t xml:space="preserve"> Kocuria rhizophila (strain ATCC 9341 / DSM 348 / NBRC 103217 / DC2201).</t>
  </si>
  <si>
    <t xml:space="preserve"> Kocuria.</t>
  </si>
  <si>
    <t xml:space="preserve"> Mycobacterium marinum (strain ATCC BAA-535 / M).</t>
  </si>
  <si>
    <t xml:space="preserve"> Xylella fastidiosa (strain M23).</t>
  </si>
  <si>
    <t xml:space="preserve"> Beijerinckia indica subsp. indica (strain ATCC 9039 / DSM 1715 / NCIB 8712).</t>
  </si>
  <si>
    <t xml:space="preserve"> Beijerinckia.</t>
  </si>
  <si>
    <t xml:space="preserve"> Nostoc punctiforme (strain ATCC 29133 / PCC 73102).</t>
  </si>
  <si>
    <t xml:space="preserve"> Yersinia pseudotuberculosis serotype IB (strain PB1/+).</t>
  </si>
  <si>
    <t xml:space="preserve"> Escherichia coli 53638.</t>
  </si>
  <si>
    <t xml:space="preserve"> Escherichia coli O157:H7 str. EC4196.</t>
  </si>
  <si>
    <t xml:space="preserve"> Escherichia coli O157:H7 str. EC4113.</t>
  </si>
  <si>
    <t xml:space="preserve"> Escherichia coli O157:H7 str. EC4076.</t>
  </si>
  <si>
    <t xml:space="preserve"> Providencia stuartii ATCC 25827.</t>
  </si>
  <si>
    <t xml:space="preserve"> Providencia.</t>
  </si>
  <si>
    <t xml:space="preserve"> Porphyromonas gingivalis (strain ATCC 33277 / DSM 20709 / JCM 12257).</t>
  </si>
  <si>
    <t xml:space="preserve"> Brucella abortus (strain S19).</t>
  </si>
  <si>
    <t xml:space="preserve"> Francisella tularensis subsp. mediasiatica (strain FSC147).</t>
  </si>
  <si>
    <t xml:space="preserve"> Xanthomonas oryzae pv. oryzae (strain PXO99A).</t>
  </si>
  <si>
    <t xml:space="preserve"> Shigella boydii serotype 18 (strain CDC 3083-94 / BS512).</t>
  </si>
  <si>
    <t xml:space="preserve"> Akkermansia muciniphila (strain ATCC BAA-835).</t>
  </si>
  <si>
    <t xml:space="preserve"> Verrucomicrobiae</t>
  </si>
  <si>
    <t xml:space="preserve"> Verrucomicrobiales</t>
  </si>
  <si>
    <t xml:space="preserve"> Akkermansia.</t>
  </si>
  <si>
    <t xml:space="preserve"> Erwinia tasmaniensis (strain DSM 17950 / Et1/99).</t>
  </si>
  <si>
    <t xml:space="preserve"> Erwinia.</t>
  </si>
  <si>
    <t xml:space="preserve"> Escherichia coli O157:H7 str. EC4486.</t>
  </si>
  <si>
    <t xml:space="preserve"> Escherichia coli O157:H7 str. EC4501.</t>
  </si>
  <si>
    <t xml:space="preserve"> Escherichia coli O157:H7 str. EC869.</t>
  </si>
  <si>
    <t xml:space="preserve"> Escherichia coli O157:H7 str. EC508.</t>
  </si>
  <si>
    <t xml:space="preserve"> Bacteroides intestinalis DSM 17393.</t>
  </si>
  <si>
    <t xml:space="preserve"> Amoebophilus asiaticus (strain 5a2).</t>
  </si>
  <si>
    <t xml:space="preserve"> Candidatus Amoebophilus.</t>
  </si>
  <si>
    <t xml:space="preserve"> Actinobacillus pleuropneumoniae serotype 7 (strain AP76).</t>
  </si>
  <si>
    <t xml:space="preserve"> Escherichia coli B7A.</t>
  </si>
  <si>
    <t xml:space="preserve"> Escherichia coli F11.</t>
  </si>
  <si>
    <t xml:space="preserve"> Escherichia coli E22.</t>
  </si>
  <si>
    <t xml:space="preserve"> Escherichia coli E110019.</t>
  </si>
  <si>
    <t xml:space="preserve"> Bacteroides coprocola DSM 17136.</t>
  </si>
  <si>
    <t xml:space="preserve"> Plasmodium knowlesi (strain H).</t>
  </si>
  <si>
    <t xml:space="preserve"> Cellvibrio japonicus (strain Ueda107) (Pseudomonas fluorescens subsp. cellulosa).</t>
  </si>
  <si>
    <t xml:space="preserve"> Cellvibrio.</t>
  </si>
  <si>
    <t xml:space="preserve"> Rhizobium etli (strain CIAT 652).</t>
  </si>
  <si>
    <t xml:space="preserve"> Rhodopseudomonas palustris (strain TIE-1).</t>
  </si>
  <si>
    <t xml:space="preserve"> Escherichia coli B171.</t>
  </si>
  <si>
    <t xml:space="preserve"> Shigella dysenteriae 1012.</t>
  </si>
  <si>
    <t xml:space="preserve"> Escherichia coli 101-1.</t>
  </si>
  <si>
    <t xml:space="preserve"> Salmonella enterica subsp. enterica serovar Kentucky str. CVM29188.</t>
  </si>
  <si>
    <t>Salmonella enterica subsp. enterica serovar Kentucky.</t>
  </si>
  <si>
    <t xml:space="preserve"> Salmonella enterica subsp. enterica serovar Newport str. SL317.</t>
  </si>
  <si>
    <t xml:space="preserve"> Salmonella newport.</t>
  </si>
  <si>
    <t xml:space="preserve"> Francisella novicida FTE.</t>
  </si>
  <si>
    <t xml:space="preserve"> Chthoniobacter flavus Ellin428.</t>
  </si>
  <si>
    <t xml:space="preserve"> Spartobacteria</t>
  </si>
  <si>
    <t xml:space="preserve"> Chthoniobacter.</t>
  </si>
  <si>
    <t xml:space="preserve"> Proteus mirabilis (strain HI4320).</t>
  </si>
  <si>
    <t xml:space="preserve"> Proteus.</t>
  </si>
  <si>
    <t xml:space="preserve"> Phenylobacterium zucineum (strain HLK1).</t>
  </si>
  <si>
    <t xml:space="preserve"> Phenylobacterium.</t>
  </si>
  <si>
    <t xml:space="preserve"> Stenotrophomonas maltophilia (strain R551-3).</t>
  </si>
  <si>
    <t xml:space="preserve"> Salmonella newport (strain SL254).</t>
  </si>
  <si>
    <t xml:space="preserve"> Salmonella heidelberg (strain SL476).</t>
  </si>
  <si>
    <t>Salmonella enterica subsp. enterica serovar Heidelberg.</t>
  </si>
  <si>
    <t xml:space="preserve"> Salmonella schwarzengrund (strain CVM19633).</t>
  </si>
  <si>
    <t xml:space="preserve"> Microcoleus chthonoplastes PCC 7420.</t>
  </si>
  <si>
    <t xml:space="preserve"> Microcoleus.</t>
  </si>
  <si>
    <t xml:space="preserve"> Brevundimonas sp. BAL3.</t>
  </si>
  <si>
    <t xml:space="preserve"> Brevundimonas.</t>
  </si>
  <si>
    <t xml:space="preserve"> Synechococcus sp. PCC 7335.</t>
  </si>
  <si>
    <t xml:space="preserve"> Alcanivorax sp. DG881.</t>
  </si>
  <si>
    <t xml:space="preserve"> Salmonella paratyphi A (strain AKU_12601).</t>
  </si>
  <si>
    <t xml:space="preserve"> Salmonella enterica subsp. enterica serovar Saintpaul str. SARA23.</t>
  </si>
  <si>
    <t>Salmonella enterica subsp. enterica serovar Saintpaul.</t>
  </si>
  <si>
    <t xml:space="preserve"> Salmonella enterica subsp. enterica serovar Schwarzengrund str. SL480.</t>
  </si>
  <si>
    <t xml:space="preserve"> Bacteroides plebeius DSM 17135.</t>
  </si>
  <si>
    <t xml:space="preserve"> Salmonella agona (strain SL483).</t>
  </si>
  <si>
    <t>Salmonella enterica subsp. enterica serovar Agona.</t>
  </si>
  <si>
    <t xml:space="preserve"> Vibrio fischeri (strain MJ11).</t>
  </si>
  <si>
    <t xml:space="preserve"> Salmonella dublin (strain CT_02021853).</t>
  </si>
  <si>
    <t xml:space="preserve"> Salmonella dublin.</t>
  </si>
  <si>
    <t xml:space="preserve"> Octadecabacter antarcticus 307.</t>
  </si>
  <si>
    <t xml:space="preserve"> Octadecabacter.</t>
  </si>
  <si>
    <t xml:space="preserve"> Verrucomicrobiae bacterium DG1235.</t>
  </si>
  <si>
    <t xml:space="preserve"> Verrucomicrobiales.</t>
  </si>
  <si>
    <t xml:space="preserve"> gamma proteobacterium HTCC5015.</t>
  </si>
  <si>
    <t xml:space="preserve"> Gammaproteobacteria.</t>
  </si>
  <si>
    <t xml:space="preserve"> Octadecabacter antarcticus 238.</t>
  </si>
  <si>
    <t xml:space="preserve"> Salmonella enterica subsp. enterica serovar Saintpaul str. SARA29.</t>
  </si>
  <si>
    <t xml:space="preserve"> Salmonella enterica subsp. enterica serovar 4,[5],12:i:- str. CVM23701.</t>
  </si>
  <si>
    <t>Salmonella enterica subsp. enterica serovar 4,[5],12:i:-.</t>
  </si>
  <si>
    <t xml:space="preserve"> Salmonella enterica subsp. enterica serovar Javiana str. GA_MM04042433.</t>
  </si>
  <si>
    <t xml:space="preserve"> Salmonella enterica subsp. enterica serovar Kentucky str. CDC 191.</t>
  </si>
  <si>
    <t xml:space="preserve"> Salmonella enterica subsp. enterica serovar Heidelberg str. SL486.</t>
  </si>
  <si>
    <t xml:space="preserve"> Salmonella enterica subsp. enterica serovar Weltevreden str. HI_N05-537.</t>
  </si>
  <si>
    <t>Salmonella enterica subsp. enterica serovar Weltevreden.</t>
  </si>
  <si>
    <t xml:space="preserve"> Salmonella enterica subsp. enterica serovar Hadar str. RI_05P066.</t>
  </si>
  <si>
    <t xml:space="preserve"> Salmonella hadar.</t>
  </si>
  <si>
    <t xml:space="preserve"> Salmonella enterica subsp. enterica serovar Virchow str. SL491.</t>
  </si>
  <si>
    <t xml:space="preserve"> Salmonella virchow.</t>
  </si>
  <si>
    <t xml:space="preserve"> Salmonella enteritidis PT4 (strain P125109).</t>
  </si>
  <si>
    <t xml:space="preserve"> Salmonella enteritidis.</t>
  </si>
  <si>
    <t xml:space="preserve"> Salmonella gallinarum (strain 287/91 / NCTC 13346).</t>
  </si>
  <si>
    <t xml:space="preserve"> Salmonella gallinarum.</t>
  </si>
  <si>
    <t xml:space="preserve"> Arthrospira maxima CS-328.</t>
  </si>
  <si>
    <t xml:space="preserve"> Arthrospira</t>
  </si>
  <si>
    <t>Spirulina maxima.</t>
  </si>
  <si>
    <t xml:space="preserve"> Klebsiella pneumoniae (strain 342).</t>
  </si>
  <si>
    <t xml:space="preserve"> Escherichia coli O157:H7 (strain EC4115 / EHEC).</t>
  </si>
  <si>
    <t xml:space="preserve"> Rhizobium leguminosarum bv. trifolii (strain WSM2304).</t>
  </si>
  <si>
    <t xml:space="preserve"> Rhodobacteraceae bacterium HTCC2083.</t>
  </si>
  <si>
    <t xml:space="preserve"> Rhodobacterales bacterium Y4I.</t>
  </si>
  <si>
    <t xml:space="preserve"> Rhodobacterales.</t>
  </si>
  <si>
    <t xml:space="preserve"> Aliivibrio salmonicida (strain LFI1238) (Vibrio salmonicida (strain LFI1238)).</t>
  </si>
  <si>
    <t xml:space="preserve"> Escherichia coli (strain SE11).</t>
  </si>
  <si>
    <t xml:space="preserve"> Oligotropha carboxidovorans (strain ATCC 49405 / DSM 1227 / OM5).</t>
  </si>
  <si>
    <t xml:space="preserve"> Oligotropha.</t>
  </si>
  <si>
    <t xml:space="preserve"> Toxoplasma gondii.</t>
  </si>
  <si>
    <t xml:space="preserve"> Coccidia</t>
  </si>
  <si>
    <t xml:space="preserve"> Eucoccidiorida</t>
  </si>
  <si>
    <t xml:space="preserve"> Sarcocystidae</t>
  </si>
  <si>
    <t xml:space="preserve"> Toxoplasma.</t>
  </si>
  <si>
    <t xml:space="preserve"> Bacteroides dorei DSM 17855.</t>
  </si>
  <si>
    <t xml:space="preserve"> Providencia alcalifaciens DSM 30120.</t>
  </si>
  <si>
    <t xml:space="preserve"> Azobacteroides pseudotrichonymphae genomovar. CFP2.</t>
  </si>
  <si>
    <t>Candidatus Azobacteroides.</t>
  </si>
  <si>
    <t xml:space="preserve"> Escherichia coli O157:H7 str. TW14588.</t>
  </si>
  <si>
    <t xml:space="preserve"> Thermus aquaticus Y51MC23.</t>
  </si>
  <si>
    <t xml:space="preserve"> Bacteroides eggerthii DSM 20697.</t>
  </si>
  <si>
    <t xml:space="preserve"> Parabacteroides johnsonii DSM 18315.</t>
  </si>
  <si>
    <t xml:space="preserve"> Phaeodactylum tricornutum (strain CCAP 1055/1).</t>
  </si>
  <si>
    <t xml:space="preserve"> stramenopiles</t>
  </si>
  <si>
    <t xml:space="preserve"> Bacillariophyta</t>
  </si>
  <si>
    <t xml:space="preserve"> Bacillariophyceae</t>
  </si>
  <si>
    <t xml:space="preserve"> Naviculales</t>
  </si>
  <si>
    <t xml:space="preserve"> Phaeodactylaceae</t>
  </si>
  <si>
    <t xml:space="preserve"> Phaeodactylum.</t>
  </si>
  <si>
    <t xml:space="preserve"> Cyanothece sp. (strain PCC 8801) (Synechococcus sp. (strain PCC 8801 / RF-1)).</t>
  </si>
  <si>
    <t xml:space="preserve"> Cyanothece sp. (strain PCC 7424) (Synechococcus sp. (strain ATCC 29155)).</t>
  </si>
  <si>
    <t xml:space="preserve"> Methylobacterium chloromethanicum (strain CM4 / NCIMB 13688).</t>
  </si>
  <si>
    <t xml:space="preserve"> Escherichia coli (strain 55989 / EAEC).</t>
  </si>
  <si>
    <t xml:space="preserve"> Escherichia fergusonii (strain ATCC 35469 / DSM 13698 / CDC 0568-73).</t>
  </si>
  <si>
    <t xml:space="preserve"> Escherichia coli O8 (strain IAI1).</t>
  </si>
  <si>
    <t xml:space="preserve"> Escherichia coli O45:K1 (strain S88 / ExPEC).</t>
  </si>
  <si>
    <t xml:space="preserve"> Escherichia coli O81 (strain ED1a).</t>
  </si>
  <si>
    <t xml:space="preserve"> Escherichia coli O17:K52:H18 (strain UMN026 / ExPEC).</t>
  </si>
  <si>
    <t xml:space="preserve"> Escherichia coli O7:K1 (strain IAI39 / ExPEC).</t>
  </si>
  <si>
    <t xml:space="preserve"> Ruegeria sp. R11.</t>
  </si>
  <si>
    <t xml:space="preserve"> Roseobacter sp. GAI101.</t>
  </si>
  <si>
    <t xml:space="preserve"> Escherichia coli O127:H6 (strain E2348/69 / EPEC).</t>
  </si>
  <si>
    <t xml:space="preserve"> Pseudomonas aeruginosa (strain LESB58).</t>
  </si>
  <si>
    <t xml:space="preserve"> Vibrio splendidus (strain LGP32) (Vibrio splendidus (strain Mel32)).</t>
  </si>
  <si>
    <t xml:space="preserve"> Oryza sativa subsp. indica (Rice).</t>
  </si>
  <si>
    <t xml:space="preserve"> Shewanella piezotolerans (strain WP3 / JCM 13877).</t>
  </si>
  <si>
    <t xml:space="preserve"> Shewanella baltica (strain OS223).</t>
  </si>
  <si>
    <t xml:space="preserve"> Methylocella silvestris (strain BL2 / DSM 15510 / NCIMB 13906).</t>
  </si>
  <si>
    <t xml:space="preserve"> Methylocella.</t>
  </si>
  <si>
    <t xml:space="preserve"> Haemophilus parasuis serovar 5 (strain SH0165).</t>
  </si>
  <si>
    <t xml:space="preserve"> Chloroflexus aggregans (strain MD-66 / DSM 9485).</t>
  </si>
  <si>
    <t xml:space="preserve"> Caulobacter crescentus (strain NA1000 / CB15N).</t>
  </si>
  <si>
    <t xml:space="preserve"> Arthrobacter chlorophenolicus (strain A6 / ATCC 700700 / DSM 12829 / JCM 12360).</t>
  </si>
  <si>
    <t xml:space="preserve"> Cyanothece sp. (strain PCC 7425 / ATCC 29141).</t>
  </si>
  <si>
    <t xml:space="preserve"> Methylobacterium nodulans (strain ORS2060 / LMG 21967).</t>
  </si>
  <si>
    <t xml:space="preserve"> Vibrio parahaemolyticus 16.</t>
  </si>
  <si>
    <t xml:space="preserve"> gamma proteobacterium NOR5-3.</t>
  </si>
  <si>
    <t xml:space="preserve"> gamma proteobacterium NOR51-B.</t>
  </si>
  <si>
    <t xml:space="preserve"> Stenotrophomonas sp. SKA14.</t>
  </si>
  <si>
    <t xml:space="preserve"> Stenotrophomonas.</t>
  </si>
  <si>
    <t xml:space="preserve"> Thalassiosira pseudonana (Marine diatom) (Cyclotella nana).</t>
  </si>
  <si>
    <t xml:space="preserve"> Coscinodiscophyceae</t>
  </si>
  <si>
    <t xml:space="preserve"> Thalassiosirales</t>
  </si>
  <si>
    <t xml:space="preserve"> Thalassiosiraceae</t>
  </si>
  <si>
    <t xml:space="preserve"> Actinobacillus minor 202.</t>
  </si>
  <si>
    <t xml:space="preserve"> Populus trichocarpa (Western balsam poplar) (Populus balsamifera subsp. trichocarpa).</t>
  </si>
  <si>
    <t xml:space="preserve"> fabids</t>
  </si>
  <si>
    <t xml:space="preserve"> Malpighiales</t>
  </si>
  <si>
    <t xml:space="preserve"> Salicaceae</t>
  </si>
  <si>
    <t xml:space="preserve"> Saliceae</t>
  </si>
  <si>
    <t xml:space="preserve"> Populus.</t>
  </si>
  <si>
    <t xml:space="preserve"> Agrobacterium radiobacter (strain K84 / ATCC BAA-868).</t>
  </si>
  <si>
    <t xml:space="preserve"> Agrobacterium vitis (strain S4 / ATCC BAA-846) (Rhizobium vitis (strain S4)).</t>
  </si>
  <si>
    <t xml:space="preserve"> Rhodobacter sphaeroides (strain KD131 / KCTC 12085).</t>
  </si>
  <si>
    <t xml:space="preserve"> Chloroflexus aurantiacus (strain ATCC 29364 / DSM 637 / Y-400-fl).</t>
  </si>
  <si>
    <t xml:space="preserve"> Rhodobacteraceae bacterium KLH11.</t>
  </si>
  <si>
    <t xml:space="preserve"> Prochlorococcus marinus str. MIT 9202.</t>
  </si>
  <si>
    <t xml:space="preserve"> Labrenzia alexandrii DFL-11.</t>
  </si>
  <si>
    <t xml:space="preserve"> Ricinus communis (Castor bean).</t>
  </si>
  <si>
    <t xml:space="preserve"> Euphorbiaceae</t>
  </si>
  <si>
    <t xml:space="preserve"> Acalyphoideae</t>
  </si>
  <si>
    <t xml:space="preserve"> Ricinus.</t>
  </si>
  <si>
    <t xml:space="preserve"> Pedosphaera parvula Ellin514.</t>
  </si>
  <si>
    <t>Verrucomicrobia subdivision 3</t>
  </si>
  <si>
    <t xml:space="preserve"> Pedosphaera.</t>
  </si>
  <si>
    <t xml:space="preserve"> Opitutaceae bacterium TAV2.</t>
  </si>
  <si>
    <t xml:space="preserve"> Opitutaceae.</t>
  </si>
  <si>
    <t xml:space="preserve"> Proteus penneri ATCC 35198.</t>
  </si>
  <si>
    <t xml:space="preserve"> Flavobacteria bacterium MS024-2A.</t>
  </si>
  <si>
    <t xml:space="preserve"> Flavobacteria bacterium MS024-3C.</t>
  </si>
  <si>
    <t xml:space="preserve"> Brucella ceti str. Cudo.</t>
  </si>
  <si>
    <t xml:space="preserve"> Methylophaga thiooxydans DMS010.</t>
  </si>
  <si>
    <t xml:space="preserve"> Methylophaga.</t>
  </si>
  <si>
    <t xml:space="preserve"> Salmonella paratyphi C (strain RKS4594).</t>
  </si>
  <si>
    <t>Salmonella enterica subsp. enterica serovar Paratyphi C.</t>
  </si>
  <si>
    <t xml:space="preserve"> Brucella melitensis biotype 2 (strain ATCC 23457).</t>
  </si>
  <si>
    <t xml:space="preserve"> Rhodococcus erythropolis (strain PR4 / NBRC 100887).</t>
  </si>
  <si>
    <t xml:space="preserve"> Gemmatimonas aurantiaca (strain T-27 / DSM 14586 / JCM 11422 / NBRC 100505).</t>
  </si>
  <si>
    <t xml:space="preserve"> Gemmatimonadetes</t>
  </si>
  <si>
    <t xml:space="preserve"> Gemmatimonadales</t>
  </si>
  <si>
    <t xml:space="preserve"> Gemmatimonadaceae</t>
  </si>
  <si>
    <t xml:space="preserve"> Mycobacterium bovis (strain BCG / Tokyo 172 / ATCC 35737 / TMC 1019).</t>
  </si>
  <si>
    <t xml:space="preserve"> Rhodococcus opacus (strain B4).</t>
  </si>
  <si>
    <t xml:space="preserve"> Deinococcus deserti (strain VCD115 / DSM 17065 / LMG 22923).</t>
  </si>
  <si>
    <t xml:space="preserve"> Azotobacter vinelandii (strain DJ / ATCC BAA-1303).</t>
  </si>
  <si>
    <t xml:space="preserve"> Azotobacter.</t>
  </si>
  <si>
    <t xml:space="preserve"> Micromonas sp. (strain RCC299 / NOUM17) (Picoplanktonic green alga).</t>
  </si>
  <si>
    <t xml:space="preserve"> Escherichia sp. 3_2_53FAA.</t>
  </si>
  <si>
    <t xml:space="preserve"> Citrobacter sp. 30_2.</t>
  </si>
  <si>
    <t xml:space="preserve"> Micromonas pusilla (strain CCMP1545) (Picoplanktonic green alga).</t>
  </si>
  <si>
    <t xml:space="preserve"> Escherichia sp. 1_1_43.</t>
  </si>
  <si>
    <t xml:space="preserve"> Vibrio cholerae 12129(1).</t>
  </si>
  <si>
    <t xml:space="preserve"> Escherichia coli 83972.</t>
  </si>
  <si>
    <t xml:space="preserve"> Sphingobacterium spiritivorum ATCC 33300.</t>
  </si>
  <si>
    <t xml:space="preserve"> Sphingobacterium.</t>
  </si>
  <si>
    <t xml:space="preserve"> Vibrio cholerae bv. albensis VL426.</t>
  </si>
  <si>
    <t xml:space="preserve"> Vibrio cholerae TM 11079-80.</t>
  </si>
  <si>
    <t xml:space="preserve"> Vibrio cholerae RC9.</t>
  </si>
  <si>
    <t xml:space="preserve"> Vibrio cholerae TMA 21.</t>
  </si>
  <si>
    <t xml:space="preserve"> Vibrio cholerae BX 330286.</t>
  </si>
  <si>
    <t xml:space="preserve"> Proteus mirabilis ATCC 29906.</t>
  </si>
  <si>
    <t xml:space="preserve"> Capnocytophaga gingivalis ATCC 33624.</t>
  </si>
  <si>
    <t xml:space="preserve"> Capnocytophaga.</t>
  </si>
  <si>
    <t xml:space="preserve"> Porphyromonas uenonis 60-3.</t>
  </si>
  <si>
    <t xml:space="preserve"> Porphyromonas endodontalis ATCC 35406.</t>
  </si>
  <si>
    <t xml:space="preserve"> Rhodococcus erythropolis SK121.</t>
  </si>
  <si>
    <t xml:space="preserve"> Pseudomonas fluorescens (strain SBW25).</t>
  </si>
  <si>
    <t xml:space="preserve"> Vibrio cholerae serotype O1 (strain M66-2).</t>
  </si>
  <si>
    <t xml:space="preserve"> Rhizobium sp. (strain NGR234).</t>
  </si>
  <si>
    <t xml:space="preserve"> Vibrio cholerae serotype O1 (strain MJ-1236).</t>
  </si>
  <si>
    <t xml:space="preserve"> Bacteroides sp. 9_1_42FAA.</t>
  </si>
  <si>
    <t xml:space="preserve"> Bacteroides sp. D1.</t>
  </si>
  <si>
    <t xml:space="preserve"> Bacteroides sp. 2_2_4.</t>
  </si>
  <si>
    <t xml:space="preserve"> Bacteroides dorei 5_1_36/D4.</t>
  </si>
  <si>
    <t xml:space="preserve"> Escherichia coli.</t>
  </si>
  <si>
    <t xml:space="preserve"> Haemophilus influenzae 7P49H1.</t>
  </si>
  <si>
    <t xml:space="preserve"> Haemophilus influenzae 6P18H1.</t>
  </si>
  <si>
    <t xml:space="preserve"> Yersinia pestis biovar Orientalis str. India 195.</t>
  </si>
  <si>
    <t xml:space="preserve"> Yersinia pestis biovar Orientalis str. PEXU2.</t>
  </si>
  <si>
    <t xml:space="preserve"> Yersinia pestis Pestoides A.</t>
  </si>
  <si>
    <t xml:space="preserve"> Brucella abortus str. 2308 A.</t>
  </si>
  <si>
    <t xml:space="preserve"> Hamiltonella defensa subsp. Acyrthosiphon pisum (strain 5AT).</t>
  </si>
  <si>
    <t xml:space="preserve"> aphid secondary symbionts</t>
  </si>
  <si>
    <t>Candidatus Hamiltonella.</t>
  </si>
  <si>
    <t xml:space="preserve"> Tolumonas auensis (strain DSM 9187 / TA4).</t>
  </si>
  <si>
    <t xml:space="preserve"> Tolumonas.</t>
  </si>
  <si>
    <t xml:space="preserve"> Micromonospora sp. ATCC 39149.</t>
  </si>
  <si>
    <t xml:space="preserve"> Micromonospora.</t>
  </si>
  <si>
    <t xml:space="preserve"> Yersinia bercovieri ATCC 43970.</t>
  </si>
  <si>
    <t xml:space="preserve"> Yersinia mollaretii ATCC 43969.</t>
  </si>
  <si>
    <t xml:space="preserve"> Yersinia frederiksenii ATCC 33641.</t>
  </si>
  <si>
    <t xml:space="preserve"> Yersinia intermedia ATCC 29909.</t>
  </si>
  <si>
    <t xml:space="preserve"> Yersinia kristensenii ATCC 33638.</t>
  </si>
  <si>
    <t xml:space="preserve"> Yersinia aldovae ATCC 35236.</t>
  </si>
  <si>
    <t xml:space="preserve"> Yersinia ruckeri ATCC 29473.</t>
  </si>
  <si>
    <t xml:space="preserve"> Yersinia rohdei ATCC 43380.</t>
  </si>
  <si>
    <t xml:space="preserve"> Ochrobactrum intermedium LMG 3301.</t>
  </si>
  <si>
    <t xml:space="preserve"> Klebsiella pneumoniae subsp. pneumoniae NTUH-K2044.</t>
  </si>
  <si>
    <t xml:space="preserve"> Escherichia coli (strain K12 / MC4100 / BW2952).</t>
  </si>
  <si>
    <t xml:space="preserve"> Methylobacterium extorquens (strain ATCC 14718 / DSM 1338 / AM1).</t>
  </si>
  <si>
    <t xml:space="preserve"> Edwardsiella ictaluri (strain 93-146).</t>
  </si>
  <si>
    <t xml:space="preserve"> Edwardsiella.</t>
  </si>
  <si>
    <t xml:space="preserve"> Teredinibacter turnerae (strain ATCC 39867 / T7901).</t>
  </si>
  <si>
    <t>Alteromonadales genera incertae sedis</t>
  </si>
  <si>
    <t xml:space="preserve"> Teredinibacter.</t>
  </si>
  <si>
    <t xml:space="preserve"> Beutenbergia cavernae (strain ATCC BAA-8 / DSM 12333 / NBRC 16432).</t>
  </si>
  <si>
    <t xml:space="preserve"> Beutenbergiaceae</t>
  </si>
  <si>
    <t xml:space="preserve"> Beutenbergia.</t>
  </si>
  <si>
    <t xml:space="preserve"> Micrococcus luteus (strain ATCC 4698 / DSM 20030 / JCM 1464 / NBRC 3333 / NCIMB 9278 / NCTC 2665 / VKM Ac-2230).</t>
  </si>
  <si>
    <t xml:space="preserve"> Micrococcus.</t>
  </si>
  <si>
    <t xml:space="preserve"> Rhodobacterales bacterium HTCC2255.</t>
  </si>
  <si>
    <t xml:space="preserve"> Manganese-oxidizing bacterium (strain SI85-9A1).</t>
  </si>
  <si>
    <t xml:space="preserve"> Aurantimonas.</t>
  </si>
  <si>
    <t xml:space="preserve"> Salmonella choleraesuis.</t>
  </si>
  <si>
    <t xml:space="preserve"> Salmonella typhimurium.</t>
  </si>
  <si>
    <t xml:space="preserve"> Salmonella typhi.</t>
  </si>
  <si>
    <t xml:space="preserve"> Chlamydia trachomatis serovar B (strain TZ1A828/OT).</t>
  </si>
  <si>
    <t xml:space="preserve"> Chlamydia trachomatis serovar B (strain Jali20/OT).</t>
  </si>
  <si>
    <t xml:space="preserve"> Actinobacillus minor NM305.</t>
  </si>
  <si>
    <t xml:space="preserve"> Escherichia coli (strain B / BL21-DE3).</t>
  </si>
  <si>
    <t xml:space="preserve"> Bartonella grahamii (strain as4aup).</t>
  </si>
  <si>
    <t xml:space="preserve"> Aggregatibacter aphrophilus (strain NJ8700) (Haemophilus aphrophilus).</t>
  </si>
  <si>
    <t xml:space="preserve"> Aggregatibacter.</t>
  </si>
  <si>
    <t xml:space="preserve"> Rhizobium leguminosarum bv. trifolii (strain WSM1325).</t>
  </si>
  <si>
    <t xml:space="preserve"> Dickeya dadantii (strain Ech703).</t>
  </si>
  <si>
    <t xml:space="preserve"> Dickeya zeae (strain Ech1591).</t>
  </si>
  <si>
    <t xml:space="preserve"> Pectobacterium carotovorum subsp. carotovorum (strain PC1).</t>
  </si>
  <si>
    <t xml:space="preserve"> Mycobacterium tuberculosis (strain KZN 1435 / MDR).</t>
  </si>
  <si>
    <t xml:space="preserve"> Bacteroides sp. 3_2_5.</t>
  </si>
  <si>
    <t xml:space="preserve"> Bacteroides sp. 1_1_6.</t>
  </si>
  <si>
    <t xml:space="preserve"> Vibrio cholerae CIRS101.</t>
  </si>
  <si>
    <t xml:space="preserve"> Escherichia coli (strain B / REL606).</t>
  </si>
  <si>
    <t xml:space="preserve"> Escherichia coli O157:H7 (strain TW14359 / EHEC).</t>
  </si>
  <si>
    <t xml:space="preserve"> Dyadobacter fermentans (strain ATCC 700827 / DSM 18053 / NS114).</t>
  </si>
  <si>
    <t xml:space="preserve"> Flavobacteriaceae bacterium (strain 3519-10).</t>
  </si>
  <si>
    <t xml:space="preserve"> Liberibacter asiaticus (strain psy62).</t>
  </si>
  <si>
    <t xml:space="preserve"> Candidatus Liberibacter.</t>
  </si>
  <si>
    <t xml:space="preserve"> Hirschia baltica (strain ATCC 49814 / DSM 5838 / IFAM 1418).</t>
  </si>
  <si>
    <t xml:space="preserve"> Hirschia.</t>
  </si>
  <si>
    <t xml:space="preserve"> Pedobacter heparinus (strain ATCC 13125 / DSM 2366 / NCIB 9290).</t>
  </si>
  <si>
    <t xml:space="preserve"> Vibrio cholerae MO10.</t>
  </si>
  <si>
    <t xml:space="preserve"> Francisella tularensis subsp. tularensis MA00-2987.</t>
  </si>
  <si>
    <t xml:space="preserve"> Francisella philomiragia subsp. philomiragia ATCC 25015.</t>
  </si>
  <si>
    <t xml:space="preserve"> Bacteroides sp. 4_3_47FAA.</t>
  </si>
  <si>
    <t xml:space="preserve"> Photorhabdus asymbiotica subsp. asymbiotica (strain ATCC 43949 / 3105-77) (Xenorhabdus luminescens (strain 2)).</t>
  </si>
  <si>
    <t xml:space="preserve"> Methylobacterium extorquens (strain DSM 5838 / DM4) (Methylobacterium dichloromethanicum (strain DM4)).</t>
  </si>
  <si>
    <t xml:space="preserve"> Thalassiobium sp. R2A62.</t>
  </si>
  <si>
    <t xml:space="preserve"> Thalassobium.</t>
  </si>
  <si>
    <t xml:space="preserve"> Acetobacter pasteurianus (strain NBRC 3283 / LMG 1513 / CCTM 1153).</t>
  </si>
  <si>
    <t xml:space="preserve"> Acetobacter.</t>
  </si>
  <si>
    <t xml:space="preserve"> Acetobacter pasteurianus IFO 3283-03.</t>
  </si>
  <si>
    <t xml:space="preserve"> Acetobacter pasteurianus IFO 3283-07.</t>
  </si>
  <si>
    <t xml:space="preserve"> Acetobacter pasteurianus (Acetobacter turbidans).</t>
  </si>
  <si>
    <t xml:space="preserve"> Acetobacter pasteurianus IFO 3283-26.</t>
  </si>
  <si>
    <t xml:space="preserve"> Acetobacter pasteurianus IFO 3283-32.</t>
  </si>
  <si>
    <t xml:space="preserve"> Acetobacter pasteurianus IFO 3283-01-42C.</t>
  </si>
  <si>
    <t xml:space="preserve"> Acetobacter pasteurianus IFO 3283-12.</t>
  </si>
  <si>
    <t xml:space="preserve"> Brucella microti (strain CCM 4915).</t>
  </si>
  <si>
    <t xml:space="preserve"> Sulcia muelleri (strain SMDSEM).</t>
  </si>
  <si>
    <t xml:space="preserve"> Capnocytophaga ochracea (strain ATCC 27872 / DSM 7271 / JCM 12966 / VPI 2845) (Bacteroides ochraceus).</t>
  </si>
  <si>
    <t xml:space="preserve"> Brachybacterium faecium (strain ATCC 43885 / DSM 4810 / NCIB 9860).</t>
  </si>
  <si>
    <t xml:space="preserve"> Dermabacteraceae</t>
  </si>
  <si>
    <t xml:space="preserve"> Brachybacterium.</t>
  </si>
  <si>
    <t xml:space="preserve"> Chitinophaga pinensis (strain ATCC 43595 / DSM 2588 / NCIB 11800 / UQM 2034).</t>
  </si>
  <si>
    <t xml:space="preserve"> Chitinophaga.</t>
  </si>
  <si>
    <t xml:space="preserve"> Cyanothece sp. (strain PCC 8802) (Synechococcus sp. (strain RF-2)).</t>
  </si>
  <si>
    <t xml:space="preserve"> Parabacteroides sp. D13.</t>
  </si>
  <si>
    <t xml:space="preserve"> Rhodobacter sp. SW2.</t>
  </si>
  <si>
    <t xml:space="preserve"> Klebsiella pneumoniae subsp. rhinoscleromatis ATCC 13884.</t>
  </si>
  <si>
    <t xml:space="preserve"> Escherichia coli O26:H11 (strain 11368 / EHEC).</t>
  </si>
  <si>
    <t xml:space="preserve"> Escherichia coli O103:H2 (strain 12009 / EHEC).</t>
  </si>
  <si>
    <t xml:space="preserve"> Escherichia coli O111:H- (strain 11128 / EHEC).</t>
  </si>
  <si>
    <t xml:space="preserve"> Zymomonas mobilis subsp. mobilis (strain NCIB 11163).</t>
  </si>
  <si>
    <t xml:space="preserve"> Zymomonas.</t>
  </si>
  <si>
    <t xml:space="preserve"> Silicibacter sp. TrichCH4B.</t>
  </si>
  <si>
    <t xml:space="preserve"> Bacteroides finegoldii DSM 17565.</t>
  </si>
  <si>
    <t xml:space="preserve"> Prevotella tannerae ATCC 51259.</t>
  </si>
  <si>
    <t xml:space="preserve"> Prevotellaceae</t>
  </si>
  <si>
    <t xml:space="preserve"> Haemophilus influenzae NT127.</t>
  </si>
  <si>
    <t xml:space="preserve"> Haemophilus influenzae RdAW.</t>
  </si>
  <si>
    <t xml:space="preserve"> Prevotella veroralis F0319.</t>
  </si>
  <si>
    <t xml:space="preserve"> Vibrio coralliilyticus ATCC BAA-450.</t>
  </si>
  <si>
    <t xml:space="preserve"> Vibrio metschnikovii CIP 69.14.</t>
  </si>
  <si>
    <t xml:space="preserve"> Vibrio furnissii CIP 102972.</t>
  </si>
  <si>
    <t xml:space="preserve"> Pasteurella dagmatis ATCC 43325.</t>
  </si>
  <si>
    <t xml:space="preserve"> Prevotella sp. oral taxon 472 str. F0295.</t>
  </si>
  <si>
    <t xml:space="preserve"> Vibrio sp. RC341.</t>
  </si>
  <si>
    <t xml:space="preserve"> Vibrio orientalis CIP 102891 = ATCC 33934.</t>
  </si>
  <si>
    <t xml:space="preserve"> Escherichia coli (strain ATCC 33849 / DSM 4235 / NCIB 12045 / K12 / DH1).</t>
  </si>
  <si>
    <t xml:space="preserve"> Aggregatibacter actinomycetemcomitans serotype C (strain D11S-1) (Actinobacillus actinomycetemcomitans).</t>
  </si>
  <si>
    <t xml:space="preserve"> Fibrobacter succinogenes (strain ATCC 19169 / S85).</t>
  </si>
  <si>
    <t xml:space="preserve"> Fibrobacteres</t>
  </si>
  <si>
    <t xml:space="preserve"> Fibrobacterales</t>
  </si>
  <si>
    <t xml:space="preserve"> Fibrobacteraceae</t>
  </si>
  <si>
    <t xml:space="preserve"> Brucella ceti M644/93/1.</t>
  </si>
  <si>
    <t xml:space="preserve"> Brucella ceti M13/05/1.</t>
  </si>
  <si>
    <t xml:space="preserve"> Brucella pinnipedialis M163/99/10.</t>
  </si>
  <si>
    <t xml:space="preserve"> Brucella pinnipedialis B2/94.</t>
  </si>
  <si>
    <t xml:space="preserve"> Brucella abortus bv. 6 str. 870.</t>
  </si>
  <si>
    <t xml:space="preserve"> Brucella abortus bv. 4 str. 292.</t>
  </si>
  <si>
    <t xml:space="preserve"> Brucella abortus bv. 3 str. Tulya.</t>
  </si>
  <si>
    <t xml:space="preserve"> Brucella abortus bv. 2 str. 86/8/59.</t>
  </si>
  <si>
    <t xml:space="preserve"> Brucella neotomae 5K33.</t>
  </si>
  <si>
    <t xml:space="preserve"> Brucella ceti B1/94.</t>
  </si>
  <si>
    <t xml:space="preserve"> Brucella abortus bv. 9 str. C68.</t>
  </si>
  <si>
    <t xml:space="preserve"> Salmonella typhimurium (strain D23580).</t>
  </si>
  <si>
    <t xml:space="preserve"> Cronobacter turicensis (strain DSM 18703 / LMG 23827 / z3032).</t>
  </si>
  <si>
    <t xml:space="preserve"> Brucella abortus NCTC 8038.</t>
  </si>
  <si>
    <t xml:space="preserve"> Brucella suis bv. 4 str. 40.</t>
  </si>
  <si>
    <t xml:space="preserve"> Synechococcus sp. WH 8109.</t>
  </si>
  <si>
    <t xml:space="preserve"> Silicibacter lacuscaerulensis ITI-1157.</t>
  </si>
  <si>
    <t xml:space="preserve"> Citreicella sp. SE45.</t>
  </si>
  <si>
    <t xml:space="preserve"> Citreicella.</t>
  </si>
  <si>
    <t xml:space="preserve"> Erwinia pyrifoliae (strain Ep1/96).</t>
  </si>
  <si>
    <t xml:space="preserve"> Brucella melitensis bv. 2 str. 63/9.</t>
  </si>
  <si>
    <t xml:space="preserve"> Vibrio mimicus MB451.</t>
  </si>
  <si>
    <t xml:space="preserve"> Vibrio cholerae RC27.</t>
  </si>
  <si>
    <t xml:space="preserve"> Vibrio mimicus VM223.</t>
  </si>
  <si>
    <t xml:space="preserve"> Vibrio cholerae INDRE 91/1.</t>
  </si>
  <si>
    <t xml:space="preserve"> Vibrio cholerae CT 5369-93.</t>
  </si>
  <si>
    <t xml:space="preserve"> Grimontia hollisae CIP 101886.</t>
  </si>
  <si>
    <t xml:space="preserve"> Grimontia.</t>
  </si>
  <si>
    <t xml:space="preserve"> Vibrio sp. RC586.</t>
  </si>
  <si>
    <t xml:space="preserve"> Blattabacterium sp. subsp. Periplaneta americana (strain BPLAN) (Periplaneta americana symbiotic bacterium).</t>
  </si>
  <si>
    <t xml:space="preserve"> Blattabacterium.</t>
  </si>
  <si>
    <t xml:space="preserve"> Blattabacterium sp. subsp. Blattella germanica (strain Bge) (Blattella germanica symbiotic bacterium).</t>
  </si>
  <si>
    <t xml:space="preserve"> Yersinia pestis (strain D106004).</t>
  </si>
  <si>
    <t xml:space="preserve"> Yersinia pestis (strain D182038).</t>
  </si>
  <si>
    <t xml:space="preserve"> Pectobacterium wasabiae (strain WPP163).</t>
  </si>
  <si>
    <t xml:space="preserve"> Halothiobacillus neapolitanus (strain ATCC 23641 / c2) (Thiobacillus neapolitanus).</t>
  </si>
  <si>
    <t xml:space="preserve"> Halothiobacillus.</t>
  </si>
  <si>
    <t xml:space="preserve"> Gordonia bronchialis (strain ATCC 25592 / DSM 43247 / JCM 3198 / NCTC 10667) (Rhodococcus bronchialis).</t>
  </si>
  <si>
    <t xml:space="preserve"> Gordoniaceae</t>
  </si>
  <si>
    <t xml:space="preserve"> Gordonia.</t>
  </si>
  <si>
    <t xml:space="preserve"> Vibrio sp. (strain Ex25).</t>
  </si>
  <si>
    <t xml:space="preserve"> Rhodothermus marinus (strain ATCC 43812 / DSM 4252 / R-10) (Rhodothermus obamensis).</t>
  </si>
  <si>
    <t xml:space="preserve"> Rhodothermus.</t>
  </si>
  <si>
    <t xml:space="preserve"> Brucella suis bv. 5 str. 513.</t>
  </si>
  <si>
    <t xml:space="preserve"> Brucella suis bv. 3 str. 686.</t>
  </si>
  <si>
    <t xml:space="preserve"> Brucella sp. F5/99.</t>
  </si>
  <si>
    <t xml:space="preserve"> alpha proteobacterium HIMB114.</t>
  </si>
  <si>
    <t xml:space="preserve"> SAR11 cluster.</t>
  </si>
  <si>
    <t xml:space="preserve"> Bacteroides sp. 2_1_33B.</t>
  </si>
  <si>
    <t xml:space="preserve"> Bacteroides sp. 2_1_22.</t>
  </si>
  <si>
    <t xml:space="preserve"> Vibrio alginolyticus 40B.</t>
  </si>
  <si>
    <t xml:space="preserve"> Vibrio harveyi 1DA3.</t>
  </si>
  <si>
    <t xml:space="preserve"> Edwardsiella tarda (strain EIB202).</t>
  </si>
  <si>
    <t xml:space="preserve"> Salmonella typhimurium (strain 14028s / SGSC 2262).</t>
  </si>
  <si>
    <t xml:space="preserve"> Chlamydophila pneumoniae (strain LPCoLN).</t>
  </si>
  <si>
    <t xml:space="preserve"> Sanguibacter keddieii (strain ATCC 51767 / DSM 10542 / NCFB 3025 / ST-74).</t>
  </si>
  <si>
    <t xml:space="preserve"> Sanguibacteraceae</t>
  </si>
  <si>
    <t xml:space="preserve"> Sanguibacter.</t>
  </si>
  <si>
    <t xml:space="preserve"> Xylanimonas cellulosilytica (strain DSM 15894 / CECT 5975 / LMG 20990 / XIL07).</t>
  </si>
  <si>
    <t xml:space="preserve"> Promicromonosporaceae</t>
  </si>
  <si>
    <t xml:space="preserve"> Xylanimonas.</t>
  </si>
  <si>
    <t xml:space="preserve"> Brucella sp. 83/13.</t>
  </si>
  <si>
    <t xml:space="preserve"> Brucella pinnipedialis M292/94/1.</t>
  </si>
  <si>
    <t xml:space="preserve"> Brucella melitensis bv. 1 str. Rev.1.</t>
  </si>
  <si>
    <t xml:space="preserve"> Brucella melitensis bv. 3 str. Ether.</t>
  </si>
  <si>
    <t xml:space="preserve"> Brucella ceti M490/95/1.</t>
  </si>
  <si>
    <t xml:space="preserve"> Bacteroides sp. 2_1_16.</t>
  </si>
  <si>
    <t xml:space="preserve"> Bacteroides sp. 3_1_33FAA.</t>
  </si>
  <si>
    <t xml:space="preserve"> Providencia rustigianii DSM 4541.</t>
  </si>
  <si>
    <t xml:space="preserve"> Prevotella copri DSM 18205.</t>
  </si>
  <si>
    <t xml:space="preserve"> Prevotella bergensis DSM 17361.</t>
  </si>
  <si>
    <t xml:space="preserve"> Prevotella oris F0302.</t>
  </si>
  <si>
    <t xml:space="preserve"> Parachlamydia acanthamoebae str. Hall's coccus.</t>
  </si>
  <si>
    <t xml:space="preserve"> Parachlamydia.</t>
  </si>
  <si>
    <t xml:space="preserve"> Serratia odorifera 4Rx13.</t>
  </si>
  <si>
    <t xml:space="preserve"> Yersinia pestis KIM D27.</t>
  </si>
  <si>
    <t xml:space="preserve"> Prevotella timonensis CRIS 5C-B1.</t>
  </si>
  <si>
    <t xml:space="preserve"> Prevotella buccalis ATCC 35310.</t>
  </si>
  <si>
    <t xml:space="preserve"> Prevotella bivia JCVIHMP010.</t>
  </si>
  <si>
    <t xml:space="preserve"> Shigella flexneri serotype X (strain 2002017).</t>
  </si>
  <si>
    <t xml:space="preserve"> Francisella tularensis subsp. tularensis (strain NE061598).</t>
  </si>
  <si>
    <t xml:space="preserve"> Dickeya dadantii (strain Ech586).</t>
  </si>
  <si>
    <t xml:space="preserve"> Bacteroides sp. D20.</t>
  </si>
  <si>
    <t xml:space="preserve"> Escherichia coli O150:H5 (strain SE15).</t>
  </si>
  <si>
    <t xml:space="preserve"> Spirosoma linguale (strain ATCC 33905 / DSM 74 / LMG 10896).</t>
  </si>
  <si>
    <t xml:space="preserve"> Erwinia pyrifoliae (strain DSM 12163 / CIP 106111 / Ep16/96).</t>
  </si>
  <si>
    <t xml:space="preserve"> Citrobacter rodentium (strain ICC168) (Citrobacter freundii biotype 4280).</t>
  </si>
  <si>
    <t xml:space="preserve"> Arsenophonus nasoniae (son-killer infecting Nasonia vitripennis).</t>
  </si>
  <si>
    <t xml:space="preserve"> Arsenophonus.</t>
  </si>
  <si>
    <t xml:space="preserve"> Xanthomonas albilineans (strain GPE PC73 / CFBP 7063).</t>
  </si>
  <si>
    <t xml:space="preserve"> Vibrio mimicus VM603.</t>
  </si>
  <si>
    <t xml:space="preserve"> Vibrio mimicus VM573.</t>
  </si>
  <si>
    <t xml:space="preserve"> Enterobacter cancerogenus ATCC 35316.</t>
  </si>
  <si>
    <t xml:space="preserve"> cyanobacterium UCYN-A.</t>
  </si>
  <si>
    <t xml:space="preserve"> Chroococcales.</t>
  </si>
  <si>
    <t xml:space="preserve"> Escherichia coli O44:H18 (strain 042 / EAEC).</t>
  </si>
  <si>
    <t xml:space="preserve"> Prevotella buccae D17.</t>
  </si>
  <si>
    <t xml:space="preserve"> Prevotella melaninogenica D18.</t>
  </si>
  <si>
    <t xml:space="preserve"> Prevotella sp. oral taxon 299 str. F0039.</t>
  </si>
  <si>
    <t xml:space="preserve"> Prevotella sp. oral taxon 317 str. F0108.</t>
  </si>
  <si>
    <t xml:space="preserve"> Micrococcus luteus SK58.</t>
  </si>
  <si>
    <t xml:space="preserve"> Meiothermus ruber (strain ATCC 35948 / DSM 1279 / VKM B-1258 / 21) (Thermus ruber).</t>
  </si>
  <si>
    <t xml:space="preserve"> Escherichia coli O55:H7 (strain CB9615 / EPEC).</t>
  </si>
  <si>
    <t xml:space="preserve"> Klebsiella variicola (strain At-22).</t>
  </si>
  <si>
    <t xml:space="preserve"> Allochromatium vinosum (strain ATCC 17899 / DSM 180 / NBRC 103801 / D) (Chromatium vinosum).</t>
  </si>
  <si>
    <t xml:space="preserve"> Allochromatium.</t>
  </si>
  <si>
    <t xml:space="preserve"> Chlamydia trachomatis serovar E (strain Sweden2).</t>
  </si>
  <si>
    <t xml:space="preserve"> Xenorhabdus bovienii (strain SS-2004).</t>
  </si>
  <si>
    <t xml:space="preserve"> Xenorhabdus.</t>
  </si>
  <si>
    <t xml:space="preserve"> Xenorhabdus nematophila (strain ATCC 19061 / DSM 3370 / LMG 1036 / NCIB 9965 / AN6).</t>
  </si>
  <si>
    <t xml:space="preserve"> Citrobacter youngae ATCC 29220.</t>
  </si>
  <si>
    <t xml:space="preserve"> Providencia rettgeri DSM 1131.</t>
  </si>
  <si>
    <t xml:space="preserve"> Serratia odorifera DSM 4582.</t>
  </si>
  <si>
    <t xml:space="preserve"> Aggregatibacter actinomycetemcomitans (Actinobacillus actinomycetemcomitans) (Haemophilus actinomycetemcomitans).</t>
  </si>
  <si>
    <t xml:space="preserve"> Edwardsiella tarda ATCC 23685.</t>
  </si>
  <si>
    <t xml:space="preserve"> Riesia pediculicola (strain USDA).</t>
  </si>
  <si>
    <t xml:space="preserve"> Candidatus Riesia.</t>
  </si>
  <si>
    <t xml:space="preserve"> Pantoea ananatis (strain LMG 20103).</t>
  </si>
  <si>
    <t xml:space="preserve"> Pantoea.</t>
  </si>
  <si>
    <t xml:space="preserve"> Erwinia amylovora (strain CFBP1430).</t>
  </si>
  <si>
    <t xml:space="preserve"> Erwinia amylovora (strain ATCC 49946 / CCPPB 0273 / Ea273 / 27-3).</t>
  </si>
  <si>
    <t xml:space="preserve"> Alistipes shahii WAL 8301.</t>
  </si>
  <si>
    <t xml:space="preserve"> Plasmodium falciparum (isolate 3D7).</t>
  </si>
  <si>
    <t xml:space="preserve"> Plasmodium (Laverania).</t>
  </si>
  <si>
    <t xml:space="preserve"> Zymomonas mobilis (strain ATCC 31821 / ZM4 / CP4).</t>
  </si>
  <si>
    <t xml:space="preserve"> Xanthomonas fuscans subsp. aurantifolii str. ICPB 11122.</t>
  </si>
  <si>
    <t xml:space="preserve"> Xanthomonas fuscans subsp. aurantifolii str. ICPB 10535.</t>
  </si>
  <si>
    <t xml:space="preserve"> Cylindrospermopsis raciborskii CS-505.</t>
  </si>
  <si>
    <t xml:space="preserve"> Cylindrospermopsis.</t>
  </si>
  <si>
    <t xml:space="preserve"> Raphidiopsis brookii D9.</t>
  </si>
  <si>
    <t xml:space="preserve"> Raphidiopsis.</t>
  </si>
  <si>
    <t xml:space="preserve"> Bacteroides vulgatus PC510.</t>
  </si>
  <si>
    <t xml:space="preserve"> Bacteroides xylanisolvens SD CC 1b.</t>
  </si>
  <si>
    <t xml:space="preserve"> Bacteroides ovatus SD CMC 3f.</t>
  </si>
  <si>
    <t xml:space="preserve"> Bacteroides ovatus SD CC 2a.</t>
  </si>
  <si>
    <t xml:space="preserve"> Brevibacterium mcbrellneri ATCC 49030.</t>
  </si>
  <si>
    <t xml:space="preserve"> Brevibacteriaceae</t>
  </si>
  <si>
    <t xml:space="preserve"> Brevibacterium.</t>
  </si>
  <si>
    <t xml:space="preserve"> Sphingobium japonicum (strain NBRC 101211 / UT26S).</t>
  </si>
  <si>
    <t xml:space="preserve"> Sphingobium.</t>
  </si>
  <si>
    <t xml:space="preserve"> Shewanella violacea (strain JCM 10179 / CIP 106290 / LMG 19151 / DSS12).</t>
  </si>
  <si>
    <t xml:space="preserve"> Arthrospira platensis NIES-39.</t>
  </si>
  <si>
    <t>Spirulina platensis.</t>
  </si>
  <si>
    <t xml:space="preserve"> Rhodobacter capsulatus (strain ATCC BAA-309 / NBRC 16581 / SB1003).</t>
  </si>
  <si>
    <t xml:space="preserve"> Yersinia pestis (strain Z176003).</t>
  </si>
  <si>
    <t xml:space="preserve"> Zunongwangia profunda (strain DSM 18752 / CCTCC AB 206139 / SM-A87).</t>
  </si>
  <si>
    <t xml:space="preserve"> Zunongwangia.</t>
  </si>
  <si>
    <t xml:space="preserve"> Puniceispirillum marinum (strain IMCC1322).</t>
  </si>
  <si>
    <t xml:space="preserve"> SAR116 cluster</t>
  </si>
  <si>
    <t>Candidatus Puniceispirillum.</t>
  </si>
  <si>
    <t xml:space="preserve"> Enterobacter cloacae subsp. cloacae (strain ATCC 13047 / DSM 30054 / NBRC 13535 / NCDC 279-56).</t>
  </si>
  <si>
    <t xml:space="preserve"> Enterobacter</t>
  </si>
  <si>
    <t xml:space="preserve"> Enterobacter cloacae complex.</t>
  </si>
  <si>
    <t xml:space="preserve"> Escherichia coli O18:K1:H7 (strain IHE3034 / ExPEC).</t>
  </si>
  <si>
    <t xml:space="preserve"> Sulcia muelleri (strain DMIN).</t>
  </si>
  <si>
    <t xml:space="preserve"> Methanohalophilus mahii (strain ATCC 35705 / DSM 5219 / SLP).</t>
  </si>
  <si>
    <t xml:space="preserve"> Euryarchaeota</t>
  </si>
  <si>
    <t xml:space="preserve"> Methanomicrobia</t>
  </si>
  <si>
    <t xml:space="preserve"> Methanosarcinales</t>
  </si>
  <si>
    <t xml:space="preserve"> Methanohalophilus.</t>
  </si>
  <si>
    <t xml:space="preserve"> Coraliomargarita akajimensis (strain DSM 45221 / IAM 15411 / JCM 23193 / KCTC 12865).</t>
  </si>
  <si>
    <t xml:space="preserve"> Puniceicoccales</t>
  </si>
  <si>
    <t xml:space="preserve"> Coraliomargarita.</t>
  </si>
  <si>
    <t xml:space="preserve"> Prevotella ruminicola (strain ATCC 19189 / JCM 8958 / 23).</t>
  </si>
  <si>
    <t xml:space="preserve"> Salinibacter ruber (strain M8).</t>
  </si>
  <si>
    <t xml:space="preserve"> Mycobacterium parascrofulaceum ATCC BAA-614.</t>
  </si>
  <si>
    <t xml:space="preserve"> Gluconacetobacter hansenii ATCC 23769.</t>
  </si>
  <si>
    <t xml:space="preserve"> Methylosinus trichosporium OB3b.</t>
  </si>
  <si>
    <t xml:space="preserve"> Methylosinus.</t>
  </si>
  <si>
    <t xml:space="preserve"> Planctomyces limnophilus (strain ATCC 43296 / DSM 3776 / IFAM 1008 / 290).</t>
  </si>
  <si>
    <t xml:space="preserve"> Tsukamurella paurometabola (strain ATCC 8368 / DSM 20162 / JCM 10117 / NBRC 16120 / NCTC 13040) (Corynebacterium paurometabolum).</t>
  </si>
  <si>
    <t xml:space="preserve"> Tsukamurellaceae</t>
  </si>
  <si>
    <t xml:space="preserve"> Tsukamurella.</t>
  </si>
  <si>
    <t xml:space="preserve"> Arcobacter nitrofigilis (strain ATCC 33309 / DSM 7299 / LMG 7604 / NCTC 12251 / CI) (Campylobacter nitrofigilis).</t>
  </si>
  <si>
    <t xml:space="preserve"> Caulobacter segnis (strain ATCC 21756 / DSM 7131 / JCM 7823 / NBRC 15250 / LMG 17158 / TK0059) (Mycoplana segnis).</t>
  </si>
  <si>
    <t xml:space="preserve"> Mycobacterium tuberculosis T92.</t>
  </si>
  <si>
    <t xml:space="preserve"> Mycobacterium tuberculosis T85.</t>
  </si>
  <si>
    <t xml:space="preserve"> Mycobacterium tuberculosis EAS054.</t>
  </si>
  <si>
    <t xml:space="preserve"> Mycobacterium tuberculosis 02_1987.</t>
  </si>
  <si>
    <t xml:space="preserve"> Mycobacterium tuberculosis GM 1503.</t>
  </si>
  <si>
    <t xml:space="preserve"> Mycobacterium tuberculosis T17.</t>
  </si>
  <si>
    <t xml:space="preserve"> Bacteroides xylanisolvens XB1A.</t>
  </si>
  <si>
    <t xml:space="preserve"> Enterobacter cloacae.</t>
  </si>
  <si>
    <t xml:space="preserve"> Gordonibacter pamelaeae 7-10-1-b.</t>
  </si>
  <si>
    <t xml:space="preserve"> Coriobacteridae</t>
  </si>
  <si>
    <t xml:space="preserve"> Coriobacteriales</t>
  </si>
  <si>
    <t xml:space="preserve"> Coriobacteriaceae</t>
  </si>
  <si>
    <t xml:space="preserve"> Gordonibacter.</t>
  </si>
  <si>
    <t xml:space="preserve"> Mycobacterium tuberculosis T46.</t>
  </si>
  <si>
    <t xml:space="preserve"> Mycobacterium tuberculosis CPHL_A.</t>
  </si>
  <si>
    <t xml:space="preserve"> Mycobacterium tuberculosis K85.</t>
  </si>
  <si>
    <t xml:space="preserve"> Klebsiella sp. 1_1_55.</t>
  </si>
  <si>
    <t xml:space="preserve"> Escherichia coli B088.</t>
  </si>
  <si>
    <t xml:space="preserve"> Escherichia coli B185.</t>
  </si>
  <si>
    <t xml:space="preserve"> Escherichia coli FVEC1412.</t>
  </si>
  <si>
    <t xml:space="preserve"> Escherichia coli B354.</t>
  </si>
  <si>
    <t xml:space="preserve"> Brucella sp. NVSL 07-0026.</t>
  </si>
  <si>
    <t xml:space="preserve"> Afipia sp. 1NLS2.</t>
  </si>
  <si>
    <t xml:space="preserve"> Afipia.</t>
  </si>
  <si>
    <t xml:space="preserve"> Chlamydia trachomatis serovar E (strain E/150).</t>
  </si>
  <si>
    <t xml:space="preserve"> Chlamydia trachomatis serovar G (strain G/9768).</t>
  </si>
  <si>
    <t xml:space="preserve"> Chlamydia trachomatis serovar G (strain G/11222).</t>
  </si>
  <si>
    <t xml:space="preserve"> Chlamydia trachomatis serovar G (strain G/11074).</t>
  </si>
  <si>
    <t xml:space="preserve"> Chlamydia trachomatis serovar E (strain E/11023).</t>
  </si>
  <si>
    <t xml:space="preserve"> Waddlia chondrophila (strain ATCC VR-1470 / WSU 86-1044).</t>
  </si>
  <si>
    <t xml:space="preserve"> Waddliaceae</t>
  </si>
  <si>
    <t xml:space="preserve"> Waddlia.</t>
  </si>
  <si>
    <t xml:space="preserve"> Chlamydia trachomatis serovar G (strain G/9301).</t>
  </si>
  <si>
    <t xml:space="preserve"> Starkeya novella (strain ATCC 8093 / DSM 506 / CCM 1077 / IAM 12100 / NBRC 12443 / NCIB 9113).</t>
  </si>
  <si>
    <t xml:space="preserve"> Starkeya.</t>
  </si>
  <si>
    <t xml:space="preserve"> Meiothermus silvanus (strain ATCC 700542 / DSM 9946 / VI-R2) (Thermus silvanus).</t>
  </si>
  <si>
    <t xml:space="preserve"> Truepera radiovictrix (strain DSM 17093 / CIP 108686 / LMG 22925 / RQ-24).</t>
  </si>
  <si>
    <t xml:space="preserve"> Truepera.</t>
  </si>
  <si>
    <t xml:space="preserve"> Chlamydia trachomatis serovar D (strain D-EC).</t>
  </si>
  <si>
    <t xml:space="preserve"> Chlamydia trachomatis serovar D (strain D-LC).</t>
  </si>
  <si>
    <t xml:space="preserve"> Nostoc azollae (strain 0708) (Anabaena azollae (strain 0708)).</t>
  </si>
  <si>
    <t xml:space="preserve"> Trichormus.</t>
  </si>
  <si>
    <t xml:space="preserve"> Mycobacterium tuberculosis 94_M4241A.</t>
  </si>
  <si>
    <t xml:space="preserve"> Brucella abortus bv. 5 str. B3196.</t>
  </si>
  <si>
    <t xml:space="preserve"> Vibrio cholerae RC385.</t>
  </si>
  <si>
    <t xml:space="preserve"> Vibrio cholerae MAK 757.</t>
  </si>
  <si>
    <t xml:space="preserve"> Pseudomonas savastanoi pv. savastanoi NCPPB 3335.</t>
  </si>
  <si>
    <t xml:space="preserve"> Bacteroides sp. 1_1_14.</t>
  </si>
  <si>
    <t xml:space="preserve"> Bacteroides sp. 3_1_19.</t>
  </si>
  <si>
    <t xml:space="preserve"> Bacteroides sp. D22.</t>
  </si>
  <si>
    <t xml:space="preserve"> Bacteroidetes oral taxon 274 str. F0058.</t>
  </si>
  <si>
    <t xml:space="preserve"> Bacteroidetes.</t>
  </si>
  <si>
    <t xml:space="preserve"> Escherichia coli FVEC1302.</t>
  </si>
  <si>
    <t xml:space="preserve"> Bacteroides sp. 3_1_23.</t>
  </si>
  <si>
    <t xml:space="preserve"> Arabidopsis lyrata subsp. lyrata (Lyre-leaved rock-cress).</t>
  </si>
  <si>
    <t xml:space="preserve"> Prevotella oris C735.</t>
  </si>
  <si>
    <t xml:space="preserve"> Sphingobacterium spiritivorum ATCC 33861.</t>
  </si>
  <si>
    <t xml:space="preserve"> Chryseobacterium gleum ATCC 35910.</t>
  </si>
  <si>
    <t xml:space="preserve"> Chryseobacterium.</t>
  </si>
  <si>
    <t xml:space="preserve"> Escherichia coli MS 198-1.</t>
  </si>
  <si>
    <t xml:space="preserve"> Escherichia coli MS 84-1.</t>
  </si>
  <si>
    <t xml:space="preserve"> Escherichia coli MS 115-1.</t>
  </si>
  <si>
    <t xml:space="preserve"> Escherichia coli MS 182-1.</t>
  </si>
  <si>
    <t xml:space="preserve"> Escherichia coli MS 45-1.</t>
  </si>
  <si>
    <t xml:space="preserve"> Escherichia coli MS 69-1.</t>
  </si>
  <si>
    <t xml:space="preserve"> Escherichia coli MS 187-1.</t>
  </si>
  <si>
    <t xml:space="preserve"> Escherichia coli MS 21-1.</t>
  </si>
  <si>
    <t xml:space="preserve"> Escherichia coli MS 116-1.</t>
  </si>
  <si>
    <t xml:space="preserve"> Escherichia coli MS 175-1.</t>
  </si>
  <si>
    <t xml:space="preserve"> Escherichia coli MS 200-1.</t>
  </si>
  <si>
    <t xml:space="preserve"> Escherichia coli MS 196-1.</t>
  </si>
  <si>
    <t xml:space="preserve"> Escherichia coli MS 185-1.</t>
  </si>
  <si>
    <t xml:space="preserve"> Prevotella bryantii B14.</t>
  </si>
  <si>
    <t xml:space="preserve"> Escherichia coli MS 119-7.</t>
  </si>
  <si>
    <t xml:space="preserve"> Escherichia coli MS 107-1.</t>
  </si>
  <si>
    <t xml:space="preserve"> Oscillatoria sp. PCC 6506.</t>
  </si>
  <si>
    <t xml:space="preserve"> Oscillatoria.</t>
  </si>
  <si>
    <t xml:space="preserve"> Hyphomicrobium denitrificans (strain ATCC 51888 / DSM 1869 / NCIB 11706 / TK 0415).</t>
  </si>
  <si>
    <t xml:space="preserve"> Hyphomicrobium.</t>
  </si>
  <si>
    <t xml:space="preserve"> Erwinia billingiae (strain Eb661).</t>
  </si>
  <si>
    <t xml:space="preserve"> Actinobacillus pleuropneumoniae serovar 2 str. 4226.</t>
  </si>
  <si>
    <t xml:space="preserve"> Actinobacillus pleuropneumoniae serovar 6 str. Femo.</t>
  </si>
  <si>
    <t xml:space="preserve"> sediment metagenome.</t>
  </si>
  <si>
    <t>unclassified sequences</t>
  </si>
  <si>
    <t xml:space="preserve"> metagenomes</t>
  </si>
  <si>
    <t xml:space="preserve"> ecological metagenomes.</t>
  </si>
  <si>
    <t xml:space="preserve"> Brevundimonas subvibrioides (strain ATCC 15264 / DSM 4735 / LMG 14903 / NBRC 16000 / CB 81) (Caulobacter subvibrioides).</t>
  </si>
  <si>
    <t xml:space="preserve"> Prevotella melaninogenica (strain ATCC 25845 / DSM 7089 / JCM 6325 / VPI 2381 / B282) (Bacteroides melaninogenicus).</t>
  </si>
  <si>
    <t xml:space="preserve"> Micromonospora aurantiaca (strain ATCC 27029 / DSM 43813 / JCM 10878 / NBRC 16125 / INA 9442).</t>
  </si>
  <si>
    <t xml:space="preserve"> Brucella sp. BO1.</t>
  </si>
  <si>
    <t xml:space="preserve"> Brucella sp. NF 2653.</t>
  </si>
  <si>
    <t xml:space="preserve"> Actinobacillus pleuropneumoniae serovar 1 str. 4074.</t>
  </si>
  <si>
    <t xml:space="preserve"> Actinobacillus pleuropneumoniae serovar 2 str. S1536.</t>
  </si>
  <si>
    <t xml:space="preserve"> Actinobacillus pleuropneumoniae serovar 4 str. M62.</t>
  </si>
  <si>
    <t xml:space="preserve"> Actinobacillus pleuropneumoniae serovar 9 str. CVJ13261.</t>
  </si>
  <si>
    <t xml:space="preserve"> Actinobacillus pleuropneumoniae serovar 10 str. D13039.</t>
  </si>
  <si>
    <t xml:space="preserve"> Actinobacillus pleuropneumoniae serovar 11 str. 56153.</t>
  </si>
  <si>
    <t xml:space="preserve"> Actinobacillus pleuropneumoniae serovar 12 str. 1096.</t>
  </si>
  <si>
    <t xml:space="preserve"> Actinobacillus pleuropneumoniae serovar 13 str. N273.</t>
  </si>
  <si>
    <t xml:space="preserve"> Escherichia coli (strain ATCC 9637 / CCM 2024 / DSM 1116 / NCIMB 8666 / NRRL B-766 / W).</t>
  </si>
  <si>
    <t xml:space="preserve"> Pantoea sp. aB.</t>
  </si>
  <si>
    <t xml:space="preserve"> Ahrensia sp. R2A130.</t>
  </si>
  <si>
    <t xml:space="preserve"> Ahrensia.</t>
  </si>
  <si>
    <t xml:space="preserve"> Prevotella marshii DSM 16973.</t>
  </si>
  <si>
    <t xml:space="preserve"> Escherichia coli NC101.</t>
  </si>
  <si>
    <t xml:space="preserve"> Edwardsiella tarda (strain FL6-60).</t>
  </si>
  <si>
    <t xml:space="preserve"> Parvularcula bermudensis (strain ATCC BAA-594 / HTCC2503 / KCTC 12087).</t>
  </si>
  <si>
    <t xml:space="preserve"> Parvularculales</t>
  </si>
  <si>
    <t xml:space="preserve"> Parvularcula.</t>
  </si>
  <si>
    <t xml:space="preserve"> Sulcia muelleri (strain CARI).</t>
  </si>
  <si>
    <t xml:space="preserve"> Cyanothece sp. (strain PCC 7822).</t>
  </si>
  <si>
    <t xml:space="preserve"> Candidatus Regiella insecticola LSR1.</t>
  </si>
  <si>
    <t xml:space="preserve"> Candidatus Regiella.</t>
  </si>
  <si>
    <t xml:space="preserve"> uncultured alpha proteobacterium EB080_L58F04.</t>
  </si>
  <si>
    <t xml:space="preserve"> Vibrio parahaemolyticus Peru-466.</t>
  </si>
  <si>
    <t xml:space="preserve"> Vibrio parahaemolyticus AQ4037.</t>
  </si>
  <si>
    <t xml:space="preserve"> Vibrio parahaemolyticus AN-5034.</t>
  </si>
  <si>
    <t xml:space="preserve"> Vibrio parahaemolyticus K5030.</t>
  </si>
  <si>
    <t xml:space="preserve"> Prevotella amnii CRIS 21A-A.</t>
  </si>
  <si>
    <t xml:space="preserve"> Mycobacterium tuberculosis SUMu001.</t>
  </si>
  <si>
    <t xml:space="preserve"> Escherichia coli MS 146-1.</t>
  </si>
  <si>
    <t xml:space="preserve"> Escherichia coli MS 78-1.</t>
  </si>
  <si>
    <t xml:space="preserve"> Oscillochloris trichoides DG-6.</t>
  </si>
  <si>
    <t xml:space="preserve"> Oscillochloridaceae</t>
  </si>
  <si>
    <t xml:space="preserve"> Escherichia coli MS 145-7.</t>
  </si>
  <si>
    <t xml:space="preserve"> Escherichia coli MS 124-1.</t>
  </si>
  <si>
    <t xml:space="preserve"> Prevotella disiens FB035-09AN.</t>
  </si>
  <si>
    <t xml:space="preserve"> Escherichia coli OR:K5:H- (strain ABU 83972).</t>
  </si>
  <si>
    <t xml:space="preserve"> Spirochaeta smaragdinae (strain DSM 11293 / JCM 15392 / SEBR 4228).</t>
  </si>
  <si>
    <t xml:space="preserve"> Spirochaetaceae</t>
  </si>
  <si>
    <t xml:space="preserve"> Spirochaeta.</t>
  </si>
  <si>
    <t xml:space="preserve"> Xylella fastidiosa (strain GB514).</t>
  </si>
  <si>
    <t xml:space="preserve"> Escherichia coli (strain UM146).</t>
  </si>
  <si>
    <t xml:space="preserve"> Pantoea vagans (strain C9-1) (Pantoea agglomerans (strain C9-1)).</t>
  </si>
  <si>
    <t xml:space="preserve"> Ferrimonas balearica (strain DSM 9799 / CCM 4581 / PAT).</t>
  </si>
  <si>
    <t xml:space="preserve"> Ferrimonas.</t>
  </si>
  <si>
    <t xml:space="preserve"> Halomonas elongata (strain ATCC 33173 / DSM 2581 / NBRC 15536 / NCIMB 2198 / 1H9).</t>
  </si>
  <si>
    <t xml:space="preserve"> Halomonas.</t>
  </si>
  <si>
    <t xml:space="preserve"> gamma proteobacterium HdN1.</t>
  </si>
  <si>
    <t xml:space="preserve"> Arthrobacter arilaitensis (strain DSM 16368 / CIP 108037 / JCM 13566 / Re117).</t>
  </si>
  <si>
    <t xml:space="preserve"> Haemophilus parainfluenzae (strain T3T1).</t>
  </si>
  <si>
    <t xml:space="preserve"> Salmonella typhimurium (strain SL1344).</t>
  </si>
  <si>
    <t xml:space="preserve"> Bacteroides fragilis (strain 638R).</t>
  </si>
  <si>
    <t xml:space="preserve"> Bacteriovorax marinus (strain ATCC BAA-682 / DSM 15412 / SJ).</t>
  </si>
  <si>
    <t xml:space="preserve"> Bacteriovorax.</t>
  </si>
  <si>
    <t xml:space="preserve"> Haemophilus influenzae (strain 10810).</t>
  </si>
  <si>
    <t xml:space="preserve"> Bacteroides sp. 20_3.</t>
  </si>
  <si>
    <t xml:space="preserve"> Roseibium sp. TrichSKD4.</t>
  </si>
  <si>
    <t xml:space="preserve"> Roseibium.</t>
  </si>
  <si>
    <t xml:space="preserve"> Escherichia coli O157:H7 str. EC4206.</t>
  </si>
  <si>
    <t xml:space="preserve"> Escherichia coli O157:H7 str. EC4045.</t>
  </si>
  <si>
    <t xml:space="preserve"> Escherichia coli O157:H7 str. EC4042.</t>
  </si>
  <si>
    <t xml:space="preserve"> Pseudomonas syringae pv. tomato T1.</t>
  </si>
  <si>
    <t xml:space="preserve"> Francisella novicida FTG.</t>
  </si>
  <si>
    <t xml:space="preserve"> Capnocytophaga sputigena ATCC 33612.</t>
  </si>
  <si>
    <t xml:space="preserve"> Bacteroides cellulosilyticus DSM 14838.</t>
  </si>
  <si>
    <t xml:space="preserve"> Mannheimia haemolytica serotype A2 str. OVINE.</t>
  </si>
  <si>
    <t xml:space="preserve"> Mannheimia haemolytica serotype A2 str. BOVINE.</t>
  </si>
  <si>
    <t xml:space="preserve"> Brucella sp. BO2.</t>
  </si>
  <si>
    <t xml:space="preserve"> Mycobacterium tuberculosis SUMu002.</t>
  </si>
  <si>
    <t xml:space="preserve"> Mycobacterium tuberculosis SUMu003.</t>
  </si>
  <si>
    <t xml:space="preserve"> Mycobacterium tuberculosis SUMu004.</t>
  </si>
  <si>
    <t xml:space="preserve"> Mycobacterium tuberculosis SUMu005.</t>
  </si>
  <si>
    <t xml:space="preserve"> Mycobacterium tuberculosis SUMu006.</t>
  </si>
  <si>
    <t xml:space="preserve"> Mycobacterium tuberculosis SUMu007.</t>
  </si>
  <si>
    <t xml:space="preserve"> Mycobacterium tuberculosis SUMu008.</t>
  </si>
  <si>
    <t xml:space="preserve"> Mycobacterium tuberculosis SUMu009.</t>
  </si>
  <si>
    <t xml:space="preserve"> Mycobacterium tuberculosis SUMu010.</t>
  </si>
  <si>
    <t xml:space="preserve"> Mycobacterium tuberculosis SUMu011.</t>
  </si>
  <si>
    <t xml:space="preserve"> Mycobacterium tuberculosis SUMu012.</t>
  </si>
  <si>
    <t xml:space="preserve"> Escherichia coli 1827-70.</t>
  </si>
  <si>
    <t xml:space="preserve"> Shigella dysenteriae 1617.</t>
  </si>
  <si>
    <t xml:space="preserve"> Pseudomonas fluorescens WH6.</t>
  </si>
  <si>
    <t xml:space="preserve"> Pseudomonas aeruginosa 39016.</t>
  </si>
  <si>
    <t xml:space="preserve"> Vibrio caribbenthicus ATCC BAA-2122.</t>
  </si>
  <si>
    <t xml:space="preserve"> Erwinia sp. (strain Ejp617).</t>
  </si>
  <si>
    <t xml:space="preserve"> Ketogulonicigenium vulgare (strain Y25).</t>
  </si>
  <si>
    <t xml:space="preserve"> Ketogulonicigenium.</t>
  </si>
  <si>
    <t xml:space="preserve"> Enterobacter cloacae (strain SCF1).</t>
  </si>
  <si>
    <t xml:space="preserve"> Haemophilus influenzae (strain R2846 / 12).</t>
  </si>
  <si>
    <t xml:space="preserve"> Rhodomicrobium vannielii (strain ATCC 17100 / ATH 3.1.1 / DSM 162 / LMG 4299).</t>
  </si>
  <si>
    <t xml:space="preserve"> Rhodomicrobium.</t>
  </si>
  <si>
    <t xml:space="preserve"> Escherichia coli O78:H11 (strain H10407 / ETEC).</t>
  </si>
  <si>
    <t xml:space="preserve"> Escherichia coli 2362-75.</t>
  </si>
  <si>
    <t xml:space="preserve"> Shigella flexneri 2a str. 2457T.</t>
  </si>
  <si>
    <t xml:space="preserve"> Porphyromonas asaccharolytica PR426713P-I.</t>
  </si>
  <si>
    <t xml:space="preserve"> Alistipes sp. HGB5.</t>
  </si>
  <si>
    <t xml:space="preserve"> Capnocytophaga ochracea F0287.</t>
  </si>
  <si>
    <t xml:space="preserve"> Escherichia coli O83:H1 (strain NRG 857C / AIEC).</t>
  </si>
  <si>
    <t xml:space="preserve"> Marinobacter adhaerens (strain HP15).</t>
  </si>
  <si>
    <t xml:space="preserve"> Haemophilus influenzae (strain R2866).</t>
  </si>
  <si>
    <t xml:space="preserve"> Pseudomonas putida (strain BIRD-1).</t>
  </si>
  <si>
    <t xml:space="preserve"> Leadbetterella byssophila (strain DSM 17132 / KACC 11308 / 4M15).</t>
  </si>
  <si>
    <t xml:space="preserve"> Paludibacter propionicigenes (strain DSM 17365 / JCM 13257 / WB4).</t>
  </si>
  <si>
    <t xml:space="preserve"> Paludibacter.</t>
  </si>
  <si>
    <t xml:space="preserve"> Riemerella anatipestifer (strain ATCC 11845 / DSM 15868 / JCM 9532 / NCTC 11014).</t>
  </si>
  <si>
    <t xml:space="preserve"> Riemerella.</t>
  </si>
  <si>
    <t xml:space="preserve"> Marivirga tractuosa (strain ATCC 23168 / DSM 4126 / NBRC 15989 / NCIMB 1408 / VKM B-1430 / H-43) (Microscilla tractuosa) (Flexibacter tractuosus).</t>
  </si>
  <si>
    <t xml:space="preserve"> Flammeovirgaceae</t>
  </si>
  <si>
    <t xml:space="preserve"> Liberibacter solanacearum (strain CLso-ZC1).</t>
  </si>
  <si>
    <t xml:space="preserve"> Bacteroides fragilis 3_1_12.</t>
  </si>
  <si>
    <t xml:space="preserve"> Rhodococcus equi (strain 103S) (Corynebacterium equi).</t>
  </si>
  <si>
    <t xml:space="preserve"> Chlamydophila psittaci (strain RD1).</t>
  </si>
  <si>
    <t xml:space="preserve"> Erwinia amylovora ATCC BAA-2158.</t>
  </si>
  <si>
    <t xml:space="preserve"> Bacteroides sp. D2.</t>
  </si>
  <si>
    <t xml:space="preserve"> Bacteroides sp. 3_1_40A.</t>
  </si>
  <si>
    <t xml:space="preserve"> Bacteroides sp. 4_1_36.</t>
  </si>
  <si>
    <t xml:space="preserve"> Bacteroides eggerthii 1_2_48FAA.</t>
  </si>
  <si>
    <t xml:space="preserve"> Enterobacteriaceae bacterium 9_2_54FAA.</t>
  </si>
  <si>
    <t xml:space="preserve"> Escherichia coli MS 110-3.</t>
  </si>
  <si>
    <t xml:space="preserve"> Escherichia coli MS 153-1.</t>
  </si>
  <si>
    <t xml:space="preserve"> Escherichia coli MS 16-3.</t>
  </si>
  <si>
    <t xml:space="preserve"> Escherichia coli 3431.</t>
  </si>
  <si>
    <t xml:space="preserve"> Escherichia coli MS 85-1.</t>
  </si>
  <si>
    <t xml:space="preserve"> Riemerella anatipestifer RA-YM.</t>
  </si>
  <si>
    <t xml:space="preserve"> Prevotella buccae ATCC 33574.</t>
  </si>
  <si>
    <t xml:space="preserve"> Aggregatibacter segnis ATCC 33393.</t>
  </si>
  <si>
    <t xml:space="preserve"> Arcobacter butzleri JV22.</t>
  </si>
  <si>
    <t xml:space="preserve"> Prevotella salivae DSM 15606.</t>
  </si>
  <si>
    <t xml:space="preserve"> Pseudoalteromonas sp. (strain SM9913).</t>
  </si>
  <si>
    <t xml:space="preserve"> Intrasporangium calvum (strain ATCC 23552 / DSM 43043 / JCM 3097 / NBRC 12989 / 7 KIP).</t>
  </si>
  <si>
    <t xml:space="preserve"> Intrasporangiaceae</t>
  </si>
  <si>
    <t xml:space="preserve"> Intrasporangium.</t>
  </si>
  <si>
    <t xml:space="preserve"> Bacteroides helcogenes (strain ATCC 35417 / DSM 20613 / JCM 6297 / P 36-108).</t>
  </si>
  <si>
    <t xml:space="preserve"> Shewanella baltica (strain OS678).</t>
  </si>
  <si>
    <t xml:space="preserve"> Mycobacterium sp. (strain Spyr1).</t>
  </si>
  <si>
    <t xml:space="preserve"> Rhodopseudomonas palustris (strain DX-1).</t>
  </si>
  <si>
    <t xml:space="preserve"> Pantoea sp. (strain At-9b).</t>
  </si>
  <si>
    <t xml:space="preserve"> Pseudoxanthomonas suwonensis (strain 11-1).</t>
  </si>
  <si>
    <t xml:space="preserve"> Pseudoxanthomonas.</t>
  </si>
  <si>
    <t xml:space="preserve"> Nitratifractor salsuginis (strain DSM 16511 / JCM 12458 / E9I37-1).</t>
  </si>
  <si>
    <t xml:space="preserve"> Nitratifractor.</t>
  </si>
  <si>
    <t xml:space="preserve"> Cellulophaga algicola (strain DSM 14237 / IC166 / ACAM 630).</t>
  </si>
  <si>
    <t xml:space="preserve"> Cellulophaga.</t>
  </si>
  <si>
    <t xml:space="preserve"> Shewanella putrefaciens (strain 200).</t>
  </si>
  <si>
    <t xml:space="preserve"> Bartonella clarridgeiae (strain CIP 104772 / 73).</t>
  </si>
  <si>
    <t xml:space="preserve"> Bartonella rochalimae ATCC BAA-1498.</t>
  </si>
  <si>
    <t xml:space="preserve"> Bartonella sp. AR 15-3.</t>
  </si>
  <si>
    <t xml:space="preserve"> Bartonella sp. 1-1C.</t>
  </si>
  <si>
    <t xml:space="preserve"> Bartonella schoenbuchensis R1.</t>
  </si>
  <si>
    <t xml:space="preserve"> Haemophilus influenzae F3031.</t>
  </si>
  <si>
    <t xml:space="preserve"> Haemophilus influenzae F3047.</t>
  </si>
  <si>
    <t xml:space="preserve"> Yersinia enterocolitica subsp. palearctica serotype O:3 (strain DSM 13030 / CIP 106945 / Y11).</t>
  </si>
  <si>
    <t xml:space="preserve"> Escherichia coli EPECa14.</t>
  </si>
  <si>
    <t xml:space="preserve"> Escherichia coli E128010.</t>
  </si>
  <si>
    <t xml:space="preserve"> Escherichia coli LT-68.</t>
  </si>
  <si>
    <t xml:space="preserve"> Escherichia coli 1180.</t>
  </si>
  <si>
    <t xml:space="preserve"> Escherichia coli 1357.</t>
  </si>
  <si>
    <t xml:space="preserve"> Escherichia coli RN587/1.</t>
  </si>
  <si>
    <t xml:space="preserve"> Shigella sonnei 53G.</t>
  </si>
  <si>
    <t xml:space="preserve"> Pseudomonas syringae pv. glycinea str. B076.</t>
  </si>
  <si>
    <t xml:space="preserve"> Pseudomonas syringae pv. glycinea str. race 4.</t>
  </si>
  <si>
    <t xml:space="preserve"> Prevotella oralis ATCC 33269.</t>
  </si>
  <si>
    <t xml:space="preserve"> Shigella dysenteriae CDC 74-1112.</t>
  </si>
  <si>
    <t xml:space="preserve"> Shigella boydii ATCC 9905.</t>
  </si>
  <si>
    <t xml:space="preserve"> Shigella flexneri CDC 796-83.</t>
  </si>
  <si>
    <t xml:space="preserve"> Escherichia coli O157:H7 str. EC1212.</t>
  </si>
  <si>
    <t xml:space="preserve"> Escherichia coli WV_060327.</t>
  </si>
  <si>
    <t xml:space="preserve"> Escherichia coli EC4100B.</t>
  </si>
  <si>
    <t xml:space="preserve"> Salmonella enterica subsp. enterica serovar Typhimurium str. TN061786.</t>
  </si>
  <si>
    <t xml:space="preserve"> Salmonella enterica subsp. enterica serovar Montevideo str. 315996572.</t>
  </si>
  <si>
    <t xml:space="preserve"> Salmonella montevideo.</t>
  </si>
  <si>
    <t xml:space="preserve"> Salmonella enterica subsp. enterica serovar Montevideo str. 495297-1.</t>
  </si>
  <si>
    <t xml:space="preserve"> Salmonella enterica subsp. enterica serovar Montevideo str. 495297-3.</t>
  </si>
  <si>
    <t xml:space="preserve"> Salmonella enterica subsp. enterica serovar Montevideo str. 495297-4.</t>
  </si>
  <si>
    <t xml:space="preserve"> Salmonella enterica subsp. enterica serovar Montevideo str. 515920-1.</t>
  </si>
  <si>
    <t xml:space="preserve"> Salmonella enterica subsp. enterica serovar Montevideo str. 515920-2.</t>
  </si>
  <si>
    <t xml:space="preserve"> Salmonella enterica subsp. enterica serovar Montevideo str. 531954.</t>
  </si>
  <si>
    <t xml:space="preserve"> Salmonella enterica subsp. enterica serovar Montevideo str. NC_MB110209-0054.</t>
  </si>
  <si>
    <t xml:space="preserve"> Salmonella enterica subsp. enterica serovar Montevideo str. OH_2009072675.</t>
  </si>
  <si>
    <t xml:space="preserve"> Salmonella enterica subsp. enterica serovar Montevideo str. CASC_09SCPH15965.</t>
  </si>
  <si>
    <t xml:space="preserve"> Salmonella enterica subsp. enterica serovar Montevideo str. 19N.</t>
  </si>
  <si>
    <t xml:space="preserve"> Salmonella enterica subsp. enterica serovar Montevideo str. 81038-01.</t>
  </si>
  <si>
    <t xml:space="preserve"> Salmonella enterica subsp. enterica serovar Montevideo str. MD_MDA09249507.</t>
  </si>
  <si>
    <t xml:space="preserve"> Salmonella enterica subsp. enterica serovar Montevideo str. 414877.</t>
  </si>
  <si>
    <t xml:space="preserve"> Salmonella enterica subsp. enterica serovar Montevideo str. 366867.</t>
  </si>
  <si>
    <t xml:space="preserve"> Salmonella enterica subsp. enterica serovar Montevideo str. 413180.</t>
  </si>
  <si>
    <t xml:space="preserve"> Salmonella enterica subsp. enterica serovar Montevideo str. 446600.</t>
  </si>
  <si>
    <t xml:space="preserve"> Salmonella enterica subsp. enterica serovar Montevideo str. 609458-1.</t>
  </si>
  <si>
    <t xml:space="preserve"> Salmonella enterica subsp. enterica serovar Montevideo str. 556150-1.</t>
  </si>
  <si>
    <t xml:space="preserve"> Salmonella enterica subsp. enterica serovar Montevideo str. 609460.</t>
  </si>
  <si>
    <t xml:space="preserve"> Salmonella enterica subsp. enterica serovar Montevideo str. 556152.</t>
  </si>
  <si>
    <t xml:space="preserve"> Salmonella enterica subsp. enterica serovar Montevideo str. MB101509-0077.</t>
  </si>
  <si>
    <t xml:space="preserve"> Salmonella enterica subsp. enterica serovar Montevideo str. MB102109-0047.</t>
  </si>
  <si>
    <t xml:space="preserve"> Salmonella enterica subsp. enterica serovar Montevideo str. MB110209-0055.</t>
  </si>
  <si>
    <t xml:space="preserve"> Salmonella enterica subsp. enterica serovar Montevideo str. MB111609-0052.</t>
  </si>
  <si>
    <t xml:space="preserve"> Salmonella enterica subsp. enterica serovar Montevideo str. 2009083312.</t>
  </si>
  <si>
    <t xml:space="preserve"> Salmonella enterica subsp. enterica serovar Montevideo str. 2009085258.</t>
  </si>
  <si>
    <t xml:space="preserve"> Salmonella enterica subsp. enterica serovar Montevideo str. 315731156.</t>
  </si>
  <si>
    <t xml:space="preserve"> Salmonella enterica subsp. enterica serovar Montevideo str. IA_2009159199.</t>
  </si>
  <si>
    <t xml:space="preserve"> Salmonella enterica subsp. enterica serovar Montevideo str. IA_2010008282.</t>
  </si>
  <si>
    <t xml:space="preserve"> Salmonella enterica subsp. enterica serovar Montevideo str. IA_2010008283.</t>
  </si>
  <si>
    <t xml:space="preserve"> Salmonella enterica subsp. enterica serovar Montevideo str. IA_2010008284.</t>
  </si>
  <si>
    <t xml:space="preserve"> Salmonella enterica subsp. enterica serovar Montevideo str. IA_2010008285.</t>
  </si>
  <si>
    <t xml:space="preserve"> Salmonella enterica subsp. enterica serovar Montevideo str. IA_2010008287.</t>
  </si>
  <si>
    <t xml:space="preserve"> Escherichia coli O157:H7 str. G5101.</t>
  </si>
  <si>
    <t xml:space="preserve"> Escherichia coli O157:H- str. 493-89.</t>
  </si>
  <si>
    <t xml:space="preserve"> Escherichia coli O157:H- str. H 2687.</t>
  </si>
  <si>
    <t xml:space="preserve"> Escherichia coli O55:H7 str. 3256-97.</t>
  </si>
  <si>
    <t xml:space="preserve"> Escherichia coli O55:H7 str. USDA 5905.</t>
  </si>
  <si>
    <t xml:space="preserve"> Escherichia coli O157:H7 str. LSU-61.</t>
  </si>
  <si>
    <t xml:space="preserve"> Actinobacillus ureae ATCC 25976.</t>
  </si>
  <si>
    <t xml:space="preserve"> Methylocystis sp. ATCC 49242.</t>
  </si>
  <si>
    <t xml:space="preserve"> Methylocystis.</t>
  </si>
  <si>
    <t xml:space="preserve"> Vibrio brasiliensis LMG 20546.</t>
  </si>
  <si>
    <t xml:space="preserve"> Vibrio sinaloensis DSM 21326.</t>
  </si>
  <si>
    <t xml:space="preserve"> Anaerolinea thermophila (strain DSM 14523 / JCM 11388 / NBRC 100420 / UNI-1).</t>
  </si>
  <si>
    <t xml:space="preserve"> Anaerolineae</t>
  </si>
  <si>
    <t xml:space="preserve"> Anaerolineales</t>
  </si>
  <si>
    <t xml:space="preserve"> Anaerolineaceae</t>
  </si>
  <si>
    <t xml:space="preserve"> Microbacterium testaceum (strain StLB037).</t>
  </si>
  <si>
    <t xml:space="preserve"> Microbacterium.</t>
  </si>
  <si>
    <t xml:space="preserve"> Salmonella enterica subsp. enterica serovar Choleraesuis str. SCSA50.</t>
  </si>
  <si>
    <t>Salmonella enterica subsp. enterica serovar Choleraesuis.</t>
  </si>
  <si>
    <t xml:space="preserve"> Yersinia pestis bv. Medievalis (strain Harbin 35).</t>
  </si>
  <si>
    <t xml:space="preserve"> Thermus scotoductus (strain ATCC 700910 / SA-01).</t>
  </si>
  <si>
    <t xml:space="preserve"> Blochmannia vafer (strain BVAF).</t>
  </si>
  <si>
    <t xml:space="preserve"> Isosphaera pallida (strain ATCC 43644 / DSM 9630 / IS1B).</t>
  </si>
  <si>
    <t xml:space="preserve"> Isosphaera.</t>
  </si>
  <si>
    <t xml:space="preserve"> Asticcacaulis excentricus (strain ATCC 15261 / DSM 4724 / VKM B-1370 / CB 48).</t>
  </si>
  <si>
    <t xml:space="preserve"> Asticcacaulis.</t>
  </si>
  <si>
    <t xml:space="preserve"> Micromonospora sp. (strain L5).</t>
  </si>
  <si>
    <t xml:space="preserve"> Mesorhizobium ciceri bv. biserrulae (strain HAMBI 2942 / LMG 23838 / WSM1271).</t>
  </si>
  <si>
    <t xml:space="preserve"> Deinococcus maricopensis (strain DSM 21211 / LMG 22137 / NRRL B-23946 / LB-34).</t>
  </si>
  <si>
    <t xml:space="preserve"> Vibrio vulnificus (strain MO6-24/O).</t>
  </si>
  <si>
    <t xml:space="preserve"> Salmonella typhimurium (strain 4/74).</t>
  </si>
  <si>
    <t xml:space="preserve"> Rahnella sp. (strain Y9602).</t>
  </si>
  <si>
    <t xml:space="preserve"> Rahnella.</t>
  </si>
  <si>
    <t xml:space="preserve"> Escherichia coli (strain ATCC 55124 / KO11).</t>
  </si>
  <si>
    <t xml:space="preserve"> Salmonella enterica subsp. enterica serovar Weltevreden str. 2007-60-3289-1.</t>
  </si>
  <si>
    <t xml:space="preserve"> Rhodococcus equi ATCC 33707.</t>
  </si>
  <si>
    <t xml:space="preserve"> Escherichia coli MS 117-3.</t>
  </si>
  <si>
    <t xml:space="preserve"> Escherichia coli MS 60-1.</t>
  </si>
  <si>
    <t xml:space="preserve"> Escherichia coli MS 57-2.</t>
  </si>
  <si>
    <t xml:space="preserve"> Escherichia coli H252.</t>
  </si>
  <si>
    <t xml:space="preserve"> Escherichia coli H263.</t>
  </si>
  <si>
    <t xml:space="preserve"> Escherichia coli E1167.</t>
  </si>
  <si>
    <t xml:space="preserve"> Escherichia coli E1520.</t>
  </si>
  <si>
    <t xml:space="preserve"> Escherichia coli E482.</t>
  </si>
  <si>
    <t xml:space="preserve"> Escherichia coli H120.</t>
  </si>
  <si>
    <t xml:space="preserve"> Escherichia coli TW10509.</t>
  </si>
  <si>
    <t xml:space="preserve"> Escherichia coli H489.</t>
  </si>
  <si>
    <t xml:space="preserve"> Escherichia coli TA007.</t>
  </si>
  <si>
    <t xml:space="preserve"> Escherichia coli M863.</t>
  </si>
  <si>
    <t xml:space="preserve"> Escherichia fergusonii B253.</t>
  </si>
  <si>
    <t xml:space="preserve"> Mycobacterium tuberculosis CDC1551A.</t>
  </si>
  <si>
    <t xml:space="preserve"> Xanthomonas vesicatoria ATCC 35937.</t>
  </si>
  <si>
    <t xml:space="preserve"> Xanthomonas perforans 91-118.</t>
  </si>
  <si>
    <t xml:space="preserve"> Xanthomonas gardneri ATCC 19865.</t>
  </si>
  <si>
    <t xml:space="preserve"> Pseudomonas sp. TJI-51.</t>
  </si>
  <si>
    <t xml:space="preserve"> Haemophilus parainfluenzae ATCC 33392.</t>
  </si>
  <si>
    <t xml:space="preserve"> Prevotella multiformis DSM 16608.</t>
  </si>
  <si>
    <t xml:space="preserve"> Prevotella denticola CRIS 18C-A.</t>
  </si>
  <si>
    <t xml:space="preserve"> Capnocytophaga sp. oral taxon 338 str. F0234.</t>
  </si>
  <si>
    <t xml:space="preserve"> Acidiphilium multivorum (strain DSM 11245 / JCM 8867 / AIU301).</t>
  </si>
  <si>
    <t xml:space="preserve"> Escherichia fergusonii ECD227.</t>
  </si>
  <si>
    <t xml:space="preserve"> Yersinia enterocolitica subsp. palearctica serotype O:9 / biotype 3 (strain 105.5R(r)).</t>
  </si>
  <si>
    <t xml:space="preserve"> Agrobacterium sp. (strain H13-3) (Rhizobium lupini (strain H13-3)).</t>
  </si>
  <si>
    <t xml:space="preserve"> Vibrio furnissii (strain DSM 14383 / NCTC 11218).</t>
  </si>
  <si>
    <t xml:space="preserve"> Arthrobacter phenanthrenivorans (strain DSM 18606 / JCM 16027 / LMG 23796 / Sphe3).</t>
  </si>
  <si>
    <t xml:space="preserve"> Weeksella virosa (strain ATCC 43766 / DSM 16922 / JCM 21250 / NBRC 16016 / NCTC 11634 / CL345/78).</t>
  </si>
  <si>
    <t xml:space="preserve"> Weeksella.</t>
  </si>
  <si>
    <t xml:space="preserve"> Bacteroides salanitronis (strain DSM 18170 / JCM 13567 / BL78).</t>
  </si>
  <si>
    <t xml:space="preserve"> Cellulophaga lytica (strain ATCC 23178 / DSM 7489 / JCM 8516 / NBRC 14961 / NCIMB 1423 / VKM B-1433 / Cy l20).</t>
  </si>
  <si>
    <t xml:space="preserve"> Deinococcus proteolyticus (strain ATCC 35074 / DSM 20540 / JCM 6276 / NBRC 101906 / NCIMB 13154 / VKM Ac-1939 / CCM 2703).</t>
  </si>
  <si>
    <t xml:space="preserve"> Planctomyces brasiliensis (strain ATCC 49424 / DSM 5305 / JCM 21570 / NBRC 103401 / IFAM 1448).</t>
  </si>
  <si>
    <t xml:space="preserve"> Chlamydophila psittaci (strain ATCC VR-125 / 6BC) (Chlamydia psittaci).</t>
  </si>
  <si>
    <t xml:space="preserve"> Riemerella anatipestifer (strain RA-GD).</t>
  </si>
  <si>
    <t xml:space="preserve"> Neospora caninum (strain Liverpool).</t>
  </si>
  <si>
    <t xml:space="preserve"> Neospora.</t>
  </si>
  <si>
    <t xml:space="preserve"> Aureococcus anophagefferens (Harmful bloom alga).</t>
  </si>
  <si>
    <t xml:space="preserve"> Pelagophyceae</t>
  </si>
  <si>
    <t xml:space="preserve"> Aureococcus.</t>
  </si>
  <si>
    <t xml:space="preserve"> Escherichia coli O157:H7 str. 1044.</t>
  </si>
  <si>
    <t xml:space="preserve"> Escherichia coli O157:H7 str. 1125.</t>
  </si>
  <si>
    <t xml:space="preserve"> Gordonia neofelifaecis NRRL B-59395.</t>
  </si>
  <si>
    <t xml:space="preserve"> Acetobacter pomorum DM001.</t>
  </si>
  <si>
    <t xml:space="preserve"> Novosphingobium nitrogenifigens DSM 19370.</t>
  </si>
  <si>
    <t xml:space="preserve"> Escherichia coli STEC_7v.</t>
  </si>
  <si>
    <t xml:space="preserve"> Rhizobium etli CNPAF512.</t>
  </si>
  <si>
    <t xml:space="preserve"> Haemophilus aegyptius ATCC 11116.</t>
  </si>
  <si>
    <t xml:space="preserve"> Pantoea ananatis (strain AJ13355).</t>
  </si>
  <si>
    <t xml:space="preserve"> Salmonella enterica subsp. enterica serovar Dublin str. SD3246.</t>
  </si>
  <si>
    <t xml:space="preserve"> Salmonella enterica subsp. enterica serovar Gallinarum str. SG9.</t>
  </si>
  <si>
    <t xml:space="preserve"> Alteromonas macleodii (strain DSM 17117 / Deep ecotype).</t>
  </si>
  <si>
    <t xml:space="preserve"> Alteromonas.</t>
  </si>
  <si>
    <t xml:space="preserve"> Mycobacterium tuberculosis KZN 4207.</t>
  </si>
  <si>
    <t xml:space="preserve"> Brucella melitensis (strain M5-90).</t>
  </si>
  <si>
    <t xml:space="preserve"> Brucella melitensis (strain M28).</t>
  </si>
  <si>
    <t xml:space="preserve"> Pelagibacter sp. (strain IMCC9063).</t>
  </si>
  <si>
    <t xml:space="preserve"> SAR11 cluster</t>
  </si>
  <si>
    <t>Candidatus Pelagibacter.</t>
  </si>
  <si>
    <t xml:space="preserve"> Fluviicola taffensis (strain DSM 16823 / RW262 / RW262).</t>
  </si>
  <si>
    <t xml:space="preserve"> Fluviicola.</t>
  </si>
  <si>
    <t xml:space="preserve"> Vibrio cholerae LMA3984-4.</t>
  </si>
  <si>
    <t xml:space="preserve"> Polymorphum gilvum (strain LMG 25793 / CGMCC 1.9160 / SL003B-26A1).</t>
  </si>
  <si>
    <t xml:space="preserve"> Polymorphum.</t>
  </si>
  <si>
    <t xml:space="preserve"> Marinomonas mediterranea (strain ATCC 700492 / JCM 21426 / NBRC 103028 / MMB-1).</t>
  </si>
  <si>
    <t xml:space="preserve"> Pseudomonas brassicacearum (strain NFM421).</t>
  </si>
  <si>
    <t xml:space="preserve"> Prevotella denticola (strain F0289).</t>
  </si>
  <si>
    <t xml:space="preserve"> Pseudomonas stutzeri (strain DSM 4166 / CMT.9.A).</t>
  </si>
  <si>
    <t xml:space="preserve"> Marinithermus hydrothermalis (strain DSM 14884 / JCM 11576 / T1).</t>
  </si>
  <si>
    <t xml:space="preserve"> Photobacterium leiognathi subsp. mandapamensis svers.1.1.</t>
  </si>
  <si>
    <t xml:space="preserve"> Mycobacterium tuberculosis W-148.</t>
  </si>
  <si>
    <t xml:space="preserve"> Leptospira interrogans serogroup Icterohaemorrhagiae serovar Lai (strain 56601).</t>
  </si>
  <si>
    <t xml:space="preserve"> Vitis vinifera (Grape).</t>
  </si>
  <si>
    <t xml:space="preserve"> Vitales</t>
  </si>
  <si>
    <t xml:space="preserve"> Vitaceae</t>
  </si>
  <si>
    <t xml:space="preserve"> Vitis.</t>
  </si>
  <si>
    <t xml:space="preserve"> Zea mays (Maize).</t>
  </si>
  <si>
    <t>PACMAD clade</t>
  </si>
  <si>
    <t xml:space="preserve"> Panicoideae</t>
  </si>
  <si>
    <t xml:space="preserve"> Andropogoneae</t>
  </si>
  <si>
    <t xml:space="preserve"> Zea.</t>
  </si>
  <si>
    <t xml:space="preserve"> Picea sitchensis (Sitka spruce) (Pinus sitchensis).</t>
  </si>
  <si>
    <t xml:space="preserve"> Coniferopsida</t>
  </si>
  <si>
    <t xml:space="preserve"> Coniferales</t>
  </si>
  <si>
    <t xml:space="preserve"> Pinaceae</t>
  </si>
  <si>
    <t xml:space="preserve"> Picea.</t>
  </si>
  <si>
    <t xml:space="preserve"> Ectocarpus siliculosus (Brown alga).</t>
  </si>
  <si>
    <t xml:space="preserve"> PX clade</t>
  </si>
  <si>
    <t xml:space="preserve"> Phaeophyceae</t>
  </si>
  <si>
    <t xml:space="preserve"> Ectocarpales</t>
  </si>
  <si>
    <t xml:space="preserve"> Ectocarpus.</t>
  </si>
  <si>
    <t xml:space="preserve"> Selaginella moellendorffii (Spikemoss).</t>
  </si>
  <si>
    <t xml:space="preserve"> Isoetopsida</t>
  </si>
  <si>
    <t xml:space="preserve"> Selaginellales</t>
  </si>
  <si>
    <t xml:space="preserve"> Selaginellaceae</t>
  </si>
  <si>
    <t xml:space="preserve"> Volvox carteri (Green alga).</t>
  </si>
  <si>
    <t xml:space="preserve"> Volvocaceae</t>
  </si>
  <si>
    <t xml:space="preserve"> Volvox.</t>
  </si>
  <si>
    <t xml:space="preserve"> Chlorella variabilis (Green alga).</t>
  </si>
  <si>
    <t xml:space="preserve"> Trebouxiophyceae</t>
  </si>
  <si>
    <t xml:space="preserve"> Chlorellales</t>
  </si>
  <si>
    <t xml:space="preserve"> Chlorella.</t>
  </si>
  <si>
    <t xml:space="preserve"> Hordeum vulgare var. distichum (Two-rowed barley).</t>
  </si>
  <si>
    <t xml:space="preserve"> Triticeae</t>
  </si>
  <si>
    <t xml:space="preserve"> Hordeum.</t>
  </si>
  <si>
    <t xml:space="preserve"> Colwellia psychrerythraea (strain 34H / ATCC BAA-681) (Vibrio psychroerythus).</t>
  </si>
  <si>
    <t xml:space="preserve"> Colwellia.</t>
  </si>
  <si>
    <t xml:space="preserve"> Neptuniibacter caesariensis.</t>
  </si>
  <si>
    <t xml:space="preserve"> Pseudoalteromonas atlantica (strain T6c / ATCC BAA-1087).</t>
  </si>
  <si>
    <t xml:space="preserve"> Theileria annulata.</t>
  </si>
  <si>
    <t xml:space="preserve"> Piroplasmida</t>
  </si>
  <si>
    <t xml:space="preserve"> Theileria.</t>
  </si>
  <si>
    <t xml:space="preserve"> Babesia bovis.</t>
  </si>
  <si>
    <t xml:space="preserve"> Babesia.</t>
  </si>
  <si>
    <t>Вид</t>
  </si>
  <si>
    <t>Царство</t>
  </si>
  <si>
    <t>Q2KAT1_RHIEC</t>
  </si>
  <si>
    <t>A3KXU2_PSEAE</t>
  </si>
  <si>
    <t>A3LEC5_PSEAE</t>
  </si>
  <si>
    <t>A7JE34_FRATT</t>
  </si>
  <si>
    <t>A7MR12_ENTS8</t>
  </si>
  <si>
    <t>A9HQP6_9RHOB</t>
  </si>
  <si>
    <t>B9P2D8_PROMA</t>
  </si>
  <si>
    <t>C4IPN4_BRUAB</t>
  </si>
  <si>
    <t>C5TGH3_ZYMMO</t>
  </si>
  <si>
    <t>C5W4E5_ECOBB</t>
  </si>
  <si>
    <t>C5W8B7_ECOBB</t>
  </si>
  <si>
    <t>C6YRC4_FRATT</t>
  </si>
  <si>
    <t>C8SMK2_9RHIZ</t>
  </si>
  <si>
    <t>C9U2H4_BRUAB</t>
  </si>
  <si>
    <t>C9UBP3_BRUAB</t>
  </si>
  <si>
    <t>C9UKR5_BRUAB</t>
  </si>
  <si>
    <t>C9UWX4_BRUAB</t>
  </si>
  <si>
    <t>C9VRK6_BRUAB</t>
  </si>
  <si>
    <t>D0AX84_BRUAB</t>
  </si>
  <si>
    <t>D0BCG2_BRUSU</t>
  </si>
  <si>
    <t>D0FSR3_ERWPY</t>
  </si>
  <si>
    <t>D0FVE3_ERWPY</t>
  </si>
  <si>
    <t>D0GGH8_BRUME</t>
  </si>
  <si>
    <t>D0PBR3_BRUSU</t>
  </si>
  <si>
    <t>D0PIB5_BRUSU</t>
  </si>
  <si>
    <t>D0RPD1_9RICK</t>
  </si>
  <si>
    <t>D1EY01_BRUME</t>
  </si>
  <si>
    <t>D1F7J7_BRUME</t>
  </si>
  <si>
    <t>D7H2C8_BRUAB</t>
  </si>
  <si>
    <t>D7SMC1_VITVI</t>
  </si>
  <si>
    <t>E0HP20_9GAMM</t>
  </si>
  <si>
    <t>E0IMR5_9GAMM</t>
  </si>
  <si>
    <t>E0JEW7_RHIME</t>
  </si>
  <si>
    <t>E0K1L8_RHIME</t>
  </si>
  <si>
    <t>E0LLX6_SPHCR</t>
  </si>
  <si>
    <t>E2ME99_PSESM</t>
  </si>
  <si>
    <t>E2ZYB2_PSEAE</t>
  </si>
  <si>
    <t>E4W1N8_BACFR</t>
  </si>
  <si>
    <t>E5AIH3_CHLPS</t>
  </si>
  <si>
    <t>E8BXW2_SALMO</t>
  </si>
  <si>
    <t>E8C034_SALMO</t>
  </si>
  <si>
    <t>E8RRB9_9CAUL</t>
  </si>
  <si>
    <t>E8VM54_VIBVU</t>
  </si>
  <si>
    <t>F0L879_9RHIZ</t>
  </si>
  <si>
    <t>F0LW01_VIBFU</t>
  </si>
  <si>
    <t>F0VRT5_NEOCA</t>
  </si>
  <si>
    <t>F0YDJ2_9STRA</t>
  </si>
  <si>
    <t>F2ES99_PANAN</t>
  </si>
  <si>
    <t>F2ET08_PANAN</t>
  </si>
  <si>
    <t>F2GSN0_BRUME</t>
  </si>
  <si>
    <t>F2HT64_BRUME</t>
  </si>
  <si>
    <t>F2I0W3_9RICK</t>
  </si>
  <si>
    <t>F2I9A6_9FLAO</t>
  </si>
  <si>
    <t>F2IV42_9PROT</t>
  </si>
  <si>
    <t>F2JUS4_9GAMM</t>
  </si>
  <si>
    <t>F2K1Q3_9GAMM</t>
  </si>
  <si>
    <t>F2KDQ8_PSEBR</t>
  </si>
  <si>
    <t>F2KVK8_9BACT</t>
  </si>
  <si>
    <t>F2N2N4_PSEST</t>
  </si>
  <si>
    <t>F2NPE4_9DEIN</t>
  </si>
  <si>
    <t>D7UAT4_VITVI</t>
  </si>
  <si>
    <t>E1ZCJ7_9CHLO</t>
  </si>
  <si>
    <t>E1Z5U7_9CHLO</t>
  </si>
  <si>
    <t>YROS_RHIET</t>
  </si>
  <si>
    <t>*</t>
  </si>
  <si>
    <t>SUFE_ENTS8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</si>
</sst>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color rgb="FF000000"/>
      <name val="Arial Unicode MS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I1576"/>
  <sheetViews>
    <sheetView tabSelected="1" workbookViewId="0">
      <selection activeCell="F8" sqref="F8"/>
    </sheetView>
  </sheetViews>
  <sheetFormatPr defaultRowHeight="15"/>
  <cols>
    <col min="3" max="3" width="19" customWidth="1"/>
    <col min="4" max="4" width="17.28515625" customWidth="1"/>
    <col min="5" max="5" width="21.7109375" customWidth="1"/>
    <col min="11" max="11" width="14.42578125" customWidth="1"/>
    <col min="14" max="14" width="40.28515625" customWidth="1"/>
    <col min="17" max="17" width="23.28515625" customWidth="1"/>
    <col min="20" max="20" width="12.7109375" customWidth="1"/>
    <col min="21" max="21" width="25" customWidth="1"/>
    <col min="22" max="22" width="17.140625" customWidth="1"/>
  </cols>
  <sheetData>
    <row r="2" spans="1:34">
      <c r="C2" t="s">
        <v>791</v>
      </c>
      <c r="E2" t="s">
        <v>1650</v>
      </c>
      <c r="H2" t="s">
        <v>72</v>
      </c>
      <c r="I2" t="s">
        <v>71</v>
      </c>
      <c r="J2" t="s">
        <v>73</v>
      </c>
      <c r="K2" t="s">
        <v>74</v>
      </c>
      <c r="L2" t="s">
        <v>75</v>
      </c>
      <c r="N2" t="s">
        <v>5095</v>
      </c>
      <c r="O2" t="s">
        <v>5096</v>
      </c>
    </row>
    <row r="3" spans="1:34" ht="15.75">
      <c r="C3" s="1" t="s">
        <v>704</v>
      </c>
      <c r="E3" t="s">
        <v>0</v>
      </c>
      <c r="F3" t="s">
        <v>1653</v>
      </c>
      <c r="H3" t="s">
        <v>76</v>
      </c>
      <c r="N3" t="str">
        <f>VLOOKUP(F3,$Q$4:$T$1559,3,0)</f>
        <v xml:space="preserve"> Escherichia coli (strain K12).</v>
      </c>
      <c r="O3" t="str">
        <f t="shared" ref="O3:O21" si="0">VLOOKUP(F3,$Q$4:$T$1559,4,0)</f>
        <v>Bacteria</v>
      </c>
      <c r="Q3" t="s">
        <v>1651</v>
      </c>
      <c r="R3" t="s">
        <v>3397</v>
      </c>
      <c r="S3" t="s">
        <v>1652</v>
      </c>
    </row>
    <row r="4" spans="1:34" ht="15.75">
      <c r="A4" s="1"/>
      <c r="C4" s="1" t="s">
        <v>705</v>
      </c>
      <c r="D4" s="1"/>
      <c r="E4" t="s">
        <v>1</v>
      </c>
      <c r="F4" t="s">
        <v>1657</v>
      </c>
      <c r="H4" t="s">
        <v>76</v>
      </c>
      <c r="N4" t="str">
        <f t="shared" ref="N4:N67" si="1">VLOOKUP(F4,$Q$4:$T$1559,3,0)</f>
        <v xml:space="preserve"> Rhizobium meliloti (strain 1021) (Ensifer meliloti) (Sinorhizobium meliloti).</v>
      </c>
      <c r="O4" t="str">
        <f t="shared" si="0"/>
        <v>Bacteria</v>
      </c>
      <c r="Q4" t="s">
        <v>1653</v>
      </c>
      <c r="R4" t="s">
        <v>1654</v>
      </c>
      <c r="S4" t="s">
        <v>3398</v>
      </c>
      <c r="T4" t="s">
        <v>1655</v>
      </c>
      <c r="U4" t="s">
        <v>3399</v>
      </c>
      <c r="V4" t="s">
        <v>3400</v>
      </c>
      <c r="W4" t="s">
        <v>3401</v>
      </c>
      <c r="X4" t="s">
        <v>1656</v>
      </c>
      <c r="Y4" t="s">
        <v>3402</v>
      </c>
    </row>
    <row r="5" spans="1:34" ht="15.75">
      <c r="A5" s="1"/>
      <c r="C5" s="1" t="s">
        <v>706</v>
      </c>
      <c r="D5" s="1"/>
      <c r="E5" t="s">
        <v>2</v>
      </c>
      <c r="F5" t="s">
        <v>1660</v>
      </c>
      <c r="H5" t="s">
        <v>76</v>
      </c>
      <c r="N5" t="str">
        <f t="shared" si="1"/>
        <v xml:space="preserve"> Haemophilus influenzae (strain ATCC 51907 / DSM 11121 / KW20 / Rd).</v>
      </c>
      <c r="O5" t="str">
        <f t="shared" si="0"/>
        <v>Bacteria</v>
      </c>
      <c r="Q5" t="s">
        <v>1657</v>
      </c>
      <c r="R5" t="s">
        <v>1658</v>
      </c>
      <c r="S5" t="s">
        <v>3403</v>
      </c>
      <c r="T5" t="s">
        <v>1655</v>
      </c>
      <c r="U5" t="s">
        <v>3399</v>
      </c>
      <c r="V5" t="s">
        <v>3404</v>
      </c>
      <c r="W5" t="s">
        <v>3405</v>
      </c>
      <c r="X5" t="s">
        <v>1659</v>
      </c>
      <c r="Y5" t="s">
        <v>3406</v>
      </c>
      <c r="Z5" t="s">
        <v>3407</v>
      </c>
    </row>
    <row r="6" spans="1:34" ht="15.75">
      <c r="A6" s="1"/>
      <c r="C6" s="1" t="s">
        <v>707</v>
      </c>
      <c r="D6" s="1"/>
      <c r="E6" t="s">
        <v>3</v>
      </c>
      <c r="F6" t="s">
        <v>1663</v>
      </c>
      <c r="H6" t="s">
        <v>76</v>
      </c>
      <c r="N6" t="str">
        <f t="shared" si="1"/>
        <v xml:space="preserve"> Synechocystis sp. (strain PCC 6803 / Kazusa).</v>
      </c>
      <c r="O6" t="str">
        <f t="shared" si="0"/>
        <v>Bacteria</v>
      </c>
      <c r="Q6" t="s">
        <v>1660</v>
      </c>
      <c r="R6" t="s">
        <v>1661</v>
      </c>
      <c r="S6" t="s">
        <v>3408</v>
      </c>
      <c r="T6" t="s">
        <v>1655</v>
      </c>
      <c r="U6" t="s">
        <v>3399</v>
      </c>
      <c r="V6" t="s">
        <v>3400</v>
      </c>
      <c r="W6" t="s">
        <v>3409</v>
      </c>
      <c r="X6" t="s">
        <v>1662</v>
      </c>
      <c r="Y6" t="s">
        <v>3410</v>
      </c>
    </row>
    <row r="7" spans="1:34" ht="15.75">
      <c r="A7" s="1"/>
      <c r="C7" s="1" t="s">
        <v>708</v>
      </c>
      <c r="D7" s="1"/>
      <c r="E7" t="s">
        <v>4</v>
      </c>
      <c r="F7" t="s">
        <v>5160</v>
      </c>
      <c r="H7" t="s">
        <v>76</v>
      </c>
      <c r="N7" t="e">
        <f t="shared" si="1"/>
        <v>#N/A</v>
      </c>
      <c r="O7" t="e">
        <f t="shared" si="0"/>
        <v>#N/A</v>
      </c>
      <c r="Q7" t="s">
        <v>1663</v>
      </c>
      <c r="R7" t="s">
        <v>1664</v>
      </c>
      <c r="S7" t="s">
        <v>3411</v>
      </c>
      <c r="T7" t="s">
        <v>1655</v>
      </c>
      <c r="U7" t="s">
        <v>3412</v>
      </c>
      <c r="V7" t="s">
        <v>3413</v>
      </c>
      <c r="W7" t="s">
        <v>3414</v>
      </c>
    </row>
    <row r="8" spans="1:34" ht="15.75">
      <c r="A8" s="1"/>
      <c r="C8" s="1" t="s">
        <v>709</v>
      </c>
      <c r="D8" s="2" t="s">
        <v>5161</v>
      </c>
      <c r="E8" t="s">
        <v>78</v>
      </c>
      <c r="F8" t="s">
        <v>1667</v>
      </c>
      <c r="H8" t="s">
        <v>76</v>
      </c>
      <c r="N8" t="str">
        <f t="shared" si="1"/>
        <v xml:space="preserve"> Arabidopsis thaliana (Mouse-ear cress).</v>
      </c>
      <c r="O8" t="str">
        <f t="shared" si="0"/>
        <v>Eukaryota</v>
      </c>
      <c r="Q8" t="s">
        <v>1665</v>
      </c>
      <c r="R8" t="s">
        <v>1666</v>
      </c>
      <c r="S8" t="s">
        <v>3415</v>
      </c>
      <c r="T8" t="s">
        <v>1655</v>
      </c>
      <c r="U8" t="s">
        <v>3399</v>
      </c>
      <c r="V8" t="s">
        <v>3404</v>
      </c>
      <c r="W8" t="s">
        <v>3405</v>
      </c>
      <c r="X8" t="s">
        <v>1659</v>
      </c>
      <c r="Y8" t="s">
        <v>3416</v>
      </c>
      <c r="Z8" t="s">
        <v>3417</v>
      </c>
    </row>
    <row r="9" spans="1:34" ht="15.75">
      <c r="A9" s="1"/>
      <c r="C9" s="1" t="s">
        <v>710</v>
      </c>
      <c r="D9" s="2" t="s">
        <v>5161</v>
      </c>
      <c r="E9" t="s">
        <v>5</v>
      </c>
      <c r="F9" t="s">
        <v>1671</v>
      </c>
      <c r="H9" t="s">
        <v>76</v>
      </c>
      <c r="N9" t="str">
        <f t="shared" si="1"/>
        <v xml:space="preserve"> Dickeya dadantii (strain 3937) (Erwinia chrysanthemi (strain 3937)).</v>
      </c>
      <c r="O9" t="str">
        <f t="shared" si="0"/>
        <v>Bacteria</v>
      </c>
      <c r="Q9" t="s">
        <v>1667</v>
      </c>
      <c r="R9" t="s">
        <v>78</v>
      </c>
      <c r="S9" t="s">
        <v>3418</v>
      </c>
      <c r="T9" t="s">
        <v>1668</v>
      </c>
      <c r="U9" t="s">
        <v>3419</v>
      </c>
      <c r="V9" t="s">
        <v>3420</v>
      </c>
      <c r="W9" t="s">
        <v>3421</v>
      </c>
      <c r="X9" t="s">
        <v>3422</v>
      </c>
      <c r="Y9" t="s">
        <v>1669</v>
      </c>
      <c r="Z9" t="s">
        <v>3423</v>
      </c>
      <c r="AA9" t="s">
        <v>3424</v>
      </c>
      <c r="AB9" t="s">
        <v>3425</v>
      </c>
      <c r="AC9" t="s">
        <v>1670</v>
      </c>
      <c r="AD9" t="s">
        <v>3426</v>
      </c>
      <c r="AE9" t="s">
        <v>3427</v>
      </c>
      <c r="AF9" t="s">
        <v>3428</v>
      </c>
      <c r="AG9" t="s">
        <v>3429</v>
      </c>
      <c r="AH9" t="s">
        <v>3430</v>
      </c>
    </row>
    <row r="10" spans="1:34" ht="15.75">
      <c r="A10" s="1"/>
      <c r="C10" s="1" t="s">
        <v>711</v>
      </c>
      <c r="D10" s="2" t="s">
        <v>5161</v>
      </c>
      <c r="E10" t="s">
        <v>79</v>
      </c>
      <c r="F10" t="s">
        <v>1673</v>
      </c>
      <c r="H10" t="s">
        <v>76</v>
      </c>
      <c r="N10" t="str">
        <f t="shared" si="1"/>
        <v xml:space="preserve"> Chlamydia trachomatis (strain D/UW-3/Cx).</v>
      </c>
      <c r="O10" t="str">
        <f t="shared" si="0"/>
        <v>Bacteria</v>
      </c>
      <c r="Q10" t="s">
        <v>1671</v>
      </c>
      <c r="R10" t="s">
        <v>1672</v>
      </c>
      <c r="S10" t="s">
        <v>3431</v>
      </c>
      <c r="T10" t="s">
        <v>1655</v>
      </c>
      <c r="U10" t="s">
        <v>3399</v>
      </c>
      <c r="V10" t="s">
        <v>3400</v>
      </c>
      <c r="W10" t="s">
        <v>3401</v>
      </c>
      <c r="X10" t="s">
        <v>1656</v>
      </c>
      <c r="Y10" t="s">
        <v>3432</v>
      </c>
    </row>
    <row r="11" spans="1:34" ht="15.75">
      <c r="A11" s="1"/>
      <c r="C11" s="1" t="s">
        <v>712</v>
      </c>
      <c r="D11" s="2" t="s">
        <v>5161</v>
      </c>
      <c r="E11" t="s">
        <v>80</v>
      </c>
      <c r="F11" t="s">
        <v>1674</v>
      </c>
      <c r="H11" t="s">
        <v>76</v>
      </c>
      <c r="N11" t="str">
        <f t="shared" si="1"/>
        <v xml:space="preserve"> Deinococcus radiodurans.</v>
      </c>
      <c r="O11" t="str">
        <f t="shared" si="0"/>
        <v>Bacteria</v>
      </c>
      <c r="Q11" t="s">
        <v>1673</v>
      </c>
      <c r="R11" t="s">
        <v>79</v>
      </c>
      <c r="S11" t="s">
        <v>3433</v>
      </c>
      <c r="T11" t="s">
        <v>1655</v>
      </c>
      <c r="U11" t="s">
        <v>3434</v>
      </c>
      <c r="V11" t="s">
        <v>3435</v>
      </c>
      <c r="W11" t="s">
        <v>3436</v>
      </c>
      <c r="X11" t="s">
        <v>3437</v>
      </c>
      <c r="Y11" t="s">
        <v>3438</v>
      </c>
    </row>
    <row r="12" spans="1:34" ht="15.75">
      <c r="A12" s="1"/>
      <c r="C12" s="1" t="s">
        <v>713</v>
      </c>
      <c r="D12" s="2" t="s">
        <v>5161</v>
      </c>
      <c r="E12" t="s">
        <v>81</v>
      </c>
      <c r="F12" t="s">
        <v>1676</v>
      </c>
      <c r="H12" t="s">
        <v>76</v>
      </c>
      <c r="N12" t="str">
        <f t="shared" si="1"/>
        <v xml:space="preserve"> Chlamydia muridarum (strain MoPn / Nigg).</v>
      </c>
      <c r="O12" t="str">
        <f t="shared" si="0"/>
        <v>Bacteria</v>
      </c>
      <c r="Q12" t="s">
        <v>1674</v>
      </c>
      <c r="R12" t="s">
        <v>80</v>
      </c>
      <c r="S12" t="s">
        <v>3439</v>
      </c>
      <c r="T12" t="s">
        <v>1655</v>
      </c>
      <c r="U12" t="s">
        <v>3440</v>
      </c>
      <c r="V12" t="s">
        <v>3441</v>
      </c>
      <c r="W12" t="s">
        <v>3442</v>
      </c>
      <c r="X12" t="s">
        <v>1675</v>
      </c>
      <c r="Y12" t="s">
        <v>3443</v>
      </c>
    </row>
    <row r="13" spans="1:34" ht="15.75">
      <c r="A13" s="1"/>
      <c r="C13" s="1" t="s">
        <v>714</v>
      </c>
      <c r="D13" s="2" t="s">
        <v>5161</v>
      </c>
      <c r="E13" t="s">
        <v>82</v>
      </c>
      <c r="F13" t="s">
        <v>1677</v>
      </c>
      <c r="H13" t="s">
        <v>76</v>
      </c>
      <c r="N13" t="str">
        <f t="shared" si="1"/>
        <v xml:space="preserve"> Xylella fastidiosa.</v>
      </c>
      <c r="O13" t="str">
        <f t="shared" si="0"/>
        <v>Bacteria</v>
      </c>
      <c r="Q13" t="s">
        <v>1676</v>
      </c>
      <c r="R13" t="s">
        <v>81</v>
      </c>
      <c r="S13" t="s">
        <v>3444</v>
      </c>
      <c r="T13" t="s">
        <v>1655</v>
      </c>
      <c r="U13" t="s">
        <v>3434</v>
      </c>
      <c r="V13" t="s">
        <v>3435</v>
      </c>
      <c r="W13" t="s">
        <v>3436</v>
      </c>
      <c r="X13" t="s">
        <v>3437</v>
      </c>
      <c r="Y13" t="s">
        <v>3438</v>
      </c>
    </row>
    <row r="14" spans="1:34" ht="15.75">
      <c r="A14" s="1"/>
      <c r="C14" s="1" t="s">
        <v>715</v>
      </c>
      <c r="D14" s="2" t="s">
        <v>5161</v>
      </c>
      <c r="E14" t="s">
        <v>83</v>
      </c>
      <c r="F14" t="s">
        <v>1679</v>
      </c>
      <c r="H14" t="s">
        <v>76</v>
      </c>
      <c r="N14" t="str">
        <f t="shared" si="1"/>
        <v xml:space="preserve"> Vibrio cholerae.</v>
      </c>
      <c r="O14" t="str">
        <f t="shared" si="0"/>
        <v>Bacteria</v>
      </c>
      <c r="Q14" t="s">
        <v>1677</v>
      </c>
      <c r="R14" t="s">
        <v>82</v>
      </c>
      <c r="S14" t="s">
        <v>3445</v>
      </c>
      <c r="T14" t="s">
        <v>1655</v>
      </c>
      <c r="U14" t="s">
        <v>3399</v>
      </c>
      <c r="V14" t="s">
        <v>3400</v>
      </c>
      <c r="W14" t="s">
        <v>3446</v>
      </c>
      <c r="X14" t="s">
        <v>1678</v>
      </c>
      <c r="Y14" t="s">
        <v>3447</v>
      </c>
    </row>
    <row r="15" spans="1:34" ht="15.75">
      <c r="A15" s="1"/>
      <c r="C15" s="1" t="s">
        <v>716</v>
      </c>
      <c r="D15" s="2" t="s">
        <v>5161</v>
      </c>
      <c r="E15" t="s">
        <v>84</v>
      </c>
      <c r="F15" t="s">
        <v>1681</v>
      </c>
      <c r="H15" t="s">
        <v>76</v>
      </c>
      <c r="N15" t="str">
        <f t="shared" si="1"/>
        <v xml:space="preserve"> Pseudomonas aeruginosa (strain ATCC 15692 / PAO1 / 1C / PRS 101 / LMG 12228).</v>
      </c>
      <c r="O15" t="str">
        <f t="shared" si="0"/>
        <v>Bacteria</v>
      </c>
      <c r="Q15" t="s">
        <v>1679</v>
      </c>
      <c r="R15" t="s">
        <v>83</v>
      </c>
      <c r="S15" t="s">
        <v>3448</v>
      </c>
      <c r="T15" t="s">
        <v>1655</v>
      </c>
      <c r="U15" t="s">
        <v>3399</v>
      </c>
      <c r="V15" t="s">
        <v>3400</v>
      </c>
      <c r="W15" t="s">
        <v>3449</v>
      </c>
      <c r="X15" t="s">
        <v>1680</v>
      </c>
      <c r="Y15" t="s">
        <v>3450</v>
      </c>
    </row>
    <row r="16" spans="1:34" ht="15.75">
      <c r="A16" s="1"/>
      <c r="C16" s="1" t="s">
        <v>717</v>
      </c>
      <c r="D16" s="2" t="s">
        <v>5161</v>
      </c>
      <c r="E16" t="s">
        <v>85</v>
      </c>
      <c r="F16" t="s">
        <v>1683</v>
      </c>
      <c r="H16" t="s">
        <v>76</v>
      </c>
      <c r="N16" t="str">
        <f t="shared" si="1"/>
        <v xml:space="preserve"> Pasteurella multocida (strain Pm70).</v>
      </c>
      <c r="O16" t="str">
        <f t="shared" si="0"/>
        <v>Bacteria</v>
      </c>
      <c r="Q16" t="s">
        <v>1681</v>
      </c>
      <c r="R16" t="s">
        <v>84</v>
      </c>
      <c r="S16" t="s">
        <v>3451</v>
      </c>
      <c r="T16" t="s">
        <v>1655</v>
      </c>
      <c r="U16" t="s">
        <v>3399</v>
      </c>
      <c r="V16" t="s">
        <v>3400</v>
      </c>
      <c r="W16" t="s">
        <v>3452</v>
      </c>
      <c r="X16" t="s">
        <v>1682</v>
      </c>
      <c r="Y16" t="s">
        <v>3453</v>
      </c>
    </row>
    <row r="17" spans="1:25" ht="15.75">
      <c r="A17" s="1"/>
      <c r="C17" s="1" t="s">
        <v>718</v>
      </c>
      <c r="D17" s="2" t="s">
        <v>5161</v>
      </c>
      <c r="E17" t="s">
        <v>86</v>
      </c>
      <c r="F17" t="s">
        <v>1684</v>
      </c>
      <c r="H17" t="s">
        <v>76</v>
      </c>
      <c r="N17" t="str">
        <f t="shared" si="1"/>
        <v xml:space="preserve"> Caulobacter crescentus (Caulobacter vibrioides).</v>
      </c>
      <c r="O17" t="str">
        <f t="shared" si="0"/>
        <v>Bacteria</v>
      </c>
      <c r="Q17" t="s">
        <v>1683</v>
      </c>
      <c r="R17" t="s">
        <v>85</v>
      </c>
      <c r="S17" t="s">
        <v>3454</v>
      </c>
      <c r="T17" t="s">
        <v>1655</v>
      </c>
      <c r="U17" t="s">
        <v>3399</v>
      </c>
      <c r="V17" t="s">
        <v>3400</v>
      </c>
      <c r="W17" t="s">
        <v>3409</v>
      </c>
      <c r="X17" t="s">
        <v>1662</v>
      </c>
      <c r="Y17" t="s">
        <v>3455</v>
      </c>
    </row>
    <row r="18" spans="1:25" ht="15.75">
      <c r="A18" s="1"/>
      <c r="C18" s="1" t="s">
        <v>719</v>
      </c>
      <c r="D18" s="2" t="s">
        <v>5161</v>
      </c>
      <c r="E18" t="s">
        <v>87</v>
      </c>
      <c r="F18" t="s">
        <v>1686</v>
      </c>
      <c r="H18" t="s">
        <v>76</v>
      </c>
      <c r="N18" t="str">
        <f t="shared" si="1"/>
        <v xml:space="preserve"> Rhizobium loti (strain MAFF303099) (Mesorhizobium loti).</v>
      </c>
      <c r="O18" t="str">
        <f t="shared" si="0"/>
        <v>Bacteria</v>
      </c>
      <c r="Q18" t="s">
        <v>1684</v>
      </c>
      <c r="R18" t="s">
        <v>86</v>
      </c>
      <c r="S18" t="s">
        <v>3456</v>
      </c>
      <c r="T18" t="s">
        <v>1655</v>
      </c>
      <c r="U18" t="s">
        <v>3399</v>
      </c>
      <c r="V18" t="s">
        <v>3404</v>
      </c>
      <c r="W18" t="s">
        <v>3457</v>
      </c>
      <c r="X18" t="s">
        <v>1685</v>
      </c>
      <c r="Y18" t="s">
        <v>3458</v>
      </c>
    </row>
    <row r="19" spans="1:25" ht="15.75">
      <c r="A19" s="1"/>
      <c r="C19" s="1" t="s">
        <v>720</v>
      </c>
      <c r="D19" s="2" t="s">
        <v>5161</v>
      </c>
      <c r="E19" t="s">
        <v>88</v>
      </c>
      <c r="F19" t="s">
        <v>1688</v>
      </c>
      <c r="H19" t="s">
        <v>76</v>
      </c>
      <c r="N19" t="str">
        <f t="shared" si="1"/>
        <v xml:space="preserve"> Chlamydia pneumoniae (Chlamydophila pneumoniae).</v>
      </c>
      <c r="O19" t="str">
        <f t="shared" si="0"/>
        <v>Bacteria</v>
      </c>
      <c r="Q19" t="s">
        <v>1686</v>
      </c>
      <c r="R19" t="s">
        <v>87</v>
      </c>
      <c r="S19" t="s">
        <v>3459</v>
      </c>
      <c r="T19" t="s">
        <v>1655</v>
      </c>
      <c r="U19" t="s">
        <v>3399</v>
      </c>
      <c r="V19" t="s">
        <v>3404</v>
      </c>
      <c r="W19" t="s">
        <v>3405</v>
      </c>
      <c r="X19" t="s">
        <v>1687</v>
      </c>
      <c r="Y19" t="s">
        <v>3460</v>
      </c>
    </row>
    <row r="20" spans="1:25" ht="15.75">
      <c r="A20" s="1"/>
      <c r="C20" s="1" t="s">
        <v>721</v>
      </c>
      <c r="D20" s="2" t="s">
        <v>5161</v>
      </c>
      <c r="E20" t="s">
        <v>89</v>
      </c>
      <c r="F20" t="s">
        <v>1689</v>
      </c>
      <c r="H20" t="s">
        <v>76</v>
      </c>
      <c r="N20" t="str">
        <f t="shared" si="1"/>
        <v xml:space="preserve"> Chlamydia pneumoniae (Chlamydophila pneumoniae).</v>
      </c>
      <c r="O20" t="str">
        <f t="shared" si="0"/>
        <v>Bacteria</v>
      </c>
      <c r="Q20" t="s">
        <v>1688</v>
      </c>
      <c r="R20" t="s">
        <v>88</v>
      </c>
      <c r="S20" t="s">
        <v>3461</v>
      </c>
      <c r="T20" t="s">
        <v>1655</v>
      </c>
      <c r="U20" t="s">
        <v>3434</v>
      </c>
      <c r="V20" t="s">
        <v>3435</v>
      </c>
      <c r="W20" t="s">
        <v>3436</v>
      </c>
      <c r="X20" t="s">
        <v>3437</v>
      </c>
      <c r="Y20" t="s">
        <v>3438</v>
      </c>
    </row>
    <row r="21" spans="1:25" ht="15.75">
      <c r="A21" s="1"/>
      <c r="C21" s="1" t="s">
        <v>722</v>
      </c>
      <c r="D21" s="2" t="s">
        <v>5161</v>
      </c>
      <c r="E21" t="s">
        <v>90</v>
      </c>
      <c r="F21" t="s">
        <v>1690</v>
      </c>
      <c r="H21" t="s">
        <v>76</v>
      </c>
      <c r="N21" t="str">
        <f t="shared" si="1"/>
        <v xml:space="preserve"> Nostoc sp. (strain PCC 7120 / UTEX 2576).</v>
      </c>
      <c r="O21" t="str">
        <f t="shared" si="0"/>
        <v>Bacteria</v>
      </c>
      <c r="Q21" t="s">
        <v>1689</v>
      </c>
      <c r="R21" t="s">
        <v>89</v>
      </c>
      <c r="S21" t="s">
        <v>3461</v>
      </c>
      <c r="T21" t="s">
        <v>1655</v>
      </c>
      <c r="U21" t="s">
        <v>3434</v>
      </c>
      <c r="V21" t="s">
        <v>3435</v>
      </c>
      <c r="W21" t="s">
        <v>3436</v>
      </c>
      <c r="X21" t="s">
        <v>3437</v>
      </c>
      <c r="Y21" t="s">
        <v>3438</v>
      </c>
    </row>
    <row r="22" spans="1:25" ht="15.75">
      <c r="A22" s="1"/>
      <c r="C22" s="1" t="s">
        <v>723</v>
      </c>
      <c r="D22" s="2" t="s">
        <v>5161</v>
      </c>
      <c r="E22" t="s">
        <v>91</v>
      </c>
      <c r="F22" t="s">
        <v>1691</v>
      </c>
      <c r="H22" t="s">
        <v>76</v>
      </c>
      <c r="N22" t="str">
        <f t="shared" si="1"/>
        <v xml:space="preserve"> Brucella melitensis biotype 1 (strain 16M / ATCC 23456 / NCTC 10094).</v>
      </c>
      <c r="O22" t="str">
        <f t="shared" ref="O22:O85" si="2">VLOOKUP(F22,$Q$4:$T$1559,4,0)</f>
        <v>Bacteria</v>
      </c>
      <c r="Q22" t="s">
        <v>1690</v>
      </c>
      <c r="R22" t="s">
        <v>90</v>
      </c>
      <c r="S22" t="s">
        <v>3462</v>
      </c>
      <c r="T22" t="s">
        <v>1655</v>
      </c>
      <c r="U22" t="s">
        <v>3412</v>
      </c>
      <c r="V22" t="s">
        <v>3463</v>
      </c>
      <c r="W22" t="s">
        <v>3464</v>
      </c>
      <c r="X22" t="s">
        <v>3465</v>
      </c>
    </row>
    <row r="23" spans="1:25" ht="15.75">
      <c r="A23" s="1"/>
      <c r="C23" s="1" t="s">
        <v>724</v>
      </c>
      <c r="D23" s="2" t="s">
        <v>5161</v>
      </c>
      <c r="E23" t="s">
        <v>92</v>
      </c>
      <c r="F23" t="s">
        <v>1693</v>
      </c>
      <c r="H23" t="s">
        <v>76</v>
      </c>
      <c r="N23" t="str">
        <f t="shared" si="1"/>
        <v xml:space="preserve"> Chlamydia pneumoniae (Chlamydophila pneumoniae).</v>
      </c>
      <c r="O23" t="str">
        <f t="shared" si="2"/>
        <v>Bacteria</v>
      </c>
      <c r="Q23" t="s">
        <v>1691</v>
      </c>
      <c r="R23" t="s">
        <v>91</v>
      </c>
      <c r="S23" t="s">
        <v>3466</v>
      </c>
      <c r="T23" t="s">
        <v>1655</v>
      </c>
      <c r="U23" t="s">
        <v>3399</v>
      </c>
      <c r="V23" t="s">
        <v>3404</v>
      </c>
      <c r="W23" t="s">
        <v>3405</v>
      </c>
      <c r="X23" t="s">
        <v>1692</v>
      </c>
      <c r="Y23" t="s">
        <v>3467</v>
      </c>
    </row>
    <row r="24" spans="1:25" ht="15.75">
      <c r="A24" s="1"/>
      <c r="C24" s="1" t="s">
        <v>725</v>
      </c>
      <c r="D24" s="2" t="s">
        <v>5161</v>
      </c>
      <c r="E24" t="s">
        <v>93</v>
      </c>
      <c r="F24" t="s">
        <v>1694</v>
      </c>
      <c r="H24" t="s">
        <v>76</v>
      </c>
      <c r="N24" t="str">
        <f t="shared" si="1"/>
        <v xml:space="preserve"> Xanthomonas axonopodis pv. citri (Citrus canker).</v>
      </c>
      <c r="O24" t="str">
        <f t="shared" si="2"/>
        <v>Bacteria</v>
      </c>
      <c r="Q24" t="s">
        <v>1693</v>
      </c>
      <c r="R24" t="s">
        <v>92</v>
      </c>
      <c r="S24" t="s">
        <v>3461</v>
      </c>
      <c r="T24" t="s">
        <v>1655</v>
      </c>
      <c r="U24" t="s">
        <v>3434</v>
      </c>
      <c r="V24" t="s">
        <v>3435</v>
      </c>
      <c r="W24" t="s">
        <v>3436</v>
      </c>
      <c r="X24" t="s">
        <v>3437</v>
      </c>
      <c r="Y24" t="s">
        <v>3438</v>
      </c>
    </row>
    <row r="25" spans="1:25" ht="15.75">
      <c r="A25" s="1"/>
      <c r="C25" s="1" t="s">
        <v>726</v>
      </c>
      <c r="D25" s="2" t="s">
        <v>5161</v>
      </c>
      <c r="E25" t="s">
        <v>94</v>
      </c>
      <c r="F25" t="s">
        <v>1695</v>
      </c>
      <c r="H25" t="s">
        <v>76</v>
      </c>
      <c r="N25" t="str">
        <f t="shared" si="1"/>
        <v xml:space="preserve"> Xanthomonas campestris pv. campestris.</v>
      </c>
      <c r="O25" t="str">
        <f t="shared" si="2"/>
        <v>Bacteria</v>
      </c>
      <c r="Q25" t="s">
        <v>1694</v>
      </c>
      <c r="R25" t="s">
        <v>93</v>
      </c>
      <c r="S25" t="s">
        <v>3468</v>
      </c>
      <c r="T25" t="s">
        <v>1655</v>
      </c>
      <c r="U25" t="s">
        <v>3399</v>
      </c>
      <c r="V25" t="s">
        <v>3400</v>
      </c>
      <c r="W25" t="s">
        <v>3446</v>
      </c>
      <c r="X25" t="s">
        <v>1678</v>
      </c>
      <c r="Y25" t="s">
        <v>3469</v>
      </c>
    </row>
    <row r="26" spans="1:25" ht="15.75">
      <c r="A26" s="1"/>
      <c r="C26" s="1" t="s">
        <v>727</v>
      </c>
      <c r="D26" s="2" t="s">
        <v>5161</v>
      </c>
      <c r="E26" t="s">
        <v>95</v>
      </c>
      <c r="F26" t="s">
        <v>1696</v>
      </c>
      <c r="H26" t="s">
        <v>76</v>
      </c>
      <c r="N26" t="str">
        <f t="shared" si="1"/>
        <v xml:space="preserve"> Brucella suis biovar 1 (strain 1330).</v>
      </c>
      <c r="O26" t="str">
        <f t="shared" si="2"/>
        <v>Bacteria</v>
      </c>
      <c r="Q26" t="s">
        <v>1695</v>
      </c>
      <c r="R26" t="s">
        <v>94</v>
      </c>
      <c r="S26" t="s">
        <v>3470</v>
      </c>
      <c r="T26" t="s">
        <v>1655</v>
      </c>
      <c r="U26" t="s">
        <v>3399</v>
      </c>
      <c r="V26" t="s">
        <v>3400</v>
      </c>
      <c r="W26" t="s">
        <v>3446</v>
      </c>
      <c r="X26" t="s">
        <v>1678</v>
      </c>
      <c r="Y26" t="s">
        <v>3469</v>
      </c>
    </row>
    <row r="27" spans="1:25" ht="15.75">
      <c r="A27" s="1"/>
      <c r="C27" s="1" t="s">
        <v>728</v>
      </c>
      <c r="D27" s="2" t="s">
        <v>5161</v>
      </c>
      <c r="E27" t="s">
        <v>6</v>
      </c>
      <c r="F27" t="s">
        <v>1697</v>
      </c>
      <c r="H27" t="s">
        <v>76</v>
      </c>
      <c r="N27" t="str">
        <f t="shared" si="1"/>
        <v xml:space="preserve"> Escherichia coli O6.</v>
      </c>
      <c r="O27" t="str">
        <f t="shared" si="2"/>
        <v>Bacteria</v>
      </c>
      <c r="Q27" t="s">
        <v>1696</v>
      </c>
      <c r="R27" t="s">
        <v>95</v>
      </c>
      <c r="S27" t="s">
        <v>3471</v>
      </c>
      <c r="T27" t="s">
        <v>1655</v>
      </c>
      <c r="U27" t="s">
        <v>3399</v>
      </c>
      <c r="V27" t="s">
        <v>3404</v>
      </c>
      <c r="W27" t="s">
        <v>3405</v>
      </c>
      <c r="X27" t="s">
        <v>1692</v>
      </c>
      <c r="Y27" t="s">
        <v>3467</v>
      </c>
    </row>
    <row r="28" spans="1:25" ht="15.75">
      <c r="A28" s="1"/>
      <c r="C28" s="1" t="s">
        <v>729</v>
      </c>
      <c r="D28" s="1"/>
      <c r="E28" t="s">
        <v>96</v>
      </c>
      <c r="F28" t="s">
        <v>1699</v>
      </c>
      <c r="H28" t="s">
        <v>76</v>
      </c>
      <c r="N28" t="str">
        <f t="shared" si="1"/>
        <v xml:space="preserve"> Escherichia coli O6.</v>
      </c>
      <c r="O28" t="str">
        <f t="shared" si="2"/>
        <v>Bacteria</v>
      </c>
      <c r="Q28" t="s">
        <v>1697</v>
      </c>
      <c r="R28" t="s">
        <v>1698</v>
      </c>
      <c r="S28" t="s">
        <v>3472</v>
      </c>
      <c r="T28" t="s">
        <v>1655</v>
      </c>
      <c r="U28" t="s">
        <v>3399</v>
      </c>
      <c r="V28" t="s">
        <v>3400</v>
      </c>
      <c r="W28" t="s">
        <v>3401</v>
      </c>
      <c r="X28" t="s">
        <v>1656</v>
      </c>
      <c r="Y28" t="s">
        <v>3402</v>
      </c>
    </row>
    <row r="29" spans="1:25" ht="15.75">
      <c r="A29" s="1"/>
      <c r="C29" s="1" t="s">
        <v>730</v>
      </c>
      <c r="D29" s="1"/>
      <c r="E29" t="s">
        <v>97</v>
      </c>
      <c r="F29" t="s">
        <v>1700</v>
      </c>
      <c r="H29" t="s">
        <v>76</v>
      </c>
      <c r="N29" t="str">
        <f t="shared" si="1"/>
        <v xml:space="preserve"> Shewanella oneidensis.</v>
      </c>
      <c r="O29" t="str">
        <f t="shared" si="2"/>
        <v>Bacteria</v>
      </c>
      <c r="Q29" t="s">
        <v>1699</v>
      </c>
      <c r="R29" t="s">
        <v>96</v>
      </c>
      <c r="S29" t="s">
        <v>3472</v>
      </c>
      <c r="T29" t="s">
        <v>1655</v>
      </c>
      <c r="U29" t="s">
        <v>3399</v>
      </c>
      <c r="V29" t="s">
        <v>3400</v>
      </c>
      <c r="W29" t="s">
        <v>3401</v>
      </c>
      <c r="X29" t="s">
        <v>1656</v>
      </c>
      <c r="Y29" t="s">
        <v>3402</v>
      </c>
    </row>
    <row r="30" spans="1:25" ht="15.75">
      <c r="A30" s="1"/>
      <c r="C30" s="1" t="s">
        <v>731</v>
      </c>
      <c r="D30" s="1"/>
      <c r="E30" t="s">
        <v>98</v>
      </c>
      <c r="F30" t="s">
        <v>1702</v>
      </c>
      <c r="H30" t="s">
        <v>76</v>
      </c>
      <c r="N30" t="str">
        <f t="shared" si="1"/>
        <v xml:space="preserve"> Thermosynechococcus elongatus (strain BP-1).</v>
      </c>
      <c r="O30" t="str">
        <f t="shared" si="2"/>
        <v>Bacteria</v>
      </c>
      <c r="Q30" t="s">
        <v>1700</v>
      </c>
      <c r="R30" t="s">
        <v>97</v>
      </c>
      <c r="S30" t="s">
        <v>3473</v>
      </c>
      <c r="T30" t="s">
        <v>1655</v>
      </c>
      <c r="U30" t="s">
        <v>3399</v>
      </c>
      <c r="V30" t="s">
        <v>3400</v>
      </c>
      <c r="W30" t="s">
        <v>3474</v>
      </c>
      <c r="X30" t="s">
        <v>1701</v>
      </c>
      <c r="Y30" t="s">
        <v>3475</v>
      </c>
    </row>
    <row r="31" spans="1:25" ht="15.75">
      <c r="A31" s="1"/>
      <c r="C31" s="1" t="s">
        <v>732</v>
      </c>
      <c r="D31" s="1"/>
      <c r="E31" t="s">
        <v>99</v>
      </c>
      <c r="F31" t="s">
        <v>1703</v>
      </c>
      <c r="H31" t="s">
        <v>76</v>
      </c>
      <c r="N31" t="str">
        <f t="shared" si="1"/>
        <v xml:space="preserve"> Vibrio vulnificus.</v>
      </c>
      <c r="O31" t="str">
        <f t="shared" si="2"/>
        <v>Bacteria</v>
      </c>
      <c r="Q31" t="s">
        <v>1702</v>
      </c>
      <c r="R31" t="s">
        <v>98</v>
      </c>
      <c r="S31" t="s">
        <v>3476</v>
      </c>
      <c r="T31" t="s">
        <v>1655</v>
      </c>
      <c r="U31" t="s">
        <v>3412</v>
      </c>
      <c r="V31" t="s">
        <v>3413</v>
      </c>
      <c r="W31" t="s">
        <v>3477</v>
      </c>
    </row>
    <row r="32" spans="1:25" ht="15.75">
      <c r="A32" s="1"/>
      <c r="C32" s="1" t="s">
        <v>733</v>
      </c>
      <c r="D32" s="1"/>
      <c r="E32" t="s">
        <v>7</v>
      </c>
      <c r="F32" t="s">
        <v>1704</v>
      </c>
      <c r="H32" t="s">
        <v>76</v>
      </c>
      <c r="N32" t="str">
        <f t="shared" si="1"/>
        <v xml:space="preserve"> Wigglesworthia glossinidia brevipalpis.</v>
      </c>
      <c r="O32" t="str">
        <f t="shared" si="2"/>
        <v>Bacteria</v>
      </c>
      <c r="Q32" t="s">
        <v>1703</v>
      </c>
      <c r="R32" t="s">
        <v>99</v>
      </c>
      <c r="S32" t="s">
        <v>3478</v>
      </c>
      <c r="T32" t="s">
        <v>1655</v>
      </c>
      <c r="U32" t="s">
        <v>3399</v>
      </c>
      <c r="V32" t="s">
        <v>3400</v>
      </c>
      <c r="W32" t="s">
        <v>3449</v>
      </c>
      <c r="X32" t="s">
        <v>1680</v>
      </c>
      <c r="Y32" t="s">
        <v>3450</v>
      </c>
    </row>
    <row r="33" spans="1:26" ht="15.75">
      <c r="A33" s="1"/>
      <c r="C33" s="1" t="s">
        <v>734</v>
      </c>
      <c r="D33" s="1"/>
      <c r="E33" t="s">
        <v>100</v>
      </c>
      <c r="F33" t="s">
        <v>1706</v>
      </c>
      <c r="H33" t="s">
        <v>76</v>
      </c>
      <c r="N33" t="str">
        <f t="shared" si="1"/>
        <v xml:space="preserve"> Bacteroides thetaiotaomicron (strain ATCC 29148 / DSM 2079 / NCTC 10582 / E50 / VPI-5482).</v>
      </c>
      <c r="O33" t="str">
        <f t="shared" si="2"/>
        <v>Bacteria</v>
      </c>
      <c r="Q33" t="s">
        <v>1704</v>
      </c>
      <c r="R33" t="s">
        <v>1705</v>
      </c>
      <c r="S33" t="s">
        <v>3479</v>
      </c>
      <c r="T33" t="s">
        <v>1655</v>
      </c>
      <c r="U33" t="s">
        <v>3399</v>
      </c>
      <c r="V33" t="s">
        <v>3400</v>
      </c>
      <c r="W33" t="s">
        <v>3401</v>
      </c>
      <c r="X33" t="s">
        <v>1656</v>
      </c>
      <c r="Y33" t="s">
        <v>3480</v>
      </c>
    </row>
    <row r="34" spans="1:26" ht="15.75">
      <c r="A34" s="1"/>
      <c r="C34" s="1" t="s">
        <v>735</v>
      </c>
      <c r="D34" s="1"/>
      <c r="E34" t="s">
        <v>101</v>
      </c>
      <c r="F34" t="s">
        <v>1708</v>
      </c>
      <c r="H34" t="s">
        <v>76</v>
      </c>
      <c r="N34" t="str">
        <f t="shared" si="1"/>
        <v xml:space="preserve"> Bradyrhizobium japonicum.</v>
      </c>
      <c r="O34" t="str">
        <f t="shared" si="2"/>
        <v>Bacteria</v>
      </c>
      <c r="Q34" t="s">
        <v>1706</v>
      </c>
      <c r="R34" t="s">
        <v>100</v>
      </c>
      <c r="S34" t="s">
        <v>3481</v>
      </c>
      <c r="T34" t="s">
        <v>1655</v>
      </c>
      <c r="U34" t="s">
        <v>3482</v>
      </c>
      <c r="V34" t="s">
        <v>3483</v>
      </c>
      <c r="W34" t="s">
        <v>3484</v>
      </c>
      <c r="X34" t="s">
        <v>3485</v>
      </c>
      <c r="Y34" t="s">
        <v>1707</v>
      </c>
    </row>
    <row r="35" spans="1:26" ht="15.75">
      <c r="A35" s="1"/>
      <c r="C35" s="1" t="s">
        <v>736</v>
      </c>
      <c r="D35" s="1"/>
      <c r="E35" t="s">
        <v>102</v>
      </c>
      <c r="F35" t="s">
        <v>1710</v>
      </c>
      <c r="H35" t="s">
        <v>76</v>
      </c>
      <c r="N35" t="str">
        <f t="shared" si="1"/>
        <v xml:space="preserve"> Pseudomonas putida (strain KT2440).</v>
      </c>
      <c r="O35" t="str">
        <f t="shared" si="2"/>
        <v>Bacteria</v>
      </c>
      <c r="Q35" t="s">
        <v>1708</v>
      </c>
      <c r="R35" t="s">
        <v>101</v>
      </c>
      <c r="S35" t="s">
        <v>3486</v>
      </c>
      <c r="T35" t="s">
        <v>1655</v>
      </c>
      <c r="U35" t="s">
        <v>3399</v>
      </c>
      <c r="V35" t="s">
        <v>3404</v>
      </c>
      <c r="W35" t="s">
        <v>3405</v>
      </c>
      <c r="X35" t="s">
        <v>1709</v>
      </c>
      <c r="Y35" t="s">
        <v>3487</v>
      </c>
    </row>
    <row r="36" spans="1:26" ht="15.75">
      <c r="A36" s="1"/>
      <c r="C36" s="1" t="s">
        <v>737</v>
      </c>
      <c r="D36" s="1"/>
      <c r="E36" t="s">
        <v>103</v>
      </c>
      <c r="F36" t="s">
        <v>1711</v>
      </c>
      <c r="H36" t="s">
        <v>76</v>
      </c>
      <c r="N36" t="str">
        <f t="shared" si="1"/>
        <v xml:space="preserve"> Pseudomonas syringae pv. tomato (strain DC3000).</v>
      </c>
      <c r="O36" t="str">
        <f t="shared" si="2"/>
        <v>Bacteria</v>
      </c>
      <c r="Q36" t="s">
        <v>1710</v>
      </c>
      <c r="R36" t="s">
        <v>102</v>
      </c>
      <c r="S36" t="s">
        <v>3488</v>
      </c>
      <c r="T36" t="s">
        <v>1655</v>
      </c>
      <c r="U36" t="s">
        <v>3399</v>
      </c>
      <c r="V36" t="s">
        <v>3400</v>
      </c>
      <c r="W36" t="s">
        <v>3452</v>
      </c>
      <c r="X36" t="s">
        <v>1682</v>
      </c>
      <c r="Y36" t="s">
        <v>3453</v>
      </c>
    </row>
    <row r="37" spans="1:26" ht="15.75">
      <c r="A37" s="1"/>
      <c r="C37" s="1" t="s">
        <v>738</v>
      </c>
      <c r="D37" s="1"/>
      <c r="E37" t="s">
        <v>104</v>
      </c>
      <c r="F37" t="s">
        <v>1712</v>
      </c>
      <c r="H37" t="s">
        <v>76</v>
      </c>
      <c r="N37" t="str">
        <f t="shared" si="1"/>
        <v xml:space="preserve"> Vibrio parahaemolyticus.</v>
      </c>
      <c r="O37" t="str">
        <f t="shared" si="2"/>
        <v>Bacteria</v>
      </c>
      <c r="Q37" t="s">
        <v>1711</v>
      </c>
      <c r="R37" t="s">
        <v>103</v>
      </c>
      <c r="S37" t="s">
        <v>3489</v>
      </c>
      <c r="T37" t="s">
        <v>1655</v>
      </c>
      <c r="U37" t="s">
        <v>3399</v>
      </c>
      <c r="V37" t="s">
        <v>3400</v>
      </c>
      <c r="W37" t="s">
        <v>3452</v>
      </c>
      <c r="X37" t="s">
        <v>1682</v>
      </c>
      <c r="Y37" t="s">
        <v>3453</v>
      </c>
    </row>
    <row r="38" spans="1:26" ht="15.75">
      <c r="A38" s="1"/>
      <c r="C38" s="1" t="s">
        <v>739</v>
      </c>
      <c r="D38" s="1"/>
      <c r="E38" t="s">
        <v>105</v>
      </c>
      <c r="F38" t="s">
        <v>1713</v>
      </c>
      <c r="H38" t="s">
        <v>76</v>
      </c>
      <c r="N38" t="str">
        <f t="shared" si="1"/>
        <v xml:space="preserve"> Xylella fastidiosa (strain Temecula1 / ATCC 700964).</v>
      </c>
      <c r="O38" t="str">
        <f t="shared" si="2"/>
        <v>Bacteria</v>
      </c>
      <c r="Q38" t="s">
        <v>1712</v>
      </c>
      <c r="R38" t="s">
        <v>104</v>
      </c>
      <c r="S38" t="s">
        <v>3490</v>
      </c>
      <c r="T38" t="s">
        <v>1655</v>
      </c>
      <c r="U38" t="s">
        <v>3399</v>
      </c>
      <c r="V38" t="s">
        <v>3400</v>
      </c>
      <c r="W38" t="s">
        <v>3449</v>
      </c>
      <c r="X38" t="s">
        <v>1680</v>
      </c>
      <c r="Y38" t="s">
        <v>3450</v>
      </c>
    </row>
    <row r="39" spans="1:26" ht="15.75">
      <c r="A39" s="1"/>
      <c r="C39" s="1" t="s">
        <v>740</v>
      </c>
      <c r="D39" s="1"/>
      <c r="E39" t="s">
        <v>106</v>
      </c>
      <c r="F39" t="s">
        <v>1714</v>
      </c>
      <c r="H39" t="s">
        <v>76</v>
      </c>
      <c r="N39" t="str">
        <f t="shared" si="1"/>
        <v xml:space="preserve"> Shigella flexneri.</v>
      </c>
      <c r="O39" t="str">
        <f t="shared" si="2"/>
        <v>Bacteria</v>
      </c>
      <c r="Q39" t="s">
        <v>1713</v>
      </c>
      <c r="R39" t="s">
        <v>105</v>
      </c>
      <c r="S39" t="s">
        <v>3491</v>
      </c>
      <c r="T39" t="s">
        <v>1655</v>
      </c>
      <c r="U39" t="s">
        <v>3399</v>
      </c>
      <c r="V39" t="s">
        <v>3400</v>
      </c>
      <c r="W39" t="s">
        <v>3446</v>
      </c>
      <c r="X39" t="s">
        <v>1678</v>
      </c>
      <c r="Y39" t="s">
        <v>3447</v>
      </c>
    </row>
    <row r="40" spans="1:26" ht="15.75">
      <c r="A40" s="1"/>
      <c r="C40" s="1" t="s">
        <v>741</v>
      </c>
      <c r="D40" s="1"/>
      <c r="E40" t="s">
        <v>107</v>
      </c>
      <c r="F40" t="s">
        <v>1715</v>
      </c>
      <c r="H40" t="s">
        <v>76</v>
      </c>
      <c r="N40" t="str">
        <f t="shared" si="1"/>
        <v xml:space="preserve"> Tropheryma whipplei (strain TW08/27) (Whipple's bacillus).</v>
      </c>
      <c r="O40" t="str">
        <f t="shared" si="2"/>
        <v>Bacteria</v>
      </c>
      <c r="Q40" t="s">
        <v>1714</v>
      </c>
      <c r="R40" t="s">
        <v>106</v>
      </c>
      <c r="S40" t="s">
        <v>3492</v>
      </c>
      <c r="T40" t="s">
        <v>1655</v>
      </c>
      <c r="U40" t="s">
        <v>3399</v>
      </c>
      <c r="V40" t="s">
        <v>3400</v>
      </c>
      <c r="W40" t="s">
        <v>3401</v>
      </c>
      <c r="X40" t="s">
        <v>1656</v>
      </c>
      <c r="Y40" t="s">
        <v>3493</v>
      </c>
    </row>
    <row r="41" spans="1:26" ht="15.75">
      <c r="A41" s="1"/>
      <c r="C41" s="1" t="s">
        <v>742</v>
      </c>
      <c r="D41" s="1"/>
      <c r="E41" t="s">
        <v>108</v>
      </c>
      <c r="F41" t="s">
        <v>1717</v>
      </c>
      <c r="H41" t="s">
        <v>76</v>
      </c>
      <c r="N41" t="str">
        <f t="shared" si="1"/>
        <v xml:space="preserve"> Tropheryma whipplei (strain Twist) (Whipple's bacillus).</v>
      </c>
      <c r="O41" t="str">
        <f t="shared" si="2"/>
        <v>Bacteria</v>
      </c>
      <c r="Q41" t="s">
        <v>1715</v>
      </c>
      <c r="R41" t="s">
        <v>107</v>
      </c>
      <c r="S41" t="s">
        <v>3494</v>
      </c>
      <c r="T41" t="s">
        <v>1655</v>
      </c>
      <c r="U41" t="s">
        <v>3495</v>
      </c>
      <c r="V41" t="s">
        <v>3496</v>
      </c>
      <c r="W41" t="s">
        <v>3497</v>
      </c>
      <c r="X41" t="s">
        <v>1716</v>
      </c>
      <c r="Y41" t="s">
        <v>3498</v>
      </c>
    </row>
    <row r="42" spans="1:26" ht="15.75">
      <c r="A42" s="1"/>
      <c r="C42" s="1" t="s">
        <v>743</v>
      </c>
      <c r="D42" s="1"/>
      <c r="E42" t="s">
        <v>109</v>
      </c>
      <c r="F42" t="s">
        <v>1718</v>
      </c>
      <c r="H42" t="s">
        <v>76</v>
      </c>
      <c r="N42" t="str">
        <f t="shared" si="1"/>
        <v xml:space="preserve"> Chlamydophila caviae (strain GPIC).</v>
      </c>
      <c r="O42" t="str">
        <f t="shared" si="2"/>
        <v>Bacteria</v>
      </c>
      <c r="Q42" t="s">
        <v>1717</v>
      </c>
      <c r="R42" t="s">
        <v>108</v>
      </c>
      <c r="S42" t="s">
        <v>3499</v>
      </c>
      <c r="T42" t="s">
        <v>1655</v>
      </c>
      <c r="U42" t="s">
        <v>3495</v>
      </c>
      <c r="V42" t="s">
        <v>3496</v>
      </c>
      <c r="W42" t="s">
        <v>3497</v>
      </c>
      <c r="X42" t="s">
        <v>1716</v>
      </c>
      <c r="Y42" t="s">
        <v>3498</v>
      </c>
    </row>
    <row r="43" spans="1:26" ht="15.75">
      <c r="A43" s="1"/>
      <c r="C43" s="1" t="s">
        <v>744</v>
      </c>
      <c r="D43" s="1"/>
      <c r="E43" t="s">
        <v>110</v>
      </c>
      <c r="F43" t="s">
        <v>1719</v>
      </c>
      <c r="H43" t="s">
        <v>76</v>
      </c>
      <c r="N43" t="str">
        <f t="shared" si="1"/>
        <v xml:space="preserve"> Plasmodium yoelii yoelii.</v>
      </c>
      <c r="O43" t="str">
        <f t="shared" si="2"/>
        <v>Eukaryota</v>
      </c>
      <c r="Q43" t="s">
        <v>1718</v>
      </c>
      <c r="R43" t="s">
        <v>109</v>
      </c>
      <c r="S43" t="s">
        <v>3500</v>
      </c>
      <c r="T43" t="s">
        <v>1655</v>
      </c>
      <c r="U43" t="s">
        <v>3434</v>
      </c>
      <c r="V43" t="s">
        <v>3435</v>
      </c>
      <c r="W43" t="s">
        <v>3436</v>
      </c>
      <c r="X43" t="s">
        <v>3437</v>
      </c>
      <c r="Y43" t="s">
        <v>3501</v>
      </c>
    </row>
    <row r="44" spans="1:26" ht="15.75">
      <c r="A44" s="1"/>
      <c r="C44" s="1" t="s">
        <v>745</v>
      </c>
      <c r="D44" s="1"/>
      <c r="E44" t="s">
        <v>111</v>
      </c>
      <c r="F44" t="s">
        <v>1721</v>
      </c>
      <c r="H44" t="s">
        <v>76</v>
      </c>
      <c r="N44" t="str">
        <f t="shared" si="1"/>
        <v xml:space="preserve"> Bigelowiella natans (Pedinomonas minutissima) (Chlorarachnion sp. (strain CCMP621)).</v>
      </c>
      <c r="O44" t="str">
        <f t="shared" si="2"/>
        <v>Eukaryota</v>
      </c>
      <c r="Q44" t="s">
        <v>1719</v>
      </c>
      <c r="R44" t="s">
        <v>110</v>
      </c>
      <c r="S44" t="s">
        <v>3502</v>
      </c>
      <c r="T44" t="s">
        <v>1668</v>
      </c>
      <c r="U44" t="s">
        <v>3503</v>
      </c>
      <c r="V44" t="s">
        <v>3504</v>
      </c>
      <c r="W44" t="s">
        <v>3505</v>
      </c>
      <c r="X44" t="s">
        <v>3506</v>
      </c>
      <c r="Y44" t="s">
        <v>1720</v>
      </c>
      <c r="Z44" t="s">
        <v>3507</v>
      </c>
    </row>
    <row r="45" spans="1:26" ht="15.75">
      <c r="A45" s="1"/>
      <c r="C45" s="1" t="s">
        <v>746</v>
      </c>
      <c r="D45" s="1"/>
      <c r="E45" t="s">
        <v>112</v>
      </c>
      <c r="F45" t="s">
        <v>1722</v>
      </c>
      <c r="H45" t="s">
        <v>76</v>
      </c>
      <c r="N45" t="str">
        <f t="shared" si="1"/>
        <v xml:space="preserve"> Blochmannia floridanus.</v>
      </c>
      <c r="O45" t="str">
        <f t="shared" si="2"/>
        <v>Bacteria</v>
      </c>
      <c r="Q45" t="s">
        <v>1721</v>
      </c>
      <c r="R45" t="s">
        <v>111</v>
      </c>
      <c r="S45" t="s">
        <v>3508</v>
      </c>
      <c r="T45" t="s">
        <v>1668</v>
      </c>
      <c r="U45" t="s">
        <v>3509</v>
      </c>
      <c r="V45" t="s">
        <v>3510</v>
      </c>
      <c r="W45" t="s">
        <v>3511</v>
      </c>
      <c r="X45" t="s">
        <v>3512</v>
      </c>
    </row>
    <row r="46" spans="1:26" ht="15.75">
      <c r="A46" s="1"/>
      <c r="C46" s="1" t="s">
        <v>747</v>
      </c>
      <c r="D46" s="1"/>
      <c r="E46" t="s">
        <v>113</v>
      </c>
      <c r="F46" t="s">
        <v>1723</v>
      </c>
      <c r="H46" t="s">
        <v>76</v>
      </c>
      <c r="N46" t="str">
        <f t="shared" si="1"/>
        <v xml:space="preserve"> Haemophilus ducreyi (strain 35000HP / ATCC 700724).</v>
      </c>
      <c r="O46" t="str">
        <f t="shared" si="2"/>
        <v>Bacteria</v>
      </c>
      <c r="Q46" t="s">
        <v>1722</v>
      </c>
      <c r="R46" t="s">
        <v>112</v>
      </c>
      <c r="S46" t="s">
        <v>3513</v>
      </c>
      <c r="T46" t="s">
        <v>1655</v>
      </c>
      <c r="U46" t="s">
        <v>3399</v>
      </c>
      <c r="V46" t="s">
        <v>3400</v>
      </c>
      <c r="W46" t="s">
        <v>3401</v>
      </c>
      <c r="X46" t="s">
        <v>1656</v>
      </c>
      <c r="Y46" t="s">
        <v>3514</v>
      </c>
      <c r="Z46" t="s">
        <v>3515</v>
      </c>
    </row>
    <row r="47" spans="1:26" ht="15.75">
      <c r="A47" s="1"/>
      <c r="C47" s="1" t="s">
        <v>748</v>
      </c>
      <c r="D47" s="1"/>
      <c r="E47" t="s">
        <v>114</v>
      </c>
      <c r="F47" t="s">
        <v>1724</v>
      </c>
      <c r="H47" t="s">
        <v>76</v>
      </c>
      <c r="N47" t="str">
        <f t="shared" si="1"/>
        <v xml:space="preserve"> Prochlorococcus marinus (strain SARG / CCMP1375 / SS120).</v>
      </c>
      <c r="O47" t="str">
        <f t="shared" si="2"/>
        <v>Bacteria</v>
      </c>
      <c r="Q47" t="s">
        <v>1723</v>
      </c>
      <c r="R47" t="s">
        <v>113</v>
      </c>
      <c r="S47" t="s">
        <v>3516</v>
      </c>
      <c r="T47" t="s">
        <v>1655</v>
      </c>
      <c r="U47" t="s">
        <v>3399</v>
      </c>
      <c r="V47" t="s">
        <v>3400</v>
      </c>
      <c r="W47" t="s">
        <v>3409</v>
      </c>
      <c r="X47" t="s">
        <v>1662</v>
      </c>
      <c r="Y47" t="s">
        <v>3410</v>
      </c>
    </row>
    <row r="48" spans="1:26" ht="15.75">
      <c r="A48" s="1"/>
      <c r="C48" s="1" t="s">
        <v>749</v>
      </c>
      <c r="D48" s="1"/>
      <c r="E48" t="s">
        <v>115</v>
      </c>
      <c r="F48" t="s">
        <v>1726</v>
      </c>
      <c r="H48" t="s">
        <v>76</v>
      </c>
      <c r="N48" t="str">
        <f t="shared" si="1"/>
        <v xml:space="preserve"> Prochlorococcus marinus (strain MIT 9313).</v>
      </c>
      <c r="O48" t="str">
        <f t="shared" si="2"/>
        <v>Bacteria</v>
      </c>
      <c r="Q48" t="s">
        <v>1724</v>
      </c>
      <c r="R48" t="s">
        <v>114</v>
      </c>
      <c r="S48" t="s">
        <v>3517</v>
      </c>
      <c r="T48" t="s">
        <v>1655</v>
      </c>
      <c r="U48" t="s">
        <v>3412</v>
      </c>
      <c r="V48" t="s">
        <v>3518</v>
      </c>
      <c r="W48" t="s">
        <v>3519</v>
      </c>
      <c r="X48" t="s">
        <v>1725</v>
      </c>
    </row>
    <row r="49" spans="1:27" ht="15.75">
      <c r="A49" s="1"/>
      <c r="C49" s="1" t="s">
        <v>750</v>
      </c>
      <c r="D49" s="1"/>
      <c r="E49" t="s">
        <v>116</v>
      </c>
      <c r="F49" t="s">
        <v>1727</v>
      </c>
      <c r="H49" t="s">
        <v>76</v>
      </c>
      <c r="N49" t="str">
        <f t="shared" si="1"/>
        <v xml:space="preserve"> Prochlorococcus marinus subsp. pastoris (strain CCMP1986 / MED4).</v>
      </c>
      <c r="O49" t="str">
        <f t="shared" si="2"/>
        <v>Bacteria</v>
      </c>
      <c r="Q49" t="s">
        <v>1726</v>
      </c>
      <c r="R49" t="s">
        <v>115</v>
      </c>
      <c r="S49" t="s">
        <v>3520</v>
      </c>
      <c r="T49" t="s">
        <v>1655</v>
      </c>
      <c r="U49" t="s">
        <v>3412</v>
      </c>
      <c r="V49" t="s">
        <v>3518</v>
      </c>
      <c r="W49" t="s">
        <v>3519</v>
      </c>
      <c r="X49" t="s">
        <v>1725</v>
      </c>
    </row>
    <row r="50" spans="1:27" ht="15.75">
      <c r="A50" s="1"/>
      <c r="C50" s="1" t="s">
        <v>751</v>
      </c>
      <c r="D50" s="1"/>
      <c r="E50" t="s">
        <v>117</v>
      </c>
      <c r="F50" t="s">
        <v>1728</v>
      </c>
      <c r="H50" t="s">
        <v>76</v>
      </c>
      <c r="N50" t="str">
        <f t="shared" si="1"/>
        <v xml:space="preserve"> Synechococcus sp. (strain WH8102).</v>
      </c>
      <c r="O50" t="str">
        <f t="shared" si="2"/>
        <v>Bacteria</v>
      </c>
      <c r="Q50" t="s">
        <v>1727</v>
      </c>
      <c r="R50" t="s">
        <v>116</v>
      </c>
      <c r="S50" t="s">
        <v>3521</v>
      </c>
      <c r="T50" t="s">
        <v>1655</v>
      </c>
      <c r="U50" t="s">
        <v>3412</v>
      </c>
      <c r="V50" t="s">
        <v>3518</v>
      </c>
      <c r="W50" t="s">
        <v>3519</v>
      </c>
      <c r="X50" t="s">
        <v>1725</v>
      </c>
    </row>
    <row r="51" spans="1:27" ht="15.75">
      <c r="A51" s="1"/>
      <c r="C51" s="1" t="s">
        <v>752</v>
      </c>
      <c r="D51" s="1"/>
      <c r="E51" t="s">
        <v>118</v>
      </c>
      <c r="F51" t="s">
        <v>1729</v>
      </c>
      <c r="H51" t="s">
        <v>76</v>
      </c>
      <c r="N51" t="str">
        <f t="shared" si="1"/>
        <v xml:space="preserve"> Photorhabdus luminescens subsp. laumondii (strain TT01).</v>
      </c>
      <c r="O51" t="str">
        <f t="shared" si="2"/>
        <v>Bacteria</v>
      </c>
      <c r="Q51" t="s">
        <v>1728</v>
      </c>
      <c r="R51" t="s">
        <v>117</v>
      </c>
      <c r="S51" t="s">
        <v>3522</v>
      </c>
      <c r="T51" t="s">
        <v>1655</v>
      </c>
      <c r="U51" t="s">
        <v>3412</v>
      </c>
      <c r="V51" t="s">
        <v>3413</v>
      </c>
      <c r="W51" t="s">
        <v>3523</v>
      </c>
    </row>
    <row r="52" spans="1:27" ht="15.75">
      <c r="A52" s="1"/>
      <c r="C52" s="1" t="s">
        <v>753</v>
      </c>
      <c r="D52" s="1"/>
      <c r="E52" t="s">
        <v>8</v>
      </c>
      <c r="F52" t="s">
        <v>1730</v>
      </c>
      <c r="H52" t="s">
        <v>76</v>
      </c>
      <c r="N52" t="str">
        <f t="shared" si="1"/>
        <v xml:space="preserve"> Photorhabdus luminescens subsp. laumondii (strain TT01).</v>
      </c>
      <c r="O52" t="str">
        <f t="shared" si="2"/>
        <v>Bacteria</v>
      </c>
      <c r="Q52" t="s">
        <v>1729</v>
      </c>
      <c r="R52" t="s">
        <v>118</v>
      </c>
      <c r="S52" t="s">
        <v>3524</v>
      </c>
      <c r="T52" t="s">
        <v>1655</v>
      </c>
      <c r="U52" t="s">
        <v>3399</v>
      </c>
      <c r="V52" t="s">
        <v>3400</v>
      </c>
      <c r="W52" t="s">
        <v>3401</v>
      </c>
      <c r="X52" t="s">
        <v>1656</v>
      </c>
      <c r="Y52" t="s">
        <v>3525</v>
      </c>
    </row>
    <row r="53" spans="1:27" ht="15.75">
      <c r="A53" s="1"/>
      <c r="C53" s="1" t="s">
        <v>754</v>
      </c>
      <c r="D53" s="1"/>
      <c r="E53" t="s">
        <v>119</v>
      </c>
      <c r="F53" t="s">
        <v>1732</v>
      </c>
      <c r="H53" t="s">
        <v>76</v>
      </c>
      <c r="N53" t="str">
        <f t="shared" si="1"/>
        <v xml:space="preserve"> Porphyromonas gingivalis (strain ATCC BAA-308 / W83).</v>
      </c>
      <c r="O53" t="str">
        <f t="shared" si="2"/>
        <v>Bacteria</v>
      </c>
      <c r="Q53" t="s">
        <v>1730</v>
      </c>
      <c r="R53" t="s">
        <v>1731</v>
      </c>
      <c r="S53" t="s">
        <v>3524</v>
      </c>
      <c r="T53" t="s">
        <v>1655</v>
      </c>
      <c r="U53" t="s">
        <v>3399</v>
      </c>
      <c r="V53" t="s">
        <v>3400</v>
      </c>
      <c r="W53" t="s">
        <v>3401</v>
      </c>
      <c r="X53" t="s">
        <v>1656</v>
      </c>
      <c r="Y53" t="s">
        <v>3525</v>
      </c>
    </row>
    <row r="54" spans="1:27" ht="15.75">
      <c r="A54" s="1"/>
      <c r="C54" s="1" t="s">
        <v>755</v>
      </c>
      <c r="D54" s="1"/>
      <c r="E54" t="s">
        <v>120</v>
      </c>
      <c r="F54" t="s">
        <v>1734</v>
      </c>
      <c r="H54" t="s">
        <v>76</v>
      </c>
      <c r="N54" t="str">
        <f t="shared" si="1"/>
        <v xml:space="preserve"> Vibrio vulnificus (strain YJ016).</v>
      </c>
      <c r="O54" t="str">
        <f t="shared" si="2"/>
        <v>Bacteria</v>
      </c>
      <c r="Q54" t="s">
        <v>1732</v>
      </c>
      <c r="R54" t="s">
        <v>119</v>
      </c>
      <c r="S54" t="s">
        <v>3526</v>
      </c>
      <c r="T54" t="s">
        <v>1655</v>
      </c>
      <c r="U54" t="s">
        <v>3482</v>
      </c>
      <c r="V54" t="s">
        <v>3483</v>
      </c>
      <c r="W54" t="s">
        <v>3484</v>
      </c>
      <c r="X54" t="s">
        <v>1733</v>
      </c>
      <c r="Y54" t="s">
        <v>3527</v>
      </c>
    </row>
    <row r="55" spans="1:27" ht="15.75">
      <c r="A55" s="1"/>
      <c r="C55" s="1" t="s">
        <v>756</v>
      </c>
      <c r="D55" s="1"/>
      <c r="E55" t="s">
        <v>121</v>
      </c>
      <c r="F55" t="s">
        <v>1735</v>
      </c>
      <c r="H55" t="s">
        <v>76</v>
      </c>
      <c r="N55" t="str">
        <f t="shared" si="1"/>
        <v xml:space="preserve"> Photobacterium profundum (Photobacterium sp. (strain SS9)).</v>
      </c>
      <c r="O55" t="str">
        <f t="shared" si="2"/>
        <v>Bacteria</v>
      </c>
      <c r="Q55" t="s">
        <v>1734</v>
      </c>
      <c r="R55" t="s">
        <v>120</v>
      </c>
      <c r="S55" t="s">
        <v>3528</v>
      </c>
      <c r="T55" t="s">
        <v>1655</v>
      </c>
      <c r="U55" t="s">
        <v>3399</v>
      </c>
      <c r="V55" t="s">
        <v>3400</v>
      </c>
      <c r="W55" t="s">
        <v>3449</v>
      </c>
      <c r="X55" t="s">
        <v>1680</v>
      </c>
      <c r="Y55" t="s">
        <v>3450</v>
      </c>
    </row>
    <row r="56" spans="1:27" ht="15.75">
      <c r="A56" s="1"/>
      <c r="C56" s="1" t="s">
        <v>757</v>
      </c>
      <c r="D56" s="1"/>
      <c r="E56" t="s">
        <v>122</v>
      </c>
      <c r="F56" t="s">
        <v>1736</v>
      </c>
      <c r="H56" t="s">
        <v>76</v>
      </c>
      <c r="N56" t="str">
        <f t="shared" si="1"/>
        <v xml:space="preserve"> Protochlamydia amoebophila (strain UWE25).</v>
      </c>
      <c r="O56" t="str">
        <f t="shared" si="2"/>
        <v>Bacteria</v>
      </c>
      <c r="Q56" t="s">
        <v>1735</v>
      </c>
      <c r="R56" t="s">
        <v>121</v>
      </c>
      <c r="S56" t="s">
        <v>3529</v>
      </c>
      <c r="T56" t="s">
        <v>1655</v>
      </c>
      <c r="U56" t="s">
        <v>3399</v>
      </c>
      <c r="V56" t="s">
        <v>3400</v>
      </c>
      <c r="W56" t="s">
        <v>3449</v>
      </c>
      <c r="X56" t="s">
        <v>1680</v>
      </c>
      <c r="Y56" t="s">
        <v>3530</v>
      </c>
    </row>
    <row r="57" spans="1:27" ht="15.75">
      <c r="A57" s="1"/>
      <c r="C57" s="1" t="s">
        <v>758</v>
      </c>
      <c r="D57" s="1"/>
      <c r="E57" t="s">
        <v>9</v>
      </c>
      <c r="F57" t="s">
        <v>1737</v>
      </c>
      <c r="H57" t="s">
        <v>76</v>
      </c>
      <c r="N57" t="str">
        <f t="shared" si="1"/>
        <v xml:space="preserve"> Escherichia coli O157:H7.</v>
      </c>
      <c r="O57" t="str">
        <f t="shared" si="2"/>
        <v>Bacteria</v>
      </c>
      <c r="Q57" t="s">
        <v>1736</v>
      </c>
      <c r="R57" t="s">
        <v>122</v>
      </c>
      <c r="S57" t="s">
        <v>3531</v>
      </c>
      <c r="T57" t="s">
        <v>1655</v>
      </c>
      <c r="U57" t="s">
        <v>3434</v>
      </c>
      <c r="V57" t="s">
        <v>3435</v>
      </c>
      <c r="W57" t="s">
        <v>3532</v>
      </c>
      <c r="X57" t="s">
        <v>3533</v>
      </c>
    </row>
    <row r="58" spans="1:27" ht="15.75">
      <c r="A58" s="1"/>
      <c r="C58" s="1" t="s">
        <v>759</v>
      </c>
      <c r="D58" s="1"/>
      <c r="E58" t="s">
        <v>10</v>
      </c>
      <c r="F58" t="s">
        <v>1739</v>
      </c>
      <c r="H58" t="s">
        <v>76</v>
      </c>
      <c r="N58" t="str">
        <f t="shared" si="1"/>
        <v xml:space="preserve"> Shigella flexneri.</v>
      </c>
      <c r="O58" t="str">
        <f t="shared" si="2"/>
        <v>Bacteria</v>
      </c>
      <c r="Q58" t="s">
        <v>1737</v>
      </c>
      <c r="R58" t="s">
        <v>1738</v>
      </c>
      <c r="S58" t="s">
        <v>3534</v>
      </c>
      <c r="T58" t="s">
        <v>1655</v>
      </c>
      <c r="U58" t="s">
        <v>3399</v>
      </c>
      <c r="V58" t="s">
        <v>3400</v>
      </c>
      <c r="W58" t="s">
        <v>3401</v>
      </c>
      <c r="X58" t="s">
        <v>1656</v>
      </c>
      <c r="Y58" t="s">
        <v>3402</v>
      </c>
    </row>
    <row r="59" spans="1:27" ht="15.75">
      <c r="A59" s="1"/>
      <c r="C59" s="1" t="s">
        <v>760</v>
      </c>
      <c r="D59" s="1"/>
      <c r="E59" t="s">
        <v>123</v>
      </c>
      <c r="F59" t="s">
        <v>1741</v>
      </c>
      <c r="H59" t="s">
        <v>76</v>
      </c>
      <c r="N59" t="str">
        <f t="shared" si="1"/>
        <v xml:space="preserve"> Bdellovibrio bacteriovorus (strain ATCC 15356 / DSM 50701 / NCIB 9529 / HD100).</v>
      </c>
      <c r="O59" t="str">
        <f t="shared" si="2"/>
        <v>Bacteria</v>
      </c>
      <c r="Q59" t="s">
        <v>1739</v>
      </c>
      <c r="R59" t="s">
        <v>1740</v>
      </c>
      <c r="S59" t="s">
        <v>3492</v>
      </c>
      <c r="T59" t="s">
        <v>1655</v>
      </c>
      <c r="U59" t="s">
        <v>3399</v>
      </c>
      <c r="V59" t="s">
        <v>3400</v>
      </c>
      <c r="W59" t="s">
        <v>3401</v>
      </c>
      <c r="X59" t="s">
        <v>1656</v>
      </c>
      <c r="Y59" t="s">
        <v>3493</v>
      </c>
    </row>
    <row r="60" spans="1:27" ht="15.75">
      <c r="A60" s="1"/>
      <c r="C60" s="1" t="s">
        <v>761</v>
      </c>
      <c r="D60" s="1"/>
      <c r="E60" t="s">
        <v>124</v>
      </c>
      <c r="F60" t="s">
        <v>1743</v>
      </c>
      <c r="H60" t="s">
        <v>76</v>
      </c>
      <c r="N60" t="str">
        <f t="shared" si="1"/>
        <v xml:space="preserve"> Rhodopseudomonas palustris (strain ATCC BAA-98 / CGA009).</v>
      </c>
      <c r="O60" t="str">
        <f t="shared" si="2"/>
        <v>Bacteria</v>
      </c>
      <c r="Q60" t="s">
        <v>1741</v>
      </c>
      <c r="R60" t="s">
        <v>123</v>
      </c>
      <c r="S60" t="s">
        <v>3535</v>
      </c>
      <c r="T60" t="s">
        <v>1655</v>
      </c>
      <c r="U60" t="s">
        <v>3399</v>
      </c>
      <c r="V60" t="s">
        <v>3536</v>
      </c>
      <c r="W60" t="s">
        <v>3537</v>
      </c>
      <c r="X60" t="s">
        <v>1742</v>
      </c>
      <c r="Y60" t="s">
        <v>3538</v>
      </c>
    </row>
    <row r="61" spans="1:27" ht="15.75">
      <c r="A61" s="1"/>
      <c r="C61" s="1" t="s">
        <v>762</v>
      </c>
      <c r="D61" s="1"/>
      <c r="E61" t="s">
        <v>125</v>
      </c>
      <c r="F61" t="s">
        <v>1744</v>
      </c>
      <c r="H61" t="s">
        <v>76</v>
      </c>
      <c r="N61" t="str">
        <f t="shared" si="1"/>
        <v xml:space="preserve"> Thermus thermophilus (strain HB27 / ATCC BAA-163 / DSM 7039).</v>
      </c>
      <c r="O61" t="str">
        <f t="shared" si="2"/>
        <v>Bacteria</v>
      </c>
      <c r="Q61" t="s">
        <v>1743</v>
      </c>
      <c r="R61" t="s">
        <v>124</v>
      </c>
      <c r="S61" t="s">
        <v>3539</v>
      </c>
      <c r="T61" t="s">
        <v>1655</v>
      </c>
      <c r="U61" t="s">
        <v>3399</v>
      </c>
      <c r="V61" t="s">
        <v>3404</v>
      </c>
      <c r="W61" t="s">
        <v>3405</v>
      </c>
      <c r="X61" t="s">
        <v>1709</v>
      </c>
      <c r="Y61" t="s">
        <v>3540</v>
      </c>
    </row>
    <row r="62" spans="1:27" ht="15.75">
      <c r="A62" s="1"/>
      <c r="C62" s="1" t="s">
        <v>763</v>
      </c>
      <c r="D62" s="1"/>
      <c r="E62" t="s">
        <v>126</v>
      </c>
      <c r="F62" t="s">
        <v>1746</v>
      </c>
      <c r="H62" t="s">
        <v>76</v>
      </c>
      <c r="N62" t="str">
        <f t="shared" si="1"/>
        <v xml:space="preserve"> Leptospira interrogans serogroup Icterohaemorrhagiae serovar copenhageni (strain Fiocruz L1-130).</v>
      </c>
      <c r="O62" t="str">
        <f t="shared" si="2"/>
        <v>Bacteria</v>
      </c>
      <c r="Q62" t="s">
        <v>1744</v>
      </c>
      <c r="R62" t="s">
        <v>125</v>
      </c>
      <c r="S62" t="s">
        <v>3541</v>
      </c>
      <c r="T62" t="s">
        <v>1655</v>
      </c>
      <c r="U62" t="s">
        <v>3440</v>
      </c>
      <c r="V62" t="s">
        <v>3441</v>
      </c>
      <c r="W62" t="s">
        <v>3542</v>
      </c>
      <c r="X62" t="s">
        <v>3543</v>
      </c>
      <c r="Y62" t="s">
        <v>1745</v>
      </c>
    </row>
    <row r="63" spans="1:27" ht="15.75">
      <c r="A63" s="1"/>
      <c r="C63" s="1" t="s">
        <v>764</v>
      </c>
      <c r="D63" s="1"/>
      <c r="E63" t="s">
        <v>127</v>
      </c>
      <c r="F63" t="s">
        <v>1747</v>
      </c>
      <c r="H63" t="s">
        <v>76</v>
      </c>
      <c r="N63" t="str">
        <f t="shared" si="1"/>
        <v xml:space="preserve"> Mycobacterium paratuberculosis.</v>
      </c>
      <c r="O63" t="str">
        <f t="shared" si="2"/>
        <v>Bacteria</v>
      </c>
      <c r="Q63" t="s">
        <v>1746</v>
      </c>
      <c r="R63" t="s">
        <v>126</v>
      </c>
      <c r="S63" t="s">
        <v>3544</v>
      </c>
      <c r="T63" t="s">
        <v>1655</v>
      </c>
      <c r="U63" t="s">
        <v>3545</v>
      </c>
      <c r="V63" t="s">
        <v>3546</v>
      </c>
      <c r="W63" t="s">
        <v>3547</v>
      </c>
      <c r="X63" t="s">
        <v>3548</v>
      </c>
    </row>
    <row r="64" spans="1:27" ht="15.75">
      <c r="A64" s="1"/>
      <c r="C64" s="1" t="s">
        <v>765</v>
      </c>
      <c r="D64" s="1"/>
      <c r="E64" t="s">
        <v>11</v>
      </c>
      <c r="F64" t="s">
        <v>1749</v>
      </c>
      <c r="H64" t="s">
        <v>76</v>
      </c>
      <c r="N64" t="str">
        <f t="shared" si="1"/>
        <v xml:space="preserve"> Erwinia carotovora subsp. atroseptica (Pectobacterium atrosepticum).</v>
      </c>
      <c r="O64" t="str">
        <f t="shared" si="2"/>
        <v>Bacteria</v>
      </c>
      <c r="Q64" t="s">
        <v>1747</v>
      </c>
      <c r="R64" t="s">
        <v>127</v>
      </c>
      <c r="S64" t="s">
        <v>3549</v>
      </c>
      <c r="T64" t="s">
        <v>1655</v>
      </c>
      <c r="U64" t="s">
        <v>3495</v>
      </c>
      <c r="V64" t="s">
        <v>3496</v>
      </c>
      <c r="W64" t="s">
        <v>3497</v>
      </c>
      <c r="X64" t="s">
        <v>1748</v>
      </c>
      <c r="Y64" t="s">
        <v>3550</v>
      </c>
      <c r="Z64" t="s">
        <v>3551</v>
      </c>
      <c r="AA64" t="s">
        <v>3552</v>
      </c>
    </row>
    <row r="65" spans="1:27" ht="15.75">
      <c r="A65" s="1"/>
      <c r="C65" s="1" t="s">
        <v>766</v>
      </c>
      <c r="D65" s="1"/>
      <c r="E65" t="s">
        <v>128</v>
      </c>
      <c r="F65" t="s">
        <v>1751</v>
      </c>
      <c r="H65" t="s">
        <v>76</v>
      </c>
      <c r="N65" t="str">
        <f t="shared" si="1"/>
        <v xml:space="preserve"> Erwinia carotovora subsp. atroseptica (Pectobacterium atrosepticum).</v>
      </c>
      <c r="O65" t="str">
        <f t="shared" si="2"/>
        <v>Bacteria</v>
      </c>
      <c r="Q65" t="s">
        <v>1749</v>
      </c>
      <c r="R65" t="s">
        <v>1750</v>
      </c>
      <c r="S65" t="s">
        <v>3553</v>
      </c>
      <c r="T65" t="s">
        <v>1655</v>
      </c>
      <c r="U65" t="s">
        <v>3399</v>
      </c>
      <c r="V65" t="s">
        <v>3400</v>
      </c>
      <c r="W65" t="s">
        <v>3401</v>
      </c>
      <c r="X65" t="s">
        <v>1656</v>
      </c>
      <c r="Y65" t="s">
        <v>3554</v>
      </c>
    </row>
    <row r="66" spans="1:27" ht="15.75">
      <c r="A66" s="1"/>
      <c r="C66" s="1" t="s">
        <v>767</v>
      </c>
      <c r="D66" s="1"/>
      <c r="E66" t="s">
        <v>129</v>
      </c>
      <c r="F66" t="s">
        <v>1752</v>
      </c>
      <c r="H66" t="s">
        <v>76</v>
      </c>
      <c r="N66" t="str">
        <f t="shared" si="1"/>
        <v xml:space="preserve"> Leifsonia xyli subsp. xyli (strain CTCB07).</v>
      </c>
      <c r="O66" t="str">
        <f t="shared" si="2"/>
        <v>Bacteria</v>
      </c>
      <c r="Q66" t="s">
        <v>1751</v>
      </c>
      <c r="R66" t="s">
        <v>128</v>
      </c>
      <c r="S66" t="s">
        <v>3553</v>
      </c>
      <c r="T66" t="s">
        <v>1655</v>
      </c>
      <c r="U66" t="s">
        <v>3399</v>
      </c>
      <c r="V66" t="s">
        <v>3400</v>
      </c>
      <c r="W66" t="s">
        <v>3401</v>
      </c>
      <c r="X66" t="s">
        <v>1656</v>
      </c>
      <c r="Y66" t="s">
        <v>3554</v>
      </c>
    </row>
    <row r="67" spans="1:27" ht="15.75">
      <c r="A67" s="1"/>
      <c r="C67" s="1" t="s">
        <v>768</v>
      </c>
      <c r="D67" s="1"/>
      <c r="E67" t="s">
        <v>130</v>
      </c>
      <c r="F67" t="s">
        <v>1753</v>
      </c>
      <c r="H67" t="s">
        <v>76</v>
      </c>
      <c r="N67" t="str">
        <f t="shared" si="1"/>
        <v xml:space="preserve"> Bartonella quintana (strain Toulouse) (Rochalimaea quintana).</v>
      </c>
      <c r="O67" t="str">
        <f t="shared" si="2"/>
        <v>Bacteria</v>
      </c>
      <c r="Q67" t="s">
        <v>1752</v>
      </c>
      <c r="R67" t="s">
        <v>129</v>
      </c>
      <c r="S67" t="s">
        <v>3555</v>
      </c>
      <c r="T67" t="s">
        <v>1655</v>
      </c>
      <c r="U67" t="s">
        <v>3495</v>
      </c>
      <c r="V67" t="s">
        <v>3496</v>
      </c>
      <c r="W67" t="s">
        <v>3497</v>
      </c>
      <c r="X67" t="s">
        <v>1716</v>
      </c>
      <c r="Y67" t="s">
        <v>3556</v>
      </c>
      <c r="Z67" t="s">
        <v>3557</v>
      </c>
    </row>
    <row r="68" spans="1:27" ht="15.75">
      <c r="A68" s="1"/>
      <c r="C68" s="1" t="s">
        <v>769</v>
      </c>
      <c r="D68" s="1"/>
      <c r="E68" t="s">
        <v>131</v>
      </c>
      <c r="F68" t="s">
        <v>1755</v>
      </c>
      <c r="H68" t="s">
        <v>76</v>
      </c>
      <c r="N68" t="str">
        <f t="shared" ref="N68:N131" si="3">VLOOKUP(F68,$Q$4:$T$1559,3,0)</f>
        <v xml:space="preserve"> Bartonella henselae (strain ATCC 49882 / Houston 1) (Rochalimaea henselae).</v>
      </c>
      <c r="O68" t="str">
        <f t="shared" si="2"/>
        <v>Bacteria</v>
      </c>
      <c r="Q68" t="s">
        <v>1753</v>
      </c>
      <c r="R68" t="s">
        <v>130</v>
      </c>
      <c r="S68" t="s">
        <v>3558</v>
      </c>
      <c r="T68" t="s">
        <v>1655</v>
      </c>
      <c r="U68" t="s">
        <v>3399</v>
      </c>
      <c r="V68" t="s">
        <v>3404</v>
      </c>
      <c r="W68" t="s">
        <v>3405</v>
      </c>
      <c r="X68" t="s">
        <v>1754</v>
      </c>
      <c r="Y68" t="s">
        <v>3559</v>
      </c>
    </row>
    <row r="69" spans="1:27" ht="15.75">
      <c r="A69" s="1"/>
      <c r="C69" s="1" t="s">
        <v>770</v>
      </c>
      <c r="D69" s="1"/>
      <c r="E69" t="s">
        <v>12</v>
      </c>
      <c r="F69" t="s">
        <v>1756</v>
      </c>
      <c r="H69" t="s">
        <v>76</v>
      </c>
      <c r="N69" t="str">
        <f t="shared" si="3"/>
        <v xml:space="preserve"> Yersinia pestis.</v>
      </c>
      <c r="O69" t="str">
        <f t="shared" si="2"/>
        <v>Bacteria</v>
      </c>
      <c r="Q69" t="s">
        <v>1755</v>
      </c>
      <c r="R69" t="s">
        <v>131</v>
      </c>
      <c r="S69" t="s">
        <v>3560</v>
      </c>
      <c r="T69" t="s">
        <v>1655</v>
      </c>
      <c r="U69" t="s">
        <v>3399</v>
      </c>
      <c r="V69" t="s">
        <v>3404</v>
      </c>
      <c r="W69" t="s">
        <v>3405</v>
      </c>
      <c r="X69" t="s">
        <v>1754</v>
      </c>
      <c r="Y69" t="s">
        <v>3559</v>
      </c>
    </row>
    <row r="70" spans="1:27" ht="15.75">
      <c r="A70" s="1"/>
      <c r="C70" s="1" t="s">
        <v>771</v>
      </c>
      <c r="D70" s="1"/>
      <c r="E70" t="s">
        <v>13</v>
      </c>
      <c r="F70" t="s">
        <v>1758</v>
      </c>
      <c r="H70" t="s">
        <v>76</v>
      </c>
      <c r="N70" t="str">
        <f t="shared" si="3"/>
        <v xml:space="preserve"> Yersinia pseudotuberculosis.</v>
      </c>
      <c r="O70" t="str">
        <f t="shared" si="2"/>
        <v>Bacteria</v>
      </c>
      <c r="Q70" t="s">
        <v>1756</v>
      </c>
      <c r="R70" t="s">
        <v>1757</v>
      </c>
      <c r="S70" t="s">
        <v>3561</v>
      </c>
      <c r="T70" t="s">
        <v>1655</v>
      </c>
      <c r="U70" t="s">
        <v>3399</v>
      </c>
      <c r="V70" t="s">
        <v>3400</v>
      </c>
      <c r="W70" t="s">
        <v>3401</v>
      </c>
      <c r="X70" t="s">
        <v>1656</v>
      </c>
      <c r="Y70" t="s">
        <v>3562</v>
      </c>
    </row>
    <row r="71" spans="1:27" ht="15.75">
      <c r="A71" s="1"/>
      <c r="C71" s="1" t="s">
        <v>772</v>
      </c>
      <c r="D71" s="1"/>
      <c r="E71" t="s">
        <v>14</v>
      </c>
      <c r="F71" t="s">
        <v>1760</v>
      </c>
      <c r="H71" t="s">
        <v>76</v>
      </c>
      <c r="N71" t="str">
        <f t="shared" si="3"/>
        <v xml:space="preserve"> Mycobacterium tuberculosis.</v>
      </c>
      <c r="O71" t="str">
        <f t="shared" si="2"/>
        <v>Bacteria</v>
      </c>
      <c r="Q71" t="s">
        <v>1758</v>
      </c>
      <c r="R71" t="s">
        <v>1759</v>
      </c>
      <c r="S71" t="s">
        <v>3563</v>
      </c>
      <c r="T71" t="s">
        <v>1655</v>
      </c>
      <c r="U71" t="s">
        <v>3399</v>
      </c>
      <c r="V71" t="s">
        <v>3400</v>
      </c>
      <c r="W71" t="s">
        <v>3401</v>
      </c>
      <c r="X71" t="s">
        <v>1656</v>
      </c>
      <c r="Y71" t="s">
        <v>3562</v>
      </c>
    </row>
    <row r="72" spans="1:27" ht="15.75">
      <c r="A72" s="1"/>
      <c r="C72" s="1" t="s">
        <v>773</v>
      </c>
      <c r="D72" s="1"/>
      <c r="E72" t="s">
        <v>15</v>
      </c>
      <c r="F72" t="s">
        <v>1762</v>
      </c>
      <c r="H72" t="s">
        <v>76</v>
      </c>
      <c r="N72" t="str">
        <f t="shared" si="3"/>
        <v xml:space="preserve"> Mycobacterium bovis.</v>
      </c>
      <c r="O72" t="str">
        <f t="shared" si="2"/>
        <v>Bacteria</v>
      </c>
      <c r="Q72" t="s">
        <v>1760</v>
      </c>
      <c r="R72" t="s">
        <v>1761</v>
      </c>
      <c r="S72" t="s">
        <v>3564</v>
      </c>
      <c r="T72" t="s">
        <v>1655</v>
      </c>
      <c r="U72" t="s">
        <v>3495</v>
      </c>
      <c r="V72" t="s">
        <v>3496</v>
      </c>
      <c r="W72" t="s">
        <v>3497</v>
      </c>
      <c r="X72" t="s">
        <v>1748</v>
      </c>
      <c r="Y72" t="s">
        <v>3550</v>
      </c>
      <c r="Z72" t="s">
        <v>3551</v>
      </c>
      <c r="AA72" t="s">
        <v>3565</v>
      </c>
    </row>
    <row r="73" spans="1:27" ht="15.75">
      <c r="A73" s="1"/>
      <c r="C73" s="1" t="s">
        <v>774</v>
      </c>
      <c r="D73" s="1"/>
      <c r="E73" t="s">
        <v>132</v>
      </c>
      <c r="F73" t="s">
        <v>1764</v>
      </c>
      <c r="H73" t="s">
        <v>76</v>
      </c>
      <c r="N73" t="str">
        <f t="shared" si="3"/>
        <v xml:space="preserve"> Salmonella paratyphi A.</v>
      </c>
      <c r="O73" t="str">
        <f t="shared" si="2"/>
        <v>Bacteria</v>
      </c>
      <c r="Q73" t="s">
        <v>1762</v>
      </c>
      <c r="R73" t="s">
        <v>1763</v>
      </c>
      <c r="S73" t="s">
        <v>3566</v>
      </c>
      <c r="T73" t="s">
        <v>1655</v>
      </c>
      <c r="U73" t="s">
        <v>3495</v>
      </c>
      <c r="V73" t="s">
        <v>3496</v>
      </c>
      <c r="W73" t="s">
        <v>3497</v>
      </c>
      <c r="X73" t="s">
        <v>1748</v>
      </c>
      <c r="Y73" t="s">
        <v>3550</v>
      </c>
      <c r="Z73" t="s">
        <v>3551</v>
      </c>
      <c r="AA73" t="s">
        <v>3565</v>
      </c>
    </row>
    <row r="74" spans="1:27" ht="15.75">
      <c r="A74" s="1"/>
      <c r="C74" s="1" t="s">
        <v>775</v>
      </c>
      <c r="D74" s="1"/>
      <c r="E74" t="s">
        <v>16</v>
      </c>
      <c r="F74" t="s">
        <v>1765</v>
      </c>
      <c r="H74" t="s">
        <v>76</v>
      </c>
      <c r="N74" t="str">
        <f t="shared" si="3"/>
        <v xml:space="preserve"> Salmonella paratyphi A.</v>
      </c>
      <c r="O74" t="str">
        <f t="shared" si="2"/>
        <v>Bacteria</v>
      </c>
      <c r="Q74" t="s">
        <v>1764</v>
      </c>
      <c r="R74" t="s">
        <v>132</v>
      </c>
      <c r="S74" t="s">
        <v>3567</v>
      </c>
      <c r="T74" t="s">
        <v>1655</v>
      </c>
      <c r="U74" t="s">
        <v>3399</v>
      </c>
      <c r="V74" t="s">
        <v>3400</v>
      </c>
      <c r="W74" t="s">
        <v>3401</v>
      </c>
      <c r="X74" t="s">
        <v>1656</v>
      </c>
      <c r="Y74" t="s">
        <v>3568</v>
      </c>
    </row>
    <row r="75" spans="1:27" ht="15.75">
      <c r="A75" s="1"/>
      <c r="C75" s="1" t="s">
        <v>776</v>
      </c>
      <c r="D75" s="1"/>
      <c r="E75" t="s">
        <v>133</v>
      </c>
      <c r="F75" t="s">
        <v>1767</v>
      </c>
      <c r="H75" t="s">
        <v>76</v>
      </c>
      <c r="N75" t="str">
        <f t="shared" si="3"/>
        <v xml:space="preserve"> Idiomarina loihiensis (strain ATCC BAA-735 / DSM 15497 / L2-TR).</v>
      </c>
      <c r="O75" t="str">
        <f t="shared" si="2"/>
        <v>Bacteria</v>
      </c>
      <c r="Q75" t="s">
        <v>1765</v>
      </c>
      <c r="R75" t="s">
        <v>1766</v>
      </c>
      <c r="S75" t="s">
        <v>3567</v>
      </c>
      <c r="T75" t="s">
        <v>1655</v>
      </c>
      <c r="U75" t="s">
        <v>3399</v>
      </c>
      <c r="V75" t="s">
        <v>3400</v>
      </c>
      <c r="W75" t="s">
        <v>3401</v>
      </c>
      <c r="X75" t="s">
        <v>1656</v>
      </c>
      <c r="Y75" t="s">
        <v>3568</v>
      </c>
    </row>
    <row r="76" spans="1:27" ht="15.75">
      <c r="A76" s="1"/>
      <c r="C76" s="1" t="s">
        <v>777</v>
      </c>
      <c r="D76" s="1"/>
      <c r="E76" t="s">
        <v>134</v>
      </c>
      <c r="F76" t="s">
        <v>1769</v>
      </c>
      <c r="H76" t="s">
        <v>76</v>
      </c>
      <c r="N76" t="str">
        <f t="shared" si="3"/>
        <v xml:space="preserve"> Idiomarina loihiensis (strain ATCC BAA-735 / DSM 15497 / L2-TR).</v>
      </c>
      <c r="O76" t="str">
        <f t="shared" si="2"/>
        <v>Bacteria</v>
      </c>
      <c r="Q76" t="s">
        <v>1767</v>
      </c>
      <c r="R76" t="s">
        <v>133</v>
      </c>
      <c r="S76" t="s">
        <v>3569</v>
      </c>
      <c r="T76" t="s">
        <v>1655</v>
      </c>
      <c r="U76" t="s">
        <v>3399</v>
      </c>
      <c r="V76" t="s">
        <v>3400</v>
      </c>
      <c r="W76" t="s">
        <v>3474</v>
      </c>
      <c r="X76" t="s">
        <v>1768</v>
      </c>
      <c r="Y76" t="s">
        <v>3570</v>
      </c>
    </row>
    <row r="77" spans="1:27" ht="15.75">
      <c r="A77" s="1"/>
      <c r="C77" s="1" t="s">
        <v>778</v>
      </c>
      <c r="D77" s="2" t="s">
        <v>5161</v>
      </c>
      <c r="E77" t="s">
        <v>135</v>
      </c>
      <c r="F77" t="s">
        <v>1770</v>
      </c>
      <c r="H77" t="s">
        <v>76</v>
      </c>
      <c r="N77" t="str">
        <f t="shared" si="3"/>
        <v xml:space="preserve"> Thermus thermophilus (strain HB8 / ATCC 27634 / DSM 579).</v>
      </c>
      <c r="O77" t="str">
        <f t="shared" si="2"/>
        <v>Bacteria</v>
      </c>
      <c r="Q77" t="s">
        <v>1769</v>
      </c>
      <c r="R77" t="s">
        <v>134</v>
      </c>
      <c r="S77" t="s">
        <v>3569</v>
      </c>
      <c r="T77" t="s">
        <v>1655</v>
      </c>
      <c r="U77" t="s">
        <v>3399</v>
      </c>
      <c r="V77" t="s">
        <v>3400</v>
      </c>
      <c r="W77" t="s">
        <v>3474</v>
      </c>
      <c r="X77" t="s">
        <v>1768</v>
      </c>
      <c r="Y77" t="s">
        <v>3570</v>
      </c>
    </row>
    <row r="78" spans="1:27" ht="15.75">
      <c r="A78" s="1"/>
      <c r="C78" s="1" t="s">
        <v>779</v>
      </c>
      <c r="D78" s="1"/>
      <c r="E78" t="s">
        <v>136</v>
      </c>
      <c r="F78" t="s">
        <v>1771</v>
      </c>
      <c r="H78" t="s">
        <v>76</v>
      </c>
      <c r="N78" t="str">
        <f t="shared" si="3"/>
        <v xml:space="preserve"> Silicibacter pomeroyi (strain ATCC 700808 / DSM 15171 / DSS-3).</v>
      </c>
      <c r="O78" t="str">
        <f t="shared" si="2"/>
        <v>Bacteria</v>
      </c>
      <c r="Q78" t="s">
        <v>1770</v>
      </c>
      <c r="R78" t="s">
        <v>135</v>
      </c>
      <c r="S78" t="s">
        <v>3571</v>
      </c>
      <c r="T78" t="s">
        <v>1655</v>
      </c>
      <c r="U78" t="s">
        <v>3440</v>
      </c>
      <c r="V78" t="s">
        <v>3441</v>
      </c>
      <c r="W78" t="s">
        <v>3542</v>
      </c>
      <c r="X78" t="s">
        <v>3543</v>
      </c>
      <c r="Y78" t="s">
        <v>1745</v>
      </c>
    </row>
    <row r="79" spans="1:27" ht="15.75">
      <c r="A79" s="1"/>
      <c r="C79" s="1" t="s">
        <v>780</v>
      </c>
      <c r="D79" s="1"/>
      <c r="E79" t="s">
        <v>137</v>
      </c>
      <c r="F79" t="s">
        <v>1773</v>
      </c>
      <c r="H79" t="s">
        <v>76</v>
      </c>
      <c r="N79" t="str">
        <f t="shared" si="3"/>
        <v xml:space="preserve"> Francisella tularensis subsp. tularensis (strain SCHU S4 / Schu 4).</v>
      </c>
      <c r="O79" t="str">
        <f t="shared" si="2"/>
        <v>Bacteria</v>
      </c>
      <c r="Q79" t="s">
        <v>1771</v>
      </c>
      <c r="R79" t="s">
        <v>136</v>
      </c>
      <c r="S79" t="s">
        <v>3572</v>
      </c>
      <c r="T79" t="s">
        <v>1655</v>
      </c>
      <c r="U79" t="s">
        <v>3399</v>
      </c>
      <c r="V79" t="s">
        <v>3404</v>
      </c>
      <c r="W79" t="s">
        <v>3573</v>
      </c>
      <c r="X79" t="s">
        <v>1772</v>
      </c>
      <c r="Y79" t="s">
        <v>3574</v>
      </c>
    </row>
    <row r="80" spans="1:27" ht="15.75">
      <c r="A80" s="1"/>
      <c r="C80" s="1" t="s">
        <v>781</v>
      </c>
      <c r="D80" s="1"/>
      <c r="E80" t="s">
        <v>138</v>
      </c>
      <c r="F80" t="s">
        <v>1775</v>
      </c>
      <c r="H80" t="s">
        <v>76</v>
      </c>
      <c r="N80" t="str">
        <f t="shared" si="3"/>
        <v xml:space="preserve"> Bacteroides fragilis (strain YCH46).</v>
      </c>
      <c r="O80" t="str">
        <f t="shared" si="2"/>
        <v>Bacteria</v>
      </c>
      <c r="Q80" t="s">
        <v>1773</v>
      </c>
      <c r="R80" t="s">
        <v>137</v>
      </c>
      <c r="S80" t="s">
        <v>3575</v>
      </c>
      <c r="T80" t="s">
        <v>1655</v>
      </c>
      <c r="U80" t="s">
        <v>3399</v>
      </c>
      <c r="V80" t="s">
        <v>3400</v>
      </c>
      <c r="W80" t="s">
        <v>3576</v>
      </c>
      <c r="X80" t="s">
        <v>1774</v>
      </c>
      <c r="Y80" t="s">
        <v>3577</v>
      </c>
    </row>
    <row r="81" spans="1:26" ht="15.75">
      <c r="A81" s="1"/>
      <c r="C81" s="1" t="s">
        <v>782</v>
      </c>
      <c r="D81" s="1"/>
      <c r="E81" t="s">
        <v>139</v>
      </c>
      <c r="F81" t="s">
        <v>1776</v>
      </c>
      <c r="H81" t="s">
        <v>76</v>
      </c>
      <c r="N81" t="str">
        <f t="shared" si="3"/>
        <v xml:space="preserve"> Mannheimia succiniciproducens (strain MBEL55E).</v>
      </c>
      <c r="O81" t="str">
        <f t="shared" si="2"/>
        <v>Bacteria</v>
      </c>
      <c r="Q81" t="s">
        <v>1775</v>
      </c>
      <c r="R81" t="s">
        <v>138</v>
      </c>
      <c r="S81" t="s">
        <v>3578</v>
      </c>
      <c r="T81" t="s">
        <v>1655</v>
      </c>
      <c r="U81" t="s">
        <v>3482</v>
      </c>
      <c r="V81" t="s">
        <v>3483</v>
      </c>
      <c r="W81" t="s">
        <v>3484</v>
      </c>
      <c r="X81" t="s">
        <v>3485</v>
      </c>
      <c r="Y81" t="s">
        <v>1707</v>
      </c>
    </row>
    <row r="82" spans="1:26" ht="15.75">
      <c r="A82" s="1"/>
      <c r="C82" s="1" t="s">
        <v>783</v>
      </c>
      <c r="D82" s="1"/>
      <c r="E82" t="s">
        <v>140</v>
      </c>
      <c r="F82" t="s">
        <v>1777</v>
      </c>
      <c r="H82" t="s">
        <v>76</v>
      </c>
      <c r="N82" t="str">
        <f t="shared" si="3"/>
        <v xml:space="preserve"> Yersinia pseudotuberculosis.</v>
      </c>
      <c r="O82" t="str">
        <f t="shared" si="2"/>
        <v>Bacteria</v>
      </c>
      <c r="Q82" t="s">
        <v>1776</v>
      </c>
      <c r="R82" t="s">
        <v>139</v>
      </c>
      <c r="S82" t="s">
        <v>3579</v>
      </c>
      <c r="T82" t="s">
        <v>1655</v>
      </c>
      <c r="U82" t="s">
        <v>3399</v>
      </c>
      <c r="V82" t="s">
        <v>3400</v>
      </c>
      <c r="W82" t="s">
        <v>3409</v>
      </c>
      <c r="X82" t="s">
        <v>1662</v>
      </c>
      <c r="Y82" t="s">
        <v>3580</v>
      </c>
    </row>
    <row r="83" spans="1:26" ht="15.75">
      <c r="A83" s="1"/>
      <c r="C83" s="1" t="s">
        <v>784</v>
      </c>
      <c r="D83" s="1"/>
      <c r="E83" t="s">
        <v>141</v>
      </c>
      <c r="F83" t="s">
        <v>1778</v>
      </c>
      <c r="H83" t="s">
        <v>76</v>
      </c>
      <c r="N83" t="str">
        <f t="shared" si="3"/>
        <v xml:space="preserve"> Vibrio fischeri (strain ATCC 700601 / ES114).</v>
      </c>
      <c r="O83" t="str">
        <f t="shared" si="2"/>
        <v>Bacteria</v>
      </c>
      <c r="Q83" t="s">
        <v>1777</v>
      </c>
      <c r="R83" t="s">
        <v>140</v>
      </c>
      <c r="S83" t="s">
        <v>3563</v>
      </c>
      <c r="T83" t="s">
        <v>1655</v>
      </c>
      <c r="U83" t="s">
        <v>3399</v>
      </c>
      <c r="V83" t="s">
        <v>3400</v>
      </c>
      <c r="W83" t="s">
        <v>3401</v>
      </c>
      <c r="X83" t="s">
        <v>1656</v>
      </c>
      <c r="Y83" t="s">
        <v>3562</v>
      </c>
    </row>
    <row r="84" spans="1:26" ht="15.75">
      <c r="A84" s="1"/>
      <c r="C84" s="1" t="s">
        <v>785</v>
      </c>
      <c r="D84" s="1"/>
      <c r="E84" t="s">
        <v>142</v>
      </c>
      <c r="F84" t="s">
        <v>1779</v>
      </c>
      <c r="H84" t="s">
        <v>76</v>
      </c>
      <c r="N84" t="str">
        <f t="shared" si="3"/>
        <v xml:space="preserve"> Xanthomonas oryzae pv. oryzae.</v>
      </c>
      <c r="O84" t="str">
        <f t="shared" si="2"/>
        <v>Bacteria</v>
      </c>
      <c r="Q84" t="s">
        <v>1778</v>
      </c>
      <c r="R84" t="s">
        <v>141</v>
      </c>
      <c r="S84" t="s">
        <v>3581</v>
      </c>
      <c r="T84" t="s">
        <v>1655</v>
      </c>
      <c r="U84" t="s">
        <v>3399</v>
      </c>
      <c r="V84" t="s">
        <v>3400</v>
      </c>
      <c r="W84" t="s">
        <v>3449</v>
      </c>
      <c r="X84" t="s">
        <v>1680</v>
      </c>
      <c r="Y84" t="s">
        <v>3582</v>
      </c>
    </row>
    <row r="85" spans="1:26" ht="15.75">
      <c r="A85" s="1"/>
      <c r="C85" s="1" t="s">
        <v>786</v>
      </c>
      <c r="D85" s="1"/>
      <c r="E85" t="s">
        <v>143</v>
      </c>
      <c r="F85" t="s">
        <v>1780</v>
      </c>
      <c r="H85" t="s">
        <v>76</v>
      </c>
      <c r="N85" t="str">
        <f t="shared" si="3"/>
        <v xml:space="preserve"> Brucella abortus biovar 1 (strain 9-941).</v>
      </c>
      <c r="O85" t="str">
        <f t="shared" si="2"/>
        <v>Bacteria</v>
      </c>
      <c r="Q85" t="s">
        <v>1779</v>
      </c>
      <c r="R85" t="s">
        <v>142</v>
      </c>
      <c r="S85" t="s">
        <v>3583</v>
      </c>
      <c r="T85" t="s">
        <v>1655</v>
      </c>
      <c r="U85" t="s">
        <v>3399</v>
      </c>
      <c r="V85" t="s">
        <v>3400</v>
      </c>
      <c r="W85" t="s">
        <v>3446</v>
      </c>
      <c r="X85" t="s">
        <v>1678</v>
      </c>
      <c r="Y85" t="s">
        <v>3469</v>
      </c>
    </row>
    <row r="86" spans="1:26" ht="15.75">
      <c r="A86" s="1"/>
      <c r="C86" s="1" t="s">
        <v>787</v>
      </c>
      <c r="D86" s="1"/>
      <c r="E86" t="s">
        <v>144</v>
      </c>
      <c r="F86" t="s">
        <v>1781</v>
      </c>
      <c r="H86" t="s">
        <v>76</v>
      </c>
      <c r="N86" t="str">
        <f t="shared" si="3"/>
        <v xml:space="preserve"> Gluconobacter oxydans (strain 621H) (Gluconobacter suboxydans).</v>
      </c>
      <c r="O86" t="str">
        <f t="shared" ref="O86:O149" si="4">VLOOKUP(F86,$Q$4:$T$1559,4,0)</f>
        <v>Bacteria</v>
      </c>
      <c r="Q86" t="s">
        <v>1780</v>
      </c>
      <c r="R86" t="s">
        <v>143</v>
      </c>
      <c r="S86" t="s">
        <v>3584</v>
      </c>
      <c r="T86" t="s">
        <v>1655</v>
      </c>
      <c r="U86" t="s">
        <v>3399</v>
      </c>
      <c r="V86" t="s">
        <v>3404</v>
      </c>
      <c r="W86" t="s">
        <v>3405</v>
      </c>
      <c r="X86" t="s">
        <v>1692</v>
      </c>
      <c r="Y86" t="s">
        <v>3467</v>
      </c>
    </row>
    <row r="87" spans="1:26" ht="15.75">
      <c r="A87" s="1"/>
      <c r="C87" s="1" t="s">
        <v>788</v>
      </c>
      <c r="D87" s="1"/>
      <c r="E87" t="s">
        <v>145</v>
      </c>
      <c r="F87" t="s">
        <v>1783</v>
      </c>
      <c r="H87" t="s">
        <v>76</v>
      </c>
      <c r="N87" t="str">
        <f t="shared" si="3"/>
        <v xml:space="preserve"> Plasmodium berghei (strain Anka).</v>
      </c>
      <c r="O87" t="str">
        <f t="shared" si="4"/>
        <v>Eukaryota</v>
      </c>
      <c r="Q87" t="s">
        <v>1781</v>
      </c>
      <c r="R87" t="s">
        <v>144</v>
      </c>
      <c r="S87" t="s">
        <v>3585</v>
      </c>
      <c r="T87" t="s">
        <v>1655</v>
      </c>
      <c r="U87" t="s">
        <v>3399</v>
      </c>
      <c r="V87" t="s">
        <v>3404</v>
      </c>
      <c r="W87" t="s">
        <v>3586</v>
      </c>
      <c r="X87" t="s">
        <v>1782</v>
      </c>
      <c r="Y87" t="s">
        <v>3587</v>
      </c>
    </row>
    <row r="88" spans="1:26" ht="15.75">
      <c r="A88" s="1"/>
      <c r="C88" s="1" t="s">
        <v>789</v>
      </c>
      <c r="D88" s="1"/>
      <c r="E88" t="s">
        <v>146</v>
      </c>
      <c r="F88" t="s">
        <v>1784</v>
      </c>
      <c r="H88" t="s">
        <v>76</v>
      </c>
      <c r="N88" t="str">
        <f t="shared" si="3"/>
        <v xml:space="preserve"> Blochmannia pennsylvanicus (strain BPEN).</v>
      </c>
      <c r="O88" t="str">
        <f t="shared" si="4"/>
        <v>Bacteria</v>
      </c>
      <c r="Q88" t="s">
        <v>1783</v>
      </c>
      <c r="R88" t="s">
        <v>145</v>
      </c>
      <c r="S88" t="s">
        <v>3588</v>
      </c>
      <c r="T88" t="s">
        <v>1668</v>
      </c>
      <c r="U88" t="s">
        <v>3503</v>
      </c>
      <c r="V88" t="s">
        <v>3504</v>
      </c>
      <c r="W88" t="s">
        <v>3505</v>
      </c>
      <c r="X88" t="s">
        <v>3506</v>
      </c>
      <c r="Y88" t="s">
        <v>1720</v>
      </c>
      <c r="Z88" t="s">
        <v>3507</v>
      </c>
    </row>
    <row r="89" spans="1:26" ht="15.75">
      <c r="A89" s="1"/>
      <c r="C89" s="1" t="s">
        <v>790</v>
      </c>
      <c r="D89" s="1"/>
      <c r="E89" t="s">
        <v>147</v>
      </c>
      <c r="F89" t="s">
        <v>1785</v>
      </c>
      <c r="H89" t="s">
        <v>76</v>
      </c>
      <c r="N89" t="str">
        <f t="shared" si="3"/>
        <v xml:space="preserve"> Crocosphaera watsonii WH 8501.</v>
      </c>
      <c r="O89" t="str">
        <f t="shared" si="4"/>
        <v>Bacteria</v>
      </c>
      <c r="Q89" t="s">
        <v>1784</v>
      </c>
      <c r="R89" t="s">
        <v>146</v>
      </c>
      <c r="S89" t="s">
        <v>3589</v>
      </c>
      <c r="T89" t="s">
        <v>1655</v>
      </c>
      <c r="U89" t="s">
        <v>3399</v>
      </c>
      <c r="V89" t="s">
        <v>3400</v>
      </c>
      <c r="W89" t="s">
        <v>3401</v>
      </c>
      <c r="X89" t="s">
        <v>1656</v>
      </c>
      <c r="Y89" t="s">
        <v>3514</v>
      </c>
      <c r="Z89" t="s">
        <v>3515</v>
      </c>
    </row>
    <row r="90" spans="1:26" ht="15.75">
      <c r="A90" s="1"/>
      <c r="D90" s="1"/>
      <c r="E90" t="s">
        <v>148</v>
      </c>
      <c r="F90" t="s">
        <v>1786</v>
      </c>
      <c r="H90" t="s">
        <v>76</v>
      </c>
      <c r="N90" t="str">
        <f t="shared" si="3"/>
        <v xml:space="preserve"> Prochlorococcus marinus (strain NATL2A).</v>
      </c>
      <c r="O90" t="str">
        <f t="shared" si="4"/>
        <v>Bacteria</v>
      </c>
      <c r="Q90" t="s">
        <v>1785</v>
      </c>
      <c r="R90" t="s">
        <v>147</v>
      </c>
      <c r="S90" t="s">
        <v>3590</v>
      </c>
      <c r="T90" t="s">
        <v>1655</v>
      </c>
      <c r="U90" t="s">
        <v>3412</v>
      </c>
      <c r="V90" t="s">
        <v>3413</v>
      </c>
      <c r="W90" t="s">
        <v>3591</v>
      </c>
    </row>
    <row r="91" spans="1:26" ht="15.75">
      <c r="A91" s="1"/>
      <c r="B91" s="1"/>
      <c r="E91" t="s">
        <v>149</v>
      </c>
      <c r="F91" t="s">
        <v>1787</v>
      </c>
      <c r="H91" t="s">
        <v>76</v>
      </c>
      <c r="N91" t="str">
        <f t="shared" si="3"/>
        <v xml:space="preserve"> Pseudomonas syringae pv. phaseolicola (strain 1448A / Race 6).</v>
      </c>
      <c r="O91" t="str">
        <f t="shared" si="4"/>
        <v>Bacteria</v>
      </c>
      <c r="Q91" t="s">
        <v>1786</v>
      </c>
      <c r="R91" t="s">
        <v>148</v>
      </c>
      <c r="S91" t="s">
        <v>3592</v>
      </c>
      <c r="T91" t="s">
        <v>1655</v>
      </c>
      <c r="U91" t="s">
        <v>3412</v>
      </c>
      <c r="V91" t="s">
        <v>3518</v>
      </c>
      <c r="W91" t="s">
        <v>3519</v>
      </c>
      <c r="X91" t="s">
        <v>1725</v>
      </c>
    </row>
    <row r="92" spans="1:26" ht="15.75">
      <c r="A92" s="1"/>
      <c r="B92" s="1"/>
      <c r="E92" t="s">
        <v>150</v>
      </c>
      <c r="F92" t="s">
        <v>1788</v>
      </c>
      <c r="H92" t="s">
        <v>76</v>
      </c>
      <c r="N92" t="str">
        <f t="shared" si="3"/>
        <v xml:space="preserve"> Xanthomonas campestris pv. campestris (strain 8004).</v>
      </c>
      <c r="O92" t="str">
        <f t="shared" si="4"/>
        <v>Bacteria</v>
      </c>
      <c r="Q92" t="s">
        <v>1787</v>
      </c>
      <c r="R92" t="s">
        <v>149</v>
      </c>
      <c r="S92" t="s">
        <v>3593</v>
      </c>
      <c r="T92" t="s">
        <v>1655</v>
      </c>
      <c r="U92" t="s">
        <v>3399</v>
      </c>
      <c r="V92" t="s">
        <v>3400</v>
      </c>
      <c r="W92" t="s">
        <v>3452</v>
      </c>
      <c r="X92" t="s">
        <v>1682</v>
      </c>
      <c r="Y92" t="s">
        <v>3594</v>
      </c>
      <c r="Z92" t="s">
        <v>3595</v>
      </c>
    </row>
    <row r="93" spans="1:26" ht="15.75">
      <c r="A93" s="1"/>
      <c r="B93" s="1"/>
      <c r="E93" t="s">
        <v>151</v>
      </c>
      <c r="F93" t="s">
        <v>1789</v>
      </c>
      <c r="H93" t="s">
        <v>76</v>
      </c>
      <c r="N93" t="str">
        <f t="shared" si="3"/>
        <v xml:space="preserve"> Pseudomonas syringae pv. syringae (strain B728a).</v>
      </c>
      <c r="O93" t="str">
        <f t="shared" si="4"/>
        <v>Bacteria</v>
      </c>
      <c r="Q93" t="s">
        <v>1788</v>
      </c>
      <c r="R93" t="s">
        <v>150</v>
      </c>
      <c r="S93" t="s">
        <v>3596</v>
      </c>
      <c r="T93" t="s">
        <v>1655</v>
      </c>
      <c r="U93" t="s">
        <v>3399</v>
      </c>
      <c r="V93" t="s">
        <v>3400</v>
      </c>
      <c r="W93" t="s">
        <v>3446</v>
      </c>
      <c r="X93" t="s">
        <v>1678</v>
      </c>
      <c r="Y93" t="s">
        <v>3469</v>
      </c>
    </row>
    <row r="94" spans="1:26" ht="15.75">
      <c r="A94" s="1"/>
      <c r="B94" s="1"/>
      <c r="E94" t="s">
        <v>152</v>
      </c>
      <c r="F94" t="s">
        <v>1790</v>
      </c>
      <c r="H94" t="s">
        <v>76</v>
      </c>
      <c r="N94" t="str">
        <f t="shared" si="3"/>
        <v xml:space="preserve"> Shigella sonnei (strain Ss046).</v>
      </c>
      <c r="O94" t="str">
        <f t="shared" si="4"/>
        <v>Bacteria</v>
      </c>
      <c r="Q94" t="s">
        <v>1789</v>
      </c>
      <c r="R94" t="s">
        <v>151</v>
      </c>
      <c r="S94" t="s">
        <v>3597</v>
      </c>
      <c r="T94" t="s">
        <v>1655</v>
      </c>
      <c r="U94" t="s">
        <v>3399</v>
      </c>
      <c r="V94" t="s">
        <v>3400</v>
      </c>
      <c r="W94" t="s">
        <v>3452</v>
      </c>
      <c r="X94" t="s">
        <v>1682</v>
      </c>
      <c r="Y94" t="s">
        <v>3594</v>
      </c>
      <c r="Z94" t="s">
        <v>3598</v>
      </c>
    </row>
    <row r="95" spans="1:26" ht="15.75">
      <c r="A95" s="1"/>
      <c r="B95" s="1"/>
      <c r="E95" t="s">
        <v>17</v>
      </c>
      <c r="F95" t="s">
        <v>1791</v>
      </c>
      <c r="H95" t="s">
        <v>76</v>
      </c>
      <c r="N95" t="str">
        <f t="shared" si="3"/>
        <v xml:space="preserve"> Shigella sonnei (strain Ss046).</v>
      </c>
      <c r="O95" t="str">
        <f t="shared" si="4"/>
        <v>Bacteria</v>
      </c>
      <c r="Q95" t="s">
        <v>1790</v>
      </c>
      <c r="R95" t="s">
        <v>152</v>
      </c>
      <c r="S95" t="s">
        <v>3599</v>
      </c>
      <c r="T95" t="s">
        <v>1655</v>
      </c>
      <c r="U95" t="s">
        <v>3399</v>
      </c>
      <c r="V95" t="s">
        <v>3400</v>
      </c>
      <c r="W95" t="s">
        <v>3401</v>
      </c>
      <c r="X95" t="s">
        <v>1656</v>
      </c>
      <c r="Y95" t="s">
        <v>3493</v>
      </c>
    </row>
    <row r="96" spans="1:26" ht="15.75">
      <c r="A96" s="1"/>
      <c r="B96" s="1"/>
      <c r="E96" t="s">
        <v>153</v>
      </c>
      <c r="F96" t="s">
        <v>1793</v>
      </c>
      <c r="H96" t="s">
        <v>76</v>
      </c>
      <c r="N96" t="str">
        <f t="shared" si="3"/>
        <v xml:space="preserve"> Pseudomonas fluorescens (strain Pf-5 / ATCC BAA-477).</v>
      </c>
      <c r="O96" t="str">
        <f t="shared" si="4"/>
        <v>Bacteria</v>
      </c>
      <c r="Q96" t="s">
        <v>1791</v>
      </c>
      <c r="R96" t="s">
        <v>1792</v>
      </c>
      <c r="S96" t="s">
        <v>3599</v>
      </c>
      <c r="T96" t="s">
        <v>1655</v>
      </c>
      <c r="U96" t="s">
        <v>3399</v>
      </c>
      <c r="V96" t="s">
        <v>3400</v>
      </c>
      <c r="W96" t="s">
        <v>3401</v>
      </c>
      <c r="X96" t="s">
        <v>1656</v>
      </c>
      <c r="Y96" t="s">
        <v>3493</v>
      </c>
    </row>
    <row r="97" spans="1:25" ht="15.75">
      <c r="A97" s="1"/>
      <c r="B97" s="1"/>
      <c r="E97" t="s">
        <v>154</v>
      </c>
      <c r="F97" t="s">
        <v>1794</v>
      </c>
      <c r="H97" t="s">
        <v>76</v>
      </c>
      <c r="N97" t="str">
        <f t="shared" si="3"/>
        <v xml:space="preserve"> Haemophilus influenzae (strain 86-028NP).</v>
      </c>
      <c r="O97" t="str">
        <f t="shared" si="4"/>
        <v>Bacteria</v>
      </c>
      <c r="Q97" t="s">
        <v>1793</v>
      </c>
      <c r="R97" t="s">
        <v>153</v>
      </c>
      <c r="S97" t="s">
        <v>3600</v>
      </c>
      <c r="T97" t="s">
        <v>1655</v>
      </c>
      <c r="U97" t="s">
        <v>3399</v>
      </c>
      <c r="V97" t="s">
        <v>3400</v>
      </c>
      <c r="W97" t="s">
        <v>3452</v>
      </c>
      <c r="X97" t="s">
        <v>1682</v>
      </c>
      <c r="Y97" t="s">
        <v>3453</v>
      </c>
    </row>
    <row r="98" spans="1:25" ht="15.75">
      <c r="A98" s="1"/>
      <c r="B98" s="1"/>
      <c r="E98" t="s">
        <v>155</v>
      </c>
      <c r="F98" t="s">
        <v>1795</v>
      </c>
      <c r="H98" t="s">
        <v>76</v>
      </c>
      <c r="N98" t="str">
        <f t="shared" si="3"/>
        <v xml:space="preserve"> Chlamydophila abortus (strain S26/3).</v>
      </c>
      <c r="O98" t="str">
        <f t="shared" si="4"/>
        <v>Bacteria</v>
      </c>
      <c r="Q98" t="s">
        <v>1794</v>
      </c>
      <c r="R98" t="s">
        <v>154</v>
      </c>
      <c r="S98" t="s">
        <v>3601</v>
      </c>
      <c r="T98" t="s">
        <v>1655</v>
      </c>
      <c r="U98" t="s">
        <v>3399</v>
      </c>
      <c r="V98" t="s">
        <v>3400</v>
      </c>
      <c r="W98" t="s">
        <v>3409</v>
      </c>
      <c r="X98" t="s">
        <v>1662</v>
      </c>
      <c r="Y98" t="s">
        <v>3410</v>
      </c>
    </row>
    <row r="99" spans="1:25" ht="15.75">
      <c r="A99" s="1"/>
      <c r="B99" s="1"/>
      <c r="E99" t="s">
        <v>156</v>
      </c>
      <c r="F99" t="s">
        <v>1796</v>
      </c>
      <c r="H99" t="s">
        <v>76</v>
      </c>
      <c r="N99" t="str">
        <f t="shared" si="3"/>
        <v xml:space="preserve"> Bacteroides fragilis (strain ATCC 25285 / NCTC 9343).</v>
      </c>
      <c r="O99" t="str">
        <f t="shared" si="4"/>
        <v>Bacteria</v>
      </c>
      <c r="Q99" t="s">
        <v>1795</v>
      </c>
      <c r="R99" t="s">
        <v>155</v>
      </c>
      <c r="S99" t="s">
        <v>3602</v>
      </c>
      <c r="T99" t="s">
        <v>1655</v>
      </c>
      <c r="U99" t="s">
        <v>3434</v>
      </c>
      <c r="V99" t="s">
        <v>3435</v>
      </c>
      <c r="W99" t="s">
        <v>3436</v>
      </c>
      <c r="X99" t="s">
        <v>3437</v>
      </c>
      <c r="Y99" t="s">
        <v>3501</v>
      </c>
    </row>
    <row r="100" spans="1:25" ht="15.75">
      <c r="A100" s="1"/>
      <c r="B100" s="1"/>
      <c r="E100" t="s">
        <v>18</v>
      </c>
      <c r="F100" t="s">
        <v>1797</v>
      </c>
      <c r="H100" t="s">
        <v>76</v>
      </c>
      <c r="N100" t="str">
        <f t="shared" si="3"/>
        <v xml:space="preserve"> Escherichia coli O157:H7.</v>
      </c>
      <c r="O100" t="str">
        <f t="shared" si="4"/>
        <v>Bacteria</v>
      </c>
      <c r="Q100" t="s">
        <v>1796</v>
      </c>
      <c r="R100" t="s">
        <v>156</v>
      </c>
      <c r="S100" t="s">
        <v>3603</v>
      </c>
      <c r="T100" t="s">
        <v>1655</v>
      </c>
      <c r="U100" t="s">
        <v>3482</v>
      </c>
      <c r="V100" t="s">
        <v>3483</v>
      </c>
      <c r="W100" t="s">
        <v>3484</v>
      </c>
      <c r="X100" t="s">
        <v>3485</v>
      </c>
      <c r="Y100" t="s">
        <v>1707</v>
      </c>
    </row>
    <row r="101" spans="1:25" ht="15.75">
      <c r="A101" s="1"/>
      <c r="B101" s="1"/>
      <c r="E101" t="s">
        <v>19</v>
      </c>
      <c r="F101" t="s">
        <v>1799</v>
      </c>
      <c r="H101" t="s">
        <v>76</v>
      </c>
      <c r="N101" t="str">
        <f t="shared" si="3"/>
        <v xml:space="preserve"> Escherichia coli (strain K12).</v>
      </c>
      <c r="O101" t="str">
        <f t="shared" si="4"/>
        <v>Bacteria</v>
      </c>
      <c r="Q101" t="s">
        <v>1797</v>
      </c>
      <c r="R101" t="s">
        <v>1798</v>
      </c>
      <c r="S101" t="s">
        <v>3534</v>
      </c>
      <c r="T101" t="s">
        <v>1655</v>
      </c>
      <c r="U101" t="s">
        <v>3399</v>
      </c>
      <c r="V101" t="s">
        <v>3400</v>
      </c>
      <c r="W101" t="s">
        <v>3401</v>
      </c>
      <c r="X101" t="s">
        <v>1656</v>
      </c>
      <c r="Y101" t="s">
        <v>3402</v>
      </c>
    </row>
    <row r="102" spans="1:25" ht="15.75">
      <c r="A102" s="1"/>
      <c r="B102" s="1"/>
      <c r="E102" t="s">
        <v>157</v>
      </c>
      <c r="F102" t="s">
        <v>1801</v>
      </c>
      <c r="H102" t="s">
        <v>76</v>
      </c>
      <c r="N102" t="str">
        <f t="shared" si="3"/>
        <v xml:space="preserve"> Anabaena variabilis (strain ATCC 29413 / PCC 7937).</v>
      </c>
      <c r="O102" t="str">
        <f t="shared" si="4"/>
        <v>Bacteria</v>
      </c>
      <c r="Q102" t="s">
        <v>1799</v>
      </c>
      <c r="R102" t="s">
        <v>1800</v>
      </c>
      <c r="S102" t="s">
        <v>3398</v>
      </c>
      <c r="T102" t="s">
        <v>1655</v>
      </c>
      <c r="U102" t="s">
        <v>3399</v>
      </c>
      <c r="V102" t="s">
        <v>3400</v>
      </c>
      <c r="W102" t="s">
        <v>3401</v>
      </c>
      <c r="X102" t="s">
        <v>1656</v>
      </c>
      <c r="Y102" t="s">
        <v>3402</v>
      </c>
    </row>
    <row r="103" spans="1:25" ht="15.75">
      <c r="A103" s="1"/>
      <c r="B103" s="1"/>
      <c r="E103" t="s">
        <v>158</v>
      </c>
      <c r="F103" t="s">
        <v>1802</v>
      </c>
      <c r="H103" t="s">
        <v>76</v>
      </c>
      <c r="N103" t="str">
        <f t="shared" si="3"/>
        <v xml:space="preserve"> Xylella fastidiosa Dixon.</v>
      </c>
      <c r="O103" t="str">
        <f t="shared" si="4"/>
        <v>Bacteria</v>
      </c>
      <c r="Q103" t="s">
        <v>1801</v>
      </c>
      <c r="R103" t="s">
        <v>157</v>
      </c>
      <c r="S103" t="s">
        <v>3604</v>
      </c>
      <c r="T103" t="s">
        <v>1655</v>
      </c>
      <c r="U103" t="s">
        <v>3412</v>
      </c>
      <c r="V103" t="s">
        <v>3463</v>
      </c>
      <c r="W103" t="s">
        <v>3464</v>
      </c>
      <c r="X103" t="s">
        <v>3605</v>
      </c>
    </row>
    <row r="104" spans="1:25" ht="15.75">
      <c r="A104" s="1"/>
      <c r="B104" s="1"/>
      <c r="E104" t="s">
        <v>159</v>
      </c>
      <c r="F104" t="s">
        <v>1803</v>
      </c>
      <c r="H104" t="s">
        <v>76</v>
      </c>
      <c r="N104" t="str">
        <f t="shared" si="3"/>
        <v xml:space="preserve"> Xylella fastidiosa subsp. sandyi Ann-1.</v>
      </c>
      <c r="O104" t="str">
        <f t="shared" si="4"/>
        <v>Bacteria</v>
      </c>
      <c r="Q104" t="s">
        <v>1802</v>
      </c>
      <c r="R104" t="s">
        <v>158</v>
      </c>
      <c r="S104" t="s">
        <v>3606</v>
      </c>
      <c r="T104" t="s">
        <v>1655</v>
      </c>
      <c r="U104" t="s">
        <v>3399</v>
      </c>
      <c r="V104" t="s">
        <v>3400</v>
      </c>
      <c r="W104" t="s">
        <v>3446</v>
      </c>
      <c r="X104" t="s">
        <v>1678</v>
      </c>
      <c r="Y104" t="s">
        <v>3447</v>
      </c>
    </row>
    <row r="105" spans="1:25" ht="15.75">
      <c r="A105" s="1"/>
      <c r="B105" s="1"/>
      <c r="E105" t="s">
        <v>160</v>
      </c>
      <c r="F105" t="s">
        <v>1804</v>
      </c>
      <c r="H105" t="s">
        <v>76</v>
      </c>
      <c r="N105" t="str">
        <f t="shared" si="3"/>
        <v xml:space="preserve"> Xylella fastidiosa subsp. sandyi Ann-1.</v>
      </c>
      <c r="O105" t="str">
        <f t="shared" si="4"/>
        <v>Bacteria</v>
      </c>
      <c r="Q105" t="s">
        <v>1803</v>
      </c>
      <c r="R105" t="s">
        <v>159</v>
      </c>
      <c r="S105" t="s">
        <v>3607</v>
      </c>
      <c r="T105" t="s">
        <v>1655</v>
      </c>
      <c r="U105" t="s">
        <v>3399</v>
      </c>
      <c r="V105" t="s">
        <v>3400</v>
      </c>
      <c r="W105" t="s">
        <v>3446</v>
      </c>
      <c r="X105" t="s">
        <v>1678</v>
      </c>
      <c r="Y105" t="s">
        <v>3447</v>
      </c>
    </row>
    <row r="106" spans="1:25" ht="15.75">
      <c r="A106" s="1"/>
      <c r="B106" s="1"/>
      <c r="E106" t="s">
        <v>161</v>
      </c>
      <c r="F106" t="s">
        <v>1805</v>
      </c>
      <c r="H106" t="s">
        <v>76</v>
      </c>
      <c r="N106" t="str">
        <f t="shared" si="3"/>
        <v xml:space="preserve"> Pseudomonas fluorescens (strain Pf0-1).</v>
      </c>
      <c r="O106" t="str">
        <f t="shared" si="4"/>
        <v>Bacteria</v>
      </c>
      <c r="Q106" t="s">
        <v>1804</v>
      </c>
      <c r="R106" t="s">
        <v>160</v>
      </c>
      <c r="S106" t="s">
        <v>3607</v>
      </c>
      <c r="T106" t="s">
        <v>1655</v>
      </c>
      <c r="U106" t="s">
        <v>3399</v>
      </c>
      <c r="V106" t="s">
        <v>3400</v>
      </c>
      <c r="W106" t="s">
        <v>3446</v>
      </c>
      <c r="X106" t="s">
        <v>1678</v>
      </c>
      <c r="Y106" t="s">
        <v>3447</v>
      </c>
    </row>
    <row r="107" spans="1:25" ht="15.75">
      <c r="A107" s="1"/>
      <c r="B107" s="1"/>
      <c r="E107" t="s">
        <v>162</v>
      </c>
      <c r="F107" t="s">
        <v>1806</v>
      </c>
      <c r="H107" t="s">
        <v>76</v>
      </c>
      <c r="N107" t="str">
        <f t="shared" si="3"/>
        <v xml:space="preserve"> Chlamydia trachomatis serovar A (strain HAR-13 / ATCC VR-571B).</v>
      </c>
      <c r="O107" t="str">
        <f t="shared" si="4"/>
        <v>Bacteria</v>
      </c>
      <c r="Q107" t="s">
        <v>1805</v>
      </c>
      <c r="R107" t="s">
        <v>161</v>
      </c>
      <c r="S107" t="s">
        <v>3608</v>
      </c>
      <c r="T107" t="s">
        <v>1655</v>
      </c>
      <c r="U107" t="s">
        <v>3399</v>
      </c>
      <c r="V107" t="s">
        <v>3400</v>
      </c>
      <c r="W107" t="s">
        <v>3452</v>
      </c>
      <c r="X107" t="s">
        <v>1682</v>
      </c>
      <c r="Y107" t="s">
        <v>3453</v>
      </c>
    </row>
    <row r="108" spans="1:25" ht="15.75">
      <c r="A108" s="1"/>
      <c r="B108" s="1"/>
      <c r="E108" t="s">
        <v>163</v>
      </c>
      <c r="F108" t="s">
        <v>1807</v>
      </c>
      <c r="H108" t="s">
        <v>76</v>
      </c>
      <c r="N108" t="str">
        <f t="shared" si="3"/>
        <v xml:space="preserve"> Synechococcus sp. (strain CC9605).</v>
      </c>
      <c r="O108" t="str">
        <f t="shared" si="4"/>
        <v>Bacteria</v>
      </c>
      <c r="Q108" t="s">
        <v>1806</v>
      </c>
      <c r="R108" t="s">
        <v>162</v>
      </c>
      <c r="S108" t="s">
        <v>3609</v>
      </c>
      <c r="T108" t="s">
        <v>1655</v>
      </c>
      <c r="U108" t="s">
        <v>3434</v>
      </c>
      <c r="V108" t="s">
        <v>3435</v>
      </c>
      <c r="W108" t="s">
        <v>3436</v>
      </c>
      <c r="X108" t="s">
        <v>3437</v>
      </c>
      <c r="Y108" t="s">
        <v>3438</v>
      </c>
    </row>
    <row r="109" spans="1:25" ht="15.75">
      <c r="A109" s="1"/>
      <c r="B109" s="1"/>
      <c r="E109" t="s">
        <v>164</v>
      </c>
      <c r="F109" t="s">
        <v>1808</v>
      </c>
      <c r="H109" t="s">
        <v>76</v>
      </c>
      <c r="N109" t="str">
        <f t="shared" si="3"/>
        <v xml:space="preserve"> Synechococcus sp. (strain CC9902).</v>
      </c>
      <c r="O109" t="str">
        <f t="shared" si="4"/>
        <v>Bacteria</v>
      </c>
      <c r="Q109" t="s">
        <v>1807</v>
      </c>
      <c r="R109" t="s">
        <v>163</v>
      </c>
      <c r="S109" t="s">
        <v>3610</v>
      </c>
      <c r="T109" t="s">
        <v>1655</v>
      </c>
      <c r="U109" t="s">
        <v>3412</v>
      </c>
      <c r="V109" t="s">
        <v>3413</v>
      </c>
      <c r="W109" t="s">
        <v>3523</v>
      </c>
    </row>
    <row r="110" spans="1:25" ht="15.75">
      <c r="A110" s="1"/>
      <c r="B110" s="1"/>
      <c r="E110" t="s">
        <v>165</v>
      </c>
      <c r="F110" t="s">
        <v>1809</v>
      </c>
      <c r="H110" t="s">
        <v>76</v>
      </c>
      <c r="N110" t="str">
        <f t="shared" si="3"/>
        <v xml:space="preserve"> Prochlorococcus marinus (strain MIT 9312).</v>
      </c>
      <c r="O110" t="str">
        <f t="shared" si="4"/>
        <v>Bacteria</v>
      </c>
      <c r="Q110" t="s">
        <v>1808</v>
      </c>
      <c r="R110" t="s">
        <v>164</v>
      </c>
      <c r="S110" t="s">
        <v>3611</v>
      </c>
      <c r="T110" t="s">
        <v>1655</v>
      </c>
      <c r="U110" t="s">
        <v>3412</v>
      </c>
      <c r="V110" t="s">
        <v>3413</v>
      </c>
      <c r="W110" t="s">
        <v>3523</v>
      </c>
    </row>
    <row r="111" spans="1:25" ht="15.75">
      <c r="A111" s="1"/>
      <c r="B111" s="1"/>
      <c r="E111" t="s">
        <v>166</v>
      </c>
      <c r="F111" t="s">
        <v>1810</v>
      </c>
      <c r="H111" t="s">
        <v>76</v>
      </c>
      <c r="N111" t="str">
        <f t="shared" si="3"/>
        <v xml:space="preserve"> Thiomicrospira crunogena (strain XCL-2).</v>
      </c>
      <c r="O111" t="str">
        <f t="shared" si="4"/>
        <v>Bacteria</v>
      </c>
      <c r="Q111" t="s">
        <v>1809</v>
      </c>
      <c r="R111" t="s">
        <v>165</v>
      </c>
      <c r="S111" t="s">
        <v>3612</v>
      </c>
      <c r="T111" t="s">
        <v>1655</v>
      </c>
      <c r="U111" t="s">
        <v>3412</v>
      </c>
      <c r="V111" t="s">
        <v>3518</v>
      </c>
      <c r="W111" t="s">
        <v>3519</v>
      </c>
      <c r="X111" t="s">
        <v>1725</v>
      </c>
    </row>
    <row r="112" spans="1:25" ht="15.75">
      <c r="A112" s="1"/>
      <c r="B112" s="1"/>
      <c r="E112" t="s">
        <v>167</v>
      </c>
      <c r="F112" t="s">
        <v>1812</v>
      </c>
      <c r="H112" t="s">
        <v>76</v>
      </c>
      <c r="N112" t="str">
        <f t="shared" si="3"/>
        <v xml:space="preserve"> Nitrobacter winogradskyi (strain Nb-255 / ATCC 25391).</v>
      </c>
      <c r="O112" t="str">
        <f t="shared" si="4"/>
        <v>Bacteria</v>
      </c>
      <c r="Q112" t="s">
        <v>1810</v>
      </c>
      <c r="R112" t="s">
        <v>166</v>
      </c>
      <c r="S112" t="s">
        <v>3613</v>
      </c>
      <c r="T112" t="s">
        <v>1655</v>
      </c>
      <c r="U112" t="s">
        <v>3399</v>
      </c>
      <c r="V112" t="s">
        <v>3400</v>
      </c>
      <c r="W112" t="s">
        <v>3576</v>
      </c>
      <c r="X112" t="s">
        <v>1811</v>
      </c>
      <c r="Y112" t="s">
        <v>3614</v>
      </c>
    </row>
    <row r="113" spans="1:25" ht="15.75">
      <c r="A113" s="1"/>
      <c r="B113" s="1"/>
      <c r="E113" t="s">
        <v>168</v>
      </c>
      <c r="F113" t="s">
        <v>1813</v>
      </c>
      <c r="H113" t="s">
        <v>76</v>
      </c>
      <c r="N113" t="str">
        <f t="shared" si="3"/>
        <v xml:space="preserve"> Shigella boydii serotype 4 (strain Sb227).</v>
      </c>
      <c r="O113" t="str">
        <f t="shared" si="4"/>
        <v>Bacteria</v>
      </c>
      <c r="Q113" t="s">
        <v>1812</v>
      </c>
      <c r="R113" t="s">
        <v>167</v>
      </c>
      <c r="S113" t="s">
        <v>3615</v>
      </c>
      <c r="T113" t="s">
        <v>1655</v>
      </c>
      <c r="U113" t="s">
        <v>3399</v>
      </c>
      <c r="V113" t="s">
        <v>3404</v>
      </c>
      <c r="W113" t="s">
        <v>3405</v>
      </c>
      <c r="X113" t="s">
        <v>1709</v>
      </c>
      <c r="Y113" t="s">
        <v>3616</v>
      </c>
    </row>
    <row r="114" spans="1:25" ht="15.75">
      <c r="A114" s="1"/>
      <c r="B114" s="1"/>
      <c r="E114" t="s">
        <v>20</v>
      </c>
      <c r="F114" t="s">
        <v>1814</v>
      </c>
      <c r="H114" t="s">
        <v>76</v>
      </c>
      <c r="N114" t="str">
        <f t="shared" si="3"/>
        <v xml:space="preserve"> Shigella boydii serotype 4 (strain Sb227).</v>
      </c>
      <c r="O114" t="str">
        <f t="shared" si="4"/>
        <v>Bacteria</v>
      </c>
      <c r="Q114" t="s">
        <v>1813</v>
      </c>
      <c r="R114" t="s">
        <v>168</v>
      </c>
      <c r="S114" t="s">
        <v>3617</v>
      </c>
      <c r="T114" t="s">
        <v>1655</v>
      </c>
      <c r="U114" t="s">
        <v>3399</v>
      </c>
      <c r="V114" t="s">
        <v>3400</v>
      </c>
      <c r="W114" t="s">
        <v>3401</v>
      </c>
      <c r="X114" t="s">
        <v>1656</v>
      </c>
      <c r="Y114" t="s">
        <v>3493</v>
      </c>
    </row>
    <row r="115" spans="1:25" ht="15.75">
      <c r="A115" s="1"/>
      <c r="B115" s="1"/>
      <c r="E115" t="s">
        <v>169</v>
      </c>
      <c r="F115" t="s">
        <v>1816</v>
      </c>
      <c r="H115" t="s">
        <v>76</v>
      </c>
      <c r="N115" t="str">
        <f t="shared" si="3"/>
        <v xml:space="preserve"> Shigella dysenteriae serotype 1 (strain Sd197).</v>
      </c>
      <c r="O115" t="str">
        <f t="shared" si="4"/>
        <v>Bacteria</v>
      </c>
      <c r="Q115" t="s">
        <v>1814</v>
      </c>
      <c r="R115" t="s">
        <v>1815</v>
      </c>
      <c r="S115" t="s">
        <v>3617</v>
      </c>
      <c r="T115" t="s">
        <v>1655</v>
      </c>
      <c r="U115" t="s">
        <v>3399</v>
      </c>
      <c r="V115" t="s">
        <v>3400</v>
      </c>
      <c r="W115" t="s">
        <v>3401</v>
      </c>
      <c r="X115" t="s">
        <v>1656</v>
      </c>
      <c r="Y115" t="s">
        <v>3493</v>
      </c>
    </row>
    <row r="116" spans="1:25" ht="15.75">
      <c r="A116" s="1"/>
      <c r="B116" s="1"/>
      <c r="E116" t="s">
        <v>21</v>
      </c>
      <c r="F116" t="s">
        <v>1817</v>
      </c>
      <c r="H116" t="s">
        <v>76</v>
      </c>
      <c r="N116" t="str">
        <f t="shared" si="3"/>
        <v xml:space="preserve"> Shigella dysenteriae serotype 1 (strain Sd197).</v>
      </c>
      <c r="O116" t="str">
        <f t="shared" si="4"/>
        <v>Bacteria</v>
      </c>
      <c r="Q116" t="s">
        <v>1816</v>
      </c>
      <c r="R116" t="s">
        <v>169</v>
      </c>
      <c r="S116" t="s">
        <v>3618</v>
      </c>
      <c r="T116" t="s">
        <v>1655</v>
      </c>
      <c r="U116" t="s">
        <v>3399</v>
      </c>
      <c r="V116" t="s">
        <v>3400</v>
      </c>
      <c r="W116" t="s">
        <v>3401</v>
      </c>
      <c r="X116" t="s">
        <v>1656</v>
      </c>
      <c r="Y116" t="s">
        <v>3493</v>
      </c>
    </row>
    <row r="117" spans="1:25" ht="15.75">
      <c r="A117" s="1"/>
      <c r="B117" s="1"/>
      <c r="E117" t="s">
        <v>170</v>
      </c>
      <c r="F117" t="s">
        <v>1819</v>
      </c>
      <c r="H117" t="s">
        <v>76</v>
      </c>
      <c r="N117" t="str">
        <f t="shared" si="3"/>
        <v xml:space="preserve"> Xanthomonas campestris pv. vesicatoria (strain 85-10).</v>
      </c>
      <c r="O117" t="str">
        <f t="shared" si="4"/>
        <v>Bacteria</v>
      </c>
      <c r="Q117" t="s">
        <v>1817</v>
      </c>
      <c r="R117" t="s">
        <v>1818</v>
      </c>
      <c r="S117" t="s">
        <v>3618</v>
      </c>
      <c r="T117" t="s">
        <v>1655</v>
      </c>
      <c r="U117" t="s">
        <v>3399</v>
      </c>
      <c r="V117" t="s">
        <v>3400</v>
      </c>
      <c r="W117" t="s">
        <v>3401</v>
      </c>
      <c r="X117" t="s">
        <v>1656</v>
      </c>
      <c r="Y117" t="s">
        <v>3493</v>
      </c>
    </row>
    <row r="118" spans="1:25" ht="15.75">
      <c r="A118" s="1"/>
      <c r="B118" s="1"/>
      <c r="E118" t="s">
        <v>171</v>
      </c>
      <c r="F118" t="s">
        <v>1820</v>
      </c>
      <c r="H118" t="s">
        <v>76</v>
      </c>
      <c r="N118" t="str">
        <f t="shared" si="3"/>
        <v xml:space="preserve"> Pseudoalteromonas haloplanktis (strain TAC 125).</v>
      </c>
      <c r="O118" t="str">
        <f t="shared" si="4"/>
        <v>Bacteria</v>
      </c>
      <c r="Q118" t="s">
        <v>1819</v>
      </c>
      <c r="R118" t="s">
        <v>170</v>
      </c>
      <c r="S118" t="s">
        <v>3619</v>
      </c>
      <c r="T118" t="s">
        <v>1655</v>
      </c>
      <c r="U118" t="s">
        <v>3399</v>
      </c>
      <c r="V118" t="s">
        <v>3400</v>
      </c>
      <c r="W118" t="s">
        <v>3446</v>
      </c>
      <c r="X118" t="s">
        <v>1678</v>
      </c>
      <c r="Y118" t="s">
        <v>3469</v>
      </c>
    </row>
    <row r="119" spans="1:25" ht="15.75">
      <c r="A119" s="1"/>
      <c r="B119" s="1"/>
      <c r="E119" t="s">
        <v>172</v>
      </c>
      <c r="F119" t="s">
        <v>1822</v>
      </c>
      <c r="H119" t="s">
        <v>76</v>
      </c>
      <c r="N119" t="str">
        <f t="shared" si="3"/>
        <v xml:space="preserve"> Rhodobacter sphaeroides (strain ATCC 17023 / 2.4.1 / NCIB 8253 / DSM 158).</v>
      </c>
      <c r="O119" t="str">
        <f t="shared" si="4"/>
        <v>Bacteria</v>
      </c>
      <c r="Q119" t="s">
        <v>1820</v>
      </c>
      <c r="R119" t="s">
        <v>171</v>
      </c>
      <c r="S119" t="s">
        <v>3620</v>
      </c>
      <c r="T119" t="s">
        <v>1655</v>
      </c>
      <c r="U119" t="s">
        <v>3399</v>
      </c>
      <c r="V119" t="s">
        <v>3400</v>
      </c>
      <c r="W119" t="s">
        <v>3474</v>
      </c>
      <c r="X119" t="s">
        <v>1821</v>
      </c>
      <c r="Y119" t="s">
        <v>3621</v>
      </c>
    </row>
    <row r="120" spans="1:25" ht="15.75">
      <c r="A120" s="1"/>
      <c r="B120" s="1"/>
      <c r="E120" t="s">
        <v>173</v>
      </c>
      <c r="F120" t="s">
        <v>1823</v>
      </c>
      <c r="H120" t="s">
        <v>76</v>
      </c>
      <c r="N120" t="str">
        <f t="shared" si="3"/>
        <v xml:space="preserve"> Rhodospirillum rubrum (strain ATCC 11170 / NCIB 8255).</v>
      </c>
      <c r="O120" t="str">
        <f t="shared" si="4"/>
        <v>Bacteria</v>
      </c>
      <c r="Q120" t="s">
        <v>1822</v>
      </c>
      <c r="R120" t="s">
        <v>172</v>
      </c>
      <c r="S120" t="s">
        <v>3622</v>
      </c>
      <c r="T120" t="s">
        <v>1655</v>
      </c>
      <c r="U120" t="s">
        <v>3399</v>
      </c>
      <c r="V120" t="s">
        <v>3404</v>
      </c>
      <c r="W120" t="s">
        <v>3573</v>
      </c>
      <c r="X120" t="s">
        <v>1772</v>
      </c>
      <c r="Y120" t="s">
        <v>3623</v>
      </c>
    </row>
    <row r="121" spans="1:25" ht="15.75">
      <c r="A121" s="1"/>
      <c r="B121" s="1"/>
      <c r="E121" t="s">
        <v>174</v>
      </c>
      <c r="F121" t="s">
        <v>1825</v>
      </c>
      <c r="H121" t="s">
        <v>76</v>
      </c>
      <c r="N121" t="str">
        <f t="shared" si="3"/>
        <v xml:space="preserve"> Salinibacter ruber (strain DSM 13855 / M31).</v>
      </c>
      <c r="O121" t="str">
        <f t="shared" si="4"/>
        <v>Bacteria</v>
      </c>
      <c r="Q121" t="s">
        <v>1823</v>
      </c>
      <c r="R121" t="s">
        <v>173</v>
      </c>
      <c r="S121" t="s">
        <v>3624</v>
      </c>
      <c r="T121" t="s">
        <v>1655</v>
      </c>
      <c r="U121" t="s">
        <v>3399</v>
      </c>
      <c r="V121" t="s">
        <v>3404</v>
      </c>
      <c r="W121" t="s">
        <v>3586</v>
      </c>
      <c r="X121" t="s">
        <v>1824</v>
      </c>
      <c r="Y121" t="s">
        <v>3625</v>
      </c>
    </row>
    <row r="122" spans="1:25" ht="15.75">
      <c r="A122" s="1"/>
      <c r="B122" s="1"/>
      <c r="E122" t="s">
        <v>175</v>
      </c>
      <c r="F122" t="s">
        <v>1827</v>
      </c>
      <c r="H122" t="s">
        <v>76</v>
      </c>
      <c r="N122" t="str">
        <f t="shared" si="3"/>
        <v xml:space="preserve"> Hahella chejuensis (strain KCTC 2396).</v>
      </c>
      <c r="O122" t="str">
        <f t="shared" si="4"/>
        <v>Bacteria</v>
      </c>
      <c r="Q122" t="s">
        <v>1825</v>
      </c>
      <c r="R122" t="s">
        <v>174</v>
      </c>
      <c r="S122" t="s">
        <v>3626</v>
      </c>
      <c r="T122" t="s">
        <v>1655</v>
      </c>
      <c r="U122" t="s">
        <v>3482</v>
      </c>
      <c r="V122" t="s">
        <v>3627</v>
      </c>
      <c r="W122" t="s">
        <v>1826</v>
      </c>
      <c r="X122" t="s">
        <v>3628</v>
      </c>
    </row>
    <row r="123" spans="1:25" ht="15.75">
      <c r="A123" s="1"/>
      <c r="B123" s="1"/>
      <c r="E123" t="s">
        <v>176</v>
      </c>
      <c r="F123" t="s">
        <v>1829</v>
      </c>
      <c r="H123" t="s">
        <v>76</v>
      </c>
      <c r="N123" t="str">
        <f t="shared" si="3"/>
        <v xml:space="preserve"> Flavobacteria bacterium (strain BBFL7).</v>
      </c>
      <c r="O123" t="str">
        <f t="shared" si="4"/>
        <v>Bacteria</v>
      </c>
      <c r="Q123" t="s">
        <v>1827</v>
      </c>
      <c r="R123" t="s">
        <v>175</v>
      </c>
      <c r="S123" t="s">
        <v>3629</v>
      </c>
      <c r="T123" t="s">
        <v>1655</v>
      </c>
      <c r="U123" t="s">
        <v>3399</v>
      </c>
      <c r="V123" t="s">
        <v>3400</v>
      </c>
      <c r="W123" t="s">
        <v>3630</v>
      </c>
      <c r="X123" t="s">
        <v>1828</v>
      </c>
      <c r="Y123" t="s">
        <v>3631</v>
      </c>
    </row>
    <row r="124" spans="1:25" ht="15.75">
      <c r="A124" s="1"/>
      <c r="B124" s="1"/>
      <c r="E124" t="s">
        <v>177</v>
      </c>
      <c r="F124" t="s">
        <v>1830</v>
      </c>
      <c r="H124" t="s">
        <v>76</v>
      </c>
      <c r="N124" t="str">
        <f t="shared" si="3"/>
        <v xml:space="preserve"> Escherichia coli (strain UTI89 / UPEC).</v>
      </c>
      <c r="O124" t="str">
        <f t="shared" si="4"/>
        <v>Bacteria</v>
      </c>
      <c r="Q124" t="s">
        <v>1829</v>
      </c>
      <c r="R124" t="s">
        <v>176</v>
      </c>
      <c r="S124" t="s">
        <v>3632</v>
      </c>
      <c r="T124" t="s">
        <v>1655</v>
      </c>
      <c r="U124" t="s">
        <v>3482</v>
      </c>
      <c r="V124" t="s">
        <v>3633</v>
      </c>
    </row>
    <row r="125" spans="1:25" ht="15.75">
      <c r="A125" s="1"/>
      <c r="B125" s="1"/>
      <c r="E125" t="s">
        <v>178</v>
      </c>
      <c r="F125" t="s">
        <v>1831</v>
      </c>
      <c r="H125" t="s">
        <v>76</v>
      </c>
      <c r="N125" t="str">
        <f t="shared" si="3"/>
        <v xml:space="preserve"> Psychromonas sp. CNPT3.</v>
      </c>
      <c r="O125" t="str">
        <f t="shared" si="4"/>
        <v>Bacteria</v>
      </c>
      <c r="Q125" t="s">
        <v>1830</v>
      </c>
      <c r="R125" t="s">
        <v>177</v>
      </c>
      <c r="S125" t="s">
        <v>3634</v>
      </c>
      <c r="T125" t="s">
        <v>1655</v>
      </c>
      <c r="U125" t="s">
        <v>3399</v>
      </c>
      <c r="V125" t="s">
        <v>3400</v>
      </c>
      <c r="W125" t="s">
        <v>3401</v>
      </c>
      <c r="X125" t="s">
        <v>1656</v>
      </c>
      <c r="Y125" t="s">
        <v>3402</v>
      </c>
    </row>
    <row r="126" spans="1:25" ht="15.75">
      <c r="A126" s="1"/>
      <c r="B126" s="1"/>
      <c r="E126" t="s">
        <v>179</v>
      </c>
      <c r="F126" t="s">
        <v>1833</v>
      </c>
      <c r="H126" t="s">
        <v>76</v>
      </c>
      <c r="N126" t="str">
        <f t="shared" si="3"/>
        <v xml:space="preserve"> Chromohalobacter salexigens (strain DSM 3043 / ATCC BAA-138 / NCIMB 13768).</v>
      </c>
      <c r="O126" t="str">
        <f t="shared" si="4"/>
        <v>Bacteria</v>
      </c>
      <c r="Q126" t="s">
        <v>1831</v>
      </c>
      <c r="R126" t="s">
        <v>178</v>
      </c>
      <c r="S126" t="s">
        <v>3635</v>
      </c>
      <c r="T126" t="s">
        <v>1655</v>
      </c>
      <c r="U126" t="s">
        <v>3399</v>
      </c>
      <c r="V126" t="s">
        <v>3400</v>
      </c>
      <c r="W126" t="s">
        <v>3474</v>
      </c>
      <c r="X126" t="s">
        <v>1832</v>
      </c>
      <c r="Y126" t="s">
        <v>3636</v>
      </c>
    </row>
    <row r="127" spans="1:25" ht="15.75">
      <c r="A127" s="1"/>
      <c r="B127" s="1"/>
      <c r="E127" t="s">
        <v>22</v>
      </c>
      <c r="F127" t="s">
        <v>22</v>
      </c>
      <c r="H127" t="s">
        <v>76</v>
      </c>
      <c r="N127" t="e">
        <f t="shared" si="3"/>
        <v>#N/A</v>
      </c>
      <c r="O127" t="e">
        <f t="shared" si="4"/>
        <v>#N/A</v>
      </c>
      <c r="Q127" t="s">
        <v>1833</v>
      </c>
      <c r="R127" t="s">
        <v>179</v>
      </c>
      <c r="S127" t="s">
        <v>3637</v>
      </c>
      <c r="T127" t="s">
        <v>1655</v>
      </c>
      <c r="U127" t="s">
        <v>3399</v>
      </c>
      <c r="V127" t="s">
        <v>3400</v>
      </c>
      <c r="W127" t="s">
        <v>3630</v>
      </c>
      <c r="X127" t="s">
        <v>1834</v>
      </c>
      <c r="Y127" t="s">
        <v>3638</v>
      </c>
    </row>
    <row r="128" spans="1:25" ht="15.75">
      <c r="A128" s="1"/>
      <c r="B128" s="1"/>
      <c r="E128" t="s">
        <v>180</v>
      </c>
      <c r="F128" t="s">
        <v>1837</v>
      </c>
      <c r="H128" t="s">
        <v>76</v>
      </c>
      <c r="N128" t="str">
        <f t="shared" si="3"/>
        <v xml:space="preserve"> Oceanicola granulosus HTCC2516.</v>
      </c>
      <c r="O128" t="str">
        <f t="shared" si="4"/>
        <v>Bacteria</v>
      </c>
      <c r="Q128" t="s">
        <v>1835</v>
      </c>
      <c r="R128" t="s">
        <v>1836</v>
      </c>
      <c r="S128" t="s">
        <v>3634</v>
      </c>
      <c r="T128" t="s">
        <v>1655</v>
      </c>
      <c r="U128" t="s">
        <v>3399</v>
      </c>
      <c r="V128" t="s">
        <v>3400</v>
      </c>
      <c r="W128" t="s">
        <v>3401</v>
      </c>
      <c r="X128" t="s">
        <v>1656</v>
      </c>
      <c r="Y128" t="s">
        <v>3402</v>
      </c>
    </row>
    <row r="129" spans="1:25" ht="15.75">
      <c r="A129" s="1"/>
      <c r="B129" s="1"/>
      <c r="E129" t="s">
        <v>181</v>
      </c>
      <c r="F129" t="s">
        <v>1838</v>
      </c>
      <c r="H129" t="s">
        <v>76</v>
      </c>
      <c r="N129" t="str">
        <f t="shared" si="3"/>
        <v xml:space="preserve"> Saccharophagus degradans (strain 2-40 / ATCC 43961 / DSM 17024).</v>
      </c>
      <c r="O129" t="str">
        <f t="shared" si="4"/>
        <v>Bacteria</v>
      </c>
      <c r="Q129" t="s">
        <v>1837</v>
      </c>
      <c r="R129" t="s">
        <v>180</v>
      </c>
      <c r="S129" t="s">
        <v>3639</v>
      </c>
      <c r="T129" t="s">
        <v>1655</v>
      </c>
      <c r="U129" t="s">
        <v>3399</v>
      </c>
      <c r="V129" t="s">
        <v>3404</v>
      </c>
      <c r="W129" t="s">
        <v>3573</v>
      </c>
      <c r="X129" t="s">
        <v>1772</v>
      </c>
      <c r="Y129" t="s">
        <v>3640</v>
      </c>
    </row>
    <row r="130" spans="1:25" ht="15.75">
      <c r="A130" s="1"/>
      <c r="B130" s="1"/>
      <c r="E130" t="s">
        <v>182</v>
      </c>
      <c r="F130" t="s">
        <v>1840</v>
      </c>
      <c r="H130" t="s">
        <v>76</v>
      </c>
      <c r="N130" t="str">
        <f t="shared" si="3"/>
        <v xml:space="preserve"> Psychromonas sp. CNPT3.</v>
      </c>
      <c r="O130" t="str">
        <f t="shared" si="4"/>
        <v>Bacteria</v>
      </c>
      <c r="Q130" t="s">
        <v>1838</v>
      </c>
      <c r="R130" t="s">
        <v>181</v>
      </c>
      <c r="S130" t="s">
        <v>3641</v>
      </c>
      <c r="T130" t="s">
        <v>1655</v>
      </c>
      <c r="U130" t="s">
        <v>3399</v>
      </c>
      <c r="V130" t="s">
        <v>3400</v>
      </c>
      <c r="W130" t="s">
        <v>3474</v>
      </c>
      <c r="X130" t="s">
        <v>1839</v>
      </c>
      <c r="Y130" t="s">
        <v>3642</v>
      </c>
    </row>
    <row r="131" spans="1:25" ht="15.75">
      <c r="A131" s="1"/>
      <c r="B131" s="1"/>
      <c r="E131" t="s">
        <v>183</v>
      </c>
      <c r="F131" t="s">
        <v>1841</v>
      </c>
      <c r="H131" t="s">
        <v>76</v>
      </c>
      <c r="N131" t="str">
        <f t="shared" si="3"/>
        <v xml:space="preserve"> Francisella tularensis subsp. holarctica (strain LVS).</v>
      </c>
      <c r="O131" t="str">
        <f t="shared" si="4"/>
        <v>Bacteria</v>
      </c>
      <c r="Q131" t="s">
        <v>1840</v>
      </c>
      <c r="R131" t="s">
        <v>182</v>
      </c>
      <c r="S131" t="s">
        <v>3635</v>
      </c>
      <c r="T131" t="s">
        <v>1655</v>
      </c>
      <c r="U131" t="s">
        <v>3399</v>
      </c>
      <c r="V131" t="s">
        <v>3400</v>
      </c>
      <c r="W131" t="s">
        <v>3474</v>
      </c>
      <c r="X131" t="s">
        <v>1832</v>
      </c>
      <c r="Y131" t="s">
        <v>3636</v>
      </c>
    </row>
    <row r="132" spans="1:25" ht="15.75">
      <c r="A132" s="1"/>
      <c r="B132" s="1"/>
      <c r="E132" t="s">
        <v>184</v>
      </c>
      <c r="F132" t="s">
        <v>1842</v>
      </c>
      <c r="H132" t="s">
        <v>76</v>
      </c>
      <c r="N132" t="str">
        <f t="shared" ref="N132:N195" si="5">VLOOKUP(F132,$Q$4:$T$1559,3,0)</f>
        <v xml:space="preserve"> Jannaschia sp. (strain CCS1).</v>
      </c>
      <c r="O132" t="str">
        <f t="shared" si="4"/>
        <v>Bacteria</v>
      </c>
      <c r="Q132" t="s">
        <v>1841</v>
      </c>
      <c r="R132" t="s">
        <v>183</v>
      </c>
      <c r="S132" t="s">
        <v>3643</v>
      </c>
      <c r="T132" t="s">
        <v>1655</v>
      </c>
      <c r="U132" t="s">
        <v>3399</v>
      </c>
      <c r="V132" t="s">
        <v>3400</v>
      </c>
      <c r="W132" t="s">
        <v>3576</v>
      </c>
      <c r="X132" t="s">
        <v>1774</v>
      </c>
      <c r="Y132" t="s">
        <v>3577</v>
      </c>
    </row>
    <row r="133" spans="1:25" ht="15.75">
      <c r="A133" s="1"/>
      <c r="B133" s="1"/>
      <c r="E133" t="s">
        <v>185</v>
      </c>
      <c r="F133" t="s">
        <v>1843</v>
      </c>
      <c r="H133" t="s">
        <v>76</v>
      </c>
      <c r="N133" t="str">
        <f t="shared" si="5"/>
        <v xml:space="preserve"> Photobacterium profundum 3TCK.</v>
      </c>
      <c r="O133" t="str">
        <f t="shared" si="4"/>
        <v>Bacteria</v>
      </c>
      <c r="Q133" t="s">
        <v>1842</v>
      </c>
      <c r="R133" t="s">
        <v>184</v>
      </c>
      <c r="S133" t="s">
        <v>3644</v>
      </c>
      <c r="T133" t="s">
        <v>1655</v>
      </c>
      <c r="U133" t="s">
        <v>3399</v>
      </c>
      <c r="V133" t="s">
        <v>3404</v>
      </c>
      <c r="W133" t="s">
        <v>3573</v>
      </c>
      <c r="X133" t="s">
        <v>1772</v>
      </c>
      <c r="Y133" t="s">
        <v>3645</v>
      </c>
    </row>
    <row r="134" spans="1:25" ht="15.75">
      <c r="A134" s="1"/>
      <c r="B134" s="1"/>
      <c r="E134" t="s">
        <v>186</v>
      </c>
      <c r="F134" t="s">
        <v>1844</v>
      </c>
      <c r="H134" t="s">
        <v>76</v>
      </c>
      <c r="N134" t="str">
        <f t="shared" si="5"/>
        <v xml:space="preserve"> Photobacterium sp. SKA34.</v>
      </c>
      <c r="O134" t="str">
        <f t="shared" si="4"/>
        <v>Bacteria</v>
      </c>
      <c r="Q134" t="s">
        <v>1843</v>
      </c>
      <c r="R134" t="s">
        <v>185</v>
      </c>
      <c r="S134" t="s">
        <v>3646</v>
      </c>
      <c r="T134" t="s">
        <v>1655</v>
      </c>
      <c r="U134" t="s">
        <v>3399</v>
      </c>
      <c r="V134" t="s">
        <v>3400</v>
      </c>
      <c r="W134" t="s">
        <v>3449</v>
      </c>
      <c r="X134" t="s">
        <v>1680</v>
      </c>
      <c r="Y134" t="s">
        <v>3530</v>
      </c>
    </row>
    <row r="135" spans="1:25" ht="15.75">
      <c r="A135" s="1"/>
      <c r="B135" s="1"/>
      <c r="E135" t="s">
        <v>187</v>
      </c>
      <c r="F135" t="s">
        <v>1845</v>
      </c>
      <c r="H135" t="s">
        <v>76</v>
      </c>
      <c r="N135" t="str">
        <f t="shared" si="5"/>
        <v xml:space="preserve"> Nitrobacter hamburgensis (strain X14 / DSM 10229).</v>
      </c>
      <c r="O135" t="str">
        <f t="shared" si="4"/>
        <v>Bacteria</v>
      </c>
      <c r="Q135" t="s">
        <v>1844</v>
      </c>
      <c r="R135" t="s">
        <v>186</v>
      </c>
      <c r="S135" t="s">
        <v>3647</v>
      </c>
      <c r="T135" t="s">
        <v>1655</v>
      </c>
      <c r="U135" t="s">
        <v>3399</v>
      </c>
      <c r="V135" t="s">
        <v>3400</v>
      </c>
      <c r="W135" t="s">
        <v>3449</v>
      </c>
      <c r="X135" t="s">
        <v>1680</v>
      </c>
      <c r="Y135" t="s">
        <v>3530</v>
      </c>
    </row>
    <row r="136" spans="1:25" ht="15.75">
      <c r="A136" s="1"/>
      <c r="B136" s="1"/>
      <c r="E136" t="s">
        <v>188</v>
      </c>
      <c r="F136" t="s">
        <v>1846</v>
      </c>
      <c r="H136" t="s">
        <v>76</v>
      </c>
      <c r="N136" t="str">
        <f t="shared" si="5"/>
        <v xml:space="preserve"> Rhodopseudomonas palustris (strain BisB18).</v>
      </c>
      <c r="O136" t="str">
        <f t="shared" si="4"/>
        <v>Bacteria</v>
      </c>
      <c r="Q136" t="s">
        <v>1845</v>
      </c>
      <c r="R136" t="s">
        <v>187</v>
      </c>
      <c r="S136" t="s">
        <v>3648</v>
      </c>
      <c r="T136" t="s">
        <v>1655</v>
      </c>
      <c r="U136" t="s">
        <v>3399</v>
      </c>
      <c r="V136" t="s">
        <v>3404</v>
      </c>
      <c r="W136" t="s">
        <v>3405</v>
      </c>
      <c r="X136" t="s">
        <v>1709</v>
      </c>
      <c r="Y136" t="s">
        <v>3616</v>
      </c>
    </row>
    <row r="137" spans="1:25" ht="15.75">
      <c r="A137" s="1"/>
      <c r="B137" s="1"/>
      <c r="E137" t="s">
        <v>189</v>
      </c>
      <c r="F137" t="s">
        <v>1847</v>
      </c>
      <c r="H137" t="s">
        <v>76</v>
      </c>
      <c r="N137" t="str">
        <f t="shared" si="5"/>
        <v xml:space="preserve"> Psychroflexus torquis ATCC 700755.</v>
      </c>
      <c r="O137" t="str">
        <f t="shared" si="4"/>
        <v>Bacteria</v>
      </c>
      <c r="Q137" t="s">
        <v>1846</v>
      </c>
      <c r="R137" t="s">
        <v>188</v>
      </c>
      <c r="S137" t="s">
        <v>3649</v>
      </c>
      <c r="T137" t="s">
        <v>1655</v>
      </c>
      <c r="U137" t="s">
        <v>3399</v>
      </c>
      <c r="V137" t="s">
        <v>3404</v>
      </c>
      <c r="W137" t="s">
        <v>3405</v>
      </c>
      <c r="X137" t="s">
        <v>1709</v>
      </c>
      <c r="Y137" t="s">
        <v>3540</v>
      </c>
    </row>
    <row r="138" spans="1:25" ht="15.75">
      <c r="A138" s="1"/>
      <c r="B138" s="1"/>
      <c r="E138" t="s">
        <v>190</v>
      </c>
      <c r="F138" t="s">
        <v>1849</v>
      </c>
      <c r="H138" t="s">
        <v>76</v>
      </c>
      <c r="N138" t="str">
        <f t="shared" si="5"/>
        <v xml:space="preserve"> Vibrio alginolyticus 12G01.</v>
      </c>
      <c r="O138" t="str">
        <f t="shared" si="4"/>
        <v>Bacteria</v>
      </c>
      <c r="Q138" t="s">
        <v>1847</v>
      </c>
      <c r="R138" t="s">
        <v>189</v>
      </c>
      <c r="S138" t="s">
        <v>3650</v>
      </c>
      <c r="T138" t="s">
        <v>1655</v>
      </c>
      <c r="U138" t="s">
        <v>3482</v>
      </c>
      <c r="V138" t="s">
        <v>3651</v>
      </c>
      <c r="W138" t="s">
        <v>3652</v>
      </c>
      <c r="X138" t="s">
        <v>1848</v>
      </c>
      <c r="Y138" t="s">
        <v>3653</v>
      </c>
    </row>
    <row r="139" spans="1:25" ht="15.75">
      <c r="A139" s="1"/>
      <c r="B139" s="1"/>
      <c r="E139" t="s">
        <v>191</v>
      </c>
      <c r="F139" t="s">
        <v>1850</v>
      </c>
      <c r="H139" t="s">
        <v>76</v>
      </c>
      <c r="N139" t="str">
        <f t="shared" si="5"/>
        <v xml:space="preserve"> Photobacterium angustum (strain S14 / CCUG 15956) (Vibrio sp. (strain S14 / CCUG 15956)).</v>
      </c>
      <c r="O139" t="str">
        <f t="shared" si="4"/>
        <v>Bacteria</v>
      </c>
      <c r="Q139" t="s">
        <v>1849</v>
      </c>
      <c r="R139" t="s">
        <v>190</v>
      </c>
      <c r="S139" t="s">
        <v>3654</v>
      </c>
      <c r="T139" t="s">
        <v>1655</v>
      </c>
      <c r="U139" t="s">
        <v>3399</v>
      </c>
      <c r="V139" t="s">
        <v>3400</v>
      </c>
      <c r="W139" t="s">
        <v>3449</v>
      </c>
      <c r="X139" t="s">
        <v>1680</v>
      </c>
      <c r="Y139" t="s">
        <v>3450</v>
      </c>
    </row>
    <row r="140" spans="1:25" ht="15.75">
      <c r="A140" s="1"/>
      <c r="B140" s="1"/>
      <c r="E140" t="s">
        <v>192</v>
      </c>
      <c r="F140" t="s">
        <v>1851</v>
      </c>
      <c r="H140" t="s">
        <v>76</v>
      </c>
      <c r="N140" t="str">
        <f t="shared" si="5"/>
        <v xml:space="preserve"> Rhodopseudomonas palustris (strain HaA2).</v>
      </c>
      <c r="O140" t="str">
        <f t="shared" si="4"/>
        <v>Bacteria</v>
      </c>
      <c r="Q140" t="s">
        <v>1850</v>
      </c>
      <c r="R140" t="s">
        <v>191</v>
      </c>
      <c r="S140" t="s">
        <v>3655</v>
      </c>
      <c r="T140" t="s">
        <v>1655</v>
      </c>
      <c r="U140" t="s">
        <v>3399</v>
      </c>
      <c r="V140" t="s">
        <v>3400</v>
      </c>
      <c r="W140" t="s">
        <v>3449</v>
      </c>
      <c r="X140" t="s">
        <v>1680</v>
      </c>
      <c r="Y140" t="s">
        <v>3530</v>
      </c>
    </row>
    <row r="141" spans="1:25" ht="15.75">
      <c r="A141" s="1"/>
      <c r="B141" s="1"/>
      <c r="E141" t="s">
        <v>193</v>
      </c>
      <c r="F141" t="s">
        <v>1852</v>
      </c>
      <c r="H141" t="s">
        <v>76</v>
      </c>
      <c r="N141" t="str">
        <f t="shared" si="5"/>
        <v xml:space="preserve"> Erythrobacter litoralis (strain HTCC2594).</v>
      </c>
      <c r="O141" t="str">
        <f t="shared" si="4"/>
        <v>Bacteria</v>
      </c>
      <c r="Q141" t="s">
        <v>1851</v>
      </c>
      <c r="R141" t="s">
        <v>192</v>
      </c>
      <c r="S141" t="s">
        <v>3656</v>
      </c>
      <c r="T141" t="s">
        <v>1655</v>
      </c>
      <c r="U141" t="s">
        <v>3399</v>
      </c>
      <c r="V141" t="s">
        <v>3404</v>
      </c>
      <c r="W141" t="s">
        <v>3405</v>
      </c>
      <c r="X141" t="s">
        <v>1709</v>
      </c>
      <c r="Y141" t="s">
        <v>3540</v>
      </c>
    </row>
    <row r="142" spans="1:25" ht="15.75">
      <c r="A142" s="1"/>
      <c r="B142" s="1"/>
      <c r="E142" t="s">
        <v>194</v>
      </c>
      <c r="F142" t="s">
        <v>1854</v>
      </c>
      <c r="H142" t="s">
        <v>76</v>
      </c>
      <c r="N142" t="str">
        <f t="shared" si="5"/>
        <v xml:space="preserve"> Candidatus Sulcia muelleri str. Hc (Homalodisca coagulata).</v>
      </c>
      <c r="O142" t="str">
        <f t="shared" si="4"/>
        <v>Bacteria</v>
      </c>
      <c r="Q142" t="s">
        <v>1852</v>
      </c>
      <c r="R142" t="s">
        <v>193</v>
      </c>
      <c r="S142" t="s">
        <v>3657</v>
      </c>
      <c r="T142" t="s">
        <v>1655</v>
      </c>
      <c r="U142" t="s">
        <v>3399</v>
      </c>
      <c r="V142" t="s">
        <v>3404</v>
      </c>
      <c r="W142" t="s">
        <v>3658</v>
      </c>
      <c r="X142" t="s">
        <v>1853</v>
      </c>
      <c r="Y142" t="s">
        <v>3659</v>
      </c>
    </row>
    <row r="143" spans="1:25" ht="15.75">
      <c r="A143" s="1"/>
      <c r="B143" s="1"/>
      <c r="E143" t="s">
        <v>195</v>
      </c>
      <c r="F143" t="s">
        <v>1855</v>
      </c>
      <c r="H143" t="s">
        <v>76</v>
      </c>
      <c r="N143" t="str">
        <f t="shared" si="5"/>
        <v xml:space="preserve"> Sphingomonas sp. SKA58.</v>
      </c>
      <c r="O143" t="str">
        <f t="shared" si="4"/>
        <v>Bacteria</v>
      </c>
      <c r="Q143" t="s">
        <v>1854</v>
      </c>
      <c r="R143" t="s">
        <v>194</v>
      </c>
      <c r="S143" t="s">
        <v>3660</v>
      </c>
      <c r="T143" t="s">
        <v>1655</v>
      </c>
      <c r="U143" t="s">
        <v>3482</v>
      </c>
      <c r="V143" t="s">
        <v>3651</v>
      </c>
      <c r="W143" t="s">
        <v>3652</v>
      </c>
      <c r="X143" t="s">
        <v>3661</v>
      </c>
    </row>
    <row r="144" spans="1:25" ht="15.75">
      <c r="A144" s="1"/>
      <c r="B144" s="1"/>
      <c r="E144" t="s">
        <v>196</v>
      </c>
      <c r="F144" t="s">
        <v>1857</v>
      </c>
      <c r="H144" t="s">
        <v>76</v>
      </c>
      <c r="N144" t="str">
        <f t="shared" si="5"/>
        <v xml:space="preserve"> Baumannia cicadellinicola subsp. Homalodisca coagulata.</v>
      </c>
      <c r="O144" t="str">
        <f t="shared" si="4"/>
        <v>Bacteria</v>
      </c>
      <c r="Q144" t="s">
        <v>1855</v>
      </c>
      <c r="R144" t="s">
        <v>195</v>
      </c>
      <c r="S144" t="s">
        <v>3662</v>
      </c>
      <c r="T144" t="s">
        <v>1655</v>
      </c>
      <c r="U144" t="s">
        <v>3399</v>
      </c>
      <c r="V144" t="s">
        <v>3404</v>
      </c>
      <c r="W144" t="s">
        <v>3658</v>
      </c>
      <c r="X144" t="s">
        <v>1856</v>
      </c>
      <c r="Y144" t="s">
        <v>3663</v>
      </c>
    </row>
    <row r="145" spans="1:33" ht="15.75">
      <c r="A145" s="1"/>
      <c r="B145" s="1"/>
      <c r="E145" t="s">
        <v>197</v>
      </c>
      <c r="F145" t="s">
        <v>1858</v>
      </c>
      <c r="H145" t="s">
        <v>76</v>
      </c>
      <c r="N145" t="str">
        <f t="shared" si="5"/>
        <v xml:space="preserve"> Bermanella marisrubri.</v>
      </c>
      <c r="O145" t="str">
        <f t="shared" si="4"/>
        <v>Bacteria</v>
      </c>
      <c r="Q145" t="s">
        <v>1857</v>
      </c>
      <c r="R145" t="s">
        <v>196</v>
      </c>
      <c r="S145" t="s">
        <v>3664</v>
      </c>
      <c r="T145" t="s">
        <v>1655</v>
      </c>
      <c r="U145" t="s">
        <v>3399</v>
      </c>
      <c r="V145" t="s">
        <v>3400</v>
      </c>
      <c r="W145" t="s">
        <v>3665</v>
      </c>
    </row>
    <row r="146" spans="1:33" ht="15.75">
      <c r="A146" s="1"/>
      <c r="B146" s="1"/>
      <c r="E146" t="s">
        <v>198</v>
      </c>
      <c r="F146" t="s">
        <v>1860</v>
      </c>
      <c r="H146" t="s">
        <v>76</v>
      </c>
      <c r="N146" t="str">
        <f t="shared" si="5"/>
        <v xml:space="preserve"> Rhizobium leguminosarum bv. viciae (strain 3841).</v>
      </c>
      <c r="O146" t="str">
        <f t="shared" si="4"/>
        <v>Bacteria</v>
      </c>
      <c r="Q146" t="s">
        <v>1858</v>
      </c>
      <c r="R146" t="s">
        <v>197</v>
      </c>
      <c r="S146" t="s">
        <v>3666</v>
      </c>
      <c r="T146" t="s">
        <v>1655</v>
      </c>
      <c r="U146" t="s">
        <v>3399</v>
      </c>
      <c r="V146" t="s">
        <v>3400</v>
      </c>
      <c r="W146" t="s">
        <v>3630</v>
      </c>
      <c r="X146" t="s">
        <v>1859</v>
      </c>
    </row>
    <row r="147" spans="1:33" ht="15.75">
      <c r="A147" s="1"/>
      <c r="B147" s="1"/>
      <c r="E147" t="s">
        <v>199</v>
      </c>
      <c r="F147" t="s">
        <v>1861</v>
      </c>
      <c r="H147" t="s">
        <v>76</v>
      </c>
      <c r="N147" t="str">
        <f t="shared" si="5"/>
        <v xml:space="preserve"> Yersinia pestis.</v>
      </c>
      <c r="O147" t="str">
        <f t="shared" si="4"/>
        <v>Bacteria</v>
      </c>
      <c r="Q147" t="s">
        <v>1860</v>
      </c>
      <c r="R147" t="s">
        <v>198</v>
      </c>
      <c r="S147" t="s">
        <v>3667</v>
      </c>
      <c r="T147" t="s">
        <v>1655</v>
      </c>
      <c r="U147" t="s">
        <v>3399</v>
      </c>
      <c r="V147" t="s">
        <v>3404</v>
      </c>
      <c r="W147" t="s">
        <v>3405</v>
      </c>
      <c r="X147" t="s">
        <v>1659</v>
      </c>
      <c r="Y147" t="s">
        <v>3416</v>
      </c>
      <c r="Z147" t="s">
        <v>3417</v>
      </c>
    </row>
    <row r="148" spans="1:33" ht="15.75">
      <c r="A148" s="1"/>
      <c r="B148" s="1"/>
      <c r="E148" t="s">
        <v>200</v>
      </c>
      <c r="F148" t="s">
        <v>1862</v>
      </c>
      <c r="H148" t="s">
        <v>76</v>
      </c>
      <c r="N148" t="str">
        <f t="shared" si="5"/>
        <v xml:space="preserve"> Brucella abortus (strain 2308).</v>
      </c>
      <c r="O148" t="str">
        <f t="shared" si="4"/>
        <v>Bacteria</v>
      </c>
      <c r="Q148" t="s">
        <v>1861</v>
      </c>
      <c r="R148" t="s">
        <v>199</v>
      </c>
      <c r="S148" t="s">
        <v>3561</v>
      </c>
      <c r="T148" t="s">
        <v>1655</v>
      </c>
      <c r="U148" t="s">
        <v>3399</v>
      </c>
      <c r="V148" t="s">
        <v>3400</v>
      </c>
      <c r="W148" t="s">
        <v>3401</v>
      </c>
      <c r="X148" t="s">
        <v>1656</v>
      </c>
      <c r="Y148" t="s">
        <v>3562</v>
      </c>
    </row>
    <row r="149" spans="1:33" ht="15.75">
      <c r="A149" s="1"/>
      <c r="B149" s="1"/>
      <c r="E149" t="s">
        <v>201</v>
      </c>
      <c r="F149" t="s">
        <v>1863</v>
      </c>
      <c r="H149" t="s">
        <v>76</v>
      </c>
      <c r="N149" t="str">
        <f t="shared" si="5"/>
        <v xml:space="preserve"> Chlamydophila felis (strain Fe/C-56).</v>
      </c>
      <c r="O149" t="str">
        <f t="shared" si="4"/>
        <v>Bacteria</v>
      </c>
      <c r="Q149" t="s">
        <v>1862</v>
      </c>
      <c r="R149" t="s">
        <v>200</v>
      </c>
      <c r="S149" t="s">
        <v>3668</v>
      </c>
      <c r="T149" t="s">
        <v>1655</v>
      </c>
      <c r="U149" t="s">
        <v>3399</v>
      </c>
      <c r="V149" t="s">
        <v>3404</v>
      </c>
      <c r="W149" t="s">
        <v>3405</v>
      </c>
      <c r="X149" t="s">
        <v>1692</v>
      </c>
      <c r="Y149" t="s">
        <v>3467</v>
      </c>
    </row>
    <row r="150" spans="1:33" ht="15.75">
      <c r="A150" s="1"/>
      <c r="B150" s="1"/>
      <c r="E150" t="s">
        <v>748</v>
      </c>
      <c r="F150" t="s">
        <v>5097</v>
      </c>
      <c r="H150" t="s">
        <v>76</v>
      </c>
      <c r="N150" t="e">
        <f t="shared" si="5"/>
        <v>#N/A</v>
      </c>
      <c r="O150" t="e">
        <f t="shared" ref="O150:O213" si="6">VLOOKUP(F150,$Q$4:$T$1559,4,0)</f>
        <v>#N/A</v>
      </c>
      <c r="Q150" t="s">
        <v>1863</v>
      </c>
      <c r="R150" t="s">
        <v>201</v>
      </c>
      <c r="S150" t="s">
        <v>3669</v>
      </c>
      <c r="T150" t="s">
        <v>1655</v>
      </c>
      <c r="U150" t="s">
        <v>3434</v>
      </c>
      <c r="V150" t="s">
        <v>3435</v>
      </c>
      <c r="W150" t="s">
        <v>3436</v>
      </c>
      <c r="X150" t="s">
        <v>3437</v>
      </c>
      <c r="Y150" t="s">
        <v>3501</v>
      </c>
    </row>
    <row r="151" spans="1:33" ht="15.75">
      <c r="A151" s="1"/>
      <c r="B151" s="1"/>
      <c r="E151" t="s">
        <v>202</v>
      </c>
      <c r="F151" t="s">
        <v>1864</v>
      </c>
      <c r="H151" t="s">
        <v>76</v>
      </c>
      <c r="N151" t="str">
        <f t="shared" si="5"/>
        <v xml:space="preserve"> Synechococcus sp. (strain JA-2-3B'a(2-13)) (Cyanobacteria bacterium Yellowstone B-Prime).</v>
      </c>
      <c r="O151" t="str">
        <f t="shared" si="6"/>
        <v>Bacteria</v>
      </c>
      <c r="Q151" t="s">
        <v>1864</v>
      </c>
      <c r="R151" t="s">
        <v>202</v>
      </c>
      <c r="S151" t="s">
        <v>3670</v>
      </c>
      <c r="T151" t="s">
        <v>1655</v>
      </c>
      <c r="U151" t="s">
        <v>3412</v>
      </c>
      <c r="V151" t="s">
        <v>3413</v>
      </c>
      <c r="W151" t="s">
        <v>3523</v>
      </c>
    </row>
    <row r="152" spans="1:33" ht="15.75">
      <c r="A152" s="1"/>
      <c r="B152" s="1"/>
      <c r="E152" t="s">
        <v>203</v>
      </c>
      <c r="F152" t="s">
        <v>1865</v>
      </c>
      <c r="H152" t="s">
        <v>76</v>
      </c>
      <c r="N152" t="str">
        <f t="shared" si="5"/>
        <v xml:space="preserve"> Sodalis glossinidius (strain morsitans).</v>
      </c>
      <c r="O152" t="str">
        <f t="shared" si="6"/>
        <v>Bacteria</v>
      </c>
      <c r="Q152" t="s">
        <v>1865</v>
      </c>
      <c r="R152" t="s">
        <v>203</v>
      </c>
      <c r="S152" t="s">
        <v>3671</v>
      </c>
      <c r="T152" t="s">
        <v>1655</v>
      </c>
      <c r="U152" t="s">
        <v>3399</v>
      </c>
      <c r="V152" t="s">
        <v>3400</v>
      </c>
      <c r="W152" t="s">
        <v>3401</v>
      </c>
      <c r="X152" t="s">
        <v>1656</v>
      </c>
      <c r="Y152" t="s">
        <v>3672</v>
      </c>
    </row>
    <row r="153" spans="1:33" ht="15.75">
      <c r="A153" s="1"/>
      <c r="B153" s="1"/>
      <c r="E153" t="s">
        <v>204</v>
      </c>
      <c r="F153" t="s">
        <v>1866</v>
      </c>
      <c r="H153" t="s">
        <v>76</v>
      </c>
      <c r="N153" t="str">
        <f t="shared" si="5"/>
        <v xml:space="preserve"> Xanthomonas oryzae pv. oryzae (strain MAFF 311018).</v>
      </c>
      <c r="O153" t="str">
        <f t="shared" si="6"/>
        <v>Bacteria</v>
      </c>
      <c r="Q153" t="s">
        <v>1866</v>
      </c>
      <c r="R153" t="s">
        <v>204</v>
      </c>
      <c r="S153" t="s">
        <v>3673</v>
      </c>
      <c r="T153" t="s">
        <v>1655</v>
      </c>
      <c r="U153" t="s">
        <v>3399</v>
      </c>
      <c r="V153" t="s">
        <v>3400</v>
      </c>
      <c r="W153" t="s">
        <v>3446</v>
      </c>
      <c r="X153" t="s">
        <v>1678</v>
      </c>
      <c r="Y153" t="s">
        <v>3469</v>
      </c>
    </row>
    <row r="154" spans="1:33" ht="15.75">
      <c r="A154" s="1"/>
      <c r="B154" s="1"/>
      <c r="E154" t="s">
        <v>205</v>
      </c>
      <c r="F154" t="s">
        <v>1867</v>
      </c>
      <c r="H154" t="s">
        <v>76</v>
      </c>
      <c r="N154" t="str">
        <f t="shared" si="5"/>
        <v xml:space="preserve"> Novosphingobium aromaticivorans (strain DSM 12444).</v>
      </c>
      <c r="O154" t="str">
        <f t="shared" si="6"/>
        <v>Bacteria</v>
      </c>
      <c r="Q154" t="s">
        <v>1867</v>
      </c>
      <c r="R154" t="s">
        <v>205</v>
      </c>
      <c r="S154" t="s">
        <v>3674</v>
      </c>
      <c r="T154" t="s">
        <v>1655</v>
      </c>
      <c r="U154" t="s">
        <v>3399</v>
      </c>
      <c r="V154" t="s">
        <v>3404</v>
      </c>
      <c r="W154" t="s">
        <v>3658</v>
      </c>
      <c r="X154" t="s">
        <v>1856</v>
      </c>
      <c r="Y154" t="s">
        <v>3675</v>
      </c>
    </row>
    <row r="155" spans="1:33" ht="15.75">
      <c r="A155" s="1"/>
      <c r="B155" s="1"/>
      <c r="E155" t="s">
        <v>206</v>
      </c>
      <c r="F155" t="s">
        <v>1868</v>
      </c>
      <c r="H155" t="s">
        <v>76</v>
      </c>
      <c r="N155" t="str">
        <f t="shared" si="5"/>
        <v xml:space="preserve"> Synechococcus sp. (strain JA-3-3Ab) (Cyanobacteria bacterium Yellowstone A-Prime).</v>
      </c>
      <c r="O155" t="str">
        <f t="shared" si="6"/>
        <v>Bacteria</v>
      </c>
      <c r="Q155" t="s">
        <v>1868</v>
      </c>
      <c r="R155" t="s">
        <v>206</v>
      </c>
      <c r="S155" t="s">
        <v>3676</v>
      </c>
      <c r="T155" t="s">
        <v>1655</v>
      </c>
      <c r="U155" t="s">
        <v>3412</v>
      </c>
      <c r="V155" t="s">
        <v>3413</v>
      </c>
      <c r="W155" t="s">
        <v>3523</v>
      </c>
    </row>
    <row r="156" spans="1:33" ht="15.75">
      <c r="A156" s="1"/>
      <c r="B156" s="1"/>
      <c r="E156" t="s">
        <v>23</v>
      </c>
      <c r="F156" t="s">
        <v>1869</v>
      </c>
      <c r="H156" t="s">
        <v>76</v>
      </c>
      <c r="N156" t="str">
        <f t="shared" si="5"/>
        <v xml:space="preserve"> Sodalis glossinidius (strain morsitans).</v>
      </c>
      <c r="O156" t="str">
        <f t="shared" si="6"/>
        <v>Bacteria</v>
      </c>
      <c r="Q156" t="s">
        <v>1869</v>
      </c>
      <c r="R156" t="s">
        <v>1870</v>
      </c>
      <c r="S156" t="s">
        <v>3671</v>
      </c>
      <c r="T156" t="s">
        <v>1655</v>
      </c>
      <c r="U156" t="s">
        <v>3399</v>
      </c>
      <c r="V156" t="s">
        <v>3400</v>
      </c>
      <c r="W156" t="s">
        <v>3401</v>
      </c>
      <c r="X156" t="s">
        <v>1656</v>
      </c>
      <c r="Y156" t="s">
        <v>3672</v>
      </c>
    </row>
    <row r="157" spans="1:33" ht="15.75">
      <c r="A157" s="1"/>
      <c r="B157" s="1"/>
      <c r="E157" t="s">
        <v>207</v>
      </c>
      <c r="F157" t="s">
        <v>1871</v>
      </c>
      <c r="H157" t="s">
        <v>76</v>
      </c>
      <c r="N157" t="str">
        <f t="shared" si="5"/>
        <v xml:space="preserve"> Ostreococcus tauri.</v>
      </c>
      <c r="O157" t="str">
        <f t="shared" si="6"/>
        <v>Eukaryota</v>
      </c>
      <c r="Q157" t="s">
        <v>1871</v>
      </c>
      <c r="R157" t="s">
        <v>207</v>
      </c>
      <c r="S157" t="s">
        <v>3677</v>
      </c>
      <c r="T157" t="s">
        <v>1668</v>
      </c>
      <c r="U157" t="s">
        <v>3419</v>
      </c>
      <c r="V157" t="s">
        <v>3678</v>
      </c>
      <c r="W157" t="s">
        <v>3679</v>
      </c>
      <c r="X157" t="s">
        <v>3680</v>
      </c>
      <c r="Y157" t="s">
        <v>1872</v>
      </c>
    </row>
    <row r="158" spans="1:33" ht="15.75">
      <c r="A158" s="1"/>
      <c r="B158" s="1"/>
      <c r="E158" t="s">
        <v>208</v>
      </c>
      <c r="F158" t="s">
        <v>1873</v>
      </c>
      <c r="H158" t="s">
        <v>76</v>
      </c>
      <c r="N158" t="str">
        <f t="shared" si="5"/>
        <v xml:space="preserve"> Ostreococcus tauri.</v>
      </c>
      <c r="O158" t="str">
        <f t="shared" si="6"/>
        <v>Eukaryota</v>
      </c>
      <c r="Q158" t="s">
        <v>1873</v>
      </c>
      <c r="R158" t="s">
        <v>208</v>
      </c>
      <c r="S158" t="s">
        <v>3677</v>
      </c>
      <c r="T158" t="s">
        <v>1668</v>
      </c>
      <c r="U158" t="s">
        <v>3419</v>
      </c>
      <c r="V158" t="s">
        <v>3678</v>
      </c>
      <c r="W158" t="s">
        <v>3679</v>
      </c>
      <c r="X158" t="s">
        <v>3680</v>
      </c>
      <c r="Y158" t="s">
        <v>1872</v>
      </c>
    </row>
    <row r="159" spans="1:33" ht="15.75">
      <c r="A159" s="1"/>
      <c r="B159" s="1"/>
      <c r="E159" t="s">
        <v>209</v>
      </c>
      <c r="F159" t="s">
        <v>1874</v>
      </c>
      <c r="H159" t="s">
        <v>76</v>
      </c>
      <c r="N159" t="str">
        <f t="shared" si="5"/>
        <v xml:space="preserve"> Oryza sativa subsp. japonica (Rice).</v>
      </c>
      <c r="O159" t="str">
        <f t="shared" si="6"/>
        <v>Eukaryota</v>
      </c>
      <c r="Q159" t="s">
        <v>1874</v>
      </c>
      <c r="R159" t="s">
        <v>209</v>
      </c>
      <c r="S159" t="s">
        <v>3681</v>
      </c>
      <c r="T159" t="s">
        <v>1668</v>
      </c>
      <c r="U159" t="s">
        <v>3419</v>
      </c>
      <c r="V159" t="s">
        <v>3420</v>
      </c>
      <c r="W159" t="s">
        <v>3421</v>
      </c>
      <c r="X159" t="s">
        <v>3422</v>
      </c>
      <c r="Y159" t="s">
        <v>1669</v>
      </c>
      <c r="Z159" t="s">
        <v>3423</v>
      </c>
      <c r="AA159" t="s">
        <v>3682</v>
      </c>
      <c r="AB159" t="s">
        <v>3683</v>
      </c>
      <c r="AC159" t="s">
        <v>3684</v>
      </c>
      <c r="AD159" t="s">
        <v>3685</v>
      </c>
      <c r="AE159" t="s">
        <v>1875</v>
      </c>
      <c r="AF159" t="s">
        <v>3686</v>
      </c>
      <c r="AG159" t="s">
        <v>3687</v>
      </c>
    </row>
    <row r="160" spans="1:33" ht="15.75">
      <c r="A160" s="1"/>
      <c r="B160" s="1"/>
      <c r="E160" t="s">
        <v>210</v>
      </c>
      <c r="F160" t="s">
        <v>1876</v>
      </c>
      <c r="H160" t="s">
        <v>76</v>
      </c>
      <c r="N160" t="str">
        <f t="shared" si="5"/>
        <v xml:space="preserve"> Oryza sativa subsp. japonica (Rice).</v>
      </c>
      <c r="O160" t="str">
        <f t="shared" si="6"/>
        <v>Eukaryota</v>
      </c>
      <c r="Q160" t="s">
        <v>1876</v>
      </c>
      <c r="R160" t="s">
        <v>210</v>
      </c>
      <c r="S160" t="s">
        <v>3681</v>
      </c>
      <c r="T160" t="s">
        <v>1668</v>
      </c>
      <c r="U160" t="s">
        <v>3419</v>
      </c>
      <c r="V160" t="s">
        <v>3420</v>
      </c>
      <c r="W160" t="s">
        <v>3421</v>
      </c>
      <c r="X160" t="s">
        <v>3422</v>
      </c>
      <c r="Y160" t="s">
        <v>1669</v>
      </c>
      <c r="Z160" t="s">
        <v>3423</v>
      </c>
      <c r="AA160" t="s">
        <v>3682</v>
      </c>
      <c r="AB160" t="s">
        <v>3683</v>
      </c>
      <c r="AC160" t="s">
        <v>3684</v>
      </c>
      <c r="AD160" t="s">
        <v>3685</v>
      </c>
      <c r="AE160" t="s">
        <v>1875</v>
      </c>
      <c r="AF160" t="s">
        <v>3686</v>
      </c>
      <c r="AG160" t="s">
        <v>3687</v>
      </c>
    </row>
    <row r="161" spans="1:26" ht="15.75">
      <c r="A161" s="1"/>
      <c r="B161" s="1"/>
      <c r="E161" t="s">
        <v>211</v>
      </c>
      <c r="F161" t="s">
        <v>1877</v>
      </c>
      <c r="H161" t="s">
        <v>76</v>
      </c>
      <c r="N161" t="str">
        <f t="shared" si="5"/>
        <v xml:space="preserve"> Synechococcus sp. RS9916.</v>
      </c>
      <c r="O161" t="str">
        <f t="shared" si="6"/>
        <v>Bacteria</v>
      </c>
      <c r="Q161" t="s">
        <v>1877</v>
      </c>
      <c r="R161" t="s">
        <v>211</v>
      </c>
      <c r="S161" t="s">
        <v>3688</v>
      </c>
      <c r="T161" t="s">
        <v>1655</v>
      </c>
      <c r="U161" t="s">
        <v>3412</v>
      </c>
      <c r="V161" t="s">
        <v>3413</v>
      </c>
      <c r="W161" t="s">
        <v>3523</v>
      </c>
    </row>
    <row r="162" spans="1:26" ht="15.75">
      <c r="A162" s="1"/>
      <c r="B162" s="1"/>
      <c r="E162" t="s">
        <v>212</v>
      </c>
      <c r="F162" t="s">
        <v>1878</v>
      </c>
      <c r="H162" t="s">
        <v>76</v>
      </c>
      <c r="N162" t="str">
        <f t="shared" si="5"/>
        <v xml:space="preserve"> Synechococcus sp. BL107.</v>
      </c>
      <c r="O162" t="str">
        <f t="shared" si="6"/>
        <v>Bacteria</v>
      </c>
      <c r="Q162" t="s">
        <v>1878</v>
      </c>
      <c r="R162" t="s">
        <v>212</v>
      </c>
      <c r="S162" t="s">
        <v>3689</v>
      </c>
      <c r="T162" t="s">
        <v>1655</v>
      </c>
      <c r="U162" t="s">
        <v>3412</v>
      </c>
      <c r="V162" t="s">
        <v>3413</v>
      </c>
      <c r="W162" t="s">
        <v>3523</v>
      </c>
    </row>
    <row r="163" spans="1:26" ht="15.75">
      <c r="A163" s="1"/>
      <c r="B163" s="1"/>
      <c r="E163" t="s">
        <v>213</v>
      </c>
      <c r="F163" t="s">
        <v>1879</v>
      </c>
      <c r="H163" t="s">
        <v>76</v>
      </c>
      <c r="N163" t="str">
        <f t="shared" si="5"/>
        <v xml:space="preserve"> Francisella tularensis subsp. holarctica (strain OSU18).</v>
      </c>
      <c r="O163" t="str">
        <f t="shared" si="6"/>
        <v>Bacteria</v>
      </c>
      <c r="Q163" t="s">
        <v>1879</v>
      </c>
      <c r="R163" t="s">
        <v>213</v>
      </c>
      <c r="S163" t="s">
        <v>3690</v>
      </c>
      <c r="T163" t="s">
        <v>1655</v>
      </c>
      <c r="U163" t="s">
        <v>3399</v>
      </c>
      <c r="V163" t="s">
        <v>3400</v>
      </c>
      <c r="W163" t="s">
        <v>3576</v>
      </c>
      <c r="X163" t="s">
        <v>1774</v>
      </c>
      <c r="Y163" t="s">
        <v>3577</v>
      </c>
    </row>
    <row r="164" spans="1:26" ht="15.75">
      <c r="A164" s="1"/>
      <c r="B164" s="1"/>
      <c r="E164" t="s">
        <v>214</v>
      </c>
      <c r="F164" t="s">
        <v>1880</v>
      </c>
      <c r="H164" t="s">
        <v>76</v>
      </c>
      <c r="N164" t="str">
        <f t="shared" si="5"/>
        <v xml:space="preserve"> Pelagibaca bermudensis HTCC2601.</v>
      </c>
      <c r="O164" t="str">
        <f t="shared" si="6"/>
        <v>Bacteria</v>
      </c>
      <c r="Q164" t="s">
        <v>1880</v>
      </c>
      <c r="R164" t="s">
        <v>214</v>
      </c>
      <c r="S164" t="s">
        <v>3691</v>
      </c>
      <c r="T164" t="s">
        <v>1655</v>
      </c>
      <c r="U164" t="s">
        <v>3399</v>
      </c>
      <c r="V164" t="s">
        <v>3404</v>
      </c>
      <c r="W164" t="s">
        <v>3573</v>
      </c>
      <c r="X164" t="s">
        <v>1772</v>
      </c>
      <c r="Y164" t="s">
        <v>3692</v>
      </c>
    </row>
    <row r="165" spans="1:26" ht="15.75">
      <c r="A165" s="1"/>
      <c r="B165" s="1"/>
      <c r="E165" t="s">
        <v>215</v>
      </c>
      <c r="F165" t="s">
        <v>1881</v>
      </c>
      <c r="H165" t="s">
        <v>76</v>
      </c>
      <c r="N165" t="str">
        <f t="shared" si="5"/>
        <v xml:space="preserve"> Fulvimarina pelagi HTCC2506.</v>
      </c>
      <c r="O165" t="str">
        <f t="shared" si="6"/>
        <v>Bacteria</v>
      </c>
      <c r="Q165" t="s">
        <v>1881</v>
      </c>
      <c r="R165" t="s">
        <v>215</v>
      </c>
      <c r="S165" t="s">
        <v>3693</v>
      </c>
      <c r="T165" t="s">
        <v>1655</v>
      </c>
      <c r="U165" t="s">
        <v>3399</v>
      </c>
      <c r="V165" t="s">
        <v>3404</v>
      </c>
      <c r="W165" t="s">
        <v>3405</v>
      </c>
      <c r="X165" t="s">
        <v>1882</v>
      </c>
      <c r="Y165" t="s">
        <v>3694</v>
      </c>
    </row>
    <row r="166" spans="1:26" ht="15.75">
      <c r="A166" s="1"/>
      <c r="B166" s="1"/>
      <c r="E166" t="s">
        <v>24</v>
      </c>
      <c r="F166" t="s">
        <v>1883</v>
      </c>
      <c r="H166" t="s">
        <v>76</v>
      </c>
      <c r="N166" t="str">
        <f t="shared" si="5"/>
        <v xml:space="preserve"> Yersinia pestis bv. Antiqua (strain Antiqua).</v>
      </c>
      <c r="O166" t="str">
        <f t="shared" si="6"/>
        <v>Bacteria</v>
      </c>
      <c r="Q166" t="s">
        <v>1883</v>
      </c>
      <c r="R166" t="s">
        <v>1884</v>
      </c>
      <c r="S166" t="s">
        <v>3695</v>
      </c>
      <c r="T166" t="s">
        <v>1655</v>
      </c>
      <c r="U166" t="s">
        <v>3399</v>
      </c>
      <c r="V166" t="s">
        <v>3400</v>
      </c>
      <c r="W166" t="s">
        <v>3401</v>
      </c>
      <c r="X166" t="s">
        <v>1656</v>
      </c>
      <c r="Y166" t="s">
        <v>3562</v>
      </c>
    </row>
    <row r="167" spans="1:26" ht="15.75">
      <c r="A167" s="1"/>
      <c r="B167" s="1"/>
      <c r="E167" t="s">
        <v>216</v>
      </c>
      <c r="F167" t="s">
        <v>1885</v>
      </c>
      <c r="H167" t="s">
        <v>76</v>
      </c>
      <c r="N167" t="str">
        <f t="shared" si="5"/>
        <v xml:space="preserve"> Yersinia pestis bv. Antiqua (strain Antiqua).</v>
      </c>
      <c r="O167" t="str">
        <f t="shared" si="6"/>
        <v>Bacteria</v>
      </c>
      <c r="Q167" t="s">
        <v>1885</v>
      </c>
      <c r="R167" t="s">
        <v>216</v>
      </c>
      <c r="S167" t="s">
        <v>3695</v>
      </c>
      <c r="T167" t="s">
        <v>1655</v>
      </c>
      <c r="U167" t="s">
        <v>3399</v>
      </c>
      <c r="V167" t="s">
        <v>3400</v>
      </c>
      <c r="W167" t="s">
        <v>3401</v>
      </c>
      <c r="X167" t="s">
        <v>1656</v>
      </c>
      <c r="Y167" t="s">
        <v>3562</v>
      </c>
    </row>
    <row r="168" spans="1:26" ht="15.75">
      <c r="A168" s="1"/>
      <c r="B168" s="1"/>
      <c r="E168" t="s">
        <v>217</v>
      </c>
      <c r="F168" t="s">
        <v>1886</v>
      </c>
      <c r="H168" t="s">
        <v>76</v>
      </c>
      <c r="N168" t="str">
        <f t="shared" si="5"/>
        <v xml:space="preserve"> Yersinia pestis bv. Antiqua (strain Nepal516).</v>
      </c>
      <c r="O168" t="str">
        <f t="shared" si="6"/>
        <v>Bacteria</v>
      </c>
      <c r="Q168" t="s">
        <v>1886</v>
      </c>
      <c r="R168" t="s">
        <v>217</v>
      </c>
      <c r="S168" t="s">
        <v>3696</v>
      </c>
      <c r="T168" t="s">
        <v>1655</v>
      </c>
      <c r="U168" t="s">
        <v>3399</v>
      </c>
      <c r="V168" t="s">
        <v>3400</v>
      </c>
      <c r="W168" t="s">
        <v>3401</v>
      </c>
      <c r="X168" t="s">
        <v>1656</v>
      </c>
      <c r="Y168" t="s">
        <v>3562</v>
      </c>
    </row>
    <row r="169" spans="1:26" ht="15.75">
      <c r="A169" s="1"/>
      <c r="B169" s="1"/>
      <c r="E169" t="s">
        <v>25</v>
      </c>
      <c r="F169" t="s">
        <v>1887</v>
      </c>
      <c r="H169" t="s">
        <v>76</v>
      </c>
      <c r="N169" t="str">
        <f t="shared" si="5"/>
        <v xml:space="preserve"> Yersinia pestis bv. Antiqua (strain Nepal516).</v>
      </c>
      <c r="O169" t="str">
        <f t="shared" si="6"/>
        <v>Bacteria</v>
      </c>
      <c r="Q169" t="s">
        <v>1887</v>
      </c>
      <c r="R169" t="s">
        <v>1888</v>
      </c>
      <c r="S169" t="s">
        <v>3696</v>
      </c>
      <c r="T169" t="s">
        <v>1655</v>
      </c>
      <c r="U169" t="s">
        <v>3399</v>
      </c>
      <c r="V169" t="s">
        <v>3400</v>
      </c>
      <c r="W169" t="s">
        <v>3401</v>
      </c>
      <c r="X169" t="s">
        <v>1656</v>
      </c>
      <c r="Y169" t="s">
        <v>3562</v>
      </c>
    </row>
    <row r="170" spans="1:26" ht="15.75">
      <c r="A170" s="1"/>
      <c r="B170" s="1"/>
      <c r="E170" t="s">
        <v>218</v>
      </c>
      <c r="F170" t="s">
        <v>1889</v>
      </c>
      <c r="H170" t="s">
        <v>76</v>
      </c>
      <c r="N170" t="str">
        <f t="shared" si="5"/>
        <v xml:space="preserve"> Silicibacter sp. (strain TM1040).</v>
      </c>
      <c r="O170" t="str">
        <f t="shared" si="6"/>
        <v>Bacteria</v>
      </c>
      <c r="Q170" t="s">
        <v>1889</v>
      </c>
      <c r="R170" t="s">
        <v>218</v>
      </c>
      <c r="S170" t="s">
        <v>3697</v>
      </c>
      <c r="T170" t="s">
        <v>1655</v>
      </c>
      <c r="U170" t="s">
        <v>3399</v>
      </c>
      <c r="V170" t="s">
        <v>3404</v>
      </c>
      <c r="W170" t="s">
        <v>3573</v>
      </c>
      <c r="X170" t="s">
        <v>1772</v>
      </c>
      <c r="Y170" t="s">
        <v>3574</v>
      </c>
    </row>
    <row r="171" spans="1:26" ht="15.75">
      <c r="A171" s="1"/>
      <c r="B171" s="1"/>
      <c r="E171" t="s">
        <v>219</v>
      </c>
      <c r="F171" t="s">
        <v>1890</v>
      </c>
      <c r="H171" t="s">
        <v>76</v>
      </c>
      <c r="N171" t="str">
        <f t="shared" si="5"/>
        <v xml:space="preserve"> Deinococcus geothermalis (strain DSM 11300).</v>
      </c>
      <c r="O171" t="str">
        <f t="shared" si="6"/>
        <v>Bacteria</v>
      </c>
      <c r="Q171" t="s">
        <v>1890</v>
      </c>
      <c r="R171" t="s">
        <v>219</v>
      </c>
      <c r="S171" t="s">
        <v>3698</v>
      </c>
      <c r="T171" t="s">
        <v>1655</v>
      </c>
      <c r="U171" t="s">
        <v>3440</v>
      </c>
      <c r="V171" t="s">
        <v>3441</v>
      </c>
      <c r="W171" t="s">
        <v>3442</v>
      </c>
      <c r="X171" t="s">
        <v>1675</v>
      </c>
      <c r="Y171" t="s">
        <v>3443</v>
      </c>
    </row>
    <row r="172" spans="1:26" ht="15.75">
      <c r="A172" s="1"/>
      <c r="B172" s="1"/>
      <c r="E172" t="s">
        <v>220</v>
      </c>
      <c r="F172" t="s">
        <v>1891</v>
      </c>
      <c r="H172" t="s">
        <v>76</v>
      </c>
      <c r="N172" t="str">
        <f t="shared" si="5"/>
        <v xml:space="preserve"> Synechococcus sp. (strain CC9311).</v>
      </c>
      <c r="O172" t="str">
        <f t="shared" si="6"/>
        <v>Bacteria</v>
      </c>
      <c r="Q172" t="s">
        <v>1891</v>
      </c>
      <c r="R172" t="s">
        <v>220</v>
      </c>
      <c r="S172" t="s">
        <v>3699</v>
      </c>
      <c r="T172" t="s">
        <v>1655</v>
      </c>
      <c r="U172" t="s">
        <v>3412</v>
      </c>
      <c r="V172" t="s">
        <v>3413</v>
      </c>
      <c r="W172" t="s">
        <v>3523</v>
      </c>
    </row>
    <row r="173" spans="1:26" ht="15.75">
      <c r="A173" s="1"/>
      <c r="B173" s="1"/>
      <c r="E173" t="s">
        <v>221</v>
      </c>
      <c r="F173" t="s">
        <v>1892</v>
      </c>
      <c r="H173" t="s">
        <v>76</v>
      </c>
      <c r="N173" t="str">
        <f t="shared" si="5"/>
        <v xml:space="preserve"> Rhodococcus sp. (strain RHA1).</v>
      </c>
      <c r="O173" t="str">
        <f t="shared" si="6"/>
        <v>Bacteria</v>
      </c>
      <c r="Q173" t="s">
        <v>1892</v>
      </c>
      <c r="R173" t="s">
        <v>221</v>
      </c>
      <c r="S173" t="s">
        <v>3700</v>
      </c>
      <c r="T173" t="s">
        <v>1655</v>
      </c>
      <c r="U173" t="s">
        <v>3495</v>
      </c>
      <c r="V173" t="s">
        <v>3496</v>
      </c>
      <c r="W173" t="s">
        <v>3497</v>
      </c>
      <c r="X173" t="s">
        <v>1748</v>
      </c>
      <c r="Y173" t="s">
        <v>3701</v>
      </c>
      <c r="Z173" t="s">
        <v>3702</v>
      </c>
    </row>
    <row r="174" spans="1:26" ht="15.75">
      <c r="A174" s="1"/>
      <c r="B174" s="1"/>
      <c r="E174" t="s">
        <v>222</v>
      </c>
      <c r="F174" t="s">
        <v>1893</v>
      </c>
      <c r="H174" t="s">
        <v>76</v>
      </c>
      <c r="N174" t="str">
        <f t="shared" si="5"/>
        <v xml:space="preserve"> Escherichia coli O6:K15:H31 (strain 536 / UPEC).</v>
      </c>
      <c r="O174" t="str">
        <f t="shared" si="6"/>
        <v>Bacteria</v>
      </c>
      <c r="Q174" t="s">
        <v>1893</v>
      </c>
      <c r="R174" t="s">
        <v>222</v>
      </c>
      <c r="S174" t="s">
        <v>3703</v>
      </c>
      <c r="T174" t="s">
        <v>1655</v>
      </c>
      <c r="U174" t="s">
        <v>3399</v>
      </c>
      <c r="V174" t="s">
        <v>3400</v>
      </c>
      <c r="W174" t="s">
        <v>3401</v>
      </c>
      <c r="X174" t="s">
        <v>1656</v>
      </c>
      <c r="Y174" t="s">
        <v>3402</v>
      </c>
    </row>
    <row r="175" spans="1:26" ht="15.75">
      <c r="A175" s="1"/>
      <c r="B175" s="1"/>
      <c r="E175" t="s">
        <v>26</v>
      </c>
      <c r="F175" t="s">
        <v>1894</v>
      </c>
      <c r="H175" t="s">
        <v>76</v>
      </c>
      <c r="N175" t="str">
        <f t="shared" si="5"/>
        <v xml:space="preserve"> Escherichia coli O6:K15:H31 (strain 536 / UPEC).</v>
      </c>
      <c r="O175" t="str">
        <f t="shared" si="6"/>
        <v>Bacteria</v>
      </c>
      <c r="Q175" t="s">
        <v>1894</v>
      </c>
      <c r="R175" t="s">
        <v>1895</v>
      </c>
      <c r="S175" t="s">
        <v>3703</v>
      </c>
      <c r="T175" t="s">
        <v>1655</v>
      </c>
      <c r="U175" t="s">
        <v>3399</v>
      </c>
      <c r="V175" t="s">
        <v>3400</v>
      </c>
      <c r="W175" t="s">
        <v>3401</v>
      </c>
      <c r="X175" t="s">
        <v>1656</v>
      </c>
      <c r="Y175" t="s">
        <v>3402</v>
      </c>
    </row>
    <row r="176" spans="1:26" ht="15.75">
      <c r="A176" s="1"/>
      <c r="B176" s="1"/>
      <c r="E176" t="s">
        <v>223</v>
      </c>
      <c r="F176" t="s">
        <v>1896</v>
      </c>
      <c r="H176" t="s">
        <v>76</v>
      </c>
      <c r="N176" t="str">
        <f t="shared" si="5"/>
        <v xml:space="preserve"> Mesorhizobium sp. (strain BNC1).</v>
      </c>
      <c r="O176" t="str">
        <f t="shared" si="6"/>
        <v>Bacteria</v>
      </c>
      <c r="Q176" t="s">
        <v>1896</v>
      </c>
      <c r="R176" t="s">
        <v>223</v>
      </c>
      <c r="S176" t="s">
        <v>3704</v>
      </c>
      <c r="T176" t="s">
        <v>1655</v>
      </c>
      <c r="U176" t="s">
        <v>3399</v>
      </c>
      <c r="V176" t="s">
        <v>3404</v>
      </c>
      <c r="W176" t="s">
        <v>3405</v>
      </c>
      <c r="X176" t="s">
        <v>1687</v>
      </c>
      <c r="Y176" t="s">
        <v>3705</v>
      </c>
    </row>
    <row r="177" spans="1:26" ht="15.75">
      <c r="A177" s="1"/>
      <c r="B177" s="1"/>
      <c r="E177" t="s">
        <v>224</v>
      </c>
      <c r="F177" t="s">
        <v>1897</v>
      </c>
      <c r="H177" t="s">
        <v>76</v>
      </c>
      <c r="N177" t="str">
        <f t="shared" si="5"/>
        <v xml:space="preserve"> Mycobacterium sp. (strain MCS).</v>
      </c>
      <c r="O177" t="str">
        <f t="shared" si="6"/>
        <v>Bacteria</v>
      </c>
      <c r="Q177" t="s">
        <v>1897</v>
      </c>
      <c r="R177" t="s">
        <v>224</v>
      </c>
      <c r="S177" t="s">
        <v>3706</v>
      </c>
      <c r="T177" t="s">
        <v>1655</v>
      </c>
      <c r="U177" t="s">
        <v>3495</v>
      </c>
      <c r="V177" t="s">
        <v>3496</v>
      </c>
      <c r="W177" t="s">
        <v>3497</v>
      </c>
      <c r="X177" t="s">
        <v>1748</v>
      </c>
      <c r="Y177" t="s">
        <v>3550</v>
      </c>
      <c r="Z177" t="s">
        <v>3707</v>
      </c>
    </row>
    <row r="178" spans="1:26" ht="15.75">
      <c r="A178" s="1"/>
      <c r="B178" s="1"/>
      <c r="E178" t="s">
        <v>225</v>
      </c>
      <c r="F178" t="s">
        <v>1898</v>
      </c>
      <c r="H178" t="s">
        <v>76</v>
      </c>
      <c r="N178" t="str">
        <f t="shared" si="5"/>
        <v xml:space="preserve"> Haemophilus somnus (strain 129Pt) (Histophilus somni (strain 129Pt)).</v>
      </c>
      <c r="O178" t="str">
        <f t="shared" si="6"/>
        <v>Bacteria</v>
      </c>
      <c r="Q178" t="s">
        <v>1898</v>
      </c>
      <c r="R178" t="s">
        <v>225</v>
      </c>
      <c r="S178" t="s">
        <v>3708</v>
      </c>
      <c r="T178" t="s">
        <v>1655</v>
      </c>
      <c r="U178" t="s">
        <v>3399</v>
      </c>
      <c r="V178" t="s">
        <v>3400</v>
      </c>
      <c r="W178" t="s">
        <v>3409</v>
      </c>
      <c r="X178" t="s">
        <v>1662</v>
      </c>
      <c r="Y178" t="s">
        <v>3709</v>
      </c>
    </row>
    <row r="179" spans="1:26" ht="15.75">
      <c r="A179" s="1"/>
      <c r="B179" s="1"/>
      <c r="E179" t="s">
        <v>226</v>
      </c>
      <c r="F179" t="s">
        <v>1899</v>
      </c>
      <c r="H179" t="s">
        <v>76</v>
      </c>
      <c r="N179" t="str">
        <f t="shared" si="5"/>
        <v xml:space="preserve"> Trichodesmium erythraeum (strain IMS101).</v>
      </c>
      <c r="O179" t="str">
        <f t="shared" si="6"/>
        <v>Bacteria</v>
      </c>
      <c r="Q179" t="s">
        <v>1899</v>
      </c>
      <c r="R179" t="s">
        <v>226</v>
      </c>
      <c r="S179" t="s">
        <v>3710</v>
      </c>
      <c r="T179" t="s">
        <v>1655</v>
      </c>
      <c r="U179" t="s">
        <v>3412</v>
      </c>
      <c r="V179" t="s">
        <v>3711</v>
      </c>
      <c r="W179" t="s">
        <v>3712</v>
      </c>
    </row>
    <row r="180" spans="1:26" ht="15.75">
      <c r="A180" s="1"/>
      <c r="B180" s="1"/>
      <c r="E180" t="s">
        <v>227</v>
      </c>
      <c r="F180" t="s">
        <v>1900</v>
      </c>
      <c r="H180" t="s">
        <v>76</v>
      </c>
      <c r="N180" t="str">
        <f t="shared" si="5"/>
        <v xml:space="preserve"> Cytophaga hutchinsonii (strain ATCC 33406 / NCIMB 9469).</v>
      </c>
      <c r="O180" t="str">
        <f t="shared" si="6"/>
        <v>Bacteria</v>
      </c>
      <c r="Q180" t="s">
        <v>1900</v>
      </c>
      <c r="R180" t="s">
        <v>227</v>
      </c>
      <c r="S180" t="s">
        <v>3713</v>
      </c>
      <c r="T180" t="s">
        <v>1655</v>
      </c>
      <c r="U180" t="s">
        <v>3482</v>
      </c>
      <c r="V180" t="s">
        <v>3714</v>
      </c>
      <c r="W180" t="s">
        <v>3715</v>
      </c>
      <c r="X180" t="s">
        <v>3716</v>
      </c>
      <c r="Y180" t="s">
        <v>1901</v>
      </c>
    </row>
    <row r="181" spans="1:26" ht="15.75">
      <c r="A181" s="1"/>
      <c r="B181" s="1"/>
      <c r="E181" t="s">
        <v>228</v>
      </c>
      <c r="F181" t="s">
        <v>1902</v>
      </c>
      <c r="H181" t="s">
        <v>76</v>
      </c>
      <c r="N181" t="str">
        <f t="shared" si="5"/>
        <v xml:space="preserve"> Shewanella denitrificans (strain OS217 / ATCC BAA-1090 / DSM 15013).</v>
      </c>
      <c r="O181" t="str">
        <f t="shared" si="6"/>
        <v>Bacteria</v>
      </c>
      <c r="Q181" t="s">
        <v>1902</v>
      </c>
      <c r="R181" t="s">
        <v>228</v>
      </c>
      <c r="S181" t="s">
        <v>3717</v>
      </c>
      <c r="T181" t="s">
        <v>1655</v>
      </c>
      <c r="U181" t="s">
        <v>3399</v>
      </c>
      <c r="V181" t="s">
        <v>3400</v>
      </c>
      <c r="W181" t="s">
        <v>3474</v>
      </c>
      <c r="X181" t="s">
        <v>1701</v>
      </c>
      <c r="Y181" t="s">
        <v>3475</v>
      </c>
    </row>
    <row r="182" spans="1:26" ht="15.75">
      <c r="A182" s="1"/>
      <c r="B182" s="1"/>
      <c r="E182" t="s">
        <v>229</v>
      </c>
      <c r="F182" t="s">
        <v>1903</v>
      </c>
      <c r="H182" t="s">
        <v>76</v>
      </c>
      <c r="N182" t="str">
        <f t="shared" si="5"/>
        <v xml:space="preserve"> Francisella tularensis subsp. tularensis (strain FSC 198).</v>
      </c>
      <c r="O182" t="str">
        <f t="shared" si="6"/>
        <v>Bacteria</v>
      </c>
      <c r="Q182" t="s">
        <v>1903</v>
      </c>
      <c r="R182" t="s">
        <v>229</v>
      </c>
      <c r="S182" t="s">
        <v>3718</v>
      </c>
      <c r="T182" t="s">
        <v>1655</v>
      </c>
      <c r="U182" t="s">
        <v>3399</v>
      </c>
      <c r="V182" t="s">
        <v>3400</v>
      </c>
      <c r="W182" t="s">
        <v>3576</v>
      </c>
      <c r="X182" t="s">
        <v>1774</v>
      </c>
      <c r="Y182" t="s">
        <v>3577</v>
      </c>
    </row>
    <row r="183" spans="1:26" ht="15.75">
      <c r="A183" s="1"/>
      <c r="B183" s="1"/>
      <c r="E183" t="s">
        <v>230</v>
      </c>
      <c r="F183" t="s">
        <v>1904</v>
      </c>
      <c r="H183" t="s">
        <v>76</v>
      </c>
      <c r="N183" t="str">
        <f t="shared" si="5"/>
        <v xml:space="preserve"> Sphingopyxis alaskensis (strain DSM 13593 / LMG 18877 / RB2256) (Sphingomonas alaskensis).</v>
      </c>
      <c r="O183" t="str">
        <f t="shared" si="6"/>
        <v>Bacteria</v>
      </c>
      <c r="Q183" t="s">
        <v>1904</v>
      </c>
      <c r="R183" t="s">
        <v>230</v>
      </c>
      <c r="S183" t="s">
        <v>3719</v>
      </c>
      <c r="T183" t="s">
        <v>1655</v>
      </c>
      <c r="U183" t="s">
        <v>3399</v>
      </c>
      <c r="V183" t="s">
        <v>3404</v>
      </c>
      <c r="W183" t="s">
        <v>3658</v>
      </c>
      <c r="X183" t="s">
        <v>1856</v>
      </c>
      <c r="Y183" t="s">
        <v>3720</v>
      </c>
    </row>
    <row r="184" spans="1:26" ht="15.75">
      <c r="A184" s="1"/>
      <c r="B184" s="1"/>
      <c r="E184" t="s">
        <v>231</v>
      </c>
      <c r="F184" t="s">
        <v>1905</v>
      </c>
      <c r="H184" t="s">
        <v>76</v>
      </c>
      <c r="N184" t="str">
        <f t="shared" si="5"/>
        <v xml:space="preserve"> Shewanella sp. (strain MR-4).</v>
      </c>
      <c r="O184" t="str">
        <f t="shared" si="6"/>
        <v>Bacteria</v>
      </c>
      <c r="Q184" t="s">
        <v>1905</v>
      </c>
      <c r="R184" t="s">
        <v>231</v>
      </c>
      <c r="S184" t="s">
        <v>3721</v>
      </c>
      <c r="T184" t="s">
        <v>1655</v>
      </c>
      <c r="U184" t="s">
        <v>3399</v>
      </c>
      <c r="V184" t="s">
        <v>3400</v>
      </c>
      <c r="W184" t="s">
        <v>3474</v>
      </c>
      <c r="X184" t="s">
        <v>1701</v>
      </c>
      <c r="Y184" t="s">
        <v>3475</v>
      </c>
    </row>
    <row r="185" spans="1:26" ht="15.75">
      <c r="A185" s="1"/>
      <c r="B185" s="1"/>
      <c r="E185" t="s">
        <v>232</v>
      </c>
      <c r="F185" t="s">
        <v>1906</v>
      </c>
      <c r="H185" t="s">
        <v>76</v>
      </c>
      <c r="N185" t="str">
        <f t="shared" si="5"/>
        <v xml:space="preserve"> Shewanella sp. (strain MR-7).</v>
      </c>
      <c r="O185" t="str">
        <f t="shared" si="6"/>
        <v>Bacteria</v>
      </c>
      <c r="Q185" t="s">
        <v>1906</v>
      </c>
      <c r="R185" t="s">
        <v>232</v>
      </c>
      <c r="S185" t="s">
        <v>3722</v>
      </c>
      <c r="T185" t="s">
        <v>1655</v>
      </c>
      <c r="U185" t="s">
        <v>3399</v>
      </c>
      <c r="V185" t="s">
        <v>3400</v>
      </c>
      <c r="W185" t="s">
        <v>3474</v>
      </c>
      <c r="X185" t="s">
        <v>1701</v>
      </c>
      <c r="Y185" t="s">
        <v>3475</v>
      </c>
    </row>
    <row r="186" spans="1:26" ht="15.75">
      <c r="A186" s="1"/>
      <c r="B186" s="1"/>
      <c r="E186" t="s">
        <v>233</v>
      </c>
      <c r="F186" t="s">
        <v>1907</v>
      </c>
      <c r="H186" t="s">
        <v>76</v>
      </c>
      <c r="N186" t="str">
        <f t="shared" si="5"/>
        <v xml:space="preserve"> Alcanivorax borkumensis (strain SK2 / ATCC 700651 / DSM 11573).</v>
      </c>
      <c r="O186" t="str">
        <f t="shared" si="6"/>
        <v>Bacteria</v>
      </c>
      <c r="Q186" t="s">
        <v>1907</v>
      </c>
      <c r="R186" t="s">
        <v>233</v>
      </c>
      <c r="S186" t="s">
        <v>3723</v>
      </c>
      <c r="T186" t="s">
        <v>1655</v>
      </c>
      <c r="U186" t="s">
        <v>3399</v>
      </c>
      <c r="V186" t="s">
        <v>3400</v>
      </c>
      <c r="W186" t="s">
        <v>3630</v>
      </c>
      <c r="X186" t="s">
        <v>1908</v>
      </c>
      <c r="Y186" t="s">
        <v>3724</v>
      </c>
    </row>
    <row r="187" spans="1:26" ht="15.75">
      <c r="A187" s="1"/>
      <c r="B187" s="1"/>
      <c r="E187" t="s">
        <v>234</v>
      </c>
      <c r="F187" t="s">
        <v>1909</v>
      </c>
      <c r="H187" t="s">
        <v>76</v>
      </c>
      <c r="N187" t="str">
        <f t="shared" si="5"/>
        <v xml:space="preserve"> Roseobacter denitrificans (strain ATCC 33942 / OCh 114) (Erythrobacter sp. (strain OCh 114)) (Roseobacter denitrificans).</v>
      </c>
      <c r="O187" t="str">
        <f t="shared" si="6"/>
        <v>Bacteria</v>
      </c>
      <c r="Q187" t="s">
        <v>1909</v>
      </c>
      <c r="R187" t="s">
        <v>234</v>
      </c>
      <c r="S187" t="s">
        <v>3725</v>
      </c>
      <c r="T187" t="s">
        <v>1655</v>
      </c>
      <c r="U187" t="s">
        <v>3399</v>
      </c>
      <c r="V187" t="s">
        <v>3404</v>
      </c>
      <c r="W187" t="s">
        <v>3573</v>
      </c>
      <c r="X187" t="s">
        <v>1772</v>
      </c>
      <c r="Y187" t="s">
        <v>3726</v>
      </c>
    </row>
    <row r="188" spans="1:26" ht="15.75">
      <c r="A188" s="1"/>
      <c r="B188" s="1"/>
      <c r="E188" t="s">
        <v>235</v>
      </c>
      <c r="F188" t="s">
        <v>1910</v>
      </c>
      <c r="H188" t="s">
        <v>76</v>
      </c>
      <c r="N188" t="str">
        <f t="shared" si="5"/>
        <v xml:space="preserve"> Alkalilimnicola ehrlichei (strain MLHE-1).</v>
      </c>
      <c r="O188" t="str">
        <f t="shared" si="6"/>
        <v>Bacteria</v>
      </c>
      <c r="Q188" t="s">
        <v>1910</v>
      </c>
      <c r="R188" t="s">
        <v>235</v>
      </c>
      <c r="S188" t="s">
        <v>3727</v>
      </c>
      <c r="T188" t="s">
        <v>1655</v>
      </c>
      <c r="U188" t="s">
        <v>3399</v>
      </c>
      <c r="V188" t="s">
        <v>3400</v>
      </c>
      <c r="W188" t="s">
        <v>3728</v>
      </c>
      <c r="X188" t="s">
        <v>1911</v>
      </c>
      <c r="Y188" t="s">
        <v>3729</v>
      </c>
    </row>
    <row r="189" spans="1:26" ht="15.75">
      <c r="A189" s="1"/>
      <c r="B189" s="1"/>
      <c r="E189" t="s">
        <v>236</v>
      </c>
      <c r="F189" t="s">
        <v>1912</v>
      </c>
      <c r="H189" t="s">
        <v>76</v>
      </c>
      <c r="N189" t="str">
        <f t="shared" si="5"/>
        <v xml:space="preserve"> Hyphomonas neptunium (strain ATCC 15444).</v>
      </c>
      <c r="O189" t="str">
        <f t="shared" si="6"/>
        <v>Bacteria</v>
      </c>
      <c r="Q189" t="s">
        <v>1912</v>
      </c>
      <c r="R189" t="s">
        <v>236</v>
      </c>
      <c r="S189" t="s">
        <v>3730</v>
      </c>
      <c r="T189" t="s">
        <v>1655</v>
      </c>
      <c r="U189" t="s">
        <v>3399</v>
      </c>
      <c r="V189" t="s">
        <v>3404</v>
      </c>
      <c r="W189" t="s">
        <v>3573</v>
      </c>
      <c r="X189" t="s">
        <v>1913</v>
      </c>
      <c r="Y189" t="s">
        <v>3731</v>
      </c>
    </row>
    <row r="190" spans="1:26" ht="15.75">
      <c r="A190" s="1"/>
      <c r="B190" s="1"/>
      <c r="E190" t="s">
        <v>237</v>
      </c>
      <c r="F190" t="s">
        <v>1914</v>
      </c>
      <c r="H190" t="s">
        <v>76</v>
      </c>
      <c r="N190" t="str">
        <f t="shared" si="5"/>
        <v xml:space="preserve"> Labrenzia aggregata IAM 12614.</v>
      </c>
      <c r="O190" t="str">
        <f t="shared" si="6"/>
        <v>Bacteria</v>
      </c>
      <c r="Q190" t="s">
        <v>1914</v>
      </c>
      <c r="R190" t="s">
        <v>237</v>
      </c>
      <c r="S190" t="s">
        <v>3732</v>
      </c>
      <c r="T190" t="s">
        <v>1655</v>
      </c>
      <c r="U190" t="s">
        <v>3399</v>
      </c>
      <c r="V190" t="s">
        <v>3404</v>
      </c>
      <c r="W190" t="s">
        <v>3573</v>
      </c>
      <c r="X190" t="s">
        <v>1772</v>
      </c>
      <c r="Y190" t="s">
        <v>3733</v>
      </c>
    </row>
    <row r="191" spans="1:26" ht="15.75">
      <c r="A191" s="1"/>
      <c r="B191" s="1"/>
      <c r="E191" t="s">
        <v>238</v>
      </c>
      <c r="F191" t="s">
        <v>1915</v>
      </c>
      <c r="H191" t="s">
        <v>76</v>
      </c>
      <c r="N191" t="str">
        <f t="shared" si="5"/>
        <v xml:space="preserve"> Shigella flexneri serotype 5b (strain 8401).</v>
      </c>
      <c r="O191" t="str">
        <f t="shared" si="6"/>
        <v>Bacteria</v>
      </c>
      <c r="Q191" t="s">
        <v>1915</v>
      </c>
      <c r="R191" t="s">
        <v>238</v>
      </c>
      <c r="S191" t="s">
        <v>3734</v>
      </c>
      <c r="T191" t="s">
        <v>1655</v>
      </c>
      <c r="U191" t="s">
        <v>3399</v>
      </c>
      <c r="V191" t="s">
        <v>3400</v>
      </c>
      <c r="W191" t="s">
        <v>3401</v>
      </c>
      <c r="X191" t="s">
        <v>1656</v>
      </c>
      <c r="Y191" t="s">
        <v>3493</v>
      </c>
    </row>
    <row r="192" spans="1:26" ht="15.75">
      <c r="A192" s="1"/>
      <c r="B192" s="1"/>
      <c r="E192" t="s">
        <v>27</v>
      </c>
      <c r="F192" t="s">
        <v>27</v>
      </c>
      <c r="H192" t="s">
        <v>76</v>
      </c>
      <c r="N192" t="e">
        <f t="shared" si="5"/>
        <v>#N/A</v>
      </c>
      <c r="O192" t="e">
        <f t="shared" si="6"/>
        <v>#N/A</v>
      </c>
      <c r="Q192" t="s">
        <v>1916</v>
      </c>
      <c r="R192" t="s">
        <v>1917</v>
      </c>
      <c r="S192" t="s">
        <v>3734</v>
      </c>
      <c r="T192" t="s">
        <v>1655</v>
      </c>
      <c r="U192" t="s">
        <v>3399</v>
      </c>
      <c r="V192" t="s">
        <v>3400</v>
      </c>
      <c r="W192" t="s">
        <v>3401</v>
      </c>
      <c r="X192" t="s">
        <v>1656</v>
      </c>
      <c r="Y192" t="s">
        <v>3493</v>
      </c>
    </row>
    <row r="193" spans="1:25" ht="15.75">
      <c r="A193" s="1"/>
      <c r="B193" s="1"/>
      <c r="E193" t="s">
        <v>239</v>
      </c>
      <c r="F193" t="s">
        <v>1918</v>
      </c>
      <c r="H193" t="s">
        <v>76</v>
      </c>
      <c r="N193" t="str">
        <f t="shared" si="5"/>
        <v xml:space="preserve"> Pseudomonas entomophila (strain L48).</v>
      </c>
      <c r="O193" t="str">
        <f t="shared" si="6"/>
        <v>Bacteria</v>
      </c>
      <c r="Q193" t="s">
        <v>1918</v>
      </c>
      <c r="R193" t="s">
        <v>239</v>
      </c>
      <c r="S193" t="s">
        <v>3735</v>
      </c>
      <c r="T193" t="s">
        <v>1655</v>
      </c>
      <c r="U193" t="s">
        <v>3399</v>
      </c>
      <c r="V193" t="s">
        <v>3400</v>
      </c>
      <c r="W193" t="s">
        <v>3452</v>
      </c>
      <c r="X193" t="s">
        <v>1682</v>
      </c>
      <c r="Y193" t="s">
        <v>3453</v>
      </c>
    </row>
    <row r="194" spans="1:25" ht="15.75">
      <c r="A194" s="1"/>
      <c r="B194" s="1"/>
      <c r="E194" t="s">
        <v>240</v>
      </c>
      <c r="F194" t="s">
        <v>1919</v>
      </c>
      <c r="H194" t="s">
        <v>76</v>
      </c>
      <c r="N194" t="str">
        <f t="shared" si="5"/>
        <v xml:space="preserve"> marine gamma proteobacterium HTCC2143.</v>
      </c>
      <c r="O194" t="str">
        <f t="shared" si="6"/>
        <v>Bacteria</v>
      </c>
      <c r="Q194" t="s">
        <v>1919</v>
      </c>
      <c r="R194" t="s">
        <v>240</v>
      </c>
      <c r="S194" t="s">
        <v>3736</v>
      </c>
      <c r="T194" t="s">
        <v>1655</v>
      </c>
      <c r="U194" t="s">
        <v>3399</v>
      </c>
      <c r="V194" t="s">
        <v>3400</v>
      </c>
      <c r="W194" t="s">
        <v>3737</v>
      </c>
      <c r="X194" t="s">
        <v>3738</v>
      </c>
    </row>
    <row r="195" spans="1:25" ht="15.75">
      <c r="A195" s="1"/>
      <c r="B195" s="1"/>
      <c r="E195" t="s">
        <v>241</v>
      </c>
      <c r="F195" t="s">
        <v>1920</v>
      </c>
      <c r="H195" t="s">
        <v>76</v>
      </c>
      <c r="N195" t="str">
        <f t="shared" si="5"/>
        <v xml:space="preserve"> Nodularia spumigena CCY9414.</v>
      </c>
      <c r="O195" t="str">
        <f t="shared" si="6"/>
        <v>Bacteria</v>
      </c>
      <c r="Q195" t="s">
        <v>1920</v>
      </c>
      <c r="R195" t="s">
        <v>241</v>
      </c>
      <c r="S195" t="s">
        <v>3739</v>
      </c>
      <c r="T195" t="s">
        <v>1655</v>
      </c>
      <c r="U195" t="s">
        <v>3412</v>
      </c>
      <c r="V195" t="s">
        <v>3463</v>
      </c>
      <c r="W195" t="s">
        <v>3464</v>
      </c>
      <c r="X195" t="s">
        <v>3740</v>
      </c>
    </row>
    <row r="196" spans="1:25" ht="15.75">
      <c r="A196" s="1"/>
      <c r="B196" s="1"/>
      <c r="E196" t="s">
        <v>242</v>
      </c>
      <c r="F196" t="s">
        <v>1921</v>
      </c>
      <c r="H196" t="s">
        <v>76</v>
      </c>
      <c r="N196" t="str">
        <f t="shared" ref="N196:N259" si="7">VLOOKUP(F196,$Q$4:$T$1559,3,0)</f>
        <v xml:space="preserve"> Alteromonadales bacterium TW-7.</v>
      </c>
      <c r="O196" t="str">
        <f t="shared" si="6"/>
        <v>Bacteria</v>
      </c>
      <c r="Q196" t="s">
        <v>1921</v>
      </c>
      <c r="R196" t="s">
        <v>242</v>
      </c>
      <c r="S196" t="s">
        <v>3741</v>
      </c>
      <c r="T196" t="s">
        <v>1655</v>
      </c>
      <c r="U196" t="s">
        <v>3399</v>
      </c>
      <c r="V196" t="s">
        <v>3400</v>
      </c>
      <c r="W196" t="s">
        <v>3742</v>
      </c>
    </row>
    <row r="197" spans="1:25" ht="15.75">
      <c r="A197" s="1"/>
      <c r="B197" s="1"/>
      <c r="E197" t="s">
        <v>243</v>
      </c>
      <c r="F197" t="s">
        <v>1922</v>
      </c>
      <c r="H197" t="s">
        <v>76</v>
      </c>
      <c r="N197" t="str">
        <f t="shared" si="7"/>
        <v xml:space="preserve"> Lyngbya sp. (strain PCC 8106) (Lyngbya aestuarii (strain CCY9616)).</v>
      </c>
      <c r="O197" t="str">
        <f t="shared" si="6"/>
        <v>Bacteria</v>
      </c>
      <c r="Q197" t="s">
        <v>1922</v>
      </c>
      <c r="R197" t="s">
        <v>243</v>
      </c>
      <c r="S197" t="s">
        <v>3743</v>
      </c>
      <c r="T197" t="s">
        <v>1655</v>
      </c>
      <c r="U197" t="s">
        <v>3412</v>
      </c>
      <c r="V197" t="s">
        <v>3711</v>
      </c>
      <c r="W197" t="s">
        <v>3744</v>
      </c>
    </row>
    <row r="198" spans="1:25" ht="15.75">
      <c r="A198" s="1"/>
      <c r="B198" s="1"/>
      <c r="E198" t="s">
        <v>244</v>
      </c>
      <c r="F198" t="s">
        <v>1923</v>
      </c>
      <c r="H198" t="s">
        <v>76</v>
      </c>
      <c r="N198" t="str">
        <f t="shared" si="7"/>
        <v xml:space="preserve"> Aeromonas hydrophila subsp. hydrophila (strain ATCC 7966 / NCIB 9240).</v>
      </c>
      <c r="O198" t="str">
        <f t="shared" si="6"/>
        <v>Bacteria</v>
      </c>
      <c r="Q198" t="s">
        <v>1923</v>
      </c>
      <c r="R198" t="s">
        <v>244</v>
      </c>
      <c r="S198" t="s">
        <v>3745</v>
      </c>
      <c r="T198" t="s">
        <v>1655</v>
      </c>
      <c r="U198" t="s">
        <v>3399</v>
      </c>
      <c r="V198" t="s">
        <v>3400</v>
      </c>
      <c r="W198" t="s">
        <v>3746</v>
      </c>
      <c r="X198" t="s">
        <v>1924</v>
      </c>
      <c r="Y198" t="s">
        <v>3747</v>
      </c>
    </row>
    <row r="199" spans="1:25" ht="15.75">
      <c r="A199" s="1"/>
      <c r="B199" s="1"/>
      <c r="E199" t="s">
        <v>245</v>
      </c>
      <c r="F199" t="s">
        <v>1925</v>
      </c>
      <c r="H199" t="s">
        <v>76</v>
      </c>
      <c r="N199" t="str">
        <f t="shared" si="7"/>
        <v xml:space="preserve"> Carsonella ruddii (strain PV).</v>
      </c>
      <c r="O199" t="str">
        <f t="shared" si="6"/>
        <v>Bacteria</v>
      </c>
      <c r="Q199" t="s">
        <v>1925</v>
      </c>
      <c r="R199" t="s">
        <v>245</v>
      </c>
      <c r="S199" t="s">
        <v>3748</v>
      </c>
      <c r="T199" t="s">
        <v>1655</v>
      </c>
      <c r="U199" t="s">
        <v>3399</v>
      </c>
      <c r="V199" t="s">
        <v>3400</v>
      </c>
      <c r="W199" t="s">
        <v>3749</v>
      </c>
    </row>
    <row r="200" spans="1:25" ht="15.75">
      <c r="A200" s="1"/>
      <c r="B200" s="1"/>
      <c r="E200" t="s">
        <v>246</v>
      </c>
      <c r="F200" t="s">
        <v>1926</v>
      </c>
      <c r="H200" t="s">
        <v>76</v>
      </c>
      <c r="N200" t="str">
        <f t="shared" si="7"/>
        <v xml:space="preserve"> Gramella forsetii (strain KT0803).</v>
      </c>
      <c r="O200" t="str">
        <f t="shared" si="6"/>
        <v>Bacteria</v>
      </c>
      <c r="Q200" t="s">
        <v>1926</v>
      </c>
      <c r="R200" t="s">
        <v>246</v>
      </c>
      <c r="S200" t="s">
        <v>3750</v>
      </c>
      <c r="T200" t="s">
        <v>1655</v>
      </c>
      <c r="U200" t="s">
        <v>3482</v>
      </c>
      <c r="V200" t="s">
        <v>3651</v>
      </c>
      <c r="W200" t="s">
        <v>3652</v>
      </c>
      <c r="X200" t="s">
        <v>1848</v>
      </c>
      <c r="Y200" t="s">
        <v>3751</v>
      </c>
    </row>
    <row r="201" spans="1:25" ht="15.75">
      <c r="A201" s="1"/>
      <c r="B201" s="1"/>
      <c r="E201" t="s">
        <v>247</v>
      </c>
      <c r="F201" t="s">
        <v>1927</v>
      </c>
      <c r="H201" t="s">
        <v>76</v>
      </c>
      <c r="N201" t="str">
        <f t="shared" si="7"/>
        <v xml:space="preserve"> Leptospira borgpetersenii serovar Hardjo-bovis (strain L550).</v>
      </c>
      <c r="O201" t="str">
        <f t="shared" si="6"/>
        <v>Bacteria</v>
      </c>
      <c r="Q201" t="s">
        <v>1927</v>
      </c>
      <c r="R201" t="s">
        <v>247</v>
      </c>
      <c r="S201" t="s">
        <v>3752</v>
      </c>
      <c r="T201" t="s">
        <v>1655</v>
      </c>
      <c r="U201" t="s">
        <v>3545</v>
      </c>
      <c r="V201" t="s">
        <v>3546</v>
      </c>
      <c r="W201" t="s">
        <v>3547</v>
      </c>
      <c r="X201" t="s">
        <v>3548</v>
      </c>
    </row>
    <row r="202" spans="1:25" ht="15.75">
      <c r="A202" s="1"/>
      <c r="B202" s="1"/>
      <c r="E202" t="s">
        <v>248</v>
      </c>
      <c r="F202" t="s">
        <v>1928</v>
      </c>
      <c r="H202" t="s">
        <v>76</v>
      </c>
      <c r="N202" t="str">
        <f t="shared" si="7"/>
        <v xml:space="preserve"> Leptospira borgpetersenii serovar Hardjo-bovis (strain JB197).</v>
      </c>
      <c r="O202" t="str">
        <f t="shared" si="6"/>
        <v>Bacteria</v>
      </c>
      <c r="Q202" t="s">
        <v>1928</v>
      </c>
      <c r="R202" t="s">
        <v>248</v>
      </c>
      <c r="S202" t="s">
        <v>3753</v>
      </c>
      <c r="T202" t="s">
        <v>1655</v>
      </c>
      <c r="U202" t="s">
        <v>3545</v>
      </c>
      <c r="V202" t="s">
        <v>3546</v>
      </c>
      <c r="W202" t="s">
        <v>3547</v>
      </c>
      <c r="X202" t="s">
        <v>3548</v>
      </c>
    </row>
    <row r="203" spans="1:25" ht="15.75">
      <c r="A203" s="1"/>
      <c r="B203" s="1"/>
      <c r="E203" t="s">
        <v>249</v>
      </c>
      <c r="F203" t="s">
        <v>1929</v>
      </c>
      <c r="H203" t="s">
        <v>76</v>
      </c>
      <c r="N203" t="str">
        <f t="shared" si="7"/>
        <v xml:space="preserve"> Pseudomonas aeruginosa (strain UCBPP-PA14).</v>
      </c>
      <c r="O203" t="str">
        <f t="shared" si="6"/>
        <v>Bacteria</v>
      </c>
      <c r="Q203" t="s">
        <v>1929</v>
      </c>
      <c r="R203" t="s">
        <v>249</v>
      </c>
      <c r="S203" t="s">
        <v>3754</v>
      </c>
      <c r="T203" t="s">
        <v>1655</v>
      </c>
      <c r="U203" t="s">
        <v>3399</v>
      </c>
      <c r="V203" t="s">
        <v>3400</v>
      </c>
      <c r="W203" t="s">
        <v>3452</v>
      </c>
      <c r="X203" t="s">
        <v>1682</v>
      </c>
      <c r="Y203" t="s">
        <v>3453</v>
      </c>
    </row>
    <row r="204" spans="1:25" ht="15.75">
      <c r="A204" s="1"/>
      <c r="B204" s="1"/>
      <c r="E204" t="s">
        <v>250</v>
      </c>
      <c r="F204" t="s">
        <v>1930</v>
      </c>
      <c r="H204" t="s">
        <v>76</v>
      </c>
      <c r="N204" t="str">
        <f t="shared" si="7"/>
        <v xml:space="preserve"> Rhodopseudomonas palustris (strain BisA53).</v>
      </c>
      <c r="O204" t="str">
        <f t="shared" si="6"/>
        <v>Bacteria</v>
      </c>
      <c r="Q204" t="s">
        <v>1930</v>
      </c>
      <c r="R204" t="s">
        <v>250</v>
      </c>
      <c r="S204" t="s">
        <v>3755</v>
      </c>
      <c r="T204" t="s">
        <v>1655</v>
      </c>
      <c r="U204" t="s">
        <v>3399</v>
      </c>
      <c r="V204" t="s">
        <v>3404</v>
      </c>
      <c r="W204" t="s">
        <v>3405</v>
      </c>
      <c r="X204" t="s">
        <v>1709</v>
      </c>
      <c r="Y204" t="s">
        <v>3540</v>
      </c>
    </row>
    <row r="205" spans="1:25" ht="15.75">
      <c r="A205" s="1"/>
      <c r="B205" s="1"/>
      <c r="E205" t="s">
        <v>251</v>
      </c>
      <c r="F205" t="s">
        <v>1931</v>
      </c>
      <c r="H205" t="s">
        <v>76</v>
      </c>
      <c r="N205" t="str">
        <f t="shared" si="7"/>
        <v xml:space="preserve"> Shewanella frigidimarina (strain NCIMB 400).</v>
      </c>
      <c r="O205" t="str">
        <f t="shared" si="6"/>
        <v>Bacteria</v>
      </c>
      <c r="Q205" t="s">
        <v>1931</v>
      </c>
      <c r="R205" t="s">
        <v>251</v>
      </c>
      <c r="S205" t="s">
        <v>3756</v>
      </c>
      <c r="T205" t="s">
        <v>1655</v>
      </c>
      <c r="U205" t="s">
        <v>3399</v>
      </c>
      <c r="V205" t="s">
        <v>3400</v>
      </c>
      <c r="W205" t="s">
        <v>3474</v>
      </c>
      <c r="X205" t="s">
        <v>1701</v>
      </c>
      <c r="Y205" t="s">
        <v>3475</v>
      </c>
    </row>
    <row r="206" spans="1:25" ht="15.75">
      <c r="A206" s="1"/>
      <c r="B206" s="1"/>
      <c r="E206" t="s">
        <v>252</v>
      </c>
      <c r="F206" t="s">
        <v>1932</v>
      </c>
      <c r="H206" t="s">
        <v>76</v>
      </c>
      <c r="N206" t="str">
        <f t="shared" si="7"/>
        <v xml:space="preserve"> Maricaulis maris (strain MCS10).</v>
      </c>
      <c r="O206" t="str">
        <f t="shared" si="6"/>
        <v>Bacteria</v>
      </c>
      <c r="Q206" t="s">
        <v>1932</v>
      </c>
      <c r="R206" t="s">
        <v>252</v>
      </c>
      <c r="S206" t="s">
        <v>3757</v>
      </c>
      <c r="T206" t="s">
        <v>1655</v>
      </c>
      <c r="U206" t="s">
        <v>3399</v>
      </c>
      <c r="V206" t="s">
        <v>3404</v>
      </c>
      <c r="W206" t="s">
        <v>3573</v>
      </c>
      <c r="X206" t="s">
        <v>1913</v>
      </c>
      <c r="Y206" t="s">
        <v>3758</v>
      </c>
    </row>
    <row r="207" spans="1:25" ht="15.75">
      <c r="A207" s="1"/>
      <c r="B207" s="1"/>
      <c r="E207" t="s">
        <v>253</v>
      </c>
      <c r="F207" t="s">
        <v>1933</v>
      </c>
      <c r="H207" t="s">
        <v>76</v>
      </c>
      <c r="N207" t="str">
        <f t="shared" si="7"/>
        <v xml:space="preserve"> Granulibacter bethesdensis (strain ATCC BAA-1260 / CGDNIH1).</v>
      </c>
      <c r="O207" t="str">
        <f t="shared" si="6"/>
        <v>Bacteria</v>
      </c>
      <c r="Q207" t="s">
        <v>1933</v>
      </c>
      <c r="R207" t="s">
        <v>253</v>
      </c>
      <c r="S207" t="s">
        <v>3759</v>
      </c>
      <c r="T207" t="s">
        <v>1655</v>
      </c>
      <c r="U207" t="s">
        <v>3399</v>
      </c>
      <c r="V207" t="s">
        <v>3404</v>
      </c>
      <c r="W207" t="s">
        <v>3586</v>
      </c>
      <c r="X207" t="s">
        <v>1782</v>
      </c>
      <c r="Y207" t="s">
        <v>3760</v>
      </c>
    </row>
    <row r="208" spans="1:25" ht="15.75">
      <c r="A208" s="1"/>
      <c r="B208" s="1"/>
      <c r="E208" t="s">
        <v>254</v>
      </c>
      <c r="F208" t="s">
        <v>1934</v>
      </c>
      <c r="H208" t="s">
        <v>76</v>
      </c>
      <c r="N208" t="str">
        <f t="shared" si="7"/>
        <v xml:space="preserve"> Vibrio cholerae 2740-80.</v>
      </c>
      <c r="O208" t="str">
        <f t="shared" si="6"/>
        <v>Bacteria</v>
      </c>
      <c r="Q208" t="s">
        <v>1934</v>
      </c>
      <c r="R208" t="s">
        <v>254</v>
      </c>
      <c r="S208" t="s">
        <v>3761</v>
      </c>
      <c r="T208" t="s">
        <v>1655</v>
      </c>
      <c r="U208" t="s">
        <v>3399</v>
      </c>
      <c r="V208" t="s">
        <v>3400</v>
      </c>
      <c r="W208" t="s">
        <v>3449</v>
      </c>
      <c r="X208" t="s">
        <v>1680</v>
      </c>
      <c r="Y208" t="s">
        <v>3450</v>
      </c>
    </row>
    <row r="209" spans="1:27" ht="15.75">
      <c r="A209" s="1"/>
      <c r="B209" s="1"/>
      <c r="E209" t="s">
        <v>255</v>
      </c>
      <c r="F209" t="s">
        <v>1935</v>
      </c>
      <c r="H209" t="s">
        <v>76</v>
      </c>
      <c r="N209" t="str">
        <f t="shared" si="7"/>
        <v xml:space="preserve"> Yersinia enterocolitica serotype O:8 / biotype 1B (strain 8081).</v>
      </c>
      <c r="O209" t="str">
        <f t="shared" si="6"/>
        <v>Bacteria</v>
      </c>
      <c r="Q209" t="s">
        <v>1935</v>
      </c>
      <c r="R209" t="s">
        <v>255</v>
      </c>
      <c r="S209" t="s">
        <v>3762</v>
      </c>
      <c r="T209" t="s">
        <v>1655</v>
      </c>
      <c r="U209" t="s">
        <v>3399</v>
      </c>
      <c r="V209" t="s">
        <v>3400</v>
      </c>
      <c r="W209" t="s">
        <v>3401</v>
      </c>
      <c r="X209" t="s">
        <v>1656</v>
      </c>
      <c r="Y209" t="s">
        <v>3562</v>
      </c>
    </row>
    <row r="210" spans="1:27" ht="15.75">
      <c r="A210" s="1"/>
      <c r="B210" s="1"/>
      <c r="E210" t="s">
        <v>28</v>
      </c>
      <c r="F210" t="s">
        <v>1936</v>
      </c>
      <c r="H210" t="s">
        <v>76</v>
      </c>
      <c r="N210" t="str">
        <f t="shared" si="7"/>
        <v xml:space="preserve"> Yersinia enterocolitica serotype O:8 / biotype 1B (strain 8081).</v>
      </c>
      <c r="O210" t="str">
        <f t="shared" si="6"/>
        <v>Bacteria</v>
      </c>
      <c r="Q210" t="s">
        <v>1936</v>
      </c>
      <c r="R210" t="s">
        <v>1937</v>
      </c>
      <c r="S210" t="s">
        <v>3762</v>
      </c>
      <c r="T210" t="s">
        <v>1655</v>
      </c>
      <c r="U210" t="s">
        <v>3399</v>
      </c>
      <c r="V210" t="s">
        <v>3400</v>
      </c>
      <c r="W210" t="s">
        <v>3401</v>
      </c>
      <c r="X210" t="s">
        <v>1656</v>
      </c>
      <c r="Y210" t="s">
        <v>3562</v>
      </c>
    </row>
    <row r="211" spans="1:27" ht="15.75">
      <c r="A211" s="1"/>
      <c r="B211" s="1"/>
      <c r="E211" t="s">
        <v>256</v>
      </c>
      <c r="F211" t="s">
        <v>1938</v>
      </c>
      <c r="H211" t="s">
        <v>76</v>
      </c>
      <c r="N211" t="str">
        <f t="shared" si="7"/>
        <v xml:space="preserve"> Shewanella sp. (strain W3-18-1).</v>
      </c>
      <c r="O211" t="str">
        <f t="shared" si="6"/>
        <v>Bacteria</v>
      </c>
      <c r="Q211" t="s">
        <v>1938</v>
      </c>
      <c r="R211" t="s">
        <v>256</v>
      </c>
      <c r="S211" t="s">
        <v>3763</v>
      </c>
      <c r="T211" t="s">
        <v>1655</v>
      </c>
      <c r="U211" t="s">
        <v>3399</v>
      </c>
      <c r="V211" t="s">
        <v>3400</v>
      </c>
      <c r="W211" t="s">
        <v>3474</v>
      </c>
      <c r="X211" t="s">
        <v>1701</v>
      </c>
      <c r="Y211" t="s">
        <v>3475</v>
      </c>
    </row>
    <row r="212" spans="1:27" ht="15.75">
      <c r="A212" s="1"/>
      <c r="B212" s="1"/>
      <c r="E212" t="s">
        <v>257</v>
      </c>
      <c r="F212" t="s">
        <v>1939</v>
      </c>
      <c r="H212" t="s">
        <v>76</v>
      </c>
      <c r="N212" t="str">
        <f t="shared" si="7"/>
        <v xml:space="preserve"> Mycobacterium sp. (strain KMS).</v>
      </c>
      <c r="O212" t="str">
        <f t="shared" si="6"/>
        <v>Bacteria</v>
      </c>
      <c r="Q212" t="s">
        <v>1939</v>
      </c>
      <c r="R212" t="s">
        <v>257</v>
      </c>
      <c r="S212" t="s">
        <v>3764</v>
      </c>
      <c r="T212" t="s">
        <v>1655</v>
      </c>
      <c r="U212" t="s">
        <v>3495</v>
      </c>
      <c r="V212" t="s">
        <v>3496</v>
      </c>
      <c r="W212" t="s">
        <v>3497</v>
      </c>
      <c r="X212" t="s">
        <v>1748</v>
      </c>
      <c r="Y212" t="s">
        <v>3550</v>
      </c>
      <c r="Z212" t="s">
        <v>3707</v>
      </c>
    </row>
    <row r="213" spans="1:27" ht="15.75">
      <c r="A213" s="1"/>
      <c r="B213" s="1"/>
      <c r="E213" t="s">
        <v>258</v>
      </c>
      <c r="F213" t="s">
        <v>1940</v>
      </c>
      <c r="H213" t="s">
        <v>76</v>
      </c>
      <c r="N213" t="str">
        <f t="shared" si="7"/>
        <v xml:space="preserve"> Shewanella amazonensis (strain ATCC BAA-1098 / SB2B).</v>
      </c>
      <c r="O213" t="str">
        <f t="shared" si="6"/>
        <v>Bacteria</v>
      </c>
      <c r="Q213" t="s">
        <v>1940</v>
      </c>
      <c r="R213" t="s">
        <v>258</v>
      </c>
      <c r="S213" t="s">
        <v>3765</v>
      </c>
      <c r="T213" t="s">
        <v>1655</v>
      </c>
      <c r="U213" t="s">
        <v>3399</v>
      </c>
      <c r="V213" t="s">
        <v>3400</v>
      </c>
      <c r="W213" t="s">
        <v>3474</v>
      </c>
      <c r="X213" t="s">
        <v>1701</v>
      </c>
      <c r="Y213" t="s">
        <v>3475</v>
      </c>
    </row>
    <row r="214" spans="1:27" ht="15.75">
      <c r="A214" s="1"/>
      <c r="B214" s="1"/>
      <c r="E214" t="s">
        <v>259</v>
      </c>
      <c r="F214" t="s">
        <v>1941</v>
      </c>
      <c r="H214" t="s">
        <v>76</v>
      </c>
      <c r="N214" t="str">
        <f t="shared" si="7"/>
        <v xml:space="preserve"> Vibrio cholerae V52.</v>
      </c>
      <c r="O214" t="str">
        <f t="shared" ref="O214:O277" si="8">VLOOKUP(F214,$Q$4:$T$1559,4,0)</f>
        <v>Bacteria</v>
      </c>
      <c r="Q214" t="s">
        <v>1941</v>
      </c>
      <c r="R214" t="s">
        <v>259</v>
      </c>
      <c r="S214" t="s">
        <v>3766</v>
      </c>
      <c r="T214" t="s">
        <v>1655</v>
      </c>
      <c r="U214" t="s">
        <v>3399</v>
      </c>
      <c r="V214" t="s">
        <v>3400</v>
      </c>
      <c r="W214" t="s">
        <v>3449</v>
      </c>
      <c r="X214" t="s">
        <v>1680</v>
      </c>
      <c r="Y214" t="s">
        <v>3450</v>
      </c>
    </row>
    <row r="215" spans="1:27" ht="15.75">
      <c r="A215" s="1"/>
      <c r="B215" s="1"/>
      <c r="E215" t="s">
        <v>260</v>
      </c>
      <c r="F215" t="s">
        <v>1942</v>
      </c>
      <c r="H215" t="s">
        <v>76</v>
      </c>
      <c r="N215" t="str">
        <f t="shared" si="7"/>
        <v xml:space="preserve"> Arthrobacter sp. (strain FB24).</v>
      </c>
      <c r="O215" t="str">
        <f t="shared" si="8"/>
        <v>Bacteria</v>
      </c>
      <c r="Q215" t="s">
        <v>1942</v>
      </c>
      <c r="R215" t="s">
        <v>260</v>
      </c>
      <c r="S215" t="s">
        <v>3767</v>
      </c>
      <c r="T215" t="s">
        <v>1655</v>
      </c>
      <c r="U215" t="s">
        <v>3495</v>
      </c>
      <c r="V215" t="s">
        <v>3496</v>
      </c>
      <c r="W215" t="s">
        <v>3497</v>
      </c>
      <c r="X215" t="s">
        <v>1716</v>
      </c>
      <c r="Y215" t="s">
        <v>3768</v>
      </c>
      <c r="Z215" t="s">
        <v>3769</v>
      </c>
    </row>
    <row r="216" spans="1:27" ht="15.75">
      <c r="A216" s="1"/>
      <c r="B216" s="1"/>
      <c r="E216" t="s">
        <v>261</v>
      </c>
      <c r="F216" t="s">
        <v>1943</v>
      </c>
      <c r="H216" t="s">
        <v>76</v>
      </c>
      <c r="N216" t="str">
        <f t="shared" si="7"/>
        <v xml:space="preserve"> Shewanella sp. (strain ANA-3).</v>
      </c>
      <c r="O216" t="str">
        <f t="shared" si="8"/>
        <v>Bacteria</v>
      </c>
      <c r="Q216" t="s">
        <v>1943</v>
      </c>
      <c r="R216" t="s">
        <v>261</v>
      </c>
      <c r="S216" t="s">
        <v>3770</v>
      </c>
      <c r="T216" t="s">
        <v>1655</v>
      </c>
      <c r="U216" t="s">
        <v>3399</v>
      </c>
      <c r="V216" t="s">
        <v>3400</v>
      </c>
      <c r="W216" t="s">
        <v>3474</v>
      </c>
      <c r="X216" t="s">
        <v>1701</v>
      </c>
      <c r="Y216" t="s">
        <v>3475</v>
      </c>
    </row>
    <row r="217" spans="1:27" ht="15.75">
      <c r="A217" s="1"/>
      <c r="B217" s="1"/>
      <c r="E217" t="s">
        <v>262</v>
      </c>
      <c r="F217" t="s">
        <v>1944</v>
      </c>
      <c r="H217" t="s">
        <v>76</v>
      </c>
      <c r="N217" t="str">
        <f t="shared" si="7"/>
        <v xml:space="preserve"> Mycobacterium ulcerans (strain Agy99).</v>
      </c>
      <c r="O217" t="str">
        <f t="shared" si="8"/>
        <v>Bacteria</v>
      </c>
      <c r="Q217" t="s">
        <v>1944</v>
      </c>
      <c r="R217" t="s">
        <v>262</v>
      </c>
      <c r="S217" t="s">
        <v>3771</v>
      </c>
      <c r="T217" t="s">
        <v>1655</v>
      </c>
      <c r="U217" t="s">
        <v>3495</v>
      </c>
      <c r="V217" t="s">
        <v>3496</v>
      </c>
      <c r="W217" t="s">
        <v>3497</v>
      </c>
      <c r="X217" t="s">
        <v>1748</v>
      </c>
      <c r="Y217" t="s">
        <v>3550</v>
      </c>
      <c r="Z217" t="s">
        <v>3707</v>
      </c>
    </row>
    <row r="218" spans="1:27" ht="15.75">
      <c r="A218" s="1"/>
      <c r="B218" s="1"/>
      <c r="E218" t="s">
        <v>263</v>
      </c>
      <c r="F218" t="s">
        <v>1945</v>
      </c>
      <c r="H218" t="s">
        <v>76</v>
      </c>
      <c r="N218" t="str">
        <f t="shared" si="7"/>
        <v xml:space="preserve"> Francisella tularensis subsp. novicida (strain U112).</v>
      </c>
      <c r="O218" t="str">
        <f t="shared" si="8"/>
        <v>Bacteria</v>
      </c>
      <c r="Q218" t="s">
        <v>1945</v>
      </c>
      <c r="R218" t="s">
        <v>263</v>
      </c>
      <c r="S218" t="s">
        <v>3772</v>
      </c>
      <c r="T218" t="s">
        <v>1655</v>
      </c>
      <c r="U218" t="s">
        <v>3399</v>
      </c>
      <c r="V218" t="s">
        <v>3400</v>
      </c>
      <c r="W218" t="s">
        <v>3576</v>
      </c>
      <c r="X218" t="s">
        <v>1774</v>
      </c>
      <c r="Y218" t="s">
        <v>3577</v>
      </c>
    </row>
    <row r="219" spans="1:27" ht="15.75">
      <c r="A219" s="1"/>
      <c r="B219" s="1"/>
      <c r="E219" t="s">
        <v>264</v>
      </c>
      <c r="F219" t="s">
        <v>1946</v>
      </c>
      <c r="H219" t="s">
        <v>76</v>
      </c>
      <c r="N219" t="str">
        <f t="shared" si="7"/>
        <v xml:space="preserve"> Mycobacterium avium (strain 104).</v>
      </c>
      <c r="O219" t="str">
        <f t="shared" si="8"/>
        <v>Bacteria</v>
      </c>
      <c r="Q219" t="s">
        <v>1946</v>
      </c>
      <c r="R219" t="s">
        <v>264</v>
      </c>
      <c r="S219" t="s">
        <v>3773</v>
      </c>
      <c r="T219" t="s">
        <v>1655</v>
      </c>
      <c r="U219" t="s">
        <v>3495</v>
      </c>
      <c r="V219" t="s">
        <v>3496</v>
      </c>
      <c r="W219" t="s">
        <v>3497</v>
      </c>
      <c r="X219" t="s">
        <v>1748</v>
      </c>
      <c r="Y219" t="s">
        <v>3550</v>
      </c>
      <c r="Z219" t="s">
        <v>3551</v>
      </c>
      <c r="AA219" t="s">
        <v>3552</v>
      </c>
    </row>
    <row r="220" spans="1:27" ht="15.75">
      <c r="A220" s="1"/>
      <c r="B220" s="1"/>
      <c r="E220" t="s">
        <v>265</v>
      </c>
      <c r="F220" t="s">
        <v>1947</v>
      </c>
      <c r="H220" t="s">
        <v>76</v>
      </c>
      <c r="N220" t="str">
        <f t="shared" si="7"/>
        <v xml:space="preserve"> Mycobacterium smegmatis (strain ATCC 700084 / mc(2)155).</v>
      </c>
      <c r="O220" t="str">
        <f t="shared" si="8"/>
        <v>Bacteria</v>
      </c>
      <c r="Q220" t="s">
        <v>1947</v>
      </c>
      <c r="R220" t="s">
        <v>265</v>
      </c>
      <c r="S220" t="s">
        <v>3774</v>
      </c>
      <c r="T220" t="s">
        <v>1655</v>
      </c>
      <c r="U220" t="s">
        <v>3495</v>
      </c>
      <c r="V220" t="s">
        <v>3496</v>
      </c>
      <c r="W220" t="s">
        <v>3497</v>
      </c>
      <c r="X220" t="s">
        <v>1748</v>
      </c>
      <c r="Y220" t="s">
        <v>3550</v>
      </c>
      <c r="Z220" t="s">
        <v>3707</v>
      </c>
    </row>
    <row r="221" spans="1:27" ht="15.75">
      <c r="A221" s="1"/>
      <c r="B221" s="1"/>
      <c r="E221" t="s">
        <v>266</v>
      </c>
      <c r="F221" t="s">
        <v>1948</v>
      </c>
      <c r="H221" t="s">
        <v>76</v>
      </c>
      <c r="N221" t="str">
        <f t="shared" si="7"/>
        <v xml:space="preserve"> Paracoccus denitrificans (strain Pd 1222).</v>
      </c>
      <c r="O221" t="str">
        <f t="shared" si="8"/>
        <v>Bacteria</v>
      </c>
      <c r="Q221" t="s">
        <v>1948</v>
      </c>
      <c r="R221" t="s">
        <v>266</v>
      </c>
      <c r="S221" t="s">
        <v>3775</v>
      </c>
      <c r="T221" t="s">
        <v>1655</v>
      </c>
      <c r="U221" t="s">
        <v>3399</v>
      </c>
      <c r="V221" t="s">
        <v>3404</v>
      </c>
      <c r="W221" t="s">
        <v>3573</v>
      </c>
      <c r="X221" t="s">
        <v>1772</v>
      </c>
      <c r="Y221" t="s">
        <v>3776</v>
      </c>
    </row>
    <row r="222" spans="1:27" ht="15.75">
      <c r="A222" s="1"/>
      <c r="B222" s="1"/>
      <c r="E222" t="s">
        <v>267</v>
      </c>
      <c r="F222" t="s">
        <v>1949</v>
      </c>
      <c r="H222" t="s">
        <v>76</v>
      </c>
      <c r="N222" t="str">
        <f t="shared" si="7"/>
        <v xml:space="preserve"> Mycobacterium bovis (strain BCG / Pasteur 1173P2).</v>
      </c>
      <c r="O222" t="str">
        <f t="shared" si="8"/>
        <v>Bacteria</v>
      </c>
      <c r="Q222" t="s">
        <v>1949</v>
      </c>
      <c r="R222" t="s">
        <v>267</v>
      </c>
      <c r="S222" t="s">
        <v>3777</v>
      </c>
      <c r="T222" t="s">
        <v>1655</v>
      </c>
      <c r="U222" t="s">
        <v>3495</v>
      </c>
      <c r="V222" t="s">
        <v>3496</v>
      </c>
      <c r="W222" t="s">
        <v>3497</v>
      </c>
      <c r="X222" t="s">
        <v>1748</v>
      </c>
      <c r="Y222" t="s">
        <v>3550</v>
      </c>
      <c r="Z222" t="s">
        <v>3551</v>
      </c>
      <c r="AA222" t="s">
        <v>3565</v>
      </c>
    </row>
    <row r="223" spans="1:27" ht="15.75">
      <c r="A223" s="1"/>
      <c r="B223" s="1"/>
      <c r="E223" t="s">
        <v>268</v>
      </c>
      <c r="F223" t="s">
        <v>1950</v>
      </c>
      <c r="H223" t="s">
        <v>76</v>
      </c>
      <c r="N223" t="str">
        <f t="shared" si="7"/>
        <v xml:space="preserve"> Arthrobacter aurescens (strain TC1).</v>
      </c>
      <c r="O223" t="str">
        <f t="shared" si="8"/>
        <v>Bacteria</v>
      </c>
      <c r="Q223" t="s">
        <v>1950</v>
      </c>
      <c r="R223" t="s">
        <v>268</v>
      </c>
      <c r="S223" t="s">
        <v>3778</v>
      </c>
      <c r="T223" t="s">
        <v>1655</v>
      </c>
      <c r="U223" t="s">
        <v>3495</v>
      </c>
      <c r="V223" t="s">
        <v>3496</v>
      </c>
      <c r="W223" t="s">
        <v>3497</v>
      </c>
      <c r="X223" t="s">
        <v>1716</v>
      </c>
      <c r="Y223" t="s">
        <v>3768</v>
      </c>
      <c r="Z223" t="s">
        <v>3769</v>
      </c>
    </row>
    <row r="224" spans="1:27" ht="15.75">
      <c r="A224" s="1"/>
      <c r="B224" s="1"/>
      <c r="E224" t="s">
        <v>269</v>
      </c>
      <c r="F224" t="s">
        <v>1951</v>
      </c>
      <c r="H224" t="s">
        <v>76</v>
      </c>
      <c r="N224" t="str">
        <f t="shared" si="7"/>
        <v xml:space="preserve"> Psychromonas ingrahamii (strain 37).</v>
      </c>
      <c r="O224" t="str">
        <f t="shared" si="8"/>
        <v>Bacteria</v>
      </c>
      <c r="Q224" t="s">
        <v>1951</v>
      </c>
      <c r="R224" t="s">
        <v>269</v>
      </c>
      <c r="S224" t="s">
        <v>3779</v>
      </c>
      <c r="T224" t="s">
        <v>1655</v>
      </c>
      <c r="U224" t="s">
        <v>3399</v>
      </c>
      <c r="V224" t="s">
        <v>3400</v>
      </c>
      <c r="W224" t="s">
        <v>3474</v>
      </c>
      <c r="X224" t="s">
        <v>1832</v>
      </c>
      <c r="Y224" t="s">
        <v>3636</v>
      </c>
    </row>
    <row r="225" spans="1:27" ht="15.75">
      <c r="A225" s="1"/>
      <c r="B225" s="1"/>
      <c r="E225" t="s">
        <v>270</v>
      </c>
      <c r="F225" t="s">
        <v>1952</v>
      </c>
      <c r="H225" t="s">
        <v>76</v>
      </c>
      <c r="N225" t="str">
        <f t="shared" si="7"/>
        <v xml:space="preserve"> Mycobacterium vanbaalenii (strain DSM 7251 / PYR-1).</v>
      </c>
      <c r="O225" t="str">
        <f t="shared" si="8"/>
        <v>Bacteria</v>
      </c>
      <c r="Q225" t="s">
        <v>1952</v>
      </c>
      <c r="R225" t="s">
        <v>270</v>
      </c>
      <c r="S225" t="s">
        <v>3780</v>
      </c>
      <c r="T225" t="s">
        <v>1655</v>
      </c>
      <c r="U225" t="s">
        <v>3495</v>
      </c>
      <c r="V225" t="s">
        <v>3496</v>
      </c>
      <c r="W225" t="s">
        <v>3497</v>
      </c>
      <c r="X225" t="s">
        <v>1748</v>
      </c>
      <c r="Y225" t="s">
        <v>3550</v>
      </c>
      <c r="Z225" t="s">
        <v>3707</v>
      </c>
    </row>
    <row r="226" spans="1:27" ht="15.75">
      <c r="A226" s="1"/>
      <c r="B226" s="1"/>
      <c r="E226" t="s">
        <v>271</v>
      </c>
      <c r="F226" t="s">
        <v>1953</v>
      </c>
      <c r="H226" t="s">
        <v>76</v>
      </c>
      <c r="N226" t="str">
        <f t="shared" si="7"/>
        <v xml:space="preserve"> Marinobacter aquaeolei (strain ATCC 700491 / DSM 11845 / VT8) (Marinobacter hydrocarbonoclasticus (strain DSM 11845)).</v>
      </c>
      <c r="O226" t="str">
        <f t="shared" si="8"/>
        <v>Bacteria</v>
      </c>
      <c r="Q226" t="s">
        <v>1953</v>
      </c>
      <c r="R226" t="s">
        <v>271</v>
      </c>
      <c r="S226" t="s">
        <v>3781</v>
      </c>
      <c r="T226" t="s">
        <v>1655</v>
      </c>
      <c r="U226" t="s">
        <v>3399</v>
      </c>
      <c r="V226" t="s">
        <v>3400</v>
      </c>
      <c r="W226" t="s">
        <v>3474</v>
      </c>
      <c r="X226" t="s">
        <v>1839</v>
      </c>
      <c r="Y226" t="s">
        <v>3782</v>
      </c>
    </row>
    <row r="227" spans="1:27" ht="15.75">
      <c r="A227" s="1"/>
      <c r="B227" s="1"/>
      <c r="E227" t="s">
        <v>272</v>
      </c>
      <c r="F227" t="s">
        <v>1954</v>
      </c>
      <c r="H227" t="s">
        <v>76</v>
      </c>
      <c r="N227" t="str">
        <f t="shared" si="7"/>
        <v xml:space="preserve"> Bartonella bacilliformis (strain ATCC 35685 / KC583).</v>
      </c>
      <c r="O227" t="str">
        <f t="shared" si="8"/>
        <v>Bacteria</v>
      </c>
      <c r="Q227" t="s">
        <v>1954</v>
      </c>
      <c r="R227" t="s">
        <v>272</v>
      </c>
      <c r="S227" t="s">
        <v>3783</v>
      </c>
      <c r="T227" t="s">
        <v>1655</v>
      </c>
      <c r="U227" t="s">
        <v>3399</v>
      </c>
      <c r="V227" t="s">
        <v>3404</v>
      </c>
      <c r="W227" t="s">
        <v>3405</v>
      </c>
      <c r="X227" t="s">
        <v>1754</v>
      </c>
      <c r="Y227" t="s">
        <v>3559</v>
      </c>
    </row>
    <row r="228" spans="1:27" ht="15.75">
      <c r="A228" s="1"/>
      <c r="B228" s="1"/>
      <c r="E228" t="s">
        <v>273</v>
      </c>
      <c r="F228" t="s">
        <v>1955</v>
      </c>
      <c r="H228" t="s">
        <v>76</v>
      </c>
      <c r="N228" t="str">
        <f t="shared" si="7"/>
        <v xml:space="preserve"> Halorhodospira halophila (strain DSM 244 / SL1) (Ectothiorhodospira halophila (strain DSM 244 / SL1)).</v>
      </c>
      <c r="O228" t="str">
        <f t="shared" si="8"/>
        <v>Bacteria</v>
      </c>
      <c r="Q228" t="s">
        <v>1955</v>
      </c>
      <c r="R228" t="s">
        <v>273</v>
      </c>
      <c r="S228" t="s">
        <v>3784</v>
      </c>
      <c r="T228" t="s">
        <v>1655</v>
      </c>
      <c r="U228" t="s">
        <v>3399</v>
      </c>
      <c r="V228" t="s">
        <v>3400</v>
      </c>
      <c r="W228" t="s">
        <v>3728</v>
      </c>
      <c r="X228" t="s">
        <v>1911</v>
      </c>
      <c r="Y228" t="s">
        <v>3785</v>
      </c>
    </row>
    <row r="229" spans="1:27" ht="15.75">
      <c r="A229" s="1"/>
      <c r="B229" s="1"/>
      <c r="E229" t="s">
        <v>274</v>
      </c>
      <c r="F229" t="s">
        <v>1956</v>
      </c>
      <c r="H229" t="s">
        <v>76</v>
      </c>
      <c r="N229" t="str">
        <f t="shared" si="7"/>
        <v xml:space="preserve"> Prochlorococcus marinus (strain NATL1A).</v>
      </c>
      <c r="O229" t="str">
        <f t="shared" si="8"/>
        <v>Bacteria</v>
      </c>
      <c r="Q229" t="s">
        <v>1956</v>
      </c>
      <c r="R229" t="s">
        <v>274</v>
      </c>
      <c r="S229" t="s">
        <v>3786</v>
      </c>
      <c r="T229" t="s">
        <v>1655</v>
      </c>
      <c r="U229" t="s">
        <v>3412</v>
      </c>
      <c r="V229" t="s">
        <v>3518</v>
      </c>
      <c r="W229" t="s">
        <v>3519</v>
      </c>
      <c r="X229" t="s">
        <v>1725</v>
      </c>
    </row>
    <row r="230" spans="1:27" ht="15.75">
      <c r="A230" s="1"/>
      <c r="B230" s="1"/>
      <c r="E230" t="s">
        <v>275</v>
      </c>
      <c r="F230" t="s">
        <v>1957</v>
      </c>
      <c r="H230" t="s">
        <v>76</v>
      </c>
      <c r="N230" t="str">
        <f t="shared" si="7"/>
        <v xml:space="preserve"> Microscilla marina ATCC 23134.</v>
      </c>
      <c r="O230" t="str">
        <f t="shared" si="8"/>
        <v>Bacteria</v>
      </c>
      <c r="Q230" t="s">
        <v>1957</v>
      </c>
      <c r="R230" t="s">
        <v>275</v>
      </c>
      <c r="S230" t="s">
        <v>3787</v>
      </c>
      <c r="T230" t="s">
        <v>1655</v>
      </c>
      <c r="U230" t="s">
        <v>3482</v>
      </c>
      <c r="V230" t="s">
        <v>3714</v>
      </c>
      <c r="W230" t="s">
        <v>3715</v>
      </c>
      <c r="X230" t="s">
        <v>3716</v>
      </c>
      <c r="Y230" t="s">
        <v>1958</v>
      </c>
    </row>
    <row r="231" spans="1:27" ht="15.75">
      <c r="A231" s="1"/>
      <c r="B231" s="1"/>
      <c r="E231" t="s">
        <v>276</v>
      </c>
      <c r="F231" t="s">
        <v>1959</v>
      </c>
      <c r="H231" t="s">
        <v>76</v>
      </c>
      <c r="N231" t="str">
        <f t="shared" si="7"/>
        <v xml:space="preserve"> Prochlorococcus marinus (strain AS9601).</v>
      </c>
      <c r="O231" t="str">
        <f t="shared" si="8"/>
        <v>Bacteria</v>
      </c>
      <c r="Q231" t="s">
        <v>1959</v>
      </c>
      <c r="R231" t="s">
        <v>276</v>
      </c>
      <c r="S231" t="s">
        <v>3788</v>
      </c>
      <c r="T231" t="s">
        <v>1655</v>
      </c>
      <c r="U231" t="s">
        <v>3412</v>
      </c>
      <c r="V231" t="s">
        <v>3518</v>
      </c>
      <c r="W231" t="s">
        <v>3519</v>
      </c>
      <c r="X231" t="s">
        <v>1725</v>
      </c>
    </row>
    <row r="232" spans="1:27" ht="15.75">
      <c r="A232" s="1"/>
      <c r="B232" s="1"/>
      <c r="E232" t="s">
        <v>277</v>
      </c>
      <c r="F232" t="s">
        <v>1960</v>
      </c>
      <c r="H232" t="s">
        <v>76</v>
      </c>
      <c r="N232" t="str">
        <f t="shared" si="7"/>
        <v xml:space="preserve"> Prochlorococcus marinus (strain MIT 9303).</v>
      </c>
      <c r="O232" t="str">
        <f t="shared" si="8"/>
        <v>Bacteria</v>
      </c>
      <c r="Q232" t="s">
        <v>1960</v>
      </c>
      <c r="R232" t="s">
        <v>277</v>
      </c>
      <c r="S232" t="s">
        <v>3789</v>
      </c>
      <c r="T232" t="s">
        <v>1655</v>
      </c>
      <c r="U232" t="s">
        <v>3412</v>
      </c>
      <c r="V232" t="s">
        <v>3518</v>
      </c>
      <c r="W232" t="s">
        <v>3519</v>
      </c>
      <c r="X232" t="s">
        <v>1725</v>
      </c>
    </row>
    <row r="233" spans="1:27" ht="15.75">
      <c r="A233" s="1"/>
      <c r="B233" s="1"/>
      <c r="E233" t="s">
        <v>278</v>
      </c>
      <c r="F233" t="s">
        <v>1961</v>
      </c>
      <c r="H233" t="s">
        <v>76</v>
      </c>
      <c r="N233" t="str">
        <f t="shared" si="7"/>
        <v xml:space="preserve"> Prochlorococcus marinus (strain MIT 9515).</v>
      </c>
      <c r="O233" t="str">
        <f t="shared" si="8"/>
        <v>Bacteria</v>
      </c>
      <c r="Q233" t="s">
        <v>1961</v>
      </c>
      <c r="R233" t="s">
        <v>278</v>
      </c>
      <c r="S233" t="s">
        <v>3790</v>
      </c>
      <c r="T233" t="s">
        <v>1655</v>
      </c>
      <c r="U233" t="s">
        <v>3412</v>
      </c>
      <c r="V233" t="s">
        <v>3518</v>
      </c>
      <c r="W233" t="s">
        <v>3519</v>
      </c>
      <c r="X233" t="s">
        <v>1725</v>
      </c>
    </row>
    <row r="234" spans="1:27" ht="15.75">
      <c r="A234" s="1"/>
      <c r="B234" s="1"/>
      <c r="E234" t="s">
        <v>279</v>
      </c>
      <c r="F234" t="s">
        <v>1962</v>
      </c>
      <c r="H234" t="s">
        <v>76</v>
      </c>
      <c r="N234" t="str">
        <f t="shared" si="7"/>
        <v xml:space="preserve"> Rhodopseudomonas palustris (strain BisB5).</v>
      </c>
      <c r="O234" t="str">
        <f t="shared" si="8"/>
        <v>Bacteria</v>
      </c>
      <c r="Q234" t="s">
        <v>1962</v>
      </c>
      <c r="R234" t="s">
        <v>279</v>
      </c>
      <c r="S234" t="s">
        <v>3791</v>
      </c>
      <c r="T234" t="s">
        <v>1655</v>
      </c>
      <c r="U234" t="s">
        <v>3399</v>
      </c>
      <c r="V234" t="s">
        <v>3404</v>
      </c>
      <c r="W234" t="s">
        <v>3405</v>
      </c>
      <c r="X234" t="s">
        <v>1709</v>
      </c>
      <c r="Y234" t="s">
        <v>3540</v>
      </c>
    </row>
    <row r="235" spans="1:27" ht="15.75">
      <c r="A235" s="1"/>
      <c r="B235" s="1"/>
      <c r="E235" t="s">
        <v>29</v>
      </c>
      <c r="F235" t="s">
        <v>1963</v>
      </c>
      <c r="H235" t="s">
        <v>76</v>
      </c>
      <c r="N235" t="str">
        <f t="shared" si="7"/>
        <v xml:space="preserve"> Escherichia coli O1:K1 / APEC.</v>
      </c>
      <c r="O235" t="str">
        <f t="shared" si="8"/>
        <v>Bacteria</v>
      </c>
      <c r="Q235" t="s">
        <v>1963</v>
      </c>
      <c r="R235" t="s">
        <v>1964</v>
      </c>
      <c r="S235" t="s">
        <v>3792</v>
      </c>
      <c r="T235" t="s">
        <v>1655</v>
      </c>
      <c r="U235" t="s">
        <v>3399</v>
      </c>
      <c r="V235" t="s">
        <v>3400</v>
      </c>
      <c r="W235" t="s">
        <v>3401</v>
      </c>
      <c r="X235" t="s">
        <v>1656</v>
      </c>
      <c r="Y235" t="s">
        <v>3402</v>
      </c>
    </row>
    <row r="236" spans="1:27" ht="15.75">
      <c r="A236" s="1"/>
      <c r="B236" s="1"/>
      <c r="E236" t="s">
        <v>280</v>
      </c>
      <c r="F236" t="s">
        <v>1965</v>
      </c>
      <c r="H236" t="s">
        <v>76</v>
      </c>
      <c r="N236" t="str">
        <f t="shared" si="7"/>
        <v xml:space="preserve"> Escherichia coli O1:K1 / APEC.</v>
      </c>
      <c r="O236" t="str">
        <f t="shared" si="8"/>
        <v>Bacteria</v>
      </c>
      <c r="Q236" t="s">
        <v>1965</v>
      </c>
      <c r="R236" t="s">
        <v>280</v>
      </c>
      <c r="S236" t="s">
        <v>3792</v>
      </c>
      <c r="T236" t="s">
        <v>1655</v>
      </c>
      <c r="U236" t="s">
        <v>3399</v>
      </c>
      <c r="V236" t="s">
        <v>3400</v>
      </c>
      <c r="W236" t="s">
        <v>3401</v>
      </c>
      <c r="X236" t="s">
        <v>1656</v>
      </c>
      <c r="Y236" t="s">
        <v>3402</v>
      </c>
    </row>
    <row r="237" spans="1:27" ht="15.75">
      <c r="A237" s="1"/>
      <c r="B237" s="1"/>
      <c r="E237" t="s">
        <v>281</v>
      </c>
      <c r="F237" t="s">
        <v>1966</v>
      </c>
      <c r="H237" t="s">
        <v>76</v>
      </c>
      <c r="N237" t="str">
        <f t="shared" si="7"/>
        <v xml:space="preserve"> Plasmodium vivax (strain Salvador I).</v>
      </c>
      <c r="O237" t="str">
        <f t="shared" si="8"/>
        <v>Eukaryota</v>
      </c>
      <c r="Q237" t="s">
        <v>1966</v>
      </c>
      <c r="R237" t="s">
        <v>281</v>
      </c>
      <c r="S237" t="s">
        <v>3793</v>
      </c>
      <c r="T237" t="s">
        <v>1668</v>
      </c>
      <c r="U237" t="s">
        <v>3503</v>
      </c>
      <c r="V237" t="s">
        <v>3504</v>
      </c>
      <c r="W237" t="s">
        <v>3505</v>
      </c>
      <c r="X237" t="s">
        <v>3506</v>
      </c>
      <c r="Y237" t="s">
        <v>1720</v>
      </c>
      <c r="Z237" t="s">
        <v>3794</v>
      </c>
    </row>
    <row r="238" spans="1:27" ht="15.75">
      <c r="A238" s="1"/>
      <c r="B238" s="1"/>
      <c r="E238" t="s">
        <v>282</v>
      </c>
      <c r="F238" t="s">
        <v>1967</v>
      </c>
      <c r="H238" t="s">
        <v>76</v>
      </c>
      <c r="N238" t="str">
        <f t="shared" si="7"/>
        <v xml:space="preserve"> Nematostella vectensis (Starlet sea anemone).</v>
      </c>
      <c r="O238" t="str">
        <f t="shared" si="8"/>
        <v>Eukaryota</v>
      </c>
      <c r="Q238" t="s">
        <v>1967</v>
      </c>
      <c r="R238" t="s">
        <v>282</v>
      </c>
      <c r="S238" t="s">
        <v>3795</v>
      </c>
      <c r="T238" t="s">
        <v>1668</v>
      </c>
      <c r="U238" t="s">
        <v>3796</v>
      </c>
      <c r="V238" t="s">
        <v>3797</v>
      </c>
      <c r="W238" t="s">
        <v>3798</v>
      </c>
      <c r="X238" t="s">
        <v>3799</v>
      </c>
      <c r="Y238" t="s">
        <v>3800</v>
      </c>
      <c r="Z238" t="s">
        <v>1968</v>
      </c>
      <c r="AA238" t="s">
        <v>3801</v>
      </c>
    </row>
    <row r="239" spans="1:27" ht="15.75">
      <c r="A239" s="1"/>
      <c r="B239" s="1"/>
      <c r="E239" t="s">
        <v>283</v>
      </c>
      <c r="F239" t="s">
        <v>1969</v>
      </c>
      <c r="H239" t="s">
        <v>76</v>
      </c>
      <c r="N239" t="str">
        <f t="shared" si="7"/>
        <v xml:space="preserve"> Ostreococcus lucimarinus (strain CCE9901).</v>
      </c>
      <c r="O239" t="str">
        <f t="shared" si="8"/>
        <v>Eukaryota</v>
      </c>
      <c r="Q239" t="s">
        <v>1969</v>
      </c>
      <c r="R239" t="s">
        <v>283</v>
      </c>
      <c r="S239" t="s">
        <v>3802</v>
      </c>
      <c r="T239" t="s">
        <v>1668</v>
      </c>
      <c r="U239" t="s">
        <v>3419</v>
      </c>
      <c r="V239" t="s">
        <v>3678</v>
      </c>
      <c r="W239" t="s">
        <v>3679</v>
      </c>
      <c r="X239" t="s">
        <v>3680</v>
      </c>
      <c r="Y239" t="s">
        <v>1872</v>
      </c>
    </row>
    <row r="240" spans="1:27" ht="15.75">
      <c r="A240" s="1"/>
      <c r="B240" s="1"/>
      <c r="E240" t="s">
        <v>284</v>
      </c>
      <c r="F240" t="s">
        <v>1970</v>
      </c>
      <c r="H240" t="s">
        <v>76</v>
      </c>
      <c r="N240" t="str">
        <f t="shared" si="7"/>
        <v xml:space="preserve"> Vibrio cholerae 1587.</v>
      </c>
      <c r="O240" t="str">
        <f t="shared" si="8"/>
        <v>Bacteria</v>
      </c>
      <c r="Q240" t="s">
        <v>1970</v>
      </c>
      <c r="R240" t="s">
        <v>284</v>
      </c>
      <c r="S240" t="s">
        <v>3803</v>
      </c>
      <c r="T240" t="s">
        <v>1655</v>
      </c>
      <c r="U240" t="s">
        <v>3399</v>
      </c>
      <c r="V240" t="s">
        <v>3400</v>
      </c>
      <c r="W240" t="s">
        <v>3449</v>
      </c>
      <c r="X240" t="s">
        <v>1680</v>
      </c>
      <c r="Y240" t="s">
        <v>3450</v>
      </c>
    </row>
    <row r="241" spans="1:27" ht="15.75">
      <c r="A241" s="1"/>
      <c r="B241" s="1"/>
      <c r="E241" t="s">
        <v>285</v>
      </c>
      <c r="F241" t="s">
        <v>1971</v>
      </c>
      <c r="H241" t="s">
        <v>76</v>
      </c>
      <c r="N241" t="str">
        <f t="shared" si="7"/>
        <v xml:space="preserve"> Vibrio cholerae MZO-3.</v>
      </c>
      <c r="O241" t="str">
        <f t="shared" si="8"/>
        <v>Bacteria</v>
      </c>
      <c r="Q241" t="s">
        <v>1971</v>
      </c>
      <c r="R241" t="s">
        <v>285</v>
      </c>
      <c r="S241" t="s">
        <v>3804</v>
      </c>
      <c r="T241" t="s">
        <v>1655</v>
      </c>
      <c r="U241" t="s">
        <v>3399</v>
      </c>
      <c r="V241" t="s">
        <v>3400</v>
      </c>
      <c r="W241" t="s">
        <v>3449</v>
      </c>
      <c r="X241" t="s">
        <v>1680</v>
      </c>
      <c r="Y241" t="s">
        <v>3450</v>
      </c>
    </row>
    <row r="242" spans="1:27" ht="15.75">
      <c r="A242" s="1"/>
      <c r="B242" s="1"/>
      <c r="E242" t="s">
        <v>286</v>
      </c>
      <c r="F242" t="s">
        <v>1972</v>
      </c>
      <c r="H242" t="s">
        <v>76</v>
      </c>
      <c r="N242" t="str">
        <f t="shared" si="7"/>
        <v xml:space="preserve"> Dokdonia donghaensis MED134.</v>
      </c>
      <c r="O242" t="str">
        <f t="shared" si="8"/>
        <v>Bacteria</v>
      </c>
      <c r="Q242" t="s">
        <v>1972</v>
      </c>
      <c r="R242" t="s">
        <v>286</v>
      </c>
      <c r="S242" t="s">
        <v>3805</v>
      </c>
      <c r="T242" t="s">
        <v>1655</v>
      </c>
      <c r="U242" t="s">
        <v>3482</v>
      </c>
      <c r="V242" t="s">
        <v>3651</v>
      </c>
      <c r="W242" t="s">
        <v>3652</v>
      </c>
      <c r="X242" t="s">
        <v>1848</v>
      </c>
      <c r="Y242" t="s">
        <v>3806</v>
      </c>
    </row>
    <row r="243" spans="1:27" ht="15.75">
      <c r="A243" s="1"/>
      <c r="B243" s="1"/>
      <c r="E243" t="s">
        <v>287</v>
      </c>
      <c r="F243" t="s">
        <v>1973</v>
      </c>
      <c r="H243" t="s">
        <v>76</v>
      </c>
      <c r="N243" t="str">
        <f t="shared" si="7"/>
        <v xml:space="preserve"> Polaribacter sp. MED152.</v>
      </c>
      <c r="O243" t="str">
        <f t="shared" si="8"/>
        <v>Bacteria</v>
      </c>
      <c r="Q243" t="s">
        <v>1973</v>
      </c>
      <c r="R243" t="s">
        <v>287</v>
      </c>
      <c r="S243" t="s">
        <v>3807</v>
      </c>
      <c r="T243" t="s">
        <v>1655</v>
      </c>
      <c r="U243" t="s">
        <v>3482</v>
      </c>
      <c r="V243" t="s">
        <v>3651</v>
      </c>
      <c r="W243" t="s">
        <v>3652</v>
      </c>
      <c r="X243" t="s">
        <v>1848</v>
      </c>
      <c r="Y243" t="s">
        <v>3808</v>
      </c>
    </row>
    <row r="244" spans="1:27" ht="15.75">
      <c r="A244" s="1"/>
      <c r="B244" s="1"/>
      <c r="E244" t="s">
        <v>288</v>
      </c>
      <c r="F244" t="s">
        <v>1974</v>
      </c>
      <c r="H244" t="s">
        <v>76</v>
      </c>
      <c r="N244" t="str">
        <f t="shared" si="7"/>
        <v xml:space="preserve"> Mycobacterium tuberculosis C.</v>
      </c>
      <c r="O244" t="str">
        <f t="shared" si="8"/>
        <v>Bacteria</v>
      </c>
      <c r="Q244" t="s">
        <v>1974</v>
      </c>
      <c r="R244" t="s">
        <v>288</v>
      </c>
      <c r="S244" t="s">
        <v>3809</v>
      </c>
      <c r="T244" t="s">
        <v>1655</v>
      </c>
      <c r="U244" t="s">
        <v>3495</v>
      </c>
      <c r="V244" t="s">
        <v>3496</v>
      </c>
      <c r="W244" t="s">
        <v>3497</v>
      </c>
      <c r="X244" t="s">
        <v>1748</v>
      </c>
      <c r="Y244" t="s">
        <v>3550</v>
      </c>
      <c r="Z244" t="s">
        <v>3551</v>
      </c>
      <c r="AA244" t="s">
        <v>3565</v>
      </c>
    </row>
    <row r="245" spans="1:27" ht="15.75">
      <c r="A245" s="1"/>
      <c r="B245" s="1"/>
      <c r="E245" t="s">
        <v>289</v>
      </c>
      <c r="F245" t="s">
        <v>1975</v>
      </c>
      <c r="H245" t="s">
        <v>76</v>
      </c>
      <c r="N245" t="str">
        <f t="shared" si="7"/>
        <v xml:space="preserve"> Shewanella baltica (strain OS155 / ATCC BAA-1091).</v>
      </c>
      <c r="O245" t="str">
        <f t="shared" si="8"/>
        <v>Bacteria</v>
      </c>
      <c r="Q245" t="s">
        <v>1975</v>
      </c>
      <c r="R245" t="s">
        <v>289</v>
      </c>
      <c r="S245" t="s">
        <v>3810</v>
      </c>
      <c r="T245" t="s">
        <v>1655</v>
      </c>
      <c r="U245" t="s">
        <v>3399</v>
      </c>
      <c r="V245" t="s">
        <v>3400</v>
      </c>
      <c r="W245" t="s">
        <v>3474</v>
      </c>
      <c r="X245" t="s">
        <v>1701</v>
      </c>
      <c r="Y245" t="s">
        <v>3475</v>
      </c>
    </row>
    <row r="246" spans="1:27" ht="15.75">
      <c r="A246" s="1"/>
      <c r="B246" s="1"/>
      <c r="E246" t="s">
        <v>290</v>
      </c>
      <c r="F246" t="s">
        <v>1976</v>
      </c>
      <c r="H246" t="s">
        <v>76</v>
      </c>
      <c r="N246" t="str">
        <f t="shared" si="7"/>
        <v xml:space="preserve"> Vibrio cholerae NCTC 8457.</v>
      </c>
      <c r="O246" t="str">
        <f t="shared" si="8"/>
        <v>Bacteria</v>
      </c>
      <c r="Q246" t="s">
        <v>1976</v>
      </c>
      <c r="R246" t="s">
        <v>290</v>
      </c>
      <c r="S246" t="s">
        <v>3811</v>
      </c>
      <c r="T246" t="s">
        <v>1655</v>
      </c>
      <c r="U246" t="s">
        <v>3399</v>
      </c>
      <c r="V246" t="s">
        <v>3400</v>
      </c>
      <c r="W246" t="s">
        <v>3449</v>
      </c>
      <c r="X246" t="s">
        <v>1680</v>
      </c>
      <c r="Y246" t="s">
        <v>3450</v>
      </c>
    </row>
    <row r="247" spans="1:27" ht="15.75">
      <c r="A247" s="1"/>
      <c r="B247" s="1"/>
      <c r="E247" t="s">
        <v>291</v>
      </c>
      <c r="F247" t="s">
        <v>1977</v>
      </c>
      <c r="H247" t="s">
        <v>76</v>
      </c>
      <c r="N247" t="str">
        <f t="shared" si="7"/>
        <v xml:space="preserve"> Vibrio cholerae B33.</v>
      </c>
      <c r="O247" t="str">
        <f t="shared" si="8"/>
        <v>Bacteria</v>
      </c>
      <c r="Q247" t="s">
        <v>1977</v>
      </c>
      <c r="R247" t="s">
        <v>291</v>
      </c>
      <c r="S247" t="s">
        <v>3812</v>
      </c>
      <c r="T247" t="s">
        <v>1655</v>
      </c>
      <c r="U247" t="s">
        <v>3399</v>
      </c>
      <c r="V247" t="s">
        <v>3400</v>
      </c>
      <c r="W247" t="s">
        <v>3449</v>
      </c>
      <c r="X247" t="s">
        <v>1680</v>
      </c>
      <c r="Y247" t="s">
        <v>3450</v>
      </c>
    </row>
    <row r="248" spans="1:27" ht="15.75">
      <c r="A248" s="1"/>
      <c r="B248" s="1"/>
      <c r="E248" t="s">
        <v>292</v>
      </c>
      <c r="F248" t="s">
        <v>1978</v>
      </c>
      <c r="H248" t="s">
        <v>76</v>
      </c>
      <c r="N248" t="str">
        <f t="shared" si="7"/>
        <v xml:space="preserve"> Algoriphagus sp. PR1.</v>
      </c>
      <c r="O248" t="str">
        <f t="shared" si="8"/>
        <v>Bacteria</v>
      </c>
      <c r="Q248" t="s">
        <v>1978</v>
      </c>
      <c r="R248" t="s">
        <v>292</v>
      </c>
      <c r="S248" t="s">
        <v>3813</v>
      </c>
      <c r="T248" t="s">
        <v>1655</v>
      </c>
      <c r="U248" t="s">
        <v>3482</v>
      </c>
      <c r="V248" t="s">
        <v>3714</v>
      </c>
      <c r="W248" t="s">
        <v>3715</v>
      </c>
      <c r="X248" t="s">
        <v>3814</v>
      </c>
      <c r="Y248" t="s">
        <v>1979</v>
      </c>
    </row>
    <row r="249" spans="1:27" ht="15.75">
      <c r="A249" s="1"/>
      <c r="B249" s="1"/>
      <c r="E249" t="s">
        <v>293</v>
      </c>
      <c r="F249" t="s">
        <v>1980</v>
      </c>
      <c r="H249" t="s">
        <v>76</v>
      </c>
      <c r="N249" t="str">
        <f t="shared" si="7"/>
        <v xml:space="preserve"> Cyanothece sp. CCY0110.</v>
      </c>
      <c r="O249" t="str">
        <f t="shared" si="8"/>
        <v>Bacteria</v>
      </c>
      <c r="Q249" t="s">
        <v>1980</v>
      </c>
      <c r="R249" t="s">
        <v>293</v>
      </c>
      <c r="S249" t="s">
        <v>3815</v>
      </c>
      <c r="T249" t="s">
        <v>1655</v>
      </c>
      <c r="U249" t="s">
        <v>3412</v>
      </c>
      <c r="V249" t="s">
        <v>3413</v>
      </c>
      <c r="W249" t="s">
        <v>3816</v>
      </c>
    </row>
    <row r="250" spans="1:27" ht="15.75">
      <c r="A250" s="1"/>
      <c r="B250" s="1"/>
      <c r="E250" t="s">
        <v>294</v>
      </c>
      <c r="F250" t="s">
        <v>1981</v>
      </c>
      <c r="H250" t="s">
        <v>76</v>
      </c>
      <c r="N250" t="str">
        <f t="shared" si="7"/>
        <v xml:space="preserve"> Flavobacteria bacterium BAL38.</v>
      </c>
      <c r="O250" t="str">
        <f t="shared" si="8"/>
        <v>Bacteria</v>
      </c>
      <c r="Q250" t="s">
        <v>1981</v>
      </c>
      <c r="R250" t="s">
        <v>294</v>
      </c>
      <c r="S250" t="s">
        <v>3817</v>
      </c>
      <c r="T250" t="s">
        <v>1655</v>
      </c>
      <c r="U250" t="s">
        <v>3482</v>
      </c>
      <c r="V250" t="s">
        <v>3651</v>
      </c>
      <c r="W250" t="s">
        <v>3818</v>
      </c>
    </row>
    <row r="251" spans="1:27" ht="15.75">
      <c r="A251" s="1"/>
      <c r="B251" s="1"/>
      <c r="E251" t="s">
        <v>295</v>
      </c>
      <c r="F251" t="s">
        <v>1982</v>
      </c>
      <c r="H251" t="s">
        <v>76</v>
      </c>
      <c r="N251" t="str">
        <f t="shared" si="7"/>
        <v xml:space="preserve"> Marinobacter sp. ELB17.</v>
      </c>
      <c r="O251" t="str">
        <f t="shared" si="8"/>
        <v>Bacteria</v>
      </c>
      <c r="Q251" t="s">
        <v>1982</v>
      </c>
      <c r="R251" t="s">
        <v>295</v>
      </c>
      <c r="S251" t="s">
        <v>3819</v>
      </c>
      <c r="T251" t="s">
        <v>1655</v>
      </c>
      <c r="U251" t="s">
        <v>3399</v>
      </c>
      <c r="V251" t="s">
        <v>3400</v>
      </c>
      <c r="W251" t="s">
        <v>3474</v>
      </c>
      <c r="X251" t="s">
        <v>1839</v>
      </c>
      <c r="Y251" t="s">
        <v>3782</v>
      </c>
    </row>
    <row r="252" spans="1:27" ht="15.75">
      <c r="A252" s="1"/>
      <c r="B252" s="1"/>
      <c r="E252" t="s">
        <v>296</v>
      </c>
      <c r="F252" t="s">
        <v>1983</v>
      </c>
      <c r="H252" t="s">
        <v>76</v>
      </c>
      <c r="N252" t="str">
        <f t="shared" si="7"/>
        <v xml:space="preserve"> Rhodobacteraceae bacterium HTCC2150.</v>
      </c>
      <c r="O252" t="str">
        <f t="shared" si="8"/>
        <v>Bacteria</v>
      </c>
      <c r="Q252" t="s">
        <v>1983</v>
      </c>
      <c r="R252" t="s">
        <v>296</v>
      </c>
      <c r="S252" t="s">
        <v>3820</v>
      </c>
      <c r="T252" t="s">
        <v>1655</v>
      </c>
      <c r="U252" t="s">
        <v>3399</v>
      </c>
      <c r="V252" t="s">
        <v>3404</v>
      </c>
      <c r="W252" t="s">
        <v>3573</v>
      </c>
      <c r="X252" t="s">
        <v>1984</v>
      </c>
    </row>
    <row r="253" spans="1:27" ht="15.75">
      <c r="A253" s="1"/>
      <c r="B253" s="1"/>
      <c r="E253" t="s">
        <v>297</v>
      </c>
      <c r="F253" t="s">
        <v>1985</v>
      </c>
      <c r="H253" t="s">
        <v>76</v>
      </c>
      <c r="N253" t="str">
        <f t="shared" si="7"/>
        <v xml:space="preserve"> Sagittula stellata E-37.</v>
      </c>
      <c r="O253" t="str">
        <f t="shared" si="8"/>
        <v>Bacteria</v>
      </c>
      <c r="Q253" t="s">
        <v>1985</v>
      </c>
      <c r="R253" t="s">
        <v>297</v>
      </c>
      <c r="S253" t="s">
        <v>3821</v>
      </c>
      <c r="T253" t="s">
        <v>1655</v>
      </c>
      <c r="U253" t="s">
        <v>3399</v>
      </c>
      <c r="V253" t="s">
        <v>3404</v>
      </c>
      <c r="W253" t="s">
        <v>3573</v>
      </c>
      <c r="X253" t="s">
        <v>1772</v>
      </c>
      <c r="Y253" t="s">
        <v>3822</v>
      </c>
    </row>
    <row r="254" spans="1:27" ht="15.75">
      <c r="A254" s="1"/>
      <c r="B254" s="1"/>
      <c r="E254" t="s">
        <v>298</v>
      </c>
      <c r="F254" t="s">
        <v>5098</v>
      </c>
      <c r="H254" t="s">
        <v>76</v>
      </c>
      <c r="N254" t="e">
        <f t="shared" si="7"/>
        <v>#N/A</v>
      </c>
      <c r="O254" t="e">
        <f t="shared" si="8"/>
        <v>#N/A</v>
      </c>
      <c r="Q254" t="s">
        <v>1986</v>
      </c>
      <c r="R254" t="s">
        <v>298</v>
      </c>
      <c r="S254" t="s">
        <v>3823</v>
      </c>
      <c r="T254" t="s">
        <v>1655</v>
      </c>
      <c r="U254" t="s">
        <v>3399</v>
      </c>
      <c r="V254" t="s">
        <v>3400</v>
      </c>
      <c r="W254" t="s">
        <v>3452</v>
      </c>
      <c r="X254" t="s">
        <v>1682</v>
      </c>
      <c r="Y254" t="s">
        <v>3453</v>
      </c>
    </row>
    <row r="255" spans="1:27" ht="15.75">
      <c r="A255" s="1"/>
      <c r="B255" s="1"/>
      <c r="E255" t="s">
        <v>299</v>
      </c>
      <c r="F255" t="s">
        <v>5099</v>
      </c>
      <c r="H255" t="s">
        <v>76</v>
      </c>
      <c r="N255" t="e">
        <f t="shared" si="7"/>
        <v>#N/A</v>
      </c>
      <c r="O255" t="e">
        <f t="shared" si="8"/>
        <v>#N/A</v>
      </c>
      <c r="Q255" t="s">
        <v>1987</v>
      </c>
      <c r="R255" t="s">
        <v>299</v>
      </c>
      <c r="S255" t="s">
        <v>3824</v>
      </c>
      <c r="T255" t="s">
        <v>1655</v>
      </c>
      <c r="U255" t="s">
        <v>3399</v>
      </c>
      <c r="V255" t="s">
        <v>3400</v>
      </c>
      <c r="W255" t="s">
        <v>3452</v>
      </c>
      <c r="X255" t="s">
        <v>1682</v>
      </c>
      <c r="Y255" t="s">
        <v>3453</v>
      </c>
    </row>
    <row r="256" spans="1:27" ht="15.75">
      <c r="A256" s="1"/>
      <c r="B256" s="1"/>
      <c r="E256" t="s">
        <v>300</v>
      </c>
      <c r="F256" t="s">
        <v>1988</v>
      </c>
      <c r="H256" t="s">
        <v>76</v>
      </c>
      <c r="N256" t="str">
        <f t="shared" si="7"/>
        <v xml:space="preserve"> Actinobacillus pleuropneumoniae serotype 5b (strain L20).</v>
      </c>
      <c r="O256" t="str">
        <f t="shared" si="8"/>
        <v>Bacteria</v>
      </c>
      <c r="Q256" t="s">
        <v>1988</v>
      </c>
      <c r="R256" t="s">
        <v>300</v>
      </c>
      <c r="S256" t="s">
        <v>3825</v>
      </c>
      <c r="T256" t="s">
        <v>1655</v>
      </c>
      <c r="U256" t="s">
        <v>3399</v>
      </c>
      <c r="V256" t="s">
        <v>3400</v>
      </c>
      <c r="W256" t="s">
        <v>3409</v>
      </c>
      <c r="X256" t="s">
        <v>1662</v>
      </c>
      <c r="Y256" t="s">
        <v>3826</v>
      </c>
    </row>
    <row r="257" spans="1:26" ht="15.75">
      <c r="A257" s="1"/>
      <c r="B257" s="1"/>
      <c r="E257" t="s">
        <v>301</v>
      </c>
      <c r="F257" t="s">
        <v>1989</v>
      </c>
      <c r="H257" t="s">
        <v>76</v>
      </c>
      <c r="N257" t="str">
        <f t="shared" si="7"/>
        <v xml:space="preserve"> Prochlorococcus marinus (strain MIT 9301).</v>
      </c>
      <c r="O257" t="str">
        <f t="shared" si="8"/>
        <v>Bacteria</v>
      </c>
      <c r="Q257" t="s">
        <v>1989</v>
      </c>
      <c r="R257" t="s">
        <v>301</v>
      </c>
      <c r="S257" t="s">
        <v>3827</v>
      </c>
      <c r="T257" t="s">
        <v>1655</v>
      </c>
      <c r="U257" t="s">
        <v>3412</v>
      </c>
      <c r="V257" t="s">
        <v>3518</v>
      </c>
      <c r="W257" t="s">
        <v>3519</v>
      </c>
      <c r="X257" t="s">
        <v>1725</v>
      </c>
    </row>
    <row r="258" spans="1:26" ht="15.75">
      <c r="A258" s="1"/>
      <c r="B258" s="1"/>
      <c r="E258" t="s">
        <v>302</v>
      </c>
      <c r="F258" t="s">
        <v>1990</v>
      </c>
      <c r="H258" t="s">
        <v>76</v>
      </c>
      <c r="N258" t="str">
        <f t="shared" si="7"/>
        <v xml:space="preserve"> Rhodobacter sphaeroides (strain ATCC 17029 / ATH 2.4.9).</v>
      </c>
      <c r="O258" t="str">
        <f t="shared" si="8"/>
        <v>Bacteria</v>
      </c>
      <c r="Q258" t="s">
        <v>1990</v>
      </c>
      <c r="R258" t="s">
        <v>302</v>
      </c>
      <c r="S258" t="s">
        <v>3828</v>
      </c>
      <c r="T258" t="s">
        <v>1655</v>
      </c>
      <c r="U258" t="s">
        <v>3399</v>
      </c>
      <c r="V258" t="s">
        <v>3404</v>
      </c>
      <c r="W258" t="s">
        <v>3573</v>
      </c>
      <c r="X258" t="s">
        <v>1772</v>
      </c>
      <c r="Y258" t="s">
        <v>3623</v>
      </c>
    </row>
    <row r="259" spans="1:26" ht="15.75">
      <c r="A259" s="1"/>
      <c r="B259" s="1"/>
      <c r="E259" t="s">
        <v>303</v>
      </c>
      <c r="F259" t="s">
        <v>1991</v>
      </c>
      <c r="H259" t="s">
        <v>76</v>
      </c>
      <c r="N259" t="str">
        <f t="shared" si="7"/>
        <v xml:space="preserve"> Mycobacterium sp. (strain JLS).</v>
      </c>
      <c r="O259" t="str">
        <f t="shared" si="8"/>
        <v>Bacteria</v>
      </c>
      <c r="Q259" t="s">
        <v>1991</v>
      </c>
      <c r="R259" t="s">
        <v>303</v>
      </c>
      <c r="S259" t="s">
        <v>3829</v>
      </c>
      <c r="T259" t="s">
        <v>1655</v>
      </c>
      <c r="U259" t="s">
        <v>3495</v>
      </c>
      <c r="V259" t="s">
        <v>3496</v>
      </c>
      <c r="W259" t="s">
        <v>3497</v>
      </c>
      <c r="X259" t="s">
        <v>1748</v>
      </c>
      <c r="Y259" t="s">
        <v>3550</v>
      </c>
      <c r="Z259" t="s">
        <v>3707</v>
      </c>
    </row>
    <row r="260" spans="1:26" ht="15.75">
      <c r="A260" s="1"/>
      <c r="B260" s="1"/>
      <c r="E260" t="s">
        <v>304</v>
      </c>
      <c r="F260" t="s">
        <v>1992</v>
      </c>
      <c r="H260" t="s">
        <v>76</v>
      </c>
      <c r="N260" t="str">
        <f t="shared" ref="N260:N323" si="9">VLOOKUP(F260,$Q$4:$T$1559,3,0)</f>
        <v xml:space="preserve"> Shewanella loihica (strain ATCC BAA-1088 / PV-4).</v>
      </c>
      <c r="O260" t="str">
        <f t="shared" si="8"/>
        <v>Bacteria</v>
      </c>
      <c r="Q260" t="s">
        <v>1992</v>
      </c>
      <c r="R260" t="s">
        <v>304</v>
      </c>
      <c r="S260" t="s">
        <v>3830</v>
      </c>
      <c r="T260" t="s">
        <v>1655</v>
      </c>
      <c r="U260" t="s">
        <v>3399</v>
      </c>
      <c r="V260" t="s">
        <v>3400</v>
      </c>
      <c r="W260" t="s">
        <v>3474</v>
      </c>
      <c r="X260" t="s">
        <v>1701</v>
      </c>
      <c r="Y260" t="s">
        <v>3475</v>
      </c>
    </row>
    <row r="261" spans="1:26" ht="15.75">
      <c r="A261" s="1"/>
      <c r="B261" s="1"/>
      <c r="E261" t="s">
        <v>305</v>
      </c>
      <c r="F261" t="s">
        <v>1993</v>
      </c>
      <c r="H261" t="s">
        <v>76</v>
      </c>
      <c r="N261" t="str">
        <f t="shared" si="9"/>
        <v xml:space="preserve"> Sulfitobacter sp. EE-36.</v>
      </c>
      <c r="O261" t="str">
        <f t="shared" si="8"/>
        <v>Bacteria</v>
      </c>
      <c r="Q261" t="s">
        <v>1993</v>
      </c>
      <c r="R261" t="s">
        <v>305</v>
      </c>
      <c r="S261" t="s">
        <v>3831</v>
      </c>
      <c r="T261" t="s">
        <v>1655</v>
      </c>
      <c r="U261" t="s">
        <v>3399</v>
      </c>
      <c r="V261" t="s">
        <v>3404</v>
      </c>
      <c r="W261" t="s">
        <v>3573</v>
      </c>
      <c r="X261" t="s">
        <v>1772</v>
      </c>
      <c r="Y261" t="s">
        <v>3832</v>
      </c>
    </row>
    <row r="262" spans="1:26" ht="15.75">
      <c r="A262" s="1"/>
      <c r="B262" s="1"/>
      <c r="E262" t="s">
        <v>306</v>
      </c>
      <c r="F262" t="s">
        <v>1994</v>
      </c>
      <c r="H262" t="s">
        <v>76</v>
      </c>
      <c r="N262" t="str">
        <f t="shared" si="9"/>
        <v xml:space="preserve"> Roseovarius nubinhibens ISM.</v>
      </c>
      <c r="O262" t="str">
        <f t="shared" si="8"/>
        <v>Bacteria</v>
      </c>
      <c r="Q262" t="s">
        <v>1994</v>
      </c>
      <c r="R262" t="s">
        <v>306</v>
      </c>
      <c r="S262" t="s">
        <v>3833</v>
      </c>
      <c r="T262" t="s">
        <v>1655</v>
      </c>
      <c r="U262" t="s">
        <v>3399</v>
      </c>
      <c r="V262" t="s">
        <v>3404</v>
      </c>
      <c r="W262" t="s">
        <v>3573</v>
      </c>
      <c r="X262" t="s">
        <v>1772</v>
      </c>
      <c r="Y262" t="s">
        <v>3834</v>
      </c>
    </row>
    <row r="263" spans="1:26" ht="15.75">
      <c r="A263" s="1"/>
      <c r="B263" s="1"/>
      <c r="E263" t="s">
        <v>307</v>
      </c>
      <c r="F263" t="s">
        <v>1995</v>
      </c>
      <c r="H263" t="s">
        <v>76</v>
      </c>
      <c r="N263" t="str">
        <f t="shared" si="9"/>
        <v xml:space="preserve"> Sulfitobacter sp. NAS-14.1.</v>
      </c>
      <c r="O263" t="str">
        <f t="shared" si="8"/>
        <v>Bacteria</v>
      </c>
      <c r="Q263" t="s">
        <v>1995</v>
      </c>
      <c r="R263" t="s">
        <v>307</v>
      </c>
      <c r="S263" t="s">
        <v>3835</v>
      </c>
      <c r="T263" t="s">
        <v>1655</v>
      </c>
      <c r="U263" t="s">
        <v>3399</v>
      </c>
      <c r="V263" t="s">
        <v>3404</v>
      </c>
      <c r="W263" t="s">
        <v>3573</v>
      </c>
      <c r="X263" t="s">
        <v>1772</v>
      </c>
      <c r="Y263" t="s">
        <v>3832</v>
      </c>
    </row>
    <row r="264" spans="1:26" ht="15.75">
      <c r="A264" s="1"/>
      <c r="B264" s="1"/>
      <c r="E264" t="s">
        <v>308</v>
      </c>
      <c r="F264" t="s">
        <v>1996</v>
      </c>
      <c r="H264" t="s">
        <v>76</v>
      </c>
      <c r="N264" t="str">
        <f t="shared" si="9"/>
        <v xml:space="preserve"> Oceanicola batsensis HTCC2597.</v>
      </c>
      <c r="O264" t="str">
        <f t="shared" si="8"/>
        <v>Bacteria</v>
      </c>
      <c r="Q264" t="s">
        <v>1996</v>
      </c>
      <c r="R264" t="s">
        <v>308</v>
      </c>
      <c r="S264" t="s">
        <v>3836</v>
      </c>
      <c r="T264" t="s">
        <v>1655</v>
      </c>
      <c r="U264" t="s">
        <v>3399</v>
      </c>
      <c r="V264" t="s">
        <v>3404</v>
      </c>
      <c r="W264" t="s">
        <v>3573</v>
      </c>
      <c r="X264" t="s">
        <v>1772</v>
      </c>
      <c r="Y264" t="s">
        <v>3640</v>
      </c>
    </row>
    <row r="265" spans="1:26" ht="15.75">
      <c r="A265" s="1"/>
      <c r="B265" s="1"/>
      <c r="E265" t="s">
        <v>309</v>
      </c>
      <c r="F265" t="s">
        <v>1997</v>
      </c>
      <c r="H265" t="s">
        <v>76</v>
      </c>
      <c r="N265" t="str">
        <f t="shared" si="9"/>
        <v xml:space="preserve"> Croceibacter atlanticus (strain ATCC BAA-628 / HTCC2559 / KCTC 12090).</v>
      </c>
      <c r="O265" t="str">
        <f t="shared" si="8"/>
        <v>Bacteria</v>
      </c>
      <c r="Q265" t="s">
        <v>1997</v>
      </c>
      <c r="R265" t="s">
        <v>309</v>
      </c>
      <c r="S265" t="s">
        <v>3837</v>
      </c>
      <c r="T265" t="s">
        <v>1655</v>
      </c>
      <c r="U265" t="s">
        <v>3482</v>
      </c>
      <c r="V265" t="s">
        <v>3651</v>
      </c>
      <c r="W265" t="s">
        <v>3652</v>
      </c>
      <c r="X265" t="s">
        <v>1848</v>
      </c>
      <c r="Y265" t="s">
        <v>3838</v>
      </c>
    </row>
    <row r="266" spans="1:26" ht="15.75">
      <c r="A266" s="1"/>
      <c r="B266" s="1"/>
      <c r="E266" t="s">
        <v>310</v>
      </c>
      <c r="F266" t="s">
        <v>1998</v>
      </c>
      <c r="H266" t="s">
        <v>76</v>
      </c>
      <c r="N266" t="str">
        <f t="shared" si="9"/>
        <v xml:space="preserve"> Oceanicaulis sp. HTCC2633.</v>
      </c>
      <c r="O266" t="str">
        <f t="shared" si="8"/>
        <v>Bacteria</v>
      </c>
      <c r="Q266" t="s">
        <v>1998</v>
      </c>
      <c r="R266" t="s">
        <v>310</v>
      </c>
      <c r="S266" t="s">
        <v>3839</v>
      </c>
      <c r="T266" t="s">
        <v>1655</v>
      </c>
      <c r="U266" t="s">
        <v>3399</v>
      </c>
      <c r="V266" t="s">
        <v>3404</v>
      </c>
      <c r="W266" t="s">
        <v>3573</v>
      </c>
      <c r="X266" t="s">
        <v>1913</v>
      </c>
      <c r="Y266" t="s">
        <v>3840</v>
      </c>
    </row>
    <row r="267" spans="1:26" ht="15.75">
      <c r="A267" s="1"/>
      <c r="B267" s="1"/>
      <c r="E267" t="s">
        <v>311</v>
      </c>
      <c r="F267" t="s">
        <v>1999</v>
      </c>
      <c r="H267" t="s">
        <v>76</v>
      </c>
      <c r="N267" t="str">
        <f t="shared" si="9"/>
        <v xml:space="preserve"> Vibrio splendidus 12B01.</v>
      </c>
      <c r="O267" t="str">
        <f t="shared" si="8"/>
        <v>Bacteria</v>
      </c>
      <c r="Q267" t="s">
        <v>1999</v>
      </c>
      <c r="R267" t="s">
        <v>311</v>
      </c>
      <c r="S267" t="s">
        <v>3841</v>
      </c>
      <c r="T267" t="s">
        <v>1655</v>
      </c>
      <c r="U267" t="s">
        <v>3399</v>
      </c>
      <c r="V267" t="s">
        <v>3400</v>
      </c>
      <c r="W267" t="s">
        <v>3449</v>
      </c>
      <c r="X267" t="s">
        <v>1680</v>
      </c>
      <c r="Y267" t="s">
        <v>3450</v>
      </c>
    </row>
    <row r="268" spans="1:26" ht="15.75">
      <c r="A268" s="1"/>
      <c r="B268" s="1"/>
      <c r="E268" t="s">
        <v>312</v>
      </c>
      <c r="F268" t="s">
        <v>2000</v>
      </c>
      <c r="H268" t="s">
        <v>76</v>
      </c>
      <c r="N268" t="str">
        <f t="shared" si="9"/>
        <v xml:space="preserve"> Loktanella vestfoldensis SKA53.</v>
      </c>
      <c r="O268" t="str">
        <f t="shared" si="8"/>
        <v>Bacteria</v>
      </c>
      <c r="Q268" t="s">
        <v>2000</v>
      </c>
      <c r="R268" t="s">
        <v>312</v>
      </c>
      <c r="S268" t="s">
        <v>3842</v>
      </c>
      <c r="T268" t="s">
        <v>1655</v>
      </c>
      <c r="U268" t="s">
        <v>3399</v>
      </c>
      <c r="V268" t="s">
        <v>3404</v>
      </c>
      <c r="W268" t="s">
        <v>3573</v>
      </c>
      <c r="X268" t="s">
        <v>1772</v>
      </c>
      <c r="Y268" t="s">
        <v>3843</v>
      </c>
    </row>
    <row r="269" spans="1:26" ht="15.75">
      <c r="A269" s="1"/>
      <c r="B269" s="1"/>
      <c r="E269" t="s">
        <v>313</v>
      </c>
      <c r="F269" t="s">
        <v>2001</v>
      </c>
      <c r="H269" t="s">
        <v>76</v>
      </c>
      <c r="N269" t="str">
        <f t="shared" si="9"/>
        <v xml:space="preserve"> Maritimibacter alkaliphilus HTCC2654.</v>
      </c>
      <c r="O269" t="str">
        <f t="shared" si="8"/>
        <v>Bacteria</v>
      </c>
      <c r="Q269" t="s">
        <v>2001</v>
      </c>
      <c r="R269" t="s">
        <v>313</v>
      </c>
      <c r="S269" t="s">
        <v>3844</v>
      </c>
      <c r="T269" t="s">
        <v>1655</v>
      </c>
      <c r="U269" t="s">
        <v>3399</v>
      </c>
      <c r="V269" t="s">
        <v>3404</v>
      </c>
      <c r="W269" t="s">
        <v>3573</v>
      </c>
      <c r="X269" t="s">
        <v>1772</v>
      </c>
      <c r="Y269" t="s">
        <v>3845</v>
      </c>
    </row>
    <row r="270" spans="1:26" ht="15.75">
      <c r="A270" s="1"/>
      <c r="B270" s="1"/>
      <c r="E270" t="s">
        <v>314</v>
      </c>
      <c r="F270" t="s">
        <v>2002</v>
      </c>
      <c r="H270" t="s">
        <v>76</v>
      </c>
      <c r="N270" t="str">
        <f t="shared" si="9"/>
        <v xml:space="preserve"> Roseovarius sp. 217.</v>
      </c>
      <c r="O270" t="str">
        <f t="shared" si="8"/>
        <v>Bacteria</v>
      </c>
      <c r="Q270" t="s">
        <v>2002</v>
      </c>
      <c r="R270" t="s">
        <v>314</v>
      </c>
      <c r="S270" t="s">
        <v>3846</v>
      </c>
      <c r="T270" t="s">
        <v>1655</v>
      </c>
      <c r="U270" t="s">
        <v>3399</v>
      </c>
      <c r="V270" t="s">
        <v>3404</v>
      </c>
      <c r="W270" t="s">
        <v>3573</v>
      </c>
      <c r="X270" t="s">
        <v>1772</v>
      </c>
      <c r="Y270" t="s">
        <v>3834</v>
      </c>
    </row>
    <row r="271" spans="1:26" ht="15.75">
      <c r="A271" s="1"/>
      <c r="B271" s="1"/>
      <c r="E271" t="s">
        <v>315</v>
      </c>
      <c r="F271" t="s">
        <v>2003</v>
      </c>
      <c r="H271" t="s">
        <v>76</v>
      </c>
      <c r="N271" t="str">
        <f t="shared" si="9"/>
        <v xml:space="preserve"> Erythrobacter sp. NAP1.</v>
      </c>
      <c r="O271" t="str">
        <f t="shared" si="8"/>
        <v>Bacteria</v>
      </c>
      <c r="Q271" t="s">
        <v>2003</v>
      </c>
      <c r="R271" t="s">
        <v>315</v>
      </c>
      <c r="S271" t="s">
        <v>3847</v>
      </c>
      <c r="T271" t="s">
        <v>1655</v>
      </c>
      <c r="U271" t="s">
        <v>3399</v>
      </c>
      <c r="V271" t="s">
        <v>3404</v>
      </c>
      <c r="W271" t="s">
        <v>3658</v>
      </c>
      <c r="X271" t="s">
        <v>1853</v>
      </c>
      <c r="Y271" t="s">
        <v>3659</v>
      </c>
    </row>
    <row r="272" spans="1:26" ht="15.75">
      <c r="A272" s="1"/>
      <c r="B272" s="1"/>
      <c r="E272" t="s">
        <v>316</v>
      </c>
      <c r="F272" t="s">
        <v>2004</v>
      </c>
      <c r="H272" t="s">
        <v>76</v>
      </c>
      <c r="N272" t="str">
        <f t="shared" si="9"/>
        <v xml:space="preserve"> Idiomarina baltica OS145.</v>
      </c>
      <c r="O272" t="str">
        <f t="shared" si="8"/>
        <v>Bacteria</v>
      </c>
      <c r="Q272" t="s">
        <v>2004</v>
      </c>
      <c r="R272" t="s">
        <v>316</v>
      </c>
      <c r="S272" t="s">
        <v>3848</v>
      </c>
      <c r="T272" t="s">
        <v>1655</v>
      </c>
      <c r="U272" t="s">
        <v>3399</v>
      </c>
      <c r="V272" t="s">
        <v>3400</v>
      </c>
      <c r="W272" t="s">
        <v>3474</v>
      </c>
      <c r="X272" t="s">
        <v>1768</v>
      </c>
      <c r="Y272" t="s">
        <v>3570</v>
      </c>
    </row>
    <row r="273" spans="1:25" ht="15.75">
      <c r="A273" s="1"/>
      <c r="B273" s="1"/>
      <c r="E273" t="s">
        <v>317</v>
      </c>
      <c r="F273" t="s">
        <v>2005</v>
      </c>
      <c r="H273" t="s">
        <v>76</v>
      </c>
      <c r="N273" t="str">
        <f t="shared" si="9"/>
        <v xml:space="preserve"> Idiomarina baltica OS145.</v>
      </c>
      <c r="O273" t="str">
        <f t="shared" si="8"/>
        <v>Bacteria</v>
      </c>
      <c r="Q273" t="s">
        <v>2005</v>
      </c>
      <c r="R273" t="s">
        <v>317</v>
      </c>
      <c r="S273" t="s">
        <v>3848</v>
      </c>
      <c r="T273" t="s">
        <v>1655</v>
      </c>
      <c r="U273" t="s">
        <v>3399</v>
      </c>
      <c r="V273" t="s">
        <v>3400</v>
      </c>
      <c r="W273" t="s">
        <v>3474</v>
      </c>
      <c r="X273" t="s">
        <v>1768</v>
      </c>
      <c r="Y273" t="s">
        <v>3570</v>
      </c>
    </row>
    <row r="274" spans="1:25" ht="15.75">
      <c r="A274" s="1"/>
      <c r="B274" s="1"/>
      <c r="E274" t="s">
        <v>318</v>
      </c>
      <c r="F274" t="s">
        <v>2006</v>
      </c>
      <c r="H274" t="s">
        <v>76</v>
      </c>
      <c r="N274" t="str">
        <f t="shared" si="9"/>
        <v xml:space="preserve"> Nitrobacter sp. Nb-311A.</v>
      </c>
      <c r="O274" t="str">
        <f t="shared" si="8"/>
        <v>Bacteria</v>
      </c>
      <c r="Q274" t="s">
        <v>2006</v>
      </c>
      <c r="R274" t="s">
        <v>318</v>
      </c>
      <c r="S274" t="s">
        <v>3849</v>
      </c>
      <c r="T274" t="s">
        <v>1655</v>
      </c>
      <c r="U274" t="s">
        <v>3399</v>
      </c>
      <c r="V274" t="s">
        <v>3404</v>
      </c>
      <c r="W274" t="s">
        <v>3405</v>
      </c>
      <c r="X274" t="s">
        <v>1709</v>
      </c>
      <c r="Y274" t="s">
        <v>3616</v>
      </c>
    </row>
    <row r="275" spans="1:25" ht="15.75">
      <c r="A275" s="1"/>
      <c r="B275" s="1"/>
      <c r="E275" t="s">
        <v>319</v>
      </c>
      <c r="F275" t="s">
        <v>2007</v>
      </c>
      <c r="H275" t="s">
        <v>76</v>
      </c>
      <c r="N275" t="str">
        <f t="shared" si="9"/>
        <v xml:space="preserve"> Roseobacter sp. MED193.</v>
      </c>
      <c r="O275" t="str">
        <f t="shared" si="8"/>
        <v>Bacteria</v>
      </c>
      <c r="Q275" t="s">
        <v>2007</v>
      </c>
      <c r="R275" t="s">
        <v>319</v>
      </c>
      <c r="S275" t="s">
        <v>3850</v>
      </c>
      <c r="T275" t="s">
        <v>1655</v>
      </c>
      <c r="U275" t="s">
        <v>3399</v>
      </c>
      <c r="V275" t="s">
        <v>3404</v>
      </c>
      <c r="W275" t="s">
        <v>3573</v>
      </c>
      <c r="X275" t="s">
        <v>1772</v>
      </c>
      <c r="Y275" t="s">
        <v>3726</v>
      </c>
    </row>
    <row r="276" spans="1:25" ht="15.75">
      <c r="A276" s="1"/>
      <c r="B276" s="1"/>
      <c r="E276" t="s">
        <v>320</v>
      </c>
      <c r="F276" t="s">
        <v>2008</v>
      </c>
      <c r="H276" t="s">
        <v>76</v>
      </c>
      <c r="N276" t="str">
        <f t="shared" si="9"/>
        <v xml:space="preserve"> Leeuwenhoekiella blandensis (strain CECT 7118 / CCUG 51940 / MED217) (Flavobacterium sp. (strain MED217)).</v>
      </c>
      <c r="O276" t="str">
        <f t="shared" si="8"/>
        <v>Bacteria</v>
      </c>
      <c r="Q276" t="s">
        <v>2008</v>
      </c>
      <c r="R276" t="s">
        <v>320</v>
      </c>
      <c r="S276" t="s">
        <v>3851</v>
      </c>
      <c r="T276" t="s">
        <v>1655</v>
      </c>
      <c r="U276" t="s">
        <v>3482</v>
      </c>
      <c r="V276" t="s">
        <v>3651</v>
      </c>
      <c r="W276" t="s">
        <v>3652</v>
      </c>
      <c r="X276" t="s">
        <v>1848</v>
      </c>
      <c r="Y276" t="s">
        <v>3852</v>
      </c>
    </row>
    <row r="277" spans="1:25" ht="15.75">
      <c r="A277" s="1"/>
      <c r="B277" s="1"/>
      <c r="E277" t="s">
        <v>321</v>
      </c>
      <c r="F277" t="s">
        <v>2009</v>
      </c>
      <c r="H277" t="s">
        <v>76</v>
      </c>
      <c r="N277" t="str">
        <f t="shared" si="9"/>
        <v xml:space="preserve"> Vibrio sp. MED222.</v>
      </c>
      <c r="O277" t="str">
        <f t="shared" si="8"/>
        <v>Bacteria</v>
      </c>
      <c r="Q277" t="s">
        <v>2009</v>
      </c>
      <c r="R277" t="s">
        <v>321</v>
      </c>
      <c r="S277" t="s">
        <v>3853</v>
      </c>
      <c r="T277" t="s">
        <v>1655</v>
      </c>
      <c r="U277" t="s">
        <v>3399</v>
      </c>
      <c r="V277" t="s">
        <v>3400</v>
      </c>
      <c r="W277" t="s">
        <v>3449</v>
      </c>
      <c r="X277" t="s">
        <v>1680</v>
      </c>
      <c r="Y277" t="s">
        <v>3450</v>
      </c>
    </row>
    <row r="278" spans="1:25" ht="15.75">
      <c r="A278" s="1"/>
      <c r="B278" s="1"/>
      <c r="E278" t="s">
        <v>322</v>
      </c>
      <c r="F278" t="s">
        <v>2010</v>
      </c>
      <c r="H278" t="s">
        <v>76</v>
      </c>
      <c r="N278" t="str">
        <f t="shared" si="9"/>
        <v xml:space="preserve"> Vibrio sp. MED222.</v>
      </c>
      <c r="O278" t="str">
        <f t="shared" ref="O278:O341" si="10">VLOOKUP(F278,$Q$4:$T$1559,4,0)</f>
        <v>Bacteria</v>
      </c>
      <c r="Q278" t="s">
        <v>2010</v>
      </c>
      <c r="R278" t="s">
        <v>322</v>
      </c>
      <c r="S278" t="s">
        <v>3853</v>
      </c>
      <c r="T278" t="s">
        <v>1655</v>
      </c>
      <c r="U278" t="s">
        <v>3399</v>
      </c>
      <c r="V278" t="s">
        <v>3400</v>
      </c>
      <c r="W278" t="s">
        <v>3449</v>
      </c>
      <c r="X278" t="s">
        <v>1680</v>
      </c>
      <c r="Y278" t="s">
        <v>3450</v>
      </c>
    </row>
    <row r="279" spans="1:25" ht="15.75">
      <c r="A279" s="1"/>
      <c r="B279" s="1"/>
      <c r="E279" t="s">
        <v>323</v>
      </c>
      <c r="F279" t="s">
        <v>2011</v>
      </c>
      <c r="H279" t="s">
        <v>76</v>
      </c>
      <c r="N279" t="str">
        <f t="shared" si="9"/>
        <v xml:space="preserve"> Marinomonas sp. MED121.</v>
      </c>
      <c r="O279" t="str">
        <f t="shared" si="10"/>
        <v>Bacteria</v>
      </c>
      <c r="Q279" t="s">
        <v>2011</v>
      </c>
      <c r="R279" t="s">
        <v>323</v>
      </c>
      <c r="S279" t="s">
        <v>3854</v>
      </c>
      <c r="T279" t="s">
        <v>1655</v>
      </c>
      <c r="U279" t="s">
        <v>3399</v>
      </c>
      <c r="V279" t="s">
        <v>3400</v>
      </c>
      <c r="W279" t="s">
        <v>3630</v>
      </c>
      <c r="X279" t="s">
        <v>2012</v>
      </c>
    </row>
    <row r="280" spans="1:25" ht="15.75">
      <c r="A280" s="1"/>
      <c r="B280" s="1"/>
      <c r="E280" t="s">
        <v>324</v>
      </c>
      <c r="F280" t="s">
        <v>2013</v>
      </c>
      <c r="H280" t="s">
        <v>76</v>
      </c>
      <c r="N280" t="str">
        <f t="shared" si="9"/>
        <v xml:space="preserve"> Marinomonas sp. MED121.</v>
      </c>
      <c r="O280" t="str">
        <f t="shared" si="10"/>
        <v>Bacteria</v>
      </c>
      <c r="Q280" t="s">
        <v>2013</v>
      </c>
      <c r="R280" t="s">
        <v>324</v>
      </c>
      <c r="S280" t="s">
        <v>3854</v>
      </c>
      <c r="T280" t="s">
        <v>1655</v>
      </c>
      <c r="U280" t="s">
        <v>3399</v>
      </c>
      <c r="V280" t="s">
        <v>3400</v>
      </c>
      <c r="W280" t="s">
        <v>3630</v>
      </c>
      <c r="X280" t="s">
        <v>2012</v>
      </c>
    </row>
    <row r="281" spans="1:25" ht="15.75">
      <c r="A281" s="1"/>
      <c r="B281" s="1"/>
      <c r="E281" t="s">
        <v>325</v>
      </c>
      <c r="F281" t="s">
        <v>2014</v>
      </c>
      <c r="H281" t="s">
        <v>76</v>
      </c>
      <c r="N281" t="str">
        <f t="shared" si="9"/>
        <v xml:space="preserve"> Synechococcus sp. WH 5701.</v>
      </c>
      <c r="O281" t="str">
        <f t="shared" si="10"/>
        <v>Bacteria</v>
      </c>
      <c r="Q281" t="s">
        <v>2014</v>
      </c>
      <c r="R281" t="s">
        <v>325</v>
      </c>
      <c r="S281" t="s">
        <v>3855</v>
      </c>
      <c r="T281" t="s">
        <v>1655</v>
      </c>
      <c r="U281" t="s">
        <v>3412</v>
      </c>
      <c r="V281" t="s">
        <v>3413</v>
      </c>
      <c r="W281" t="s">
        <v>3523</v>
      </c>
    </row>
    <row r="282" spans="1:25" ht="15.75">
      <c r="A282" s="1"/>
      <c r="B282" s="1"/>
      <c r="E282" t="s">
        <v>326</v>
      </c>
      <c r="F282" t="s">
        <v>2015</v>
      </c>
      <c r="H282" t="s">
        <v>76</v>
      </c>
      <c r="N282" t="str">
        <f t="shared" si="9"/>
        <v xml:space="preserve"> Synechococcus sp. WH 5701.</v>
      </c>
      <c r="O282" t="str">
        <f t="shared" si="10"/>
        <v>Bacteria</v>
      </c>
      <c r="Q282" t="s">
        <v>2015</v>
      </c>
      <c r="R282" t="s">
        <v>326</v>
      </c>
      <c r="S282" t="s">
        <v>3855</v>
      </c>
      <c r="T282" t="s">
        <v>1655</v>
      </c>
      <c r="U282" t="s">
        <v>3412</v>
      </c>
      <c r="V282" t="s">
        <v>3413</v>
      </c>
      <c r="W282" t="s">
        <v>3523</v>
      </c>
    </row>
    <row r="283" spans="1:25" ht="15.75">
      <c r="A283" s="1"/>
      <c r="B283" s="1"/>
      <c r="E283" t="s">
        <v>327</v>
      </c>
      <c r="F283" t="s">
        <v>2016</v>
      </c>
      <c r="H283" t="s">
        <v>76</v>
      </c>
      <c r="N283" t="str">
        <f t="shared" si="9"/>
        <v xml:space="preserve"> Synechococcus sp. RS9917.</v>
      </c>
      <c r="O283" t="str">
        <f t="shared" si="10"/>
        <v>Bacteria</v>
      </c>
      <c r="Q283" t="s">
        <v>2016</v>
      </c>
      <c r="R283" t="s">
        <v>327</v>
      </c>
      <c r="S283" t="s">
        <v>3856</v>
      </c>
      <c r="T283" t="s">
        <v>1655</v>
      </c>
      <c r="U283" t="s">
        <v>3412</v>
      </c>
      <c r="V283" t="s">
        <v>3413</v>
      </c>
      <c r="W283" t="s">
        <v>3523</v>
      </c>
    </row>
    <row r="284" spans="1:25" ht="15.75">
      <c r="A284" s="1"/>
      <c r="B284" s="1"/>
      <c r="E284" t="s">
        <v>328</v>
      </c>
      <c r="F284" t="s">
        <v>2017</v>
      </c>
      <c r="H284" t="s">
        <v>76</v>
      </c>
      <c r="N284" t="str">
        <f t="shared" si="9"/>
        <v xml:space="preserve"> Blastopirellula marina DSM 3645.</v>
      </c>
      <c r="O284" t="str">
        <f t="shared" si="10"/>
        <v>Bacteria</v>
      </c>
      <c r="Q284" t="s">
        <v>2017</v>
      </c>
      <c r="R284" t="s">
        <v>328</v>
      </c>
      <c r="S284" t="s">
        <v>3857</v>
      </c>
      <c r="T284" t="s">
        <v>1655</v>
      </c>
      <c r="U284" t="s">
        <v>3858</v>
      </c>
      <c r="V284" t="s">
        <v>3859</v>
      </c>
      <c r="W284" t="s">
        <v>3860</v>
      </c>
      <c r="X284" t="s">
        <v>2018</v>
      </c>
      <c r="Y284" t="s">
        <v>3861</v>
      </c>
    </row>
    <row r="285" spans="1:25" ht="15.75">
      <c r="A285" s="1"/>
      <c r="B285" s="1"/>
      <c r="E285" t="s">
        <v>329</v>
      </c>
      <c r="F285" t="s">
        <v>2019</v>
      </c>
      <c r="H285" t="s">
        <v>76</v>
      </c>
      <c r="N285" t="str">
        <f t="shared" si="9"/>
        <v xml:space="preserve"> Congregibacter litoralis KT71.</v>
      </c>
      <c r="O285" t="str">
        <f t="shared" si="10"/>
        <v>Bacteria</v>
      </c>
      <c r="Q285" t="s">
        <v>2019</v>
      </c>
      <c r="R285" t="s">
        <v>329</v>
      </c>
      <c r="S285" t="s">
        <v>3862</v>
      </c>
      <c r="T285" t="s">
        <v>1655</v>
      </c>
      <c r="U285" t="s">
        <v>3399</v>
      </c>
      <c r="V285" t="s">
        <v>3400</v>
      </c>
      <c r="W285" t="s">
        <v>3737</v>
      </c>
      <c r="X285" t="s">
        <v>3863</v>
      </c>
      <c r="Y285" t="s">
        <v>2020</v>
      </c>
    </row>
    <row r="286" spans="1:25" ht="15.75">
      <c r="A286" s="1"/>
      <c r="B286" s="1"/>
      <c r="E286" t="s">
        <v>330</v>
      </c>
      <c r="F286" t="s">
        <v>2021</v>
      </c>
      <c r="H286" t="s">
        <v>76</v>
      </c>
      <c r="N286" t="str">
        <f t="shared" si="9"/>
        <v xml:space="preserve"> marine actinobacterium PHSC20C1.</v>
      </c>
      <c r="O286" t="str">
        <f t="shared" si="10"/>
        <v>Bacteria</v>
      </c>
      <c r="Q286" t="s">
        <v>2021</v>
      </c>
      <c r="R286" t="s">
        <v>330</v>
      </c>
      <c r="S286" t="s">
        <v>3864</v>
      </c>
      <c r="T286" t="s">
        <v>1655</v>
      </c>
      <c r="U286" t="s">
        <v>3865</v>
      </c>
    </row>
    <row r="287" spans="1:25" ht="15.75">
      <c r="A287" s="1"/>
      <c r="B287" s="1"/>
      <c r="E287" t="s">
        <v>331</v>
      </c>
      <c r="F287" t="s">
        <v>2022</v>
      </c>
      <c r="H287" t="s">
        <v>76</v>
      </c>
      <c r="N287" t="str">
        <f t="shared" si="9"/>
        <v xml:space="preserve"> Maribacter sp. (strain HTCC2170 / KCCM 42371).</v>
      </c>
      <c r="O287" t="str">
        <f t="shared" si="10"/>
        <v>Bacteria</v>
      </c>
      <c r="Q287" t="s">
        <v>2022</v>
      </c>
      <c r="R287" t="s">
        <v>331</v>
      </c>
      <c r="S287" t="s">
        <v>3866</v>
      </c>
      <c r="T287" t="s">
        <v>1655</v>
      </c>
      <c r="U287" t="s">
        <v>3482</v>
      </c>
      <c r="V287" t="s">
        <v>3651</v>
      </c>
      <c r="W287" t="s">
        <v>3652</v>
      </c>
      <c r="X287" t="s">
        <v>1848</v>
      </c>
      <c r="Y287" t="s">
        <v>3867</v>
      </c>
    </row>
    <row r="288" spans="1:25" ht="15.75">
      <c r="A288" s="1"/>
      <c r="B288" s="1"/>
      <c r="E288" t="s">
        <v>332</v>
      </c>
      <c r="F288" t="s">
        <v>2023</v>
      </c>
      <c r="H288" t="s">
        <v>76</v>
      </c>
      <c r="N288" t="str">
        <f t="shared" si="9"/>
        <v xml:space="preserve"> Reinekea blandensis MED297.</v>
      </c>
      <c r="O288" t="str">
        <f t="shared" si="10"/>
        <v>Bacteria</v>
      </c>
      <c r="Q288" t="s">
        <v>2023</v>
      </c>
      <c r="R288" t="s">
        <v>332</v>
      </c>
      <c r="S288" t="s">
        <v>3868</v>
      </c>
      <c r="T288" t="s">
        <v>1655</v>
      </c>
      <c r="U288" t="s">
        <v>3399</v>
      </c>
      <c r="V288" t="s">
        <v>3400</v>
      </c>
      <c r="W288" t="s">
        <v>3869</v>
      </c>
    </row>
    <row r="289" spans="1:27" ht="15.75">
      <c r="A289" s="1"/>
      <c r="B289" s="1"/>
      <c r="E289" t="s">
        <v>333</v>
      </c>
      <c r="F289" t="s">
        <v>2024</v>
      </c>
      <c r="H289" t="s">
        <v>76</v>
      </c>
      <c r="N289" t="str">
        <f t="shared" si="9"/>
        <v xml:space="preserve"> Polaribacter irgensii 23-P.</v>
      </c>
      <c r="O289" t="str">
        <f t="shared" si="10"/>
        <v>Bacteria</v>
      </c>
      <c r="Q289" t="s">
        <v>2024</v>
      </c>
      <c r="R289" t="s">
        <v>333</v>
      </c>
      <c r="S289" t="s">
        <v>3870</v>
      </c>
      <c r="T289" t="s">
        <v>1655</v>
      </c>
      <c r="U289" t="s">
        <v>3482</v>
      </c>
      <c r="V289" t="s">
        <v>3651</v>
      </c>
      <c r="W289" t="s">
        <v>3652</v>
      </c>
      <c r="X289" t="s">
        <v>1848</v>
      </c>
      <c r="Y289" t="s">
        <v>3808</v>
      </c>
    </row>
    <row r="290" spans="1:27" ht="15.75">
      <c r="A290" s="1"/>
      <c r="B290" s="1"/>
      <c r="E290" t="s">
        <v>334</v>
      </c>
      <c r="F290" t="s">
        <v>2025</v>
      </c>
      <c r="H290" t="s">
        <v>76</v>
      </c>
      <c r="N290" t="str">
        <f t="shared" si="9"/>
        <v xml:space="preserve"> Pseudoalteromonas tunicata D2.</v>
      </c>
      <c r="O290" t="str">
        <f t="shared" si="10"/>
        <v>Bacteria</v>
      </c>
      <c r="Q290" t="s">
        <v>2025</v>
      </c>
      <c r="R290" t="s">
        <v>334</v>
      </c>
      <c r="S290" t="s">
        <v>3871</v>
      </c>
      <c r="T290" t="s">
        <v>1655</v>
      </c>
      <c r="U290" t="s">
        <v>3399</v>
      </c>
      <c r="V290" t="s">
        <v>3400</v>
      </c>
      <c r="W290" t="s">
        <v>3474</v>
      </c>
      <c r="X290" t="s">
        <v>1821</v>
      </c>
      <c r="Y290" t="s">
        <v>3621</v>
      </c>
    </row>
    <row r="291" spans="1:27" ht="15.75">
      <c r="A291" s="1"/>
      <c r="B291" s="1"/>
      <c r="E291" t="s">
        <v>335</v>
      </c>
      <c r="F291" t="s">
        <v>2026</v>
      </c>
      <c r="H291" t="s">
        <v>76</v>
      </c>
      <c r="N291" t="str">
        <f t="shared" si="9"/>
        <v xml:space="preserve"> Robiginitalea biformata (strain ATCC BAA-864 / HTCC2501 / KCTC 12146).</v>
      </c>
      <c r="O291" t="str">
        <f t="shared" si="10"/>
        <v>Bacteria</v>
      </c>
      <c r="Q291" t="s">
        <v>2026</v>
      </c>
      <c r="R291" t="s">
        <v>335</v>
      </c>
      <c r="S291" t="s">
        <v>3872</v>
      </c>
      <c r="T291" t="s">
        <v>1655</v>
      </c>
      <c r="U291" t="s">
        <v>3482</v>
      </c>
      <c r="V291" t="s">
        <v>3651</v>
      </c>
      <c r="W291" t="s">
        <v>3652</v>
      </c>
      <c r="X291" t="s">
        <v>1848</v>
      </c>
      <c r="Y291" t="s">
        <v>3873</v>
      </c>
    </row>
    <row r="292" spans="1:27" ht="15.75">
      <c r="A292" s="1"/>
      <c r="B292" s="1"/>
      <c r="E292" t="s">
        <v>336</v>
      </c>
      <c r="F292" t="s">
        <v>2027</v>
      </c>
      <c r="H292" t="s">
        <v>76</v>
      </c>
      <c r="N292" t="str">
        <f t="shared" si="9"/>
        <v xml:space="preserve"> Synechococcus sp. (strain WH7805).</v>
      </c>
      <c r="O292" t="str">
        <f t="shared" si="10"/>
        <v>Bacteria</v>
      </c>
      <c r="Q292" t="s">
        <v>2027</v>
      </c>
      <c r="R292" t="s">
        <v>336</v>
      </c>
      <c r="S292" t="s">
        <v>3874</v>
      </c>
      <c r="T292" t="s">
        <v>1655</v>
      </c>
      <c r="U292" t="s">
        <v>3412</v>
      </c>
      <c r="V292" t="s">
        <v>3413</v>
      </c>
      <c r="W292" t="s">
        <v>3523</v>
      </c>
    </row>
    <row r="293" spans="1:27" ht="15.75">
      <c r="A293" s="1"/>
      <c r="B293" s="1"/>
      <c r="E293" t="s">
        <v>337</v>
      </c>
      <c r="F293" t="s">
        <v>2028</v>
      </c>
      <c r="H293" t="s">
        <v>76</v>
      </c>
      <c r="N293" t="str">
        <f t="shared" si="9"/>
        <v xml:space="preserve"> Roseobacter sp. CCS2.</v>
      </c>
      <c r="O293" t="str">
        <f t="shared" si="10"/>
        <v>Bacteria</v>
      </c>
      <c r="Q293" t="s">
        <v>2028</v>
      </c>
      <c r="R293" t="s">
        <v>337</v>
      </c>
      <c r="S293" t="s">
        <v>3875</v>
      </c>
      <c r="T293" t="s">
        <v>1655</v>
      </c>
      <c r="U293" t="s">
        <v>3399</v>
      </c>
      <c r="V293" t="s">
        <v>3404</v>
      </c>
      <c r="W293" t="s">
        <v>3573</v>
      </c>
      <c r="X293" t="s">
        <v>1772</v>
      </c>
      <c r="Y293" t="s">
        <v>3726</v>
      </c>
    </row>
    <row r="294" spans="1:27" ht="15.75">
      <c r="A294" s="1"/>
      <c r="B294" s="1"/>
      <c r="E294" t="s">
        <v>338</v>
      </c>
      <c r="F294" t="s">
        <v>2029</v>
      </c>
      <c r="H294" t="s">
        <v>76</v>
      </c>
      <c r="N294" t="str">
        <f t="shared" si="9"/>
        <v xml:space="preserve"> Roseobacter sp. SK209-2-6.</v>
      </c>
      <c r="O294" t="str">
        <f t="shared" si="10"/>
        <v>Bacteria</v>
      </c>
      <c r="Q294" t="s">
        <v>2029</v>
      </c>
      <c r="R294" t="s">
        <v>338</v>
      </c>
      <c r="S294" t="s">
        <v>3876</v>
      </c>
      <c r="T294" t="s">
        <v>1655</v>
      </c>
      <c r="U294" t="s">
        <v>3399</v>
      </c>
      <c r="V294" t="s">
        <v>3404</v>
      </c>
      <c r="W294" t="s">
        <v>3573</v>
      </c>
      <c r="X294" t="s">
        <v>1772</v>
      </c>
      <c r="Y294" t="s">
        <v>3726</v>
      </c>
    </row>
    <row r="295" spans="1:27" ht="15.75">
      <c r="A295" s="1"/>
      <c r="B295" s="1"/>
      <c r="E295" t="s">
        <v>339</v>
      </c>
      <c r="F295" t="s">
        <v>2030</v>
      </c>
      <c r="H295" t="s">
        <v>76</v>
      </c>
      <c r="N295" t="str">
        <f t="shared" si="9"/>
        <v xml:space="preserve"> Francisella tularensis subsp. tularensis (strain WY96-3418).</v>
      </c>
      <c r="O295" t="str">
        <f t="shared" si="10"/>
        <v>Bacteria</v>
      </c>
      <c r="Q295" t="s">
        <v>2030</v>
      </c>
      <c r="R295" t="s">
        <v>339</v>
      </c>
      <c r="S295" t="s">
        <v>3877</v>
      </c>
      <c r="T295" t="s">
        <v>1655</v>
      </c>
      <c r="U295" t="s">
        <v>3399</v>
      </c>
      <c r="V295" t="s">
        <v>3400</v>
      </c>
      <c r="W295" t="s">
        <v>3576</v>
      </c>
      <c r="X295" t="s">
        <v>1774</v>
      </c>
      <c r="Y295" t="s">
        <v>3577</v>
      </c>
    </row>
    <row r="296" spans="1:27" ht="15.75">
      <c r="A296" s="1"/>
      <c r="B296" s="1"/>
      <c r="E296" t="s">
        <v>340</v>
      </c>
      <c r="F296" t="s">
        <v>2031</v>
      </c>
      <c r="H296" t="s">
        <v>76</v>
      </c>
      <c r="N296" t="str">
        <f t="shared" si="9"/>
        <v xml:space="preserve"> Mycobacterium tuberculosis str. Haarlem.</v>
      </c>
      <c r="O296" t="str">
        <f t="shared" si="10"/>
        <v>Bacteria</v>
      </c>
      <c r="Q296" t="s">
        <v>2031</v>
      </c>
      <c r="R296" t="s">
        <v>340</v>
      </c>
      <c r="S296" t="s">
        <v>3878</v>
      </c>
      <c r="T296" t="s">
        <v>1655</v>
      </c>
      <c r="U296" t="s">
        <v>3495</v>
      </c>
      <c r="V296" t="s">
        <v>3496</v>
      </c>
      <c r="W296" t="s">
        <v>3497</v>
      </c>
      <c r="X296" t="s">
        <v>1748</v>
      </c>
      <c r="Y296" t="s">
        <v>3550</v>
      </c>
      <c r="Z296" t="s">
        <v>3551</v>
      </c>
      <c r="AA296" t="s">
        <v>3565</v>
      </c>
    </row>
    <row r="297" spans="1:27" ht="15.75">
      <c r="A297" s="1"/>
      <c r="B297" s="1"/>
      <c r="E297" t="s">
        <v>341</v>
      </c>
      <c r="F297" t="s">
        <v>2032</v>
      </c>
      <c r="H297" t="s">
        <v>76</v>
      </c>
      <c r="N297" t="str">
        <f t="shared" si="9"/>
        <v xml:space="preserve"> Francisella tularensis subsp. holarctica 257.</v>
      </c>
      <c r="O297" t="str">
        <f t="shared" si="10"/>
        <v>Bacteria</v>
      </c>
      <c r="Q297" t="s">
        <v>2032</v>
      </c>
      <c r="R297" t="s">
        <v>341</v>
      </c>
      <c r="S297" t="s">
        <v>3879</v>
      </c>
      <c r="T297" t="s">
        <v>1655</v>
      </c>
      <c r="U297" t="s">
        <v>3399</v>
      </c>
      <c r="V297" t="s">
        <v>3400</v>
      </c>
      <c r="W297" t="s">
        <v>3576</v>
      </c>
      <c r="X297" t="s">
        <v>1774</v>
      </c>
      <c r="Y297" t="s">
        <v>3577</v>
      </c>
    </row>
    <row r="298" spans="1:27" ht="15.75">
      <c r="A298" s="1"/>
      <c r="B298" s="1"/>
      <c r="E298" t="s">
        <v>342</v>
      </c>
      <c r="F298" t="s">
        <v>2033</v>
      </c>
      <c r="H298" t="s">
        <v>76</v>
      </c>
      <c r="N298" t="str">
        <f t="shared" si="9"/>
        <v xml:space="preserve"> Haemophilus influenzae 22.1-21.</v>
      </c>
      <c r="O298" t="str">
        <f t="shared" si="10"/>
        <v>Bacteria</v>
      </c>
      <c r="Q298" t="s">
        <v>2033</v>
      </c>
      <c r="R298" t="s">
        <v>342</v>
      </c>
      <c r="S298" t="s">
        <v>3880</v>
      </c>
      <c r="T298" t="s">
        <v>1655</v>
      </c>
      <c r="U298" t="s">
        <v>3399</v>
      </c>
      <c r="V298" t="s">
        <v>3400</v>
      </c>
      <c r="W298" t="s">
        <v>3409</v>
      </c>
      <c r="X298" t="s">
        <v>1662</v>
      </c>
      <c r="Y298" t="s">
        <v>3410</v>
      </c>
    </row>
    <row r="299" spans="1:27" ht="15.75">
      <c r="A299" s="1"/>
      <c r="B299" s="1"/>
      <c r="E299" t="s">
        <v>343</v>
      </c>
      <c r="F299" t="s">
        <v>2034</v>
      </c>
      <c r="H299" t="s">
        <v>76</v>
      </c>
      <c r="N299" t="str">
        <f t="shared" si="9"/>
        <v xml:space="preserve"> Haemophilus influenzae R3021.</v>
      </c>
      <c r="O299" t="str">
        <f t="shared" si="10"/>
        <v>Bacteria</v>
      </c>
      <c r="Q299" t="s">
        <v>2034</v>
      </c>
      <c r="R299" t="s">
        <v>343</v>
      </c>
      <c r="S299" t="s">
        <v>3881</v>
      </c>
      <c r="T299" t="s">
        <v>1655</v>
      </c>
      <c r="U299" t="s">
        <v>3399</v>
      </c>
      <c r="V299" t="s">
        <v>3400</v>
      </c>
      <c r="W299" t="s">
        <v>3409</v>
      </c>
      <c r="X299" t="s">
        <v>1662</v>
      </c>
      <c r="Y299" t="s">
        <v>3410</v>
      </c>
    </row>
    <row r="300" spans="1:27" ht="15.75">
      <c r="A300" s="1"/>
      <c r="B300" s="1"/>
      <c r="E300" t="s">
        <v>344</v>
      </c>
      <c r="F300" t="s">
        <v>2035</v>
      </c>
      <c r="H300" t="s">
        <v>76</v>
      </c>
      <c r="N300" t="str">
        <f t="shared" si="9"/>
        <v xml:space="preserve"> Haemophilus influenzae 3655.</v>
      </c>
      <c r="O300" t="str">
        <f t="shared" si="10"/>
        <v>Bacteria</v>
      </c>
      <c r="Q300" t="s">
        <v>2035</v>
      </c>
      <c r="R300" t="s">
        <v>344</v>
      </c>
      <c r="S300" t="s">
        <v>3882</v>
      </c>
      <c r="T300" t="s">
        <v>1655</v>
      </c>
      <c r="U300" t="s">
        <v>3399</v>
      </c>
      <c r="V300" t="s">
        <v>3400</v>
      </c>
      <c r="W300" t="s">
        <v>3409</v>
      </c>
      <c r="X300" t="s">
        <v>1662</v>
      </c>
      <c r="Y300" t="s">
        <v>3410</v>
      </c>
    </row>
    <row r="301" spans="1:27" ht="15.75">
      <c r="A301" s="1"/>
      <c r="B301" s="1"/>
      <c r="E301" t="s">
        <v>345</v>
      </c>
      <c r="F301" t="s">
        <v>2036</v>
      </c>
      <c r="H301" t="s">
        <v>76</v>
      </c>
      <c r="N301" t="str">
        <f t="shared" si="9"/>
        <v xml:space="preserve"> Haemophilus influenzae PittAA.</v>
      </c>
      <c r="O301" t="str">
        <f t="shared" si="10"/>
        <v>Bacteria</v>
      </c>
      <c r="Q301" t="s">
        <v>2036</v>
      </c>
      <c r="R301" t="s">
        <v>345</v>
      </c>
      <c r="S301" t="s">
        <v>3883</v>
      </c>
      <c r="T301" t="s">
        <v>1655</v>
      </c>
      <c r="U301" t="s">
        <v>3399</v>
      </c>
      <c r="V301" t="s">
        <v>3400</v>
      </c>
      <c r="W301" t="s">
        <v>3409</v>
      </c>
      <c r="X301" t="s">
        <v>1662</v>
      </c>
      <c r="Y301" t="s">
        <v>3410</v>
      </c>
    </row>
    <row r="302" spans="1:27" ht="15.75">
      <c r="A302" s="1"/>
      <c r="B302" s="1"/>
      <c r="E302" t="s">
        <v>346</v>
      </c>
      <c r="F302" t="s">
        <v>2037</v>
      </c>
      <c r="H302" t="s">
        <v>76</v>
      </c>
      <c r="N302" t="str">
        <f t="shared" si="9"/>
        <v xml:space="preserve"> Haemophilus influenzae PittHH.</v>
      </c>
      <c r="O302" t="str">
        <f t="shared" si="10"/>
        <v>Bacteria</v>
      </c>
      <c r="Q302" t="s">
        <v>2037</v>
      </c>
      <c r="R302" t="s">
        <v>346</v>
      </c>
      <c r="S302" t="s">
        <v>3884</v>
      </c>
      <c r="T302" t="s">
        <v>1655</v>
      </c>
      <c r="U302" t="s">
        <v>3399</v>
      </c>
      <c r="V302" t="s">
        <v>3400</v>
      </c>
      <c r="W302" t="s">
        <v>3409</v>
      </c>
      <c r="X302" t="s">
        <v>1662</v>
      </c>
      <c r="Y302" t="s">
        <v>3410</v>
      </c>
    </row>
    <row r="303" spans="1:27" ht="15.75">
      <c r="A303" s="1"/>
      <c r="B303" s="1"/>
      <c r="E303" t="s">
        <v>347</v>
      </c>
      <c r="F303" t="s">
        <v>2038</v>
      </c>
      <c r="H303" t="s">
        <v>76</v>
      </c>
      <c r="N303" t="str">
        <f t="shared" si="9"/>
        <v xml:space="preserve"> Haemophilus influenzae PittII.</v>
      </c>
      <c r="O303" t="str">
        <f t="shared" si="10"/>
        <v>Bacteria</v>
      </c>
      <c r="Q303" t="s">
        <v>2038</v>
      </c>
      <c r="R303" t="s">
        <v>347</v>
      </c>
      <c r="S303" t="s">
        <v>3885</v>
      </c>
      <c r="T303" t="s">
        <v>1655</v>
      </c>
      <c r="U303" t="s">
        <v>3399</v>
      </c>
      <c r="V303" t="s">
        <v>3400</v>
      </c>
      <c r="W303" t="s">
        <v>3409</v>
      </c>
      <c r="X303" t="s">
        <v>1662</v>
      </c>
      <c r="Y303" t="s">
        <v>3410</v>
      </c>
    </row>
    <row r="304" spans="1:27" ht="15.75">
      <c r="A304" s="1"/>
      <c r="B304" s="1"/>
      <c r="E304" t="s">
        <v>348</v>
      </c>
      <c r="F304" t="s">
        <v>2039</v>
      </c>
      <c r="H304" t="s">
        <v>76</v>
      </c>
      <c r="N304" t="str">
        <f t="shared" si="9"/>
        <v xml:space="preserve"> Haemophilus influenzae 22.4-21.</v>
      </c>
      <c r="O304" t="str">
        <f t="shared" si="10"/>
        <v>Bacteria</v>
      </c>
      <c r="Q304" t="s">
        <v>2039</v>
      </c>
      <c r="R304" t="s">
        <v>348</v>
      </c>
      <c r="S304" t="s">
        <v>3886</v>
      </c>
      <c r="T304" t="s">
        <v>1655</v>
      </c>
      <c r="U304" t="s">
        <v>3399</v>
      </c>
      <c r="V304" t="s">
        <v>3400</v>
      </c>
      <c r="W304" t="s">
        <v>3409</v>
      </c>
      <c r="X304" t="s">
        <v>1662</v>
      </c>
      <c r="Y304" t="s">
        <v>3410</v>
      </c>
    </row>
    <row r="305" spans="1:26" ht="15.75">
      <c r="A305" s="1"/>
      <c r="B305" s="1"/>
      <c r="E305" t="s">
        <v>349</v>
      </c>
      <c r="F305" t="s">
        <v>2040</v>
      </c>
      <c r="H305" t="s">
        <v>76</v>
      </c>
      <c r="N305" t="str">
        <f t="shared" si="9"/>
        <v xml:space="preserve"> Haemophilus influenzae 22.4-21.</v>
      </c>
      <c r="O305" t="str">
        <f t="shared" si="10"/>
        <v>Bacteria</v>
      </c>
      <c r="Q305" t="s">
        <v>2040</v>
      </c>
      <c r="R305" t="s">
        <v>349</v>
      </c>
      <c r="S305" t="s">
        <v>3886</v>
      </c>
      <c r="T305" t="s">
        <v>1655</v>
      </c>
      <c r="U305" t="s">
        <v>3399</v>
      </c>
      <c r="V305" t="s">
        <v>3400</v>
      </c>
      <c r="W305" t="s">
        <v>3409</v>
      </c>
      <c r="X305" t="s">
        <v>1662</v>
      </c>
      <c r="Y305" t="s">
        <v>3410</v>
      </c>
    </row>
    <row r="306" spans="1:26" ht="15.75">
      <c r="A306" s="1"/>
      <c r="B306" s="1"/>
      <c r="E306" t="s">
        <v>350</v>
      </c>
      <c r="F306" t="s">
        <v>2041</v>
      </c>
      <c r="H306" t="s">
        <v>76</v>
      </c>
      <c r="N306" t="str">
        <f t="shared" si="9"/>
        <v xml:space="preserve"> Microcystis aeruginosa PCC 7806.</v>
      </c>
      <c r="O306" t="str">
        <f t="shared" si="10"/>
        <v>Bacteria</v>
      </c>
      <c r="Q306" t="s">
        <v>2041</v>
      </c>
      <c r="R306" t="s">
        <v>350</v>
      </c>
      <c r="S306" t="s">
        <v>3887</v>
      </c>
      <c r="T306" t="s">
        <v>1655</v>
      </c>
      <c r="U306" t="s">
        <v>3412</v>
      </c>
      <c r="V306" t="s">
        <v>3413</v>
      </c>
      <c r="W306" t="s">
        <v>3888</v>
      </c>
    </row>
    <row r="307" spans="1:26" ht="15.75">
      <c r="A307" s="1"/>
      <c r="B307" s="1"/>
      <c r="E307" t="s">
        <v>351</v>
      </c>
      <c r="F307" t="s">
        <v>2042</v>
      </c>
      <c r="H307" t="s">
        <v>76</v>
      </c>
      <c r="N307" t="str">
        <f t="shared" si="9"/>
        <v xml:space="preserve"> Aeromonas salmonicida (strain A449).</v>
      </c>
      <c r="O307" t="str">
        <f t="shared" si="10"/>
        <v>Bacteria</v>
      </c>
      <c r="Q307" t="s">
        <v>2042</v>
      </c>
      <c r="R307" t="s">
        <v>351</v>
      </c>
      <c r="S307" t="s">
        <v>3889</v>
      </c>
      <c r="T307" t="s">
        <v>1655</v>
      </c>
      <c r="U307" t="s">
        <v>3399</v>
      </c>
      <c r="V307" t="s">
        <v>3400</v>
      </c>
      <c r="W307" t="s">
        <v>3746</v>
      </c>
      <c r="X307" t="s">
        <v>1924</v>
      </c>
      <c r="Y307" t="s">
        <v>3747</v>
      </c>
    </row>
    <row r="308" spans="1:26" ht="15.75">
      <c r="A308" s="1"/>
      <c r="B308" s="1"/>
      <c r="E308" t="s">
        <v>352</v>
      </c>
      <c r="F308" t="s">
        <v>2043</v>
      </c>
      <c r="H308" t="s">
        <v>76</v>
      </c>
      <c r="N308" t="str">
        <f t="shared" si="9"/>
        <v xml:space="preserve"> Mycobacterium gilvum (strain PYR-GCK) (Mycobacterium flavescens (strain ATCC 700033 / PYR-GCK)).</v>
      </c>
      <c r="O308" t="str">
        <f t="shared" si="10"/>
        <v>Bacteria</v>
      </c>
      <c r="Q308" t="s">
        <v>2043</v>
      </c>
      <c r="R308" t="s">
        <v>352</v>
      </c>
      <c r="S308" t="s">
        <v>3890</v>
      </c>
      <c r="T308" t="s">
        <v>1655</v>
      </c>
      <c r="U308" t="s">
        <v>3495</v>
      </c>
      <c r="V308" t="s">
        <v>3496</v>
      </c>
      <c r="W308" t="s">
        <v>3497</v>
      </c>
      <c r="X308" t="s">
        <v>1748</v>
      </c>
      <c r="Y308" t="s">
        <v>3550</v>
      </c>
      <c r="Z308" t="s">
        <v>3707</v>
      </c>
    </row>
    <row r="309" spans="1:26" ht="15.75">
      <c r="A309" s="1"/>
      <c r="B309" s="1"/>
      <c r="E309" t="s">
        <v>30</v>
      </c>
      <c r="F309" t="s">
        <v>2044</v>
      </c>
      <c r="H309" t="s">
        <v>76</v>
      </c>
      <c r="N309" t="str">
        <f t="shared" si="9"/>
        <v xml:space="preserve"> Yersinia pestis (strain Pestoides F).</v>
      </c>
      <c r="O309" t="str">
        <f t="shared" si="10"/>
        <v>Bacteria</v>
      </c>
      <c r="Q309" t="s">
        <v>2044</v>
      </c>
      <c r="R309" t="s">
        <v>2045</v>
      </c>
      <c r="S309" t="s">
        <v>3891</v>
      </c>
      <c r="T309" t="s">
        <v>1655</v>
      </c>
      <c r="U309" t="s">
        <v>3399</v>
      </c>
      <c r="V309" t="s">
        <v>3400</v>
      </c>
      <c r="W309" t="s">
        <v>3401</v>
      </c>
      <c r="X309" t="s">
        <v>1656</v>
      </c>
      <c r="Y309" t="s">
        <v>3562</v>
      </c>
    </row>
    <row r="310" spans="1:26" ht="15.75">
      <c r="A310" s="1"/>
      <c r="B310" s="1"/>
      <c r="E310" t="s">
        <v>353</v>
      </c>
      <c r="F310" t="s">
        <v>2046</v>
      </c>
      <c r="H310" t="s">
        <v>76</v>
      </c>
      <c r="N310" t="str">
        <f t="shared" si="9"/>
        <v xml:space="preserve"> Yersinia pestis (strain Pestoides F).</v>
      </c>
      <c r="O310" t="str">
        <f t="shared" si="10"/>
        <v>Bacteria</v>
      </c>
      <c r="Q310" t="s">
        <v>2046</v>
      </c>
      <c r="R310" t="s">
        <v>353</v>
      </c>
      <c r="S310" t="s">
        <v>3891</v>
      </c>
      <c r="T310" t="s">
        <v>1655</v>
      </c>
      <c r="U310" t="s">
        <v>3399</v>
      </c>
      <c r="V310" t="s">
        <v>3400</v>
      </c>
      <c r="W310" t="s">
        <v>3401</v>
      </c>
      <c r="X310" t="s">
        <v>1656</v>
      </c>
      <c r="Y310" t="s">
        <v>3562</v>
      </c>
    </row>
    <row r="311" spans="1:26" ht="15.75">
      <c r="A311" s="1"/>
      <c r="B311" s="1"/>
      <c r="E311" t="s">
        <v>354</v>
      </c>
      <c r="F311" t="s">
        <v>2047</v>
      </c>
      <c r="H311" t="s">
        <v>76</v>
      </c>
      <c r="N311" t="str">
        <f t="shared" si="9"/>
        <v xml:space="preserve"> Pseudomonas stutzeri (strain A1501).</v>
      </c>
      <c r="O311" t="str">
        <f t="shared" si="10"/>
        <v>Bacteria</v>
      </c>
      <c r="Q311" t="s">
        <v>2047</v>
      </c>
      <c r="R311" t="s">
        <v>354</v>
      </c>
      <c r="S311" t="s">
        <v>3892</v>
      </c>
      <c r="T311" t="s">
        <v>1655</v>
      </c>
      <c r="U311" t="s">
        <v>3399</v>
      </c>
      <c r="V311" t="s">
        <v>3400</v>
      </c>
      <c r="W311" t="s">
        <v>3452</v>
      </c>
      <c r="X311" t="s">
        <v>1682</v>
      </c>
      <c r="Y311" t="s">
        <v>3453</v>
      </c>
    </row>
    <row r="312" spans="1:26" ht="15.75">
      <c r="A312" s="1"/>
      <c r="B312" s="1"/>
      <c r="E312" t="s">
        <v>31</v>
      </c>
      <c r="F312" t="s">
        <v>2048</v>
      </c>
      <c r="H312" t="s">
        <v>76</v>
      </c>
      <c r="N312" t="str">
        <f t="shared" si="9"/>
        <v xml:space="preserve"> Enterobacter sp. (strain 638).</v>
      </c>
      <c r="O312" t="str">
        <f t="shared" si="10"/>
        <v>Bacteria</v>
      </c>
      <c r="Q312" t="s">
        <v>2048</v>
      </c>
      <c r="R312" t="s">
        <v>2049</v>
      </c>
      <c r="S312" t="s">
        <v>3893</v>
      </c>
      <c r="T312" t="s">
        <v>1655</v>
      </c>
      <c r="U312" t="s">
        <v>3399</v>
      </c>
      <c r="V312" t="s">
        <v>3400</v>
      </c>
      <c r="W312" t="s">
        <v>3401</v>
      </c>
      <c r="X312" t="s">
        <v>1656</v>
      </c>
      <c r="Y312" t="s">
        <v>3894</v>
      </c>
    </row>
    <row r="313" spans="1:26" ht="15.75">
      <c r="A313" s="1"/>
      <c r="B313" s="1"/>
      <c r="E313" t="s">
        <v>355</v>
      </c>
      <c r="F313" t="s">
        <v>2050</v>
      </c>
      <c r="H313" t="s">
        <v>76</v>
      </c>
      <c r="N313" t="str">
        <f t="shared" si="9"/>
        <v xml:space="preserve"> Enterobacter sp. (strain 638).</v>
      </c>
      <c r="O313" t="str">
        <f t="shared" si="10"/>
        <v>Bacteria</v>
      </c>
      <c r="Q313" t="s">
        <v>2050</v>
      </c>
      <c r="R313" t="s">
        <v>355</v>
      </c>
      <c r="S313" t="s">
        <v>3893</v>
      </c>
      <c r="T313" t="s">
        <v>1655</v>
      </c>
      <c r="U313" t="s">
        <v>3399</v>
      </c>
      <c r="V313" t="s">
        <v>3400</v>
      </c>
      <c r="W313" t="s">
        <v>3401</v>
      </c>
      <c r="X313" t="s">
        <v>1656</v>
      </c>
      <c r="Y313" t="s">
        <v>3894</v>
      </c>
    </row>
    <row r="314" spans="1:26" ht="15.75">
      <c r="A314" s="1"/>
      <c r="B314" s="1"/>
      <c r="E314" t="s">
        <v>356</v>
      </c>
      <c r="F314" t="s">
        <v>2051</v>
      </c>
      <c r="H314" t="s">
        <v>76</v>
      </c>
      <c r="N314" t="str">
        <f t="shared" si="9"/>
        <v xml:space="preserve"> Rhodobacter sphaeroides (strain ATCC 17025 / ATH 2.4.3).</v>
      </c>
      <c r="O314" t="str">
        <f t="shared" si="10"/>
        <v>Bacteria</v>
      </c>
      <c r="Q314" t="s">
        <v>2051</v>
      </c>
      <c r="R314" t="s">
        <v>356</v>
      </c>
      <c r="S314" t="s">
        <v>3895</v>
      </c>
      <c r="T314" t="s">
        <v>1655</v>
      </c>
      <c r="U314" t="s">
        <v>3399</v>
      </c>
      <c r="V314" t="s">
        <v>3404</v>
      </c>
      <c r="W314" t="s">
        <v>3573</v>
      </c>
      <c r="X314" t="s">
        <v>1772</v>
      </c>
      <c r="Y314" t="s">
        <v>3623</v>
      </c>
    </row>
    <row r="315" spans="1:26" ht="15.75">
      <c r="A315" s="1"/>
      <c r="B315" s="1"/>
      <c r="E315" t="s">
        <v>357</v>
      </c>
      <c r="F315" t="s">
        <v>2052</v>
      </c>
      <c r="H315" t="s">
        <v>76</v>
      </c>
      <c r="N315" t="str">
        <f t="shared" si="9"/>
        <v xml:space="preserve"> Salinispora tropica (strain ATCC BAA-916 / DSM 44818 / CNB-440).</v>
      </c>
      <c r="O315" t="str">
        <f t="shared" si="10"/>
        <v>Bacteria</v>
      </c>
      <c r="Q315" t="s">
        <v>2052</v>
      </c>
      <c r="R315" t="s">
        <v>357</v>
      </c>
      <c r="S315" t="s">
        <v>3896</v>
      </c>
      <c r="T315" t="s">
        <v>1655</v>
      </c>
      <c r="U315" t="s">
        <v>3495</v>
      </c>
      <c r="V315" t="s">
        <v>3496</v>
      </c>
      <c r="W315" t="s">
        <v>3497</v>
      </c>
      <c r="X315" t="s">
        <v>2053</v>
      </c>
      <c r="Y315" t="s">
        <v>3897</v>
      </c>
      <c r="Z315" t="s">
        <v>3898</v>
      </c>
    </row>
    <row r="316" spans="1:26" ht="15.75">
      <c r="A316" s="1"/>
      <c r="B316" s="1"/>
      <c r="E316" t="s">
        <v>358</v>
      </c>
      <c r="F316" t="s">
        <v>2054</v>
      </c>
      <c r="H316" t="s">
        <v>76</v>
      </c>
      <c r="N316" t="str">
        <f t="shared" si="9"/>
        <v xml:space="preserve"> Pseudomonas mendocina (strain ymp).</v>
      </c>
      <c r="O316" t="str">
        <f t="shared" si="10"/>
        <v>Bacteria</v>
      </c>
      <c r="Q316" t="s">
        <v>2054</v>
      </c>
      <c r="R316" t="s">
        <v>358</v>
      </c>
      <c r="S316" t="s">
        <v>3899</v>
      </c>
      <c r="T316" t="s">
        <v>1655</v>
      </c>
      <c r="U316" t="s">
        <v>3399</v>
      </c>
      <c r="V316" t="s">
        <v>3400</v>
      </c>
      <c r="W316" t="s">
        <v>3452</v>
      </c>
      <c r="X316" t="s">
        <v>1682</v>
      </c>
      <c r="Y316" t="s">
        <v>3453</v>
      </c>
    </row>
    <row r="317" spans="1:26" ht="15.75">
      <c r="A317" s="1"/>
      <c r="B317" s="1"/>
      <c r="E317" t="s">
        <v>359</v>
      </c>
      <c r="F317" t="s">
        <v>2055</v>
      </c>
      <c r="H317" t="s">
        <v>76</v>
      </c>
      <c r="N317" t="str">
        <f t="shared" si="9"/>
        <v xml:space="preserve"> Shewanella putrefaciens (strain CN-32 / ATCC BAA-453).</v>
      </c>
      <c r="O317" t="str">
        <f t="shared" si="10"/>
        <v>Bacteria</v>
      </c>
      <c r="Q317" t="s">
        <v>2055</v>
      </c>
      <c r="R317" t="s">
        <v>359</v>
      </c>
      <c r="S317" t="s">
        <v>3900</v>
      </c>
      <c r="T317" t="s">
        <v>1655</v>
      </c>
      <c r="U317" t="s">
        <v>3399</v>
      </c>
      <c r="V317" t="s">
        <v>3400</v>
      </c>
      <c r="W317" t="s">
        <v>3474</v>
      </c>
      <c r="X317" t="s">
        <v>1701</v>
      </c>
      <c r="Y317" t="s">
        <v>3475</v>
      </c>
    </row>
    <row r="318" spans="1:26" ht="15.75">
      <c r="A318" s="1"/>
      <c r="B318" s="1"/>
      <c r="E318" t="s">
        <v>360</v>
      </c>
      <c r="F318" t="s">
        <v>2056</v>
      </c>
      <c r="H318" t="s">
        <v>76</v>
      </c>
      <c r="N318" t="str">
        <f t="shared" si="9"/>
        <v xml:space="preserve"> Bradyrhizobium sp. (strain ORS278).</v>
      </c>
      <c r="O318" t="str">
        <f t="shared" si="10"/>
        <v>Bacteria</v>
      </c>
      <c r="Q318" t="s">
        <v>2056</v>
      </c>
      <c r="R318" t="s">
        <v>360</v>
      </c>
      <c r="S318" t="s">
        <v>3901</v>
      </c>
      <c r="T318" t="s">
        <v>1655</v>
      </c>
      <c r="U318" t="s">
        <v>3399</v>
      </c>
      <c r="V318" t="s">
        <v>3404</v>
      </c>
      <c r="W318" t="s">
        <v>3405</v>
      </c>
      <c r="X318" t="s">
        <v>1709</v>
      </c>
      <c r="Y318" t="s">
        <v>3487</v>
      </c>
    </row>
    <row r="319" spans="1:26" ht="15.75">
      <c r="A319" s="1"/>
      <c r="B319" s="1"/>
      <c r="E319" t="s">
        <v>361</v>
      </c>
      <c r="F319" t="s">
        <v>2057</v>
      </c>
      <c r="H319" t="s">
        <v>76</v>
      </c>
      <c r="N319" t="str">
        <f t="shared" si="9"/>
        <v xml:space="preserve"> Bradyrhizobium sp. (strain ORS278).</v>
      </c>
      <c r="O319" t="str">
        <f t="shared" si="10"/>
        <v>Bacteria</v>
      </c>
      <c r="Q319" t="s">
        <v>2057</v>
      </c>
      <c r="R319" t="s">
        <v>361</v>
      </c>
      <c r="S319" t="s">
        <v>3901</v>
      </c>
      <c r="T319" t="s">
        <v>1655</v>
      </c>
      <c r="U319" t="s">
        <v>3399</v>
      </c>
      <c r="V319" t="s">
        <v>3404</v>
      </c>
      <c r="W319" t="s">
        <v>3405</v>
      </c>
      <c r="X319" t="s">
        <v>1709</v>
      </c>
      <c r="Y319" t="s">
        <v>3487</v>
      </c>
    </row>
    <row r="320" spans="1:26" ht="15.75">
      <c r="A320" s="1"/>
      <c r="B320" s="1"/>
      <c r="E320" t="s">
        <v>362</v>
      </c>
      <c r="F320" t="s">
        <v>2058</v>
      </c>
      <c r="H320" t="s">
        <v>76</v>
      </c>
      <c r="N320" t="str">
        <f t="shared" si="9"/>
        <v xml:space="preserve"> Clavibacter michiganensis subsp. michiganensis (strain NCPPB 382).</v>
      </c>
      <c r="O320" t="str">
        <f t="shared" si="10"/>
        <v>Bacteria</v>
      </c>
      <c r="Q320" t="s">
        <v>2058</v>
      </c>
      <c r="R320" t="s">
        <v>362</v>
      </c>
      <c r="S320" t="s">
        <v>3902</v>
      </c>
      <c r="T320" t="s">
        <v>1655</v>
      </c>
      <c r="U320" t="s">
        <v>3495</v>
      </c>
      <c r="V320" t="s">
        <v>3496</v>
      </c>
      <c r="W320" t="s">
        <v>3497</v>
      </c>
      <c r="X320" t="s">
        <v>1716</v>
      </c>
      <c r="Y320" t="s">
        <v>3556</v>
      </c>
      <c r="Z320" t="s">
        <v>3903</v>
      </c>
    </row>
    <row r="321" spans="1:27" ht="15.75">
      <c r="A321" s="1"/>
      <c r="B321" s="1"/>
      <c r="E321" t="s">
        <v>363</v>
      </c>
      <c r="F321" t="s">
        <v>2059</v>
      </c>
      <c r="H321" t="s">
        <v>76</v>
      </c>
      <c r="N321" t="str">
        <f t="shared" si="9"/>
        <v xml:space="preserve"> Bradyrhizobium sp. (strain BTAi1 / ATCC BAA-1182).</v>
      </c>
      <c r="O321" t="str">
        <f t="shared" si="10"/>
        <v>Bacteria</v>
      </c>
      <c r="Q321" t="s">
        <v>2059</v>
      </c>
      <c r="R321" t="s">
        <v>363</v>
      </c>
      <c r="S321" t="s">
        <v>3904</v>
      </c>
      <c r="T321" t="s">
        <v>1655</v>
      </c>
      <c r="U321" t="s">
        <v>3399</v>
      </c>
      <c r="V321" t="s">
        <v>3404</v>
      </c>
      <c r="W321" t="s">
        <v>3405</v>
      </c>
      <c r="X321" t="s">
        <v>1709</v>
      </c>
      <c r="Y321" t="s">
        <v>3487</v>
      </c>
    </row>
    <row r="322" spans="1:27" ht="15.75">
      <c r="A322" s="1"/>
      <c r="B322" s="1"/>
      <c r="E322" t="s">
        <v>364</v>
      </c>
      <c r="F322" t="s">
        <v>2060</v>
      </c>
      <c r="H322" t="s">
        <v>76</v>
      </c>
      <c r="N322" t="str">
        <f t="shared" si="9"/>
        <v xml:space="preserve"> Bradyrhizobium sp. (strain BTAi1 / ATCC BAA-1182).</v>
      </c>
      <c r="O322" t="str">
        <f t="shared" si="10"/>
        <v>Bacteria</v>
      </c>
      <c r="Q322" t="s">
        <v>2060</v>
      </c>
      <c r="R322" t="s">
        <v>364</v>
      </c>
      <c r="S322" t="s">
        <v>3904</v>
      </c>
      <c r="T322" t="s">
        <v>1655</v>
      </c>
      <c r="U322" t="s">
        <v>3399</v>
      </c>
      <c r="V322" t="s">
        <v>3404</v>
      </c>
      <c r="W322" t="s">
        <v>3405</v>
      </c>
      <c r="X322" t="s">
        <v>1709</v>
      </c>
      <c r="Y322" t="s">
        <v>3487</v>
      </c>
    </row>
    <row r="323" spans="1:27" ht="15.75">
      <c r="A323" s="1"/>
      <c r="B323" s="1"/>
      <c r="E323" t="s">
        <v>365</v>
      </c>
      <c r="F323" t="s">
        <v>2061</v>
      </c>
      <c r="H323" t="s">
        <v>76</v>
      </c>
      <c r="N323" t="str">
        <f t="shared" si="9"/>
        <v xml:space="preserve"> Vibrio cholerae serotype O1 (strain ATCC 39541 / Ogawa 395 / O395).</v>
      </c>
      <c r="O323" t="str">
        <f t="shared" si="10"/>
        <v>Bacteria</v>
      </c>
      <c r="Q323" t="s">
        <v>2061</v>
      </c>
      <c r="R323" t="s">
        <v>365</v>
      </c>
      <c r="S323" t="s">
        <v>3905</v>
      </c>
      <c r="T323" t="s">
        <v>1655</v>
      </c>
      <c r="U323" t="s">
        <v>3399</v>
      </c>
      <c r="V323" t="s">
        <v>3400</v>
      </c>
      <c r="W323" t="s">
        <v>3449</v>
      </c>
      <c r="X323" t="s">
        <v>1680</v>
      </c>
      <c r="Y323" t="s">
        <v>3450</v>
      </c>
    </row>
    <row r="324" spans="1:27" ht="15.75">
      <c r="A324" s="1"/>
      <c r="B324" s="1"/>
      <c r="E324" t="s">
        <v>366</v>
      </c>
      <c r="F324" t="s">
        <v>2062</v>
      </c>
      <c r="H324" t="s">
        <v>76</v>
      </c>
      <c r="N324" t="str">
        <f t="shared" ref="N324:N387" si="11">VLOOKUP(F324,$Q$4:$T$1559,3,0)</f>
        <v xml:space="preserve"> Flavobacterium johnsoniae (strain ATCC 17061 / DSM 2064 / UW101) (Cytophaga johnsonae).</v>
      </c>
      <c r="O324" t="str">
        <f t="shared" si="10"/>
        <v>Bacteria</v>
      </c>
      <c r="Q324" t="s">
        <v>2062</v>
      </c>
      <c r="R324" t="s">
        <v>366</v>
      </c>
      <c r="S324" t="s">
        <v>3906</v>
      </c>
      <c r="T324" t="s">
        <v>1655</v>
      </c>
      <c r="U324" t="s">
        <v>3482</v>
      </c>
      <c r="V324" t="s">
        <v>3651</v>
      </c>
      <c r="W324" t="s">
        <v>3652</v>
      </c>
      <c r="X324" t="s">
        <v>1848</v>
      </c>
      <c r="Y324" t="s">
        <v>3907</v>
      </c>
    </row>
    <row r="325" spans="1:27" ht="15.75">
      <c r="A325" s="1"/>
      <c r="B325" s="1"/>
      <c r="E325" t="s">
        <v>367</v>
      </c>
      <c r="F325" t="s">
        <v>2063</v>
      </c>
      <c r="H325" t="s">
        <v>76</v>
      </c>
      <c r="N325" t="str">
        <f t="shared" si="11"/>
        <v xml:space="preserve"> Acidiphilium cryptum (strain JF-5).</v>
      </c>
      <c r="O325" t="str">
        <f t="shared" si="10"/>
        <v>Bacteria</v>
      </c>
      <c r="Q325" t="s">
        <v>2063</v>
      </c>
      <c r="R325" t="s">
        <v>367</v>
      </c>
      <c r="S325" t="s">
        <v>3908</v>
      </c>
      <c r="T325" t="s">
        <v>1655</v>
      </c>
      <c r="U325" t="s">
        <v>3399</v>
      </c>
      <c r="V325" t="s">
        <v>3404</v>
      </c>
      <c r="W325" t="s">
        <v>3586</v>
      </c>
      <c r="X325" t="s">
        <v>1782</v>
      </c>
      <c r="Y325" t="s">
        <v>3909</v>
      </c>
    </row>
    <row r="326" spans="1:27" ht="15.75">
      <c r="A326" s="1"/>
      <c r="B326" s="1"/>
      <c r="E326" t="s">
        <v>368</v>
      </c>
      <c r="F326" t="s">
        <v>2064</v>
      </c>
      <c r="H326" t="s">
        <v>76</v>
      </c>
      <c r="N326" t="str">
        <f t="shared" si="11"/>
        <v xml:space="preserve"> Synechococcus sp. (strain WH7803).</v>
      </c>
      <c r="O326" t="str">
        <f t="shared" si="10"/>
        <v>Bacteria</v>
      </c>
      <c r="Q326" t="s">
        <v>2064</v>
      </c>
      <c r="R326" t="s">
        <v>368</v>
      </c>
      <c r="S326" t="s">
        <v>3910</v>
      </c>
      <c r="T326" t="s">
        <v>1655</v>
      </c>
      <c r="U326" t="s">
        <v>3412</v>
      </c>
      <c r="V326" t="s">
        <v>3413</v>
      </c>
      <c r="W326" t="s">
        <v>3523</v>
      </c>
    </row>
    <row r="327" spans="1:27" ht="15.75">
      <c r="A327" s="1"/>
      <c r="B327" s="1"/>
      <c r="E327" t="s">
        <v>369</v>
      </c>
      <c r="F327" t="s">
        <v>2065</v>
      </c>
      <c r="H327" t="s">
        <v>76</v>
      </c>
      <c r="N327" t="str">
        <f t="shared" si="11"/>
        <v xml:space="preserve"> Synechococcus sp. (strain RCC307).</v>
      </c>
      <c r="O327" t="str">
        <f t="shared" si="10"/>
        <v>Bacteria</v>
      </c>
      <c r="Q327" t="s">
        <v>2065</v>
      </c>
      <c r="R327" t="s">
        <v>369</v>
      </c>
      <c r="S327" t="s">
        <v>3911</v>
      </c>
      <c r="T327" t="s">
        <v>1655</v>
      </c>
      <c r="U327" t="s">
        <v>3412</v>
      </c>
      <c r="V327" t="s">
        <v>3413</v>
      </c>
      <c r="W327" t="s">
        <v>3523</v>
      </c>
    </row>
    <row r="328" spans="1:27" ht="15.75">
      <c r="A328" s="1"/>
      <c r="B328" s="1"/>
      <c r="E328" t="s">
        <v>370</v>
      </c>
      <c r="F328" t="s">
        <v>2066</v>
      </c>
      <c r="H328" t="s">
        <v>76</v>
      </c>
      <c r="N328" t="str">
        <f t="shared" si="11"/>
        <v xml:space="preserve"> Vibrionales bacterium SWAT-3.</v>
      </c>
      <c r="O328" t="str">
        <f t="shared" si="10"/>
        <v>Bacteria</v>
      </c>
      <c r="Q328" t="s">
        <v>2066</v>
      </c>
      <c r="R328" t="s">
        <v>370</v>
      </c>
      <c r="S328" t="s">
        <v>3912</v>
      </c>
      <c r="T328" t="s">
        <v>1655</v>
      </c>
      <c r="U328" t="s">
        <v>3399</v>
      </c>
      <c r="V328" t="s">
        <v>3400</v>
      </c>
      <c r="W328" t="s">
        <v>3449</v>
      </c>
      <c r="X328" t="s">
        <v>3913</v>
      </c>
    </row>
    <row r="329" spans="1:27" ht="15.75">
      <c r="A329" s="1"/>
      <c r="B329" s="1"/>
      <c r="E329" t="s">
        <v>371</v>
      </c>
      <c r="F329" t="s">
        <v>2067</v>
      </c>
      <c r="H329" t="s">
        <v>76</v>
      </c>
      <c r="N329" t="str">
        <f t="shared" si="11"/>
        <v xml:space="preserve"> Erythrobacter sp. SD-21.</v>
      </c>
      <c r="O329" t="str">
        <f t="shared" si="10"/>
        <v>Bacteria</v>
      </c>
      <c r="Q329" t="s">
        <v>2067</v>
      </c>
      <c r="R329" t="s">
        <v>371</v>
      </c>
      <c r="S329" t="s">
        <v>3914</v>
      </c>
      <c r="T329" t="s">
        <v>1655</v>
      </c>
      <c r="U329" t="s">
        <v>3399</v>
      </c>
      <c r="V329" t="s">
        <v>3404</v>
      </c>
      <c r="W329" t="s">
        <v>3658</v>
      </c>
      <c r="X329" t="s">
        <v>1853</v>
      </c>
      <c r="Y329" t="s">
        <v>3659</v>
      </c>
    </row>
    <row r="330" spans="1:27" ht="15.75">
      <c r="A330" s="1"/>
      <c r="B330" s="1"/>
      <c r="E330" t="s">
        <v>372</v>
      </c>
      <c r="F330" t="s">
        <v>2068</v>
      </c>
      <c r="H330" t="s">
        <v>76</v>
      </c>
      <c r="N330" t="str">
        <f t="shared" si="11"/>
        <v xml:space="preserve"> Mycobacterium tuberculosis (strain ATCC 25177 / H37Ra).</v>
      </c>
      <c r="O330" t="str">
        <f t="shared" si="10"/>
        <v>Bacteria</v>
      </c>
      <c r="Q330" t="s">
        <v>2068</v>
      </c>
      <c r="R330" t="s">
        <v>372</v>
      </c>
      <c r="S330" t="s">
        <v>3915</v>
      </c>
      <c r="T330" t="s">
        <v>1655</v>
      </c>
      <c r="U330" t="s">
        <v>3495</v>
      </c>
      <c r="V330" t="s">
        <v>3496</v>
      </c>
      <c r="W330" t="s">
        <v>3497</v>
      </c>
      <c r="X330" t="s">
        <v>1748</v>
      </c>
      <c r="Y330" t="s">
        <v>3550</v>
      </c>
      <c r="Z330" t="s">
        <v>3551</v>
      </c>
      <c r="AA330" t="s">
        <v>3565</v>
      </c>
    </row>
    <row r="331" spans="1:27" ht="15.75">
      <c r="A331" s="1"/>
      <c r="B331" s="1"/>
      <c r="E331" t="s">
        <v>373</v>
      </c>
      <c r="F331" t="s">
        <v>2069</v>
      </c>
      <c r="H331" t="s">
        <v>76</v>
      </c>
      <c r="N331" t="str">
        <f t="shared" si="11"/>
        <v xml:space="preserve"> Haemophilus influenzae (strain PittEE).</v>
      </c>
      <c r="O331" t="str">
        <f t="shared" si="10"/>
        <v>Bacteria</v>
      </c>
      <c r="Q331" t="s">
        <v>2069</v>
      </c>
      <c r="R331" t="s">
        <v>373</v>
      </c>
      <c r="S331" t="s">
        <v>3916</v>
      </c>
      <c r="T331" t="s">
        <v>1655</v>
      </c>
      <c r="U331" t="s">
        <v>3399</v>
      </c>
      <c r="V331" t="s">
        <v>3400</v>
      </c>
      <c r="W331" t="s">
        <v>3409</v>
      </c>
      <c r="X331" t="s">
        <v>1662</v>
      </c>
      <c r="Y331" t="s">
        <v>3410</v>
      </c>
    </row>
    <row r="332" spans="1:27" ht="15.75">
      <c r="A332" s="1"/>
      <c r="B332" s="1"/>
      <c r="E332" t="s">
        <v>374</v>
      </c>
      <c r="F332" t="s">
        <v>2070</v>
      </c>
      <c r="H332" t="s">
        <v>76</v>
      </c>
      <c r="N332" t="str">
        <f t="shared" si="11"/>
        <v xml:space="preserve"> Haemophilus influenzae (strain PittGG).</v>
      </c>
      <c r="O332" t="str">
        <f t="shared" si="10"/>
        <v>Bacteria</v>
      </c>
      <c r="Q332" t="s">
        <v>2070</v>
      </c>
      <c r="R332" t="s">
        <v>374</v>
      </c>
      <c r="S332" t="s">
        <v>3917</v>
      </c>
      <c r="T332" t="s">
        <v>1655</v>
      </c>
      <c r="U332" t="s">
        <v>3399</v>
      </c>
      <c r="V332" t="s">
        <v>3400</v>
      </c>
      <c r="W332" t="s">
        <v>3409</v>
      </c>
      <c r="X332" t="s">
        <v>1662</v>
      </c>
      <c r="Y332" t="s">
        <v>3410</v>
      </c>
    </row>
    <row r="333" spans="1:27" ht="15.75">
      <c r="A333" s="1"/>
      <c r="B333" s="1"/>
      <c r="E333" t="s">
        <v>375</v>
      </c>
      <c r="F333" t="s">
        <v>2071</v>
      </c>
      <c r="H333" t="s">
        <v>76</v>
      </c>
      <c r="N333" t="str">
        <f t="shared" si="11"/>
        <v xml:space="preserve"> Roseiflexus sp. (strain RS-1).</v>
      </c>
      <c r="O333" t="str">
        <f t="shared" si="10"/>
        <v>Bacteria</v>
      </c>
      <c r="Q333" t="s">
        <v>2071</v>
      </c>
      <c r="R333" t="s">
        <v>375</v>
      </c>
      <c r="S333" t="s">
        <v>3918</v>
      </c>
      <c r="T333" t="s">
        <v>1655</v>
      </c>
      <c r="U333" t="s">
        <v>3919</v>
      </c>
      <c r="V333" t="s">
        <v>3920</v>
      </c>
      <c r="W333" t="s">
        <v>3921</v>
      </c>
      <c r="X333" t="s">
        <v>3922</v>
      </c>
    </row>
    <row r="334" spans="1:27" ht="15.75">
      <c r="A334" s="1"/>
      <c r="B334" s="1"/>
      <c r="E334" t="s">
        <v>376</v>
      </c>
      <c r="F334" t="s">
        <v>2072</v>
      </c>
      <c r="H334" t="s">
        <v>76</v>
      </c>
      <c r="N334" t="str">
        <f t="shared" si="11"/>
        <v xml:space="preserve"> Sphingomonas wittichii (strain RW1 / DSM 6014 / JCM 10273).</v>
      </c>
      <c r="O334" t="str">
        <f t="shared" si="10"/>
        <v>Bacteria</v>
      </c>
      <c r="Q334" t="s">
        <v>2072</v>
      </c>
      <c r="R334" t="s">
        <v>376</v>
      </c>
      <c r="S334" t="s">
        <v>3923</v>
      </c>
      <c r="T334" t="s">
        <v>1655</v>
      </c>
      <c r="U334" t="s">
        <v>3399</v>
      </c>
      <c r="V334" t="s">
        <v>3404</v>
      </c>
      <c r="W334" t="s">
        <v>3658</v>
      </c>
      <c r="X334" t="s">
        <v>1856</v>
      </c>
      <c r="Y334" t="s">
        <v>3663</v>
      </c>
    </row>
    <row r="335" spans="1:27" ht="15.75">
      <c r="A335" s="1"/>
      <c r="B335" s="1"/>
      <c r="E335" t="s">
        <v>377</v>
      </c>
      <c r="F335" t="s">
        <v>2073</v>
      </c>
      <c r="H335" t="s">
        <v>76</v>
      </c>
      <c r="N335" t="str">
        <f t="shared" si="11"/>
        <v xml:space="preserve"> Brucella ovis (strain ATCC 25840 / 63/290 / NCTC 10512).</v>
      </c>
      <c r="O335" t="str">
        <f t="shared" si="10"/>
        <v>Bacteria</v>
      </c>
      <c r="Q335" t="s">
        <v>2073</v>
      </c>
      <c r="R335" t="s">
        <v>377</v>
      </c>
      <c r="S335" t="s">
        <v>3924</v>
      </c>
      <c r="T335" t="s">
        <v>1655</v>
      </c>
      <c r="U335" t="s">
        <v>3399</v>
      </c>
      <c r="V335" t="s">
        <v>3404</v>
      </c>
      <c r="W335" t="s">
        <v>3405</v>
      </c>
      <c r="X335" t="s">
        <v>1692</v>
      </c>
      <c r="Y335" t="s">
        <v>3467</v>
      </c>
    </row>
    <row r="336" spans="1:27" ht="15.75">
      <c r="A336" s="1"/>
      <c r="B336" s="1"/>
      <c r="E336" t="s">
        <v>378</v>
      </c>
      <c r="F336" t="s">
        <v>2074</v>
      </c>
      <c r="H336" t="s">
        <v>76</v>
      </c>
      <c r="N336" t="str">
        <f t="shared" si="11"/>
        <v xml:space="preserve"> Pseudomonas putida (strain F1 / ATCC 700007).</v>
      </c>
      <c r="O336" t="str">
        <f t="shared" si="10"/>
        <v>Bacteria</v>
      </c>
      <c r="Q336" t="s">
        <v>2074</v>
      </c>
      <c r="R336" t="s">
        <v>378</v>
      </c>
      <c r="S336" t="s">
        <v>3925</v>
      </c>
      <c r="T336" t="s">
        <v>1655</v>
      </c>
      <c r="U336" t="s">
        <v>3399</v>
      </c>
      <c r="V336" t="s">
        <v>3400</v>
      </c>
      <c r="W336" t="s">
        <v>3452</v>
      </c>
      <c r="X336" t="s">
        <v>1682</v>
      </c>
      <c r="Y336" t="s">
        <v>3453</v>
      </c>
    </row>
    <row r="337" spans="1:25" ht="15.75">
      <c r="A337" s="1"/>
      <c r="B337" s="1"/>
      <c r="E337" t="s">
        <v>379</v>
      </c>
      <c r="F337" t="s">
        <v>2075</v>
      </c>
      <c r="H337" t="s">
        <v>76</v>
      </c>
      <c r="N337" t="str">
        <f t="shared" si="11"/>
        <v xml:space="preserve"> Bacteroides caccae ATCC 43185.</v>
      </c>
      <c r="O337" t="str">
        <f t="shared" si="10"/>
        <v>Bacteria</v>
      </c>
      <c r="Q337" t="s">
        <v>2075</v>
      </c>
      <c r="R337" t="s">
        <v>379</v>
      </c>
      <c r="S337" t="s">
        <v>3926</v>
      </c>
      <c r="T337" t="s">
        <v>1655</v>
      </c>
      <c r="U337" t="s">
        <v>3482</v>
      </c>
      <c r="V337" t="s">
        <v>3483</v>
      </c>
      <c r="W337" t="s">
        <v>3484</v>
      </c>
      <c r="X337" t="s">
        <v>3485</v>
      </c>
      <c r="Y337" t="s">
        <v>1707</v>
      </c>
    </row>
    <row r="338" spans="1:25" ht="15.75">
      <c r="A338" s="1"/>
      <c r="B338" s="1"/>
      <c r="E338" t="s">
        <v>380</v>
      </c>
      <c r="F338" t="s">
        <v>2076</v>
      </c>
      <c r="H338" t="s">
        <v>76</v>
      </c>
      <c r="N338" t="str">
        <f t="shared" si="11"/>
        <v xml:space="preserve"> Vibrio cholerae MZO-2.</v>
      </c>
      <c r="O338" t="str">
        <f t="shared" si="10"/>
        <v>Bacteria</v>
      </c>
      <c r="Q338" t="s">
        <v>2076</v>
      </c>
      <c r="R338" t="s">
        <v>380</v>
      </c>
      <c r="S338" t="s">
        <v>3927</v>
      </c>
      <c r="T338" t="s">
        <v>1655</v>
      </c>
      <c r="U338" t="s">
        <v>3399</v>
      </c>
      <c r="V338" t="s">
        <v>3400</v>
      </c>
      <c r="W338" t="s">
        <v>3449</v>
      </c>
      <c r="X338" t="s">
        <v>1680</v>
      </c>
      <c r="Y338" t="s">
        <v>3450</v>
      </c>
    </row>
    <row r="339" spans="1:25" ht="15.75">
      <c r="A339" s="1"/>
      <c r="B339" s="1"/>
      <c r="E339" t="s">
        <v>381</v>
      </c>
      <c r="F339" t="s">
        <v>2077</v>
      </c>
      <c r="H339" t="s">
        <v>76</v>
      </c>
      <c r="N339" t="str">
        <f t="shared" si="11"/>
        <v xml:space="preserve"> Vibrio cholerae 623-39.</v>
      </c>
      <c r="O339" t="str">
        <f t="shared" si="10"/>
        <v>Bacteria</v>
      </c>
      <c r="Q339" t="s">
        <v>2077</v>
      </c>
      <c r="R339" t="s">
        <v>381</v>
      </c>
      <c r="S339" t="s">
        <v>3928</v>
      </c>
      <c r="T339" t="s">
        <v>1655</v>
      </c>
      <c r="U339" t="s">
        <v>3399</v>
      </c>
      <c r="V339" t="s">
        <v>3400</v>
      </c>
      <c r="W339" t="s">
        <v>3449</v>
      </c>
      <c r="X339" t="s">
        <v>1680</v>
      </c>
      <c r="Y339" t="s">
        <v>3450</v>
      </c>
    </row>
    <row r="340" spans="1:25" ht="15.75">
      <c r="A340" s="1"/>
      <c r="B340" s="1"/>
      <c r="E340" t="s">
        <v>382</v>
      </c>
      <c r="F340" t="s">
        <v>2078</v>
      </c>
      <c r="H340" t="s">
        <v>76</v>
      </c>
      <c r="N340" t="str">
        <f t="shared" si="11"/>
        <v xml:space="preserve"> Vibrio harveyi HY01.</v>
      </c>
      <c r="O340" t="str">
        <f t="shared" si="10"/>
        <v>Bacteria</v>
      </c>
      <c r="Q340" t="s">
        <v>2078</v>
      </c>
      <c r="R340" t="s">
        <v>382</v>
      </c>
      <c r="S340" t="s">
        <v>3929</v>
      </c>
      <c r="T340" t="s">
        <v>1655</v>
      </c>
      <c r="U340" t="s">
        <v>3399</v>
      </c>
      <c r="V340" t="s">
        <v>3400</v>
      </c>
      <c r="W340" t="s">
        <v>3449</v>
      </c>
      <c r="X340" t="s">
        <v>1680</v>
      </c>
      <c r="Y340" t="s">
        <v>3450</v>
      </c>
    </row>
    <row r="341" spans="1:25" ht="15.75">
      <c r="A341" s="1"/>
      <c r="B341" s="1"/>
      <c r="E341" t="s">
        <v>383</v>
      </c>
      <c r="F341" t="s">
        <v>2079</v>
      </c>
      <c r="H341" t="s">
        <v>76</v>
      </c>
      <c r="N341" t="str">
        <f t="shared" si="11"/>
        <v xml:space="preserve"> Vibrio parahaemolyticus AQ3810.</v>
      </c>
      <c r="O341" t="str">
        <f t="shared" si="10"/>
        <v>Bacteria</v>
      </c>
      <c r="Q341" t="s">
        <v>2079</v>
      </c>
      <c r="R341" t="s">
        <v>383</v>
      </c>
      <c r="S341" t="s">
        <v>3930</v>
      </c>
      <c r="T341" t="s">
        <v>1655</v>
      </c>
      <c r="U341" t="s">
        <v>3399</v>
      </c>
      <c r="V341" t="s">
        <v>3400</v>
      </c>
      <c r="W341" t="s">
        <v>3449</v>
      </c>
      <c r="X341" t="s">
        <v>1680</v>
      </c>
      <c r="Y341" t="s">
        <v>3450</v>
      </c>
    </row>
    <row r="342" spans="1:25" ht="15.75">
      <c r="A342" s="1"/>
      <c r="B342" s="1"/>
      <c r="E342" t="s">
        <v>384</v>
      </c>
      <c r="F342" t="s">
        <v>2080</v>
      </c>
      <c r="H342" t="s">
        <v>76</v>
      </c>
      <c r="N342" t="str">
        <f t="shared" si="11"/>
        <v xml:space="preserve"> Yersinia pestis CA88-4125.</v>
      </c>
      <c r="O342" t="str">
        <f t="shared" ref="O342:O405" si="12">VLOOKUP(F342,$Q$4:$T$1559,4,0)</f>
        <v>Bacteria</v>
      </c>
      <c r="Q342" t="s">
        <v>2080</v>
      </c>
      <c r="R342" t="s">
        <v>384</v>
      </c>
      <c r="S342" t="s">
        <v>3931</v>
      </c>
      <c r="T342" t="s">
        <v>1655</v>
      </c>
      <c r="U342" t="s">
        <v>3399</v>
      </c>
      <c r="V342" t="s">
        <v>3400</v>
      </c>
      <c r="W342" t="s">
        <v>3401</v>
      </c>
      <c r="X342" t="s">
        <v>1656</v>
      </c>
      <c r="Y342" t="s">
        <v>3562</v>
      </c>
    </row>
    <row r="343" spans="1:25" ht="15.75">
      <c r="A343" s="1"/>
      <c r="B343" s="1"/>
      <c r="E343" t="s">
        <v>385</v>
      </c>
      <c r="F343" t="s">
        <v>2081</v>
      </c>
      <c r="H343" t="s">
        <v>76</v>
      </c>
      <c r="N343" t="str">
        <f t="shared" si="11"/>
        <v xml:space="preserve"> Yersinia pestis CA88-4125.</v>
      </c>
      <c r="O343" t="str">
        <f t="shared" si="12"/>
        <v>Bacteria</v>
      </c>
      <c r="Q343" t="s">
        <v>2081</v>
      </c>
      <c r="R343" t="s">
        <v>385</v>
      </c>
      <c r="S343" t="s">
        <v>3931</v>
      </c>
      <c r="T343" t="s">
        <v>1655</v>
      </c>
      <c r="U343" t="s">
        <v>3399</v>
      </c>
      <c r="V343" t="s">
        <v>3400</v>
      </c>
      <c r="W343" t="s">
        <v>3401</v>
      </c>
      <c r="X343" t="s">
        <v>1656</v>
      </c>
      <c r="Y343" t="s">
        <v>3562</v>
      </c>
    </row>
    <row r="344" spans="1:25" ht="15.75">
      <c r="A344" s="1"/>
      <c r="B344" s="1"/>
      <c r="E344" t="s">
        <v>386</v>
      </c>
      <c r="F344" t="s">
        <v>2082</v>
      </c>
      <c r="H344" t="s">
        <v>76</v>
      </c>
      <c r="N344" t="str">
        <f t="shared" si="11"/>
        <v xml:space="preserve"> Planctomyces maris DSM 8797.</v>
      </c>
      <c r="O344" t="str">
        <f t="shared" si="12"/>
        <v>Bacteria</v>
      </c>
      <c r="Q344" t="s">
        <v>2082</v>
      </c>
      <c r="R344" t="s">
        <v>386</v>
      </c>
      <c r="S344" t="s">
        <v>3932</v>
      </c>
      <c r="T344" t="s">
        <v>1655</v>
      </c>
      <c r="U344" t="s">
        <v>3858</v>
      </c>
      <c r="V344" t="s">
        <v>3859</v>
      </c>
      <c r="W344" t="s">
        <v>3860</v>
      </c>
      <c r="X344" t="s">
        <v>2018</v>
      </c>
      <c r="Y344" t="s">
        <v>3933</v>
      </c>
    </row>
    <row r="345" spans="1:25" ht="15.75">
      <c r="A345" s="1"/>
      <c r="B345" s="1"/>
      <c r="E345" t="s">
        <v>387</v>
      </c>
      <c r="F345" t="s">
        <v>2083</v>
      </c>
      <c r="H345" t="s">
        <v>76</v>
      </c>
      <c r="N345" t="str">
        <f t="shared" si="11"/>
        <v xml:space="preserve"> Vibrio shilonii AK1.</v>
      </c>
      <c r="O345" t="str">
        <f t="shared" si="12"/>
        <v>Bacteria</v>
      </c>
      <c r="Q345" t="s">
        <v>2083</v>
      </c>
      <c r="R345" t="s">
        <v>387</v>
      </c>
      <c r="S345" t="s">
        <v>3934</v>
      </c>
      <c r="T345" t="s">
        <v>1655</v>
      </c>
      <c r="U345" t="s">
        <v>3399</v>
      </c>
      <c r="V345" t="s">
        <v>3400</v>
      </c>
      <c r="W345" t="s">
        <v>3449</v>
      </c>
      <c r="X345" t="s">
        <v>1680</v>
      </c>
      <c r="Y345" t="s">
        <v>3450</v>
      </c>
    </row>
    <row r="346" spans="1:25" ht="15.75">
      <c r="A346" s="1"/>
      <c r="B346" s="1"/>
      <c r="E346" t="s">
        <v>388</v>
      </c>
      <c r="F346" t="s">
        <v>2084</v>
      </c>
      <c r="H346" t="s">
        <v>76</v>
      </c>
      <c r="N346" t="str">
        <f t="shared" si="11"/>
        <v xml:space="preserve"> Lentisphaera araneosa HTCC2155.</v>
      </c>
      <c r="O346" t="str">
        <f t="shared" si="12"/>
        <v>Bacteria</v>
      </c>
      <c r="Q346" t="s">
        <v>2084</v>
      </c>
      <c r="R346" t="s">
        <v>388</v>
      </c>
      <c r="S346" t="s">
        <v>3935</v>
      </c>
      <c r="T346" t="s">
        <v>1655</v>
      </c>
      <c r="U346" t="s">
        <v>3936</v>
      </c>
      <c r="V346" t="s">
        <v>3937</v>
      </c>
      <c r="W346" t="s">
        <v>3938</v>
      </c>
      <c r="X346" t="s">
        <v>2085</v>
      </c>
    </row>
    <row r="347" spans="1:25" ht="15.75">
      <c r="A347" s="1"/>
      <c r="B347" s="1"/>
      <c r="E347" t="s">
        <v>389</v>
      </c>
      <c r="F347" t="s">
        <v>2086</v>
      </c>
      <c r="H347" t="s">
        <v>76</v>
      </c>
      <c r="N347" t="str">
        <f t="shared" si="11"/>
        <v xml:space="preserve"> Roseovarius sp. TM1035.</v>
      </c>
      <c r="O347" t="str">
        <f t="shared" si="12"/>
        <v>Bacteria</v>
      </c>
      <c r="Q347" t="s">
        <v>2086</v>
      </c>
      <c r="R347" t="s">
        <v>389</v>
      </c>
      <c r="S347" t="s">
        <v>3939</v>
      </c>
      <c r="T347" t="s">
        <v>1655</v>
      </c>
      <c r="U347" t="s">
        <v>3399</v>
      </c>
      <c r="V347" t="s">
        <v>3404</v>
      </c>
      <c r="W347" t="s">
        <v>3573</v>
      </c>
      <c r="X347" t="s">
        <v>1772</v>
      </c>
      <c r="Y347" t="s">
        <v>3834</v>
      </c>
    </row>
    <row r="348" spans="1:25" ht="15.75">
      <c r="A348" s="1"/>
      <c r="B348" s="1"/>
      <c r="E348" t="s">
        <v>390</v>
      </c>
      <c r="F348" t="s">
        <v>2087</v>
      </c>
      <c r="H348" t="s">
        <v>76</v>
      </c>
      <c r="N348" t="str">
        <f t="shared" si="11"/>
        <v xml:space="preserve"> Pedobacter sp. BAL39.</v>
      </c>
      <c r="O348" t="str">
        <f t="shared" si="12"/>
        <v>Bacteria</v>
      </c>
      <c r="Q348" t="s">
        <v>2087</v>
      </c>
      <c r="R348" t="s">
        <v>390</v>
      </c>
      <c r="S348" t="s">
        <v>3940</v>
      </c>
      <c r="T348" t="s">
        <v>1655</v>
      </c>
      <c r="U348" t="s">
        <v>3482</v>
      </c>
      <c r="V348" t="s">
        <v>3941</v>
      </c>
      <c r="W348" t="s">
        <v>3942</v>
      </c>
      <c r="X348" t="s">
        <v>2088</v>
      </c>
      <c r="Y348" t="s">
        <v>3943</v>
      </c>
    </row>
    <row r="349" spans="1:25" ht="15.75">
      <c r="A349" s="1"/>
      <c r="B349" s="1"/>
      <c r="E349" t="s">
        <v>391</v>
      </c>
      <c r="F349" t="s">
        <v>2089</v>
      </c>
      <c r="H349" t="s">
        <v>76</v>
      </c>
      <c r="N349" t="str">
        <f t="shared" si="11"/>
        <v xml:space="preserve"> unidentified eubacterium SCB49.</v>
      </c>
      <c r="O349" t="str">
        <f t="shared" si="12"/>
        <v>Bacteria</v>
      </c>
      <c r="Q349" t="s">
        <v>2089</v>
      </c>
      <c r="R349" t="s">
        <v>391</v>
      </c>
      <c r="S349" t="s">
        <v>3944</v>
      </c>
      <c r="T349" t="s">
        <v>1655</v>
      </c>
      <c r="U349" t="s">
        <v>3482</v>
      </c>
      <c r="V349" t="s">
        <v>3945</v>
      </c>
    </row>
    <row r="350" spans="1:25" ht="15.75">
      <c r="A350" s="1"/>
      <c r="B350" s="1"/>
      <c r="E350" t="s">
        <v>392</v>
      </c>
      <c r="F350" t="s">
        <v>2090</v>
      </c>
      <c r="H350" t="s">
        <v>76</v>
      </c>
      <c r="N350" t="str">
        <f t="shared" si="11"/>
        <v xml:space="preserve"> Marinobacter algicola DG893.</v>
      </c>
      <c r="O350" t="str">
        <f t="shared" si="12"/>
        <v>Bacteria</v>
      </c>
      <c r="Q350" t="s">
        <v>2090</v>
      </c>
      <c r="R350" t="s">
        <v>392</v>
      </c>
      <c r="S350" t="s">
        <v>3946</v>
      </c>
      <c r="T350" t="s">
        <v>1655</v>
      </c>
      <c r="U350" t="s">
        <v>3399</v>
      </c>
      <c r="V350" t="s">
        <v>3400</v>
      </c>
      <c r="W350" t="s">
        <v>3474</v>
      </c>
      <c r="X350" t="s">
        <v>1839</v>
      </c>
      <c r="Y350" t="s">
        <v>3782</v>
      </c>
    </row>
    <row r="351" spans="1:25" ht="15.75">
      <c r="A351" s="1"/>
      <c r="B351" s="1"/>
      <c r="E351" t="s">
        <v>393</v>
      </c>
      <c r="F351" t="s">
        <v>2091</v>
      </c>
      <c r="H351" t="s">
        <v>76</v>
      </c>
      <c r="N351" t="str">
        <f t="shared" si="11"/>
        <v xml:space="preserve"> Moritella sp. PE36.</v>
      </c>
      <c r="O351" t="str">
        <f t="shared" si="12"/>
        <v>Bacteria</v>
      </c>
      <c r="Q351" t="s">
        <v>2091</v>
      </c>
      <c r="R351" t="s">
        <v>393</v>
      </c>
      <c r="S351" t="s">
        <v>3947</v>
      </c>
      <c r="T351" t="s">
        <v>1655</v>
      </c>
      <c r="U351" t="s">
        <v>3399</v>
      </c>
      <c r="V351" t="s">
        <v>3400</v>
      </c>
      <c r="W351" t="s">
        <v>3474</v>
      </c>
      <c r="X351" t="s">
        <v>2092</v>
      </c>
      <c r="Y351" t="s">
        <v>3948</v>
      </c>
    </row>
    <row r="352" spans="1:25" ht="15.75">
      <c r="A352" s="1"/>
      <c r="B352" s="1"/>
      <c r="E352" t="s">
        <v>394</v>
      </c>
      <c r="F352" t="s">
        <v>2093</v>
      </c>
      <c r="H352" t="s">
        <v>76</v>
      </c>
      <c r="N352" t="str">
        <f t="shared" si="11"/>
        <v xml:space="preserve"> Roseobacter sp. AzwK-3b.</v>
      </c>
      <c r="O352" t="str">
        <f t="shared" si="12"/>
        <v>Bacteria</v>
      </c>
      <c r="Q352" t="s">
        <v>2093</v>
      </c>
      <c r="R352" t="s">
        <v>394</v>
      </c>
      <c r="S352" t="s">
        <v>3949</v>
      </c>
      <c r="T352" t="s">
        <v>1655</v>
      </c>
      <c r="U352" t="s">
        <v>3399</v>
      </c>
      <c r="V352" t="s">
        <v>3404</v>
      </c>
      <c r="W352" t="s">
        <v>3573</v>
      </c>
      <c r="X352" t="s">
        <v>1772</v>
      </c>
      <c r="Y352" t="s">
        <v>3726</v>
      </c>
    </row>
    <row r="353" spans="1:26" ht="15.75">
      <c r="A353" s="1"/>
      <c r="B353" s="1"/>
      <c r="E353" t="s">
        <v>395</v>
      </c>
      <c r="F353" t="s">
        <v>2094</v>
      </c>
      <c r="H353" t="s">
        <v>76</v>
      </c>
      <c r="N353" t="str">
        <f t="shared" si="11"/>
        <v xml:space="preserve"> Flavobacterium psychrophilum (strain JIP02/86 / ATCC 49511).</v>
      </c>
      <c r="O353" t="str">
        <f t="shared" si="12"/>
        <v>Bacteria</v>
      </c>
      <c r="Q353" t="s">
        <v>2094</v>
      </c>
      <c r="R353" t="s">
        <v>395</v>
      </c>
      <c r="S353" t="s">
        <v>3950</v>
      </c>
      <c r="T353" t="s">
        <v>1655</v>
      </c>
      <c r="U353" t="s">
        <v>3482</v>
      </c>
      <c r="V353" t="s">
        <v>3651</v>
      </c>
      <c r="W353" t="s">
        <v>3652</v>
      </c>
      <c r="X353" t="s">
        <v>1848</v>
      </c>
      <c r="Y353" t="s">
        <v>3907</v>
      </c>
    </row>
    <row r="354" spans="1:26" ht="15.75">
      <c r="A354" s="1"/>
      <c r="B354" s="1"/>
      <c r="E354" t="s">
        <v>396</v>
      </c>
      <c r="F354" t="s">
        <v>2095</v>
      </c>
      <c r="H354" t="s">
        <v>76</v>
      </c>
      <c r="N354" t="str">
        <f t="shared" si="11"/>
        <v xml:space="preserve"> Bacteroides vulgatus (strain ATCC 8482 / DSM 1447 / NCTC 11154).</v>
      </c>
      <c r="O354" t="str">
        <f t="shared" si="12"/>
        <v>Bacteria</v>
      </c>
      <c r="Q354" t="s">
        <v>2095</v>
      </c>
      <c r="R354" t="s">
        <v>396</v>
      </c>
      <c r="S354" t="s">
        <v>3951</v>
      </c>
      <c r="T354" t="s">
        <v>1655</v>
      </c>
      <c r="U354" t="s">
        <v>3482</v>
      </c>
      <c r="V354" t="s">
        <v>3483</v>
      </c>
      <c r="W354" t="s">
        <v>3484</v>
      </c>
      <c r="X354" t="s">
        <v>3485</v>
      </c>
      <c r="Y354" t="s">
        <v>1707</v>
      </c>
    </row>
    <row r="355" spans="1:26" ht="15.75">
      <c r="A355" s="1"/>
      <c r="B355" s="1"/>
      <c r="E355" t="s">
        <v>397</v>
      </c>
      <c r="F355" t="s">
        <v>2096</v>
      </c>
      <c r="H355" t="s">
        <v>76</v>
      </c>
      <c r="N355" t="str">
        <f t="shared" si="11"/>
        <v xml:space="preserve"> Parabacteroides distasonis (strain ATCC 8503 / DSM 20701 / NCTC 11152).</v>
      </c>
      <c r="O355" t="str">
        <f t="shared" si="12"/>
        <v>Bacteria</v>
      </c>
      <c r="Q355" t="s">
        <v>2096</v>
      </c>
      <c r="R355" t="s">
        <v>397</v>
      </c>
      <c r="S355" t="s">
        <v>3952</v>
      </c>
      <c r="T355" t="s">
        <v>1655</v>
      </c>
      <c r="U355" t="s">
        <v>3482</v>
      </c>
      <c r="V355" t="s">
        <v>3483</v>
      </c>
      <c r="W355" t="s">
        <v>3484</v>
      </c>
      <c r="X355" t="s">
        <v>1733</v>
      </c>
      <c r="Y355" t="s">
        <v>3953</v>
      </c>
    </row>
    <row r="356" spans="1:26" ht="15.75">
      <c r="A356" s="1"/>
      <c r="B356" s="1"/>
      <c r="E356" t="s">
        <v>398</v>
      </c>
      <c r="F356" t="s">
        <v>2097</v>
      </c>
      <c r="H356" t="s">
        <v>76</v>
      </c>
      <c r="N356" t="str">
        <f t="shared" si="11"/>
        <v xml:space="preserve"> Nitratiruptor sp. (strain SB155-2).</v>
      </c>
      <c r="O356" t="str">
        <f t="shared" si="12"/>
        <v>Bacteria</v>
      </c>
      <c r="Q356" t="s">
        <v>2097</v>
      </c>
      <c r="R356" t="s">
        <v>398</v>
      </c>
      <c r="S356" t="s">
        <v>3954</v>
      </c>
      <c r="T356" t="s">
        <v>1655</v>
      </c>
      <c r="U356" t="s">
        <v>3399</v>
      </c>
      <c r="V356" t="s">
        <v>3955</v>
      </c>
      <c r="W356" t="s">
        <v>3956</v>
      </c>
    </row>
    <row r="357" spans="1:26" ht="15.75">
      <c r="A357" s="1"/>
      <c r="B357" s="1"/>
      <c r="E357" t="s">
        <v>399</v>
      </c>
      <c r="F357" t="s">
        <v>2098</v>
      </c>
      <c r="H357" t="s">
        <v>76</v>
      </c>
      <c r="N357" t="str">
        <f t="shared" si="11"/>
        <v xml:space="preserve"> Sulfurovum sp. (strain NBC37-1).</v>
      </c>
      <c r="O357" t="str">
        <f t="shared" si="12"/>
        <v>Bacteria</v>
      </c>
      <c r="Q357" t="s">
        <v>2098</v>
      </c>
      <c r="R357" t="s">
        <v>399</v>
      </c>
      <c r="S357" t="s">
        <v>3957</v>
      </c>
      <c r="T357" t="s">
        <v>1655</v>
      </c>
      <c r="U357" t="s">
        <v>3399</v>
      </c>
      <c r="V357" t="s">
        <v>3955</v>
      </c>
      <c r="W357" t="s">
        <v>3958</v>
      </c>
    </row>
    <row r="358" spans="1:26" ht="15.75">
      <c r="A358" s="1"/>
      <c r="B358" s="1"/>
      <c r="E358" t="s">
        <v>32</v>
      </c>
      <c r="F358" t="s">
        <v>2099</v>
      </c>
      <c r="H358" t="s">
        <v>76</v>
      </c>
      <c r="N358" t="str">
        <f t="shared" si="11"/>
        <v xml:space="preserve"> Klebsiella pneumoniae subsp. pneumoniae (strain ATCC 700721 / MGH 78578).</v>
      </c>
      <c r="O358" t="str">
        <f t="shared" si="12"/>
        <v>Bacteria</v>
      </c>
      <c r="Q358" t="s">
        <v>2099</v>
      </c>
      <c r="R358" t="s">
        <v>2100</v>
      </c>
      <c r="S358" t="s">
        <v>3959</v>
      </c>
      <c r="T358" t="s">
        <v>1655</v>
      </c>
      <c r="U358" t="s">
        <v>3399</v>
      </c>
      <c r="V358" t="s">
        <v>3400</v>
      </c>
      <c r="W358" t="s">
        <v>3401</v>
      </c>
      <c r="X358" t="s">
        <v>1656</v>
      </c>
      <c r="Y358" t="s">
        <v>3960</v>
      </c>
    </row>
    <row r="359" spans="1:26" ht="15.75">
      <c r="A359" s="1"/>
      <c r="B359" s="1"/>
      <c r="E359" t="s">
        <v>400</v>
      </c>
      <c r="F359" t="s">
        <v>2101</v>
      </c>
      <c r="H359" t="s">
        <v>76</v>
      </c>
      <c r="N359" t="str">
        <f t="shared" si="11"/>
        <v xml:space="preserve"> Klebsiella pneumoniae subsp. pneumoniae (strain ATCC 700721 / MGH 78578).</v>
      </c>
      <c r="O359" t="str">
        <f t="shared" si="12"/>
        <v>Bacteria</v>
      </c>
      <c r="Q359" t="s">
        <v>2101</v>
      </c>
      <c r="R359" t="s">
        <v>400</v>
      </c>
      <c r="S359" t="s">
        <v>3959</v>
      </c>
      <c r="T359" t="s">
        <v>1655</v>
      </c>
      <c r="U359" t="s">
        <v>3399</v>
      </c>
      <c r="V359" t="s">
        <v>3400</v>
      </c>
      <c r="W359" t="s">
        <v>3401</v>
      </c>
      <c r="X359" t="s">
        <v>1656</v>
      </c>
      <c r="Y359" t="s">
        <v>3960</v>
      </c>
    </row>
    <row r="360" spans="1:26" ht="15.75">
      <c r="A360" s="1"/>
      <c r="B360" s="1"/>
      <c r="E360" t="s">
        <v>401</v>
      </c>
      <c r="F360" t="s">
        <v>2102</v>
      </c>
      <c r="H360" t="s">
        <v>76</v>
      </c>
      <c r="N360" t="str">
        <f t="shared" si="11"/>
        <v xml:space="preserve"> Sinorhizobium medicae (strain WSM419) (Ensifer medicae).</v>
      </c>
      <c r="O360" t="str">
        <f t="shared" si="12"/>
        <v>Bacteria</v>
      </c>
      <c r="Q360" t="s">
        <v>2102</v>
      </c>
      <c r="R360" t="s">
        <v>401</v>
      </c>
      <c r="S360" t="s">
        <v>3961</v>
      </c>
      <c r="T360" t="s">
        <v>1655</v>
      </c>
      <c r="U360" t="s">
        <v>3399</v>
      </c>
      <c r="V360" t="s">
        <v>3404</v>
      </c>
      <c r="W360" t="s">
        <v>3405</v>
      </c>
      <c r="X360" t="s">
        <v>1659</v>
      </c>
      <c r="Y360" t="s">
        <v>3406</v>
      </c>
      <c r="Z360" t="s">
        <v>3407</v>
      </c>
    </row>
    <row r="361" spans="1:26" ht="15.75">
      <c r="A361" s="1"/>
      <c r="B361" s="1"/>
      <c r="E361" t="s">
        <v>402</v>
      </c>
      <c r="F361" t="s">
        <v>2103</v>
      </c>
      <c r="H361" t="s">
        <v>76</v>
      </c>
      <c r="N361" t="str">
        <f t="shared" si="11"/>
        <v xml:space="preserve"> Pseudomonas aeruginosa (strain PA7).</v>
      </c>
      <c r="O361" t="str">
        <f t="shared" si="12"/>
        <v>Bacteria</v>
      </c>
      <c r="Q361" t="s">
        <v>2103</v>
      </c>
      <c r="R361" t="s">
        <v>402</v>
      </c>
      <c r="S361" t="s">
        <v>3962</v>
      </c>
      <c r="T361" t="s">
        <v>1655</v>
      </c>
      <c r="U361" t="s">
        <v>3399</v>
      </c>
      <c r="V361" t="s">
        <v>3400</v>
      </c>
      <c r="W361" t="s">
        <v>3452</v>
      </c>
      <c r="X361" t="s">
        <v>1682</v>
      </c>
      <c r="Y361" t="s">
        <v>3453</v>
      </c>
    </row>
    <row r="362" spans="1:26" ht="15.75">
      <c r="A362" s="1"/>
      <c r="B362" s="1"/>
      <c r="E362" t="s">
        <v>403</v>
      </c>
      <c r="F362" t="s">
        <v>2104</v>
      </c>
      <c r="H362" t="s">
        <v>76</v>
      </c>
      <c r="N362" t="str">
        <f t="shared" si="11"/>
        <v xml:space="preserve"> Actinobacillus succinogenes (strain ATCC 55618 / 130Z).</v>
      </c>
      <c r="O362" t="str">
        <f t="shared" si="12"/>
        <v>Bacteria</v>
      </c>
      <c r="Q362" t="s">
        <v>2104</v>
      </c>
      <c r="R362" t="s">
        <v>403</v>
      </c>
      <c r="S362" t="s">
        <v>3963</v>
      </c>
      <c r="T362" t="s">
        <v>1655</v>
      </c>
      <c r="U362" t="s">
        <v>3399</v>
      </c>
      <c r="V362" t="s">
        <v>3400</v>
      </c>
      <c r="W362" t="s">
        <v>3409</v>
      </c>
      <c r="X362" t="s">
        <v>1662</v>
      </c>
      <c r="Y362" t="s">
        <v>3826</v>
      </c>
    </row>
    <row r="363" spans="1:26" ht="15.75">
      <c r="A363" s="1"/>
      <c r="B363" s="1"/>
      <c r="E363" t="s">
        <v>404</v>
      </c>
      <c r="F363" t="s">
        <v>2105</v>
      </c>
      <c r="H363" t="s">
        <v>76</v>
      </c>
      <c r="N363" t="str">
        <f t="shared" si="11"/>
        <v xml:space="preserve"> Marinomonas sp. (strain MWYL1).</v>
      </c>
      <c r="O363" t="str">
        <f t="shared" si="12"/>
        <v>Bacteria</v>
      </c>
      <c r="Q363" t="s">
        <v>2105</v>
      </c>
      <c r="R363" t="s">
        <v>404</v>
      </c>
      <c r="S363" t="s">
        <v>3964</v>
      </c>
      <c r="T363" t="s">
        <v>1655</v>
      </c>
      <c r="U363" t="s">
        <v>3399</v>
      </c>
      <c r="V363" t="s">
        <v>3400</v>
      </c>
      <c r="W363" t="s">
        <v>3630</v>
      </c>
      <c r="X363" t="s">
        <v>2012</v>
      </c>
    </row>
    <row r="364" spans="1:26" ht="15.75">
      <c r="A364" s="1"/>
      <c r="B364" s="1"/>
      <c r="E364" t="s">
        <v>405</v>
      </c>
      <c r="F364" t="s">
        <v>2106</v>
      </c>
      <c r="H364" t="s">
        <v>76</v>
      </c>
      <c r="N364" t="str">
        <f t="shared" si="11"/>
        <v xml:space="preserve"> Marinomonas sp. (strain MWYL1).</v>
      </c>
      <c r="O364" t="str">
        <f t="shared" si="12"/>
        <v>Bacteria</v>
      </c>
      <c r="Q364" t="s">
        <v>2106</v>
      </c>
      <c r="R364" t="s">
        <v>405</v>
      </c>
      <c r="S364" t="s">
        <v>3964</v>
      </c>
      <c r="T364" t="s">
        <v>1655</v>
      </c>
      <c r="U364" t="s">
        <v>3399</v>
      </c>
      <c r="V364" t="s">
        <v>3400</v>
      </c>
      <c r="W364" t="s">
        <v>3630</v>
      </c>
      <c r="X364" t="s">
        <v>2012</v>
      </c>
    </row>
    <row r="365" spans="1:26" ht="15.75">
      <c r="A365" s="1"/>
      <c r="B365" s="1"/>
      <c r="E365" t="s">
        <v>406</v>
      </c>
      <c r="F365" t="s">
        <v>2107</v>
      </c>
      <c r="H365" t="s">
        <v>76</v>
      </c>
      <c r="N365" t="str">
        <f t="shared" si="11"/>
        <v xml:space="preserve"> Kineococcus radiotolerans (strain ATCC BAA-149 / DSM 14245 / SRS30216).</v>
      </c>
      <c r="O365" t="str">
        <f t="shared" si="12"/>
        <v>Bacteria</v>
      </c>
      <c r="Q365" t="s">
        <v>2107</v>
      </c>
      <c r="R365" t="s">
        <v>406</v>
      </c>
      <c r="S365" t="s">
        <v>3965</v>
      </c>
      <c r="T365" t="s">
        <v>1655</v>
      </c>
      <c r="U365" t="s">
        <v>3495</v>
      </c>
      <c r="V365" t="s">
        <v>3496</v>
      </c>
      <c r="W365" t="s">
        <v>3497</v>
      </c>
      <c r="X365" t="s">
        <v>2108</v>
      </c>
      <c r="Y365" t="s">
        <v>3966</v>
      </c>
      <c r="Z365" t="s">
        <v>3967</v>
      </c>
    </row>
    <row r="366" spans="1:26" ht="15.75">
      <c r="A366" s="1"/>
      <c r="B366" s="1"/>
      <c r="E366" t="s">
        <v>407</v>
      </c>
      <c r="F366" t="s">
        <v>2109</v>
      </c>
      <c r="H366" t="s">
        <v>76</v>
      </c>
      <c r="N366" t="str">
        <f t="shared" si="11"/>
        <v xml:space="preserve"> Shewanella baltica (strain OS185).</v>
      </c>
      <c r="O366" t="str">
        <f t="shared" si="12"/>
        <v>Bacteria</v>
      </c>
      <c r="Q366" t="s">
        <v>2109</v>
      </c>
      <c r="R366" t="s">
        <v>407</v>
      </c>
      <c r="S366" t="s">
        <v>3968</v>
      </c>
      <c r="T366" t="s">
        <v>1655</v>
      </c>
      <c r="U366" t="s">
        <v>3399</v>
      </c>
      <c r="V366" t="s">
        <v>3400</v>
      </c>
      <c r="W366" t="s">
        <v>3474</v>
      </c>
      <c r="X366" t="s">
        <v>1701</v>
      </c>
      <c r="Y366" t="s">
        <v>3475</v>
      </c>
    </row>
    <row r="367" spans="1:26" ht="15.75">
      <c r="A367" s="1"/>
      <c r="B367" s="1"/>
      <c r="E367" t="s">
        <v>408</v>
      </c>
      <c r="F367" t="s">
        <v>2110</v>
      </c>
      <c r="H367" t="s">
        <v>76</v>
      </c>
      <c r="N367" t="str">
        <f t="shared" si="11"/>
        <v xml:space="preserve"> Ochrobactrum anthropi (strain ATCC 49188 / DSM 6882 / NCTC 12168).</v>
      </c>
      <c r="O367" t="str">
        <f t="shared" si="12"/>
        <v>Bacteria</v>
      </c>
      <c r="Q367" t="s">
        <v>2110</v>
      </c>
      <c r="R367" t="s">
        <v>408</v>
      </c>
      <c r="S367" t="s">
        <v>3969</v>
      </c>
      <c r="T367" t="s">
        <v>1655</v>
      </c>
      <c r="U367" t="s">
        <v>3399</v>
      </c>
      <c r="V367" t="s">
        <v>3404</v>
      </c>
      <c r="W367" t="s">
        <v>3405</v>
      </c>
      <c r="X367" t="s">
        <v>1692</v>
      </c>
      <c r="Y367" t="s">
        <v>3970</v>
      </c>
    </row>
    <row r="368" spans="1:26" ht="15.75">
      <c r="A368" s="1"/>
      <c r="B368" s="1"/>
      <c r="E368" t="s">
        <v>409</v>
      </c>
      <c r="F368" t="s">
        <v>2111</v>
      </c>
      <c r="H368" t="s">
        <v>76</v>
      </c>
      <c r="N368" t="str">
        <f t="shared" si="11"/>
        <v xml:space="preserve"> Vibrio cholerae AM-19226.</v>
      </c>
      <c r="O368" t="str">
        <f t="shared" si="12"/>
        <v>Bacteria</v>
      </c>
      <c r="Q368" t="s">
        <v>2111</v>
      </c>
      <c r="R368" t="s">
        <v>409</v>
      </c>
      <c r="S368" t="s">
        <v>3971</v>
      </c>
      <c r="T368" t="s">
        <v>1655</v>
      </c>
      <c r="U368" t="s">
        <v>3399</v>
      </c>
      <c r="V368" t="s">
        <v>3400</v>
      </c>
      <c r="W368" t="s">
        <v>3449</v>
      </c>
      <c r="X368" t="s">
        <v>1680</v>
      </c>
      <c r="Y368" t="s">
        <v>3450</v>
      </c>
    </row>
    <row r="369" spans="1:25" ht="15.75">
      <c r="A369" s="1"/>
      <c r="B369" s="1"/>
      <c r="E369" t="s">
        <v>410</v>
      </c>
      <c r="F369" t="s">
        <v>2112</v>
      </c>
      <c r="H369" t="s">
        <v>76</v>
      </c>
      <c r="N369" t="str">
        <f t="shared" si="11"/>
        <v xml:space="preserve"> Parabacteroides merdae ATCC 43184.</v>
      </c>
      <c r="O369" t="str">
        <f t="shared" si="12"/>
        <v>Bacteria</v>
      </c>
      <c r="Q369" t="s">
        <v>2112</v>
      </c>
      <c r="R369" t="s">
        <v>410</v>
      </c>
      <c r="S369" t="s">
        <v>3972</v>
      </c>
      <c r="T369" t="s">
        <v>1655</v>
      </c>
      <c r="U369" t="s">
        <v>3482</v>
      </c>
      <c r="V369" t="s">
        <v>3483</v>
      </c>
      <c r="W369" t="s">
        <v>3484</v>
      </c>
      <c r="X369" t="s">
        <v>1733</v>
      </c>
      <c r="Y369" t="s">
        <v>3953</v>
      </c>
    </row>
    <row r="370" spans="1:25" ht="15.75">
      <c r="A370" s="1"/>
      <c r="B370" s="1"/>
      <c r="E370" t="s">
        <v>411</v>
      </c>
      <c r="F370" t="s">
        <v>2113</v>
      </c>
      <c r="H370" t="s">
        <v>76</v>
      </c>
      <c r="N370" t="str">
        <f t="shared" si="11"/>
        <v xml:space="preserve"> Yersinia pseudotuberculosis serotype O:1b (strain IP 31758).</v>
      </c>
      <c r="O370" t="str">
        <f t="shared" si="12"/>
        <v>Bacteria</v>
      </c>
      <c r="Q370" t="s">
        <v>2113</v>
      </c>
      <c r="R370" t="s">
        <v>411</v>
      </c>
      <c r="S370" t="s">
        <v>3973</v>
      </c>
      <c r="T370" t="s">
        <v>1655</v>
      </c>
      <c r="U370" t="s">
        <v>3399</v>
      </c>
      <c r="V370" t="s">
        <v>3400</v>
      </c>
      <c r="W370" t="s">
        <v>3401</v>
      </c>
      <c r="X370" t="s">
        <v>1656</v>
      </c>
      <c r="Y370" t="s">
        <v>3562</v>
      </c>
    </row>
    <row r="371" spans="1:25" ht="15.75">
      <c r="A371" s="1"/>
      <c r="B371" s="1"/>
      <c r="E371" t="s">
        <v>33</v>
      </c>
      <c r="F371" t="s">
        <v>2114</v>
      </c>
      <c r="H371" t="s">
        <v>76</v>
      </c>
      <c r="N371" t="str">
        <f t="shared" si="11"/>
        <v xml:space="preserve"> Yersinia pseudotuberculosis serotype O:1b (strain IP 31758).</v>
      </c>
      <c r="O371" t="str">
        <f t="shared" si="12"/>
        <v>Bacteria</v>
      </c>
      <c r="Q371" t="s">
        <v>2114</v>
      </c>
      <c r="R371" t="s">
        <v>2115</v>
      </c>
      <c r="S371" t="s">
        <v>3973</v>
      </c>
      <c r="T371" t="s">
        <v>1655</v>
      </c>
      <c r="U371" t="s">
        <v>3399</v>
      </c>
      <c r="V371" t="s">
        <v>3400</v>
      </c>
      <c r="W371" t="s">
        <v>3401</v>
      </c>
      <c r="X371" t="s">
        <v>1656</v>
      </c>
      <c r="Y371" t="s">
        <v>3562</v>
      </c>
    </row>
    <row r="372" spans="1:25" ht="15.75">
      <c r="A372" s="1"/>
      <c r="B372" s="1"/>
      <c r="E372" t="s">
        <v>412</v>
      </c>
      <c r="F372" t="s">
        <v>2116</v>
      </c>
      <c r="H372" t="s">
        <v>76</v>
      </c>
      <c r="N372" t="str">
        <f t="shared" si="11"/>
        <v xml:space="preserve"> Parvibaculum lavamentivorans (strain DS-1 / DSM 13023 / NCIMB 13966).</v>
      </c>
      <c r="O372" t="str">
        <f t="shared" si="12"/>
        <v>Bacteria</v>
      </c>
      <c r="Q372" t="s">
        <v>2116</v>
      </c>
      <c r="R372" t="s">
        <v>412</v>
      </c>
      <c r="S372" t="s">
        <v>3974</v>
      </c>
      <c r="T372" t="s">
        <v>1655</v>
      </c>
      <c r="U372" t="s">
        <v>3399</v>
      </c>
      <c r="V372" t="s">
        <v>3404</v>
      </c>
      <c r="W372" t="s">
        <v>3405</v>
      </c>
      <c r="X372" t="s">
        <v>1687</v>
      </c>
      <c r="Y372" t="s">
        <v>3975</v>
      </c>
    </row>
    <row r="373" spans="1:25" ht="15.75">
      <c r="A373" s="1"/>
      <c r="B373" s="1"/>
      <c r="E373" t="s">
        <v>413</v>
      </c>
      <c r="F373" t="s">
        <v>2117</v>
      </c>
      <c r="H373" t="s">
        <v>76</v>
      </c>
      <c r="N373" t="str">
        <f t="shared" si="11"/>
        <v xml:space="preserve"> Xanthobacter autotrophicus (strain ATCC BAA-1158 / Py2).</v>
      </c>
      <c r="O373" t="str">
        <f t="shared" si="12"/>
        <v>Bacteria</v>
      </c>
      <c r="Q373" t="s">
        <v>2117</v>
      </c>
      <c r="R373" t="s">
        <v>413</v>
      </c>
      <c r="S373" t="s">
        <v>3976</v>
      </c>
      <c r="T373" t="s">
        <v>1655</v>
      </c>
      <c r="U373" t="s">
        <v>3399</v>
      </c>
      <c r="V373" t="s">
        <v>3404</v>
      </c>
      <c r="W373" t="s">
        <v>3405</v>
      </c>
      <c r="X373" t="s">
        <v>2118</v>
      </c>
      <c r="Y373" t="s">
        <v>3977</v>
      </c>
    </row>
    <row r="374" spans="1:25" ht="15.75">
      <c r="A374" s="1"/>
      <c r="B374" s="1"/>
      <c r="E374" t="s">
        <v>414</v>
      </c>
      <c r="F374" t="s">
        <v>5100</v>
      </c>
      <c r="H374" t="s">
        <v>76</v>
      </c>
      <c r="N374" t="e">
        <f t="shared" si="11"/>
        <v>#N/A</v>
      </c>
      <c r="O374" t="e">
        <f t="shared" si="12"/>
        <v>#N/A</v>
      </c>
      <c r="Q374" t="s">
        <v>2119</v>
      </c>
      <c r="R374" t="s">
        <v>414</v>
      </c>
      <c r="S374" t="s">
        <v>3978</v>
      </c>
      <c r="T374" t="s">
        <v>1655</v>
      </c>
      <c r="U374" t="s">
        <v>3399</v>
      </c>
      <c r="V374" t="s">
        <v>3400</v>
      </c>
      <c r="W374" t="s">
        <v>3576</v>
      </c>
      <c r="X374" t="s">
        <v>1774</v>
      </c>
      <c r="Y374" t="s">
        <v>3577</v>
      </c>
    </row>
    <row r="375" spans="1:25" ht="15.75">
      <c r="A375" s="1"/>
      <c r="B375" s="1"/>
      <c r="E375" t="s">
        <v>415</v>
      </c>
      <c r="F375" t="s">
        <v>2120</v>
      </c>
      <c r="H375" t="s">
        <v>76</v>
      </c>
      <c r="N375" t="str">
        <f t="shared" si="11"/>
        <v xml:space="preserve"> Francisella novicida GA99-3549.</v>
      </c>
      <c r="O375" t="str">
        <f t="shared" si="12"/>
        <v>Bacteria</v>
      </c>
      <c r="Q375" t="s">
        <v>2120</v>
      </c>
      <c r="R375" t="s">
        <v>415</v>
      </c>
      <c r="S375" t="s">
        <v>3979</v>
      </c>
      <c r="T375" t="s">
        <v>1655</v>
      </c>
      <c r="U375" t="s">
        <v>3399</v>
      </c>
      <c r="V375" t="s">
        <v>3400</v>
      </c>
      <c r="W375" t="s">
        <v>3576</v>
      </c>
      <c r="X375" t="s">
        <v>1774</v>
      </c>
      <c r="Y375" t="s">
        <v>3577</v>
      </c>
    </row>
    <row r="376" spans="1:25" ht="15.75">
      <c r="A376" s="1"/>
      <c r="B376" s="1"/>
      <c r="E376" t="s">
        <v>416</v>
      </c>
      <c r="F376" t="s">
        <v>2121</v>
      </c>
      <c r="H376" t="s">
        <v>76</v>
      </c>
      <c r="N376" t="str">
        <f t="shared" si="11"/>
        <v xml:space="preserve"> Francisella novicida GA99-3548.</v>
      </c>
      <c r="O376" t="str">
        <f t="shared" si="12"/>
        <v>Bacteria</v>
      </c>
      <c r="Q376" t="s">
        <v>2121</v>
      </c>
      <c r="R376" t="s">
        <v>416</v>
      </c>
      <c r="S376" t="s">
        <v>3980</v>
      </c>
      <c r="T376" t="s">
        <v>1655</v>
      </c>
      <c r="U376" t="s">
        <v>3399</v>
      </c>
      <c r="V376" t="s">
        <v>3400</v>
      </c>
      <c r="W376" t="s">
        <v>3576</v>
      </c>
      <c r="X376" t="s">
        <v>1774</v>
      </c>
      <c r="Y376" t="s">
        <v>3577</v>
      </c>
    </row>
    <row r="377" spans="1:25" ht="15.75">
      <c r="A377" s="1"/>
      <c r="B377" s="1"/>
      <c r="E377" t="s">
        <v>417</v>
      </c>
      <c r="F377" t="s">
        <v>2122</v>
      </c>
      <c r="H377" t="s">
        <v>76</v>
      </c>
      <c r="N377" t="str">
        <f t="shared" si="11"/>
        <v xml:space="preserve"> Mannheimia haemolytica PHL213.</v>
      </c>
      <c r="O377" t="str">
        <f t="shared" si="12"/>
        <v>Bacteria</v>
      </c>
      <c r="Q377" t="s">
        <v>2122</v>
      </c>
      <c r="R377" t="s">
        <v>417</v>
      </c>
      <c r="S377" t="s">
        <v>3981</v>
      </c>
      <c r="T377" t="s">
        <v>1655</v>
      </c>
      <c r="U377" t="s">
        <v>3399</v>
      </c>
      <c r="V377" t="s">
        <v>3400</v>
      </c>
      <c r="W377" t="s">
        <v>3409</v>
      </c>
      <c r="X377" t="s">
        <v>1662</v>
      </c>
      <c r="Y377" t="s">
        <v>3982</v>
      </c>
    </row>
    <row r="378" spans="1:25" ht="15.75">
      <c r="A378" s="1"/>
      <c r="B378" s="1"/>
      <c r="E378" t="s">
        <v>418</v>
      </c>
      <c r="F378" t="s">
        <v>2123</v>
      </c>
      <c r="H378" t="s">
        <v>76</v>
      </c>
      <c r="N378" t="str">
        <f t="shared" si="11"/>
        <v xml:space="preserve"> Bacteroides ovatus ATCC 8483.</v>
      </c>
      <c r="O378" t="str">
        <f t="shared" si="12"/>
        <v>Bacteria</v>
      </c>
      <c r="Q378" t="s">
        <v>2123</v>
      </c>
      <c r="R378" t="s">
        <v>418</v>
      </c>
      <c r="S378" t="s">
        <v>3983</v>
      </c>
      <c r="T378" t="s">
        <v>1655</v>
      </c>
      <c r="U378" t="s">
        <v>3482</v>
      </c>
      <c r="V378" t="s">
        <v>3483</v>
      </c>
      <c r="W378" t="s">
        <v>3484</v>
      </c>
      <c r="X378" t="s">
        <v>3485</v>
      </c>
      <c r="Y378" t="s">
        <v>1707</v>
      </c>
    </row>
    <row r="379" spans="1:25" ht="15.75">
      <c r="A379" s="1"/>
      <c r="B379" s="1"/>
      <c r="E379" t="s">
        <v>419</v>
      </c>
      <c r="F379" t="s">
        <v>2124</v>
      </c>
      <c r="H379" t="s">
        <v>76</v>
      </c>
      <c r="N379" t="str">
        <f t="shared" si="11"/>
        <v xml:space="preserve"> Azorhizobium caulinodans.</v>
      </c>
      <c r="O379" t="str">
        <f t="shared" si="12"/>
        <v>Bacteria</v>
      </c>
      <c r="Q379" t="s">
        <v>2124</v>
      </c>
      <c r="R379" t="s">
        <v>419</v>
      </c>
      <c r="S379" t="s">
        <v>3984</v>
      </c>
      <c r="T379" t="s">
        <v>1655</v>
      </c>
      <c r="U379" t="s">
        <v>3399</v>
      </c>
      <c r="V379" t="s">
        <v>3404</v>
      </c>
      <c r="W379" t="s">
        <v>3405</v>
      </c>
      <c r="X379" t="s">
        <v>2118</v>
      </c>
      <c r="Y379" t="s">
        <v>3985</v>
      </c>
    </row>
    <row r="380" spans="1:25" ht="15.75">
      <c r="A380" s="1"/>
      <c r="B380" s="1"/>
      <c r="E380" t="s">
        <v>34</v>
      </c>
      <c r="F380" t="s">
        <v>5162</v>
      </c>
      <c r="H380" t="s">
        <v>76</v>
      </c>
      <c r="N380" t="e">
        <f t="shared" si="11"/>
        <v>#N/A</v>
      </c>
      <c r="O380" t="e">
        <f t="shared" si="12"/>
        <v>#N/A</v>
      </c>
      <c r="Q380" t="s">
        <v>2125</v>
      </c>
      <c r="R380" t="s">
        <v>2126</v>
      </c>
      <c r="S380" t="s">
        <v>3986</v>
      </c>
      <c r="T380" t="s">
        <v>1655</v>
      </c>
      <c r="U380" t="s">
        <v>3399</v>
      </c>
      <c r="V380" t="s">
        <v>3400</v>
      </c>
      <c r="W380" t="s">
        <v>3401</v>
      </c>
      <c r="X380" t="s">
        <v>1656</v>
      </c>
      <c r="Y380" t="s">
        <v>3987</v>
      </c>
    </row>
    <row r="381" spans="1:25" ht="15.75">
      <c r="A381" s="1"/>
      <c r="B381" s="1"/>
      <c r="E381" t="s">
        <v>420</v>
      </c>
      <c r="F381" t="s">
        <v>5101</v>
      </c>
      <c r="H381" t="s">
        <v>76</v>
      </c>
      <c r="N381" t="e">
        <f t="shared" si="11"/>
        <v>#N/A</v>
      </c>
      <c r="O381" t="e">
        <f t="shared" si="12"/>
        <v>#N/A</v>
      </c>
      <c r="Q381" t="s">
        <v>2127</v>
      </c>
      <c r="R381" t="s">
        <v>420</v>
      </c>
      <c r="S381" t="s">
        <v>3986</v>
      </c>
      <c r="T381" t="s">
        <v>1655</v>
      </c>
      <c r="U381" t="s">
        <v>3399</v>
      </c>
      <c r="V381" t="s">
        <v>3400</v>
      </c>
      <c r="W381" t="s">
        <v>3401</v>
      </c>
      <c r="X381" t="s">
        <v>1656</v>
      </c>
      <c r="Y381" t="s">
        <v>3987</v>
      </c>
    </row>
    <row r="382" spans="1:25" ht="15.75">
      <c r="A382" s="1"/>
      <c r="B382" s="1"/>
      <c r="E382" t="s">
        <v>421</v>
      </c>
      <c r="F382" t="s">
        <v>2128</v>
      </c>
      <c r="H382" t="s">
        <v>76</v>
      </c>
      <c r="N382" t="str">
        <f t="shared" si="11"/>
        <v xml:space="preserve"> Vibrio harveyi (strain ATCC BAA-1116 / BB120).</v>
      </c>
      <c r="O382" t="str">
        <f t="shared" si="12"/>
        <v>Bacteria</v>
      </c>
      <c r="Q382" t="s">
        <v>2128</v>
      </c>
      <c r="R382" t="s">
        <v>421</v>
      </c>
      <c r="S382" t="s">
        <v>3988</v>
      </c>
      <c r="T382" t="s">
        <v>1655</v>
      </c>
      <c r="U382" t="s">
        <v>3399</v>
      </c>
      <c r="V382" t="s">
        <v>3400</v>
      </c>
      <c r="W382" t="s">
        <v>3449</v>
      </c>
      <c r="X382" t="s">
        <v>1680</v>
      </c>
      <c r="Y382" t="s">
        <v>3450</v>
      </c>
    </row>
    <row r="383" spans="1:25" ht="15.75">
      <c r="A383" s="1"/>
      <c r="B383" s="1"/>
      <c r="E383" t="s">
        <v>422</v>
      </c>
      <c r="F383" t="s">
        <v>2129</v>
      </c>
      <c r="H383" t="s">
        <v>76</v>
      </c>
      <c r="N383" t="str">
        <f t="shared" si="11"/>
        <v xml:space="preserve"> Francisella tularensis subsp. holarctica (strain FTNF002-00 / FTA).</v>
      </c>
      <c r="O383" t="str">
        <f t="shared" si="12"/>
        <v>Bacteria</v>
      </c>
      <c r="Q383" t="s">
        <v>2129</v>
      </c>
      <c r="R383" t="s">
        <v>422</v>
      </c>
      <c r="S383" t="s">
        <v>3989</v>
      </c>
      <c r="T383" t="s">
        <v>1655</v>
      </c>
      <c r="U383" t="s">
        <v>3399</v>
      </c>
      <c r="V383" t="s">
        <v>3400</v>
      </c>
      <c r="W383" t="s">
        <v>3576</v>
      </c>
      <c r="X383" t="s">
        <v>1774</v>
      </c>
      <c r="Y383" t="s">
        <v>3577</v>
      </c>
    </row>
    <row r="384" spans="1:25" ht="15.75">
      <c r="A384" s="1"/>
      <c r="B384" s="1"/>
      <c r="E384" t="s">
        <v>423</v>
      </c>
      <c r="F384" t="s">
        <v>2130</v>
      </c>
      <c r="H384" t="s">
        <v>76</v>
      </c>
      <c r="N384" t="str">
        <f t="shared" si="11"/>
        <v xml:space="preserve"> Roseiflexus castenholzii (strain DSM 13941 / HLO8).</v>
      </c>
      <c r="O384" t="str">
        <f t="shared" si="12"/>
        <v>Bacteria</v>
      </c>
      <c r="Q384" t="s">
        <v>2130</v>
      </c>
      <c r="R384" t="s">
        <v>423</v>
      </c>
      <c r="S384" t="s">
        <v>3990</v>
      </c>
      <c r="T384" t="s">
        <v>1655</v>
      </c>
      <c r="U384" t="s">
        <v>3919</v>
      </c>
      <c r="V384" t="s">
        <v>3920</v>
      </c>
      <c r="W384" t="s">
        <v>3921</v>
      </c>
      <c r="X384" t="s">
        <v>3922</v>
      </c>
    </row>
    <row r="385" spans="1:27" ht="15.75">
      <c r="A385" s="1"/>
      <c r="B385" s="1"/>
      <c r="E385" t="s">
        <v>424</v>
      </c>
      <c r="F385" t="s">
        <v>2131</v>
      </c>
      <c r="H385" t="s">
        <v>76</v>
      </c>
      <c r="N385" t="str">
        <f t="shared" si="11"/>
        <v xml:space="preserve"> Bacteroides uniformis ATCC 8492.</v>
      </c>
      <c r="O385" t="str">
        <f t="shared" si="12"/>
        <v>Bacteria</v>
      </c>
      <c r="Q385" t="s">
        <v>2131</v>
      </c>
      <c r="R385" t="s">
        <v>424</v>
      </c>
      <c r="S385" t="s">
        <v>3991</v>
      </c>
      <c r="T385" t="s">
        <v>1655</v>
      </c>
      <c r="U385" t="s">
        <v>3482</v>
      </c>
      <c r="V385" t="s">
        <v>3483</v>
      </c>
      <c r="W385" t="s">
        <v>3484</v>
      </c>
      <c r="X385" t="s">
        <v>3485</v>
      </c>
      <c r="Y385" t="s">
        <v>1707</v>
      </c>
    </row>
    <row r="386" spans="1:27" ht="15.75">
      <c r="A386" s="1"/>
      <c r="B386" s="1"/>
      <c r="E386" t="s">
        <v>425</v>
      </c>
      <c r="F386" t="s">
        <v>2132</v>
      </c>
      <c r="H386" t="s">
        <v>76</v>
      </c>
      <c r="N386" t="str">
        <f t="shared" si="11"/>
        <v xml:space="preserve"> Francisella tularensis subsp. holarctica FSC022.</v>
      </c>
      <c r="O386" t="str">
        <f t="shared" si="12"/>
        <v>Bacteria</v>
      </c>
      <c r="Q386" t="s">
        <v>2132</v>
      </c>
      <c r="R386" t="s">
        <v>425</v>
      </c>
      <c r="S386" t="s">
        <v>3992</v>
      </c>
      <c r="T386" t="s">
        <v>1655</v>
      </c>
      <c r="U386" t="s">
        <v>3399</v>
      </c>
      <c r="V386" t="s">
        <v>3400</v>
      </c>
      <c r="W386" t="s">
        <v>3576</v>
      </c>
      <c r="X386" t="s">
        <v>1774</v>
      </c>
      <c r="Y386" t="s">
        <v>3577</v>
      </c>
    </row>
    <row r="387" spans="1:27" ht="15.75">
      <c r="A387" s="1"/>
      <c r="B387" s="1"/>
      <c r="E387" t="s">
        <v>35</v>
      </c>
      <c r="F387" t="s">
        <v>2133</v>
      </c>
      <c r="H387" t="s">
        <v>76</v>
      </c>
      <c r="N387" t="str">
        <f t="shared" si="11"/>
        <v xml:space="preserve"> Escherichia coli O139:H28 (strain E24377A / ETEC).</v>
      </c>
      <c r="O387" t="str">
        <f t="shared" si="12"/>
        <v>Bacteria</v>
      </c>
      <c r="Q387" t="s">
        <v>2133</v>
      </c>
      <c r="R387" t="s">
        <v>2134</v>
      </c>
      <c r="S387" t="s">
        <v>3993</v>
      </c>
      <c r="T387" t="s">
        <v>1655</v>
      </c>
      <c r="U387" t="s">
        <v>3399</v>
      </c>
      <c r="V387" t="s">
        <v>3400</v>
      </c>
      <c r="W387" t="s">
        <v>3401</v>
      </c>
      <c r="X387" t="s">
        <v>1656</v>
      </c>
      <c r="Y387" t="s">
        <v>3402</v>
      </c>
    </row>
    <row r="388" spans="1:27" ht="15.75">
      <c r="A388" s="1"/>
      <c r="B388" s="1"/>
      <c r="E388" t="s">
        <v>426</v>
      </c>
      <c r="F388" t="s">
        <v>2135</v>
      </c>
      <c r="H388" t="s">
        <v>76</v>
      </c>
      <c r="N388" t="str">
        <f t="shared" ref="N388:N451" si="13">VLOOKUP(F388,$Q$4:$T$1559,3,0)</f>
        <v xml:space="preserve"> Escherichia coli O139:H28 (strain E24377A / ETEC).</v>
      </c>
      <c r="O388" t="str">
        <f t="shared" si="12"/>
        <v>Bacteria</v>
      </c>
      <c r="Q388" t="s">
        <v>2135</v>
      </c>
      <c r="R388" t="s">
        <v>426</v>
      </c>
      <c r="S388" t="s">
        <v>3993</v>
      </c>
      <c r="T388" t="s">
        <v>1655</v>
      </c>
      <c r="U388" t="s">
        <v>3399</v>
      </c>
      <c r="V388" t="s">
        <v>3400</v>
      </c>
      <c r="W388" t="s">
        <v>3401</v>
      </c>
      <c r="X388" t="s">
        <v>1656</v>
      </c>
      <c r="Y388" t="s">
        <v>3402</v>
      </c>
    </row>
    <row r="389" spans="1:27" ht="15.75">
      <c r="A389" s="1"/>
      <c r="B389" s="1"/>
      <c r="E389" t="s">
        <v>36</v>
      </c>
      <c r="F389" t="s">
        <v>2136</v>
      </c>
      <c r="H389" t="s">
        <v>76</v>
      </c>
      <c r="N389" t="str">
        <f t="shared" si="13"/>
        <v xml:space="preserve"> Escherichia coli O9:H4 (strain HS).</v>
      </c>
      <c r="O389" t="str">
        <f t="shared" si="12"/>
        <v>Bacteria</v>
      </c>
      <c r="Q389" t="s">
        <v>2136</v>
      </c>
      <c r="R389" t="s">
        <v>2137</v>
      </c>
      <c r="S389" t="s">
        <v>3994</v>
      </c>
      <c r="T389" t="s">
        <v>1655</v>
      </c>
      <c r="U389" t="s">
        <v>3399</v>
      </c>
      <c r="V389" t="s">
        <v>3400</v>
      </c>
      <c r="W389" t="s">
        <v>3401</v>
      </c>
      <c r="X389" t="s">
        <v>1656</v>
      </c>
      <c r="Y389" t="s">
        <v>3402</v>
      </c>
    </row>
    <row r="390" spans="1:27" ht="15.75">
      <c r="A390" s="1"/>
      <c r="B390" s="1"/>
      <c r="E390" t="s">
        <v>427</v>
      </c>
      <c r="F390" t="s">
        <v>2138</v>
      </c>
      <c r="H390" t="s">
        <v>76</v>
      </c>
      <c r="N390" t="str">
        <f t="shared" si="13"/>
        <v xml:space="preserve"> Escherichia coli O9:H4 (strain HS).</v>
      </c>
      <c r="O390" t="str">
        <f t="shared" si="12"/>
        <v>Bacteria</v>
      </c>
      <c r="Q390" t="s">
        <v>2138</v>
      </c>
      <c r="R390" t="s">
        <v>427</v>
      </c>
      <c r="S390" t="s">
        <v>3994</v>
      </c>
      <c r="T390" t="s">
        <v>1655</v>
      </c>
      <c r="U390" t="s">
        <v>3399</v>
      </c>
      <c r="V390" t="s">
        <v>3400</v>
      </c>
      <c r="W390" t="s">
        <v>3401</v>
      </c>
      <c r="X390" t="s">
        <v>1656</v>
      </c>
      <c r="Y390" t="s">
        <v>3402</v>
      </c>
    </row>
    <row r="391" spans="1:27" ht="15.75">
      <c r="A391" s="1"/>
      <c r="B391" s="1"/>
      <c r="E391" t="s">
        <v>37</v>
      </c>
      <c r="F391" t="s">
        <v>2139</v>
      </c>
      <c r="H391" t="s">
        <v>76</v>
      </c>
      <c r="N391" t="str">
        <f t="shared" si="13"/>
        <v xml:space="preserve"> Citrobacter koseri (strain ATCC BAA-895 / CDC 4225-83 / SGSC4696).</v>
      </c>
      <c r="O391" t="str">
        <f t="shared" si="12"/>
        <v>Bacteria</v>
      </c>
      <c r="Q391" t="s">
        <v>2139</v>
      </c>
      <c r="R391" t="s">
        <v>2140</v>
      </c>
      <c r="S391" t="s">
        <v>3995</v>
      </c>
      <c r="T391" t="s">
        <v>1655</v>
      </c>
      <c r="U391" t="s">
        <v>3399</v>
      </c>
      <c r="V391" t="s">
        <v>3400</v>
      </c>
      <c r="W391" t="s">
        <v>3401</v>
      </c>
      <c r="X391" t="s">
        <v>1656</v>
      </c>
      <c r="Y391" t="s">
        <v>3996</v>
      </c>
    </row>
    <row r="392" spans="1:27" ht="15.75">
      <c r="A392" s="1"/>
      <c r="B392" s="1"/>
      <c r="E392" t="s">
        <v>428</v>
      </c>
      <c r="F392" t="s">
        <v>2141</v>
      </c>
      <c r="H392" t="s">
        <v>76</v>
      </c>
      <c r="N392" t="str">
        <f t="shared" si="13"/>
        <v xml:space="preserve"> Citrobacter koseri (strain ATCC BAA-895 / CDC 4225-83 / SGSC4696).</v>
      </c>
      <c r="O392" t="str">
        <f t="shared" si="12"/>
        <v>Bacteria</v>
      </c>
      <c r="Q392" t="s">
        <v>2141</v>
      </c>
      <c r="R392" t="s">
        <v>428</v>
      </c>
      <c r="S392" t="s">
        <v>3995</v>
      </c>
      <c r="T392" t="s">
        <v>1655</v>
      </c>
      <c r="U392" t="s">
        <v>3399</v>
      </c>
      <c r="V392" t="s">
        <v>3400</v>
      </c>
      <c r="W392" t="s">
        <v>3401</v>
      </c>
      <c r="X392" t="s">
        <v>1656</v>
      </c>
      <c r="Y392" t="s">
        <v>3996</v>
      </c>
    </row>
    <row r="393" spans="1:27" ht="15.75">
      <c r="A393" s="1"/>
      <c r="B393" s="1"/>
      <c r="E393" t="s">
        <v>429</v>
      </c>
      <c r="F393" t="s">
        <v>2142</v>
      </c>
      <c r="H393" t="s">
        <v>76</v>
      </c>
      <c r="N393" t="str">
        <f t="shared" si="13"/>
        <v xml:space="preserve"> Arcobacter butzleri (strain RM4018).</v>
      </c>
      <c r="O393" t="str">
        <f t="shared" si="12"/>
        <v>Bacteria</v>
      </c>
      <c r="Q393" t="s">
        <v>2142</v>
      </c>
      <c r="R393" t="s">
        <v>429</v>
      </c>
      <c r="S393" t="s">
        <v>3997</v>
      </c>
      <c r="T393" t="s">
        <v>1655</v>
      </c>
      <c r="U393" t="s">
        <v>3399</v>
      </c>
      <c r="V393" t="s">
        <v>3955</v>
      </c>
      <c r="W393" t="s">
        <v>3998</v>
      </c>
      <c r="X393" t="s">
        <v>2143</v>
      </c>
      <c r="Y393" t="s">
        <v>3999</v>
      </c>
    </row>
    <row r="394" spans="1:27" ht="15.75">
      <c r="A394" s="1"/>
      <c r="B394" s="1"/>
      <c r="E394" t="s">
        <v>430</v>
      </c>
      <c r="F394" t="s">
        <v>2144</v>
      </c>
      <c r="H394" t="s">
        <v>76</v>
      </c>
      <c r="N394" t="str">
        <f t="shared" si="13"/>
        <v xml:space="preserve"> Shewanella sediminis (strain HAW-EB3).</v>
      </c>
      <c r="O394" t="str">
        <f t="shared" si="12"/>
        <v>Bacteria</v>
      </c>
      <c r="Q394" t="s">
        <v>2144</v>
      </c>
      <c r="R394" t="s">
        <v>430</v>
      </c>
      <c r="S394" t="s">
        <v>4000</v>
      </c>
      <c r="T394" t="s">
        <v>1655</v>
      </c>
      <c r="U394" t="s">
        <v>3399</v>
      </c>
      <c r="V394" t="s">
        <v>3400</v>
      </c>
      <c r="W394" t="s">
        <v>3474</v>
      </c>
      <c r="X394" t="s">
        <v>1701</v>
      </c>
      <c r="Y394" t="s">
        <v>3475</v>
      </c>
    </row>
    <row r="395" spans="1:27" ht="15.75">
      <c r="A395" s="1"/>
      <c r="B395" s="1"/>
      <c r="E395" t="s">
        <v>431</v>
      </c>
      <c r="F395" t="s">
        <v>2145</v>
      </c>
      <c r="H395" t="s">
        <v>76</v>
      </c>
      <c r="N395" t="str">
        <f t="shared" si="13"/>
        <v xml:space="preserve"> Prochlorococcus marinus (strain MIT 9215).</v>
      </c>
      <c r="O395" t="str">
        <f t="shared" si="12"/>
        <v>Bacteria</v>
      </c>
      <c r="Q395" t="s">
        <v>2145</v>
      </c>
      <c r="R395" t="s">
        <v>431</v>
      </c>
      <c r="S395" t="s">
        <v>4001</v>
      </c>
      <c r="T395" t="s">
        <v>1655</v>
      </c>
      <c r="U395" t="s">
        <v>3412</v>
      </c>
      <c r="V395" t="s">
        <v>3518</v>
      </c>
      <c r="W395" t="s">
        <v>3519</v>
      </c>
      <c r="X395" t="s">
        <v>1725</v>
      </c>
    </row>
    <row r="396" spans="1:27" ht="15.75">
      <c r="A396" s="1"/>
      <c r="B396" s="1"/>
      <c r="E396" t="s">
        <v>432</v>
      </c>
      <c r="F396" t="s">
        <v>2146</v>
      </c>
      <c r="H396" t="s">
        <v>76</v>
      </c>
      <c r="N396" t="str">
        <f t="shared" si="13"/>
        <v xml:space="preserve"> Serratia proteamaculans (strain 568).</v>
      </c>
      <c r="O396" t="str">
        <f t="shared" si="12"/>
        <v>Bacteria</v>
      </c>
      <c r="Q396" t="s">
        <v>2146</v>
      </c>
      <c r="R396" t="s">
        <v>432</v>
      </c>
      <c r="S396" t="s">
        <v>4002</v>
      </c>
      <c r="T396" t="s">
        <v>1655</v>
      </c>
      <c r="U396" t="s">
        <v>3399</v>
      </c>
      <c r="V396" t="s">
        <v>3400</v>
      </c>
      <c r="W396" t="s">
        <v>3401</v>
      </c>
      <c r="X396" t="s">
        <v>1656</v>
      </c>
      <c r="Y396" t="s">
        <v>4003</v>
      </c>
    </row>
    <row r="397" spans="1:27" ht="15.75">
      <c r="A397" s="1"/>
      <c r="B397" s="1"/>
      <c r="E397" t="s">
        <v>433</v>
      </c>
      <c r="F397" t="s">
        <v>2147</v>
      </c>
      <c r="H397" t="s">
        <v>76</v>
      </c>
      <c r="N397" t="str">
        <f t="shared" si="13"/>
        <v xml:space="preserve"> Serratia proteamaculans (strain 568).</v>
      </c>
      <c r="O397" t="str">
        <f t="shared" si="12"/>
        <v>Bacteria</v>
      </c>
      <c r="Q397" t="s">
        <v>2147</v>
      </c>
      <c r="R397" t="s">
        <v>433</v>
      </c>
      <c r="S397" t="s">
        <v>4002</v>
      </c>
      <c r="T397" t="s">
        <v>1655</v>
      </c>
      <c r="U397" t="s">
        <v>3399</v>
      </c>
      <c r="V397" t="s">
        <v>3400</v>
      </c>
      <c r="W397" t="s">
        <v>3401</v>
      </c>
      <c r="X397" t="s">
        <v>1656</v>
      </c>
      <c r="Y397" t="s">
        <v>4003</v>
      </c>
    </row>
    <row r="398" spans="1:27" ht="15.75">
      <c r="A398" s="1"/>
      <c r="B398" s="1"/>
      <c r="E398" t="s">
        <v>434</v>
      </c>
      <c r="F398" t="s">
        <v>2148</v>
      </c>
      <c r="H398" t="s">
        <v>76</v>
      </c>
      <c r="N398" t="str">
        <f t="shared" si="13"/>
        <v xml:space="preserve"> Shewanella pealeana (strain ATCC 700345 / ANG-SQ1).</v>
      </c>
      <c r="O398" t="str">
        <f t="shared" si="12"/>
        <v>Bacteria</v>
      </c>
      <c r="Q398" t="s">
        <v>2148</v>
      </c>
      <c r="R398" t="s">
        <v>434</v>
      </c>
      <c r="S398" t="s">
        <v>4004</v>
      </c>
      <c r="T398" t="s">
        <v>1655</v>
      </c>
      <c r="U398" t="s">
        <v>3399</v>
      </c>
      <c r="V398" t="s">
        <v>3400</v>
      </c>
      <c r="W398" t="s">
        <v>3474</v>
      </c>
      <c r="X398" t="s">
        <v>1701</v>
      </c>
      <c r="Y398" t="s">
        <v>3475</v>
      </c>
    </row>
    <row r="399" spans="1:27" ht="15.75">
      <c r="A399" s="1"/>
      <c r="B399" s="1"/>
      <c r="E399" t="s">
        <v>435</v>
      </c>
      <c r="F399" t="s">
        <v>2149</v>
      </c>
      <c r="H399" t="s">
        <v>76</v>
      </c>
      <c r="N399" t="str">
        <f t="shared" si="13"/>
        <v xml:space="preserve"> Mycobacterium tuberculosis (strain F11).</v>
      </c>
      <c r="O399" t="str">
        <f t="shared" si="12"/>
        <v>Bacteria</v>
      </c>
      <c r="Q399" t="s">
        <v>2149</v>
      </c>
      <c r="R399" t="s">
        <v>435</v>
      </c>
      <c r="S399" t="s">
        <v>4005</v>
      </c>
      <c r="T399" t="s">
        <v>1655</v>
      </c>
      <c r="U399" t="s">
        <v>3495</v>
      </c>
      <c r="V399" t="s">
        <v>3496</v>
      </c>
      <c r="W399" t="s">
        <v>3497</v>
      </c>
      <c r="X399" t="s">
        <v>1748</v>
      </c>
      <c r="Y399" t="s">
        <v>3550</v>
      </c>
      <c r="Z399" t="s">
        <v>3551</v>
      </c>
      <c r="AA399" t="s">
        <v>3565</v>
      </c>
    </row>
    <row r="400" spans="1:27" ht="15.75">
      <c r="A400" s="1"/>
      <c r="B400" s="1"/>
      <c r="E400" t="s">
        <v>436</v>
      </c>
      <c r="F400" t="s">
        <v>2150</v>
      </c>
      <c r="H400" t="s">
        <v>76</v>
      </c>
      <c r="N400" t="str">
        <f t="shared" si="13"/>
        <v xml:space="preserve"> Azorhizobium caulinodans (strain ATCC 43989 / DSM 5975 / ORS 571).</v>
      </c>
      <c r="O400" t="str">
        <f t="shared" si="12"/>
        <v>Bacteria</v>
      </c>
      <c r="Q400" t="s">
        <v>2150</v>
      </c>
      <c r="R400" t="s">
        <v>436</v>
      </c>
      <c r="S400" t="s">
        <v>4006</v>
      </c>
      <c r="T400" t="s">
        <v>1655</v>
      </c>
      <c r="U400" t="s">
        <v>3399</v>
      </c>
      <c r="V400" t="s">
        <v>3404</v>
      </c>
      <c r="W400" t="s">
        <v>3405</v>
      </c>
      <c r="X400" t="s">
        <v>2118</v>
      </c>
      <c r="Y400" t="s">
        <v>3985</v>
      </c>
    </row>
    <row r="401" spans="1:26" ht="15.75">
      <c r="A401" s="1"/>
      <c r="B401" s="1"/>
      <c r="E401" t="s">
        <v>437</v>
      </c>
      <c r="F401" t="s">
        <v>2151</v>
      </c>
      <c r="H401" t="s">
        <v>76</v>
      </c>
      <c r="N401" t="str">
        <f t="shared" si="13"/>
        <v xml:space="preserve"> Azorhizobium caulinodans (strain ATCC 43989 / DSM 5975 / ORS 571).</v>
      </c>
      <c r="O401" t="str">
        <f t="shared" si="12"/>
        <v>Bacteria</v>
      </c>
      <c r="Q401" t="s">
        <v>2151</v>
      </c>
      <c r="R401" t="s">
        <v>437</v>
      </c>
      <c r="S401" t="s">
        <v>4006</v>
      </c>
      <c r="T401" t="s">
        <v>1655</v>
      </c>
      <c r="U401" t="s">
        <v>3399</v>
      </c>
      <c r="V401" t="s">
        <v>3404</v>
      </c>
      <c r="W401" t="s">
        <v>3405</v>
      </c>
      <c r="X401" t="s">
        <v>2118</v>
      </c>
      <c r="Y401" t="s">
        <v>3985</v>
      </c>
    </row>
    <row r="402" spans="1:26" ht="15.75">
      <c r="A402" s="1"/>
      <c r="B402" s="1"/>
      <c r="E402" t="s">
        <v>438</v>
      </c>
      <c r="F402" t="s">
        <v>2152</v>
      </c>
      <c r="H402" t="s">
        <v>76</v>
      </c>
      <c r="N402" t="str">
        <f t="shared" si="13"/>
        <v xml:space="preserve"> Chlamydomonas reinhardtii (Chlamydomonas smithii).</v>
      </c>
      <c r="O402" t="str">
        <f t="shared" si="12"/>
        <v>Eukaryota</v>
      </c>
      <c r="Q402" t="s">
        <v>2152</v>
      </c>
      <c r="R402" t="s">
        <v>438</v>
      </c>
      <c r="S402" t="s">
        <v>4007</v>
      </c>
      <c r="T402" t="s">
        <v>1668</v>
      </c>
      <c r="U402" t="s">
        <v>3419</v>
      </c>
      <c r="V402" t="s">
        <v>3678</v>
      </c>
      <c r="W402" t="s">
        <v>4008</v>
      </c>
      <c r="X402" t="s">
        <v>2153</v>
      </c>
      <c r="Y402" t="s">
        <v>4009</v>
      </c>
      <c r="Z402" t="s">
        <v>4010</v>
      </c>
    </row>
    <row r="403" spans="1:26" ht="15.75">
      <c r="A403" s="1"/>
      <c r="B403" s="1"/>
      <c r="E403" t="s">
        <v>439</v>
      </c>
      <c r="F403" t="s">
        <v>2154</v>
      </c>
      <c r="H403" t="s">
        <v>76</v>
      </c>
      <c r="N403" t="str">
        <f t="shared" si="13"/>
        <v xml:space="preserve"> Dinoroseobacter shibae (strain DFL 12).</v>
      </c>
      <c r="O403" t="str">
        <f t="shared" si="12"/>
        <v>Bacteria</v>
      </c>
      <c r="Q403" t="s">
        <v>2154</v>
      </c>
      <c r="R403" t="s">
        <v>439</v>
      </c>
      <c r="S403" t="s">
        <v>4011</v>
      </c>
      <c r="T403" t="s">
        <v>1655</v>
      </c>
      <c r="U403" t="s">
        <v>3399</v>
      </c>
      <c r="V403" t="s">
        <v>3404</v>
      </c>
      <c r="W403" t="s">
        <v>3573</v>
      </c>
      <c r="X403" t="s">
        <v>1772</v>
      </c>
      <c r="Y403" t="s">
        <v>4012</v>
      </c>
    </row>
    <row r="404" spans="1:26" ht="15.75">
      <c r="A404" s="1"/>
      <c r="B404" s="1"/>
      <c r="E404" t="s">
        <v>440</v>
      </c>
      <c r="F404" t="s">
        <v>2155</v>
      </c>
      <c r="H404" t="s">
        <v>76</v>
      </c>
      <c r="N404" t="str">
        <f t="shared" si="13"/>
        <v xml:space="preserve"> Salinispora arenicola (strain CNS-205).</v>
      </c>
      <c r="O404" t="str">
        <f t="shared" si="12"/>
        <v>Bacteria</v>
      </c>
      <c r="Q404" t="s">
        <v>2155</v>
      </c>
      <c r="R404" t="s">
        <v>440</v>
      </c>
      <c r="S404" t="s">
        <v>4013</v>
      </c>
      <c r="T404" t="s">
        <v>1655</v>
      </c>
      <c r="U404" t="s">
        <v>3495</v>
      </c>
      <c r="V404" t="s">
        <v>3496</v>
      </c>
      <c r="W404" t="s">
        <v>3497</v>
      </c>
      <c r="X404" t="s">
        <v>2053</v>
      </c>
      <c r="Y404" t="s">
        <v>3897</v>
      </c>
      <c r="Z404" t="s">
        <v>3898</v>
      </c>
    </row>
    <row r="405" spans="1:26" ht="15.75">
      <c r="A405" s="1"/>
      <c r="B405" s="1"/>
      <c r="E405" t="s">
        <v>441</v>
      </c>
      <c r="F405" t="s">
        <v>2156</v>
      </c>
      <c r="H405" t="s">
        <v>76</v>
      </c>
      <c r="N405" t="str">
        <f t="shared" si="13"/>
        <v xml:space="preserve"> Clostridium bolteae ATCC BAA-613.</v>
      </c>
      <c r="O405" t="str">
        <f t="shared" si="12"/>
        <v>Bacteria</v>
      </c>
      <c r="Q405" t="s">
        <v>2156</v>
      </c>
      <c r="R405" t="s">
        <v>441</v>
      </c>
      <c r="S405" t="s">
        <v>4014</v>
      </c>
      <c r="T405" t="s">
        <v>1655</v>
      </c>
      <c r="U405" t="s">
        <v>4015</v>
      </c>
      <c r="V405" t="s">
        <v>4016</v>
      </c>
      <c r="W405" t="s">
        <v>4017</v>
      </c>
      <c r="X405" t="s">
        <v>4018</v>
      </c>
      <c r="Y405" t="s">
        <v>2157</v>
      </c>
    </row>
    <row r="406" spans="1:26" ht="15.75">
      <c r="A406" s="1"/>
      <c r="B406" s="1"/>
      <c r="E406" t="s">
        <v>442</v>
      </c>
      <c r="F406" t="s">
        <v>2158</v>
      </c>
      <c r="H406" t="s">
        <v>76</v>
      </c>
      <c r="N406" t="str">
        <f t="shared" si="13"/>
        <v xml:space="preserve"> Vibrio sp. AND4.</v>
      </c>
      <c r="O406" t="str">
        <f t="shared" ref="O406:O469" si="14">VLOOKUP(F406,$Q$4:$T$1559,4,0)</f>
        <v>Bacteria</v>
      </c>
      <c r="Q406" t="s">
        <v>2158</v>
      </c>
      <c r="R406" t="s">
        <v>442</v>
      </c>
      <c r="S406" t="s">
        <v>4019</v>
      </c>
      <c r="T406" t="s">
        <v>1655</v>
      </c>
      <c r="U406" t="s">
        <v>3399</v>
      </c>
      <c r="V406" t="s">
        <v>3400</v>
      </c>
      <c r="W406" t="s">
        <v>3449</v>
      </c>
      <c r="X406" t="s">
        <v>1680</v>
      </c>
      <c r="Y406" t="s">
        <v>3450</v>
      </c>
    </row>
    <row r="407" spans="1:26" ht="15.75">
      <c r="A407" s="1"/>
      <c r="B407" s="1"/>
      <c r="E407" t="s">
        <v>443</v>
      </c>
      <c r="F407" t="s">
        <v>2159</v>
      </c>
      <c r="H407" t="s">
        <v>76</v>
      </c>
      <c r="N407" t="str">
        <f t="shared" si="13"/>
        <v xml:space="preserve"> alpha proteobacterium BAL199.</v>
      </c>
      <c r="O407" t="str">
        <f t="shared" si="14"/>
        <v>Bacteria</v>
      </c>
      <c r="Q407" t="s">
        <v>2159</v>
      </c>
      <c r="R407" t="s">
        <v>443</v>
      </c>
      <c r="S407" t="s">
        <v>4020</v>
      </c>
      <c r="T407" t="s">
        <v>1655</v>
      </c>
      <c r="U407" t="s">
        <v>3399</v>
      </c>
      <c r="V407" t="s">
        <v>4021</v>
      </c>
    </row>
    <row r="408" spans="1:26" ht="15.75">
      <c r="A408" s="1"/>
      <c r="B408" s="1"/>
      <c r="E408" t="s">
        <v>444</v>
      </c>
      <c r="F408" t="s">
        <v>2160</v>
      </c>
      <c r="H408" t="s">
        <v>76</v>
      </c>
      <c r="N408" t="str">
        <f t="shared" si="13"/>
        <v xml:space="preserve"> alpha proteobacterium BAL199.</v>
      </c>
      <c r="O408" t="str">
        <f t="shared" si="14"/>
        <v>Bacteria</v>
      </c>
      <c r="Q408" t="s">
        <v>2160</v>
      </c>
      <c r="R408" t="s">
        <v>444</v>
      </c>
      <c r="S408" t="s">
        <v>4020</v>
      </c>
      <c r="T408" t="s">
        <v>1655</v>
      </c>
      <c r="U408" t="s">
        <v>3399</v>
      </c>
      <c r="V408" t="s">
        <v>4021</v>
      </c>
    </row>
    <row r="409" spans="1:26" ht="15.75">
      <c r="A409" s="1"/>
      <c r="B409" s="1"/>
      <c r="E409" t="s">
        <v>445</v>
      </c>
      <c r="F409" t="s">
        <v>2161</v>
      </c>
      <c r="H409" t="s">
        <v>76</v>
      </c>
      <c r="N409" t="str">
        <f t="shared" si="13"/>
        <v xml:space="preserve"> Flavobacteriales bacterium ALC-1.</v>
      </c>
      <c r="O409" t="str">
        <f t="shared" si="14"/>
        <v>Bacteria</v>
      </c>
      <c r="Q409" t="s">
        <v>2161</v>
      </c>
      <c r="R409" t="s">
        <v>445</v>
      </c>
      <c r="S409" t="s">
        <v>4022</v>
      </c>
      <c r="T409" t="s">
        <v>1655</v>
      </c>
      <c r="U409" t="s">
        <v>3482</v>
      </c>
      <c r="V409" t="s">
        <v>3651</v>
      </c>
      <c r="W409" t="s">
        <v>3818</v>
      </c>
    </row>
    <row r="410" spans="1:26" ht="15.75">
      <c r="A410" s="1"/>
      <c r="B410" s="1"/>
      <c r="E410" t="s">
        <v>446</v>
      </c>
      <c r="F410" t="s">
        <v>2162</v>
      </c>
      <c r="H410" t="s">
        <v>76</v>
      </c>
      <c r="N410" t="str">
        <f t="shared" si="13"/>
        <v xml:space="preserve"> Sulcia muelleri (strain GWSS).</v>
      </c>
      <c r="O410" t="str">
        <f t="shared" si="14"/>
        <v>Bacteria</v>
      </c>
      <c r="Q410" t="s">
        <v>2162</v>
      </c>
      <c r="R410" t="s">
        <v>446</v>
      </c>
      <c r="S410" t="s">
        <v>4023</v>
      </c>
      <c r="T410" t="s">
        <v>1655</v>
      </c>
      <c r="U410" t="s">
        <v>3482</v>
      </c>
      <c r="V410" t="s">
        <v>3651</v>
      </c>
      <c r="W410" t="s">
        <v>3652</v>
      </c>
      <c r="X410" t="s">
        <v>3661</v>
      </c>
    </row>
    <row r="411" spans="1:26" ht="15.75">
      <c r="A411" s="1"/>
      <c r="B411" s="1"/>
      <c r="E411" t="s">
        <v>447</v>
      </c>
      <c r="F411" t="s">
        <v>2163</v>
      </c>
      <c r="H411" t="s">
        <v>76</v>
      </c>
      <c r="N411" t="str">
        <f t="shared" si="13"/>
        <v xml:space="preserve"> Prochlorococcus marinus (strain MIT 9211).</v>
      </c>
      <c r="O411" t="str">
        <f t="shared" si="14"/>
        <v>Bacteria</v>
      </c>
      <c r="Q411" t="s">
        <v>2163</v>
      </c>
      <c r="R411" t="s">
        <v>447</v>
      </c>
      <c r="S411" t="s">
        <v>4024</v>
      </c>
      <c r="T411" t="s">
        <v>1655</v>
      </c>
      <c r="U411" t="s">
        <v>3412</v>
      </c>
      <c r="V411" t="s">
        <v>3518</v>
      </c>
      <c r="W411" t="s">
        <v>3519</v>
      </c>
      <c r="X411" t="s">
        <v>1725</v>
      </c>
    </row>
    <row r="412" spans="1:26" ht="15.75">
      <c r="A412" s="1"/>
      <c r="B412" s="1"/>
      <c r="E412" t="s">
        <v>448</v>
      </c>
      <c r="F412" t="s">
        <v>2164</v>
      </c>
      <c r="H412" t="s">
        <v>76</v>
      </c>
      <c r="N412" t="str">
        <f t="shared" si="13"/>
        <v xml:space="preserve"> Agrobacterium tumefaciens (strain C58 / ATCC 33970).</v>
      </c>
      <c r="O412" t="str">
        <f t="shared" si="14"/>
        <v>Bacteria</v>
      </c>
      <c r="Q412" t="s">
        <v>2164</v>
      </c>
      <c r="R412" t="s">
        <v>448</v>
      </c>
      <c r="S412" t="s">
        <v>4025</v>
      </c>
      <c r="T412" t="s">
        <v>1655</v>
      </c>
      <c r="U412" t="s">
        <v>3399</v>
      </c>
      <c r="V412" t="s">
        <v>3404</v>
      </c>
      <c r="W412" t="s">
        <v>3405</v>
      </c>
      <c r="X412" t="s">
        <v>1659</v>
      </c>
      <c r="Y412" t="s">
        <v>3416</v>
      </c>
      <c r="Z412" t="s">
        <v>4026</v>
      </c>
    </row>
    <row r="413" spans="1:26" ht="15.75">
      <c r="A413" s="1"/>
      <c r="B413" s="1"/>
      <c r="E413" t="s">
        <v>449</v>
      </c>
      <c r="F413" t="s">
        <v>2165</v>
      </c>
      <c r="H413" t="s">
        <v>76</v>
      </c>
      <c r="N413" t="str">
        <f t="shared" si="13"/>
        <v xml:space="preserve"> Hoeflea phototrophica DFL-43.</v>
      </c>
      <c r="O413" t="str">
        <f t="shared" si="14"/>
        <v>Bacteria</v>
      </c>
      <c r="Q413" t="s">
        <v>2165</v>
      </c>
      <c r="R413" t="s">
        <v>449</v>
      </c>
      <c r="S413" t="s">
        <v>4027</v>
      </c>
      <c r="T413" t="s">
        <v>1655</v>
      </c>
      <c r="U413" t="s">
        <v>3399</v>
      </c>
      <c r="V413" t="s">
        <v>3404</v>
      </c>
      <c r="W413" t="s">
        <v>3405</v>
      </c>
      <c r="X413" t="s">
        <v>1687</v>
      </c>
      <c r="Y413" t="s">
        <v>4028</v>
      </c>
    </row>
    <row r="414" spans="1:26" ht="15.75">
      <c r="A414" s="1"/>
      <c r="B414" s="1"/>
      <c r="E414" t="s">
        <v>450</v>
      </c>
      <c r="F414" t="s">
        <v>2166</v>
      </c>
      <c r="H414" t="s">
        <v>76</v>
      </c>
      <c r="N414" t="str">
        <f t="shared" si="13"/>
        <v xml:space="preserve"> Shewanella benthica KT99.</v>
      </c>
      <c r="O414" t="str">
        <f t="shared" si="14"/>
        <v>Bacteria</v>
      </c>
      <c r="Q414" t="s">
        <v>2166</v>
      </c>
      <c r="R414" t="s">
        <v>450</v>
      </c>
      <c r="S414" t="s">
        <v>4029</v>
      </c>
      <c r="T414" t="s">
        <v>1655</v>
      </c>
      <c r="U414" t="s">
        <v>3399</v>
      </c>
      <c r="V414" t="s">
        <v>3400</v>
      </c>
      <c r="W414" t="s">
        <v>3474</v>
      </c>
      <c r="X414" t="s">
        <v>1701</v>
      </c>
      <c r="Y414" t="s">
        <v>3475</v>
      </c>
    </row>
    <row r="415" spans="1:26" ht="15.75">
      <c r="A415" s="1"/>
      <c r="B415" s="1"/>
      <c r="E415" t="s">
        <v>451</v>
      </c>
      <c r="F415" t="s">
        <v>2167</v>
      </c>
      <c r="H415" t="s">
        <v>76</v>
      </c>
      <c r="N415" t="str">
        <f t="shared" si="13"/>
        <v xml:space="preserve"> Kordia algicida OT-1.</v>
      </c>
      <c r="O415" t="str">
        <f t="shared" si="14"/>
        <v>Bacteria</v>
      </c>
      <c r="Q415" t="s">
        <v>2167</v>
      </c>
      <c r="R415" t="s">
        <v>451</v>
      </c>
      <c r="S415" t="s">
        <v>4030</v>
      </c>
      <c r="T415" t="s">
        <v>1655</v>
      </c>
      <c r="U415" t="s">
        <v>3482</v>
      </c>
      <c r="V415" t="s">
        <v>3651</v>
      </c>
      <c r="W415" t="s">
        <v>3652</v>
      </c>
      <c r="X415" t="s">
        <v>1848</v>
      </c>
      <c r="Y415" t="s">
        <v>4031</v>
      </c>
    </row>
    <row r="416" spans="1:26" ht="15.75">
      <c r="A416" s="1"/>
      <c r="B416" s="1"/>
      <c r="E416" t="s">
        <v>452</v>
      </c>
      <c r="F416" t="s">
        <v>2168</v>
      </c>
      <c r="H416" t="s">
        <v>76</v>
      </c>
      <c r="N416" t="str">
        <f t="shared" si="13"/>
        <v xml:space="preserve"> Oceanibulbus indolifex HEL-45.</v>
      </c>
      <c r="O416" t="str">
        <f t="shared" si="14"/>
        <v>Bacteria</v>
      </c>
      <c r="Q416" t="s">
        <v>2168</v>
      </c>
      <c r="R416" t="s">
        <v>452</v>
      </c>
      <c r="S416" t="s">
        <v>4032</v>
      </c>
      <c r="T416" t="s">
        <v>1655</v>
      </c>
      <c r="U416" t="s">
        <v>3399</v>
      </c>
      <c r="V416" t="s">
        <v>3404</v>
      </c>
      <c r="W416" t="s">
        <v>3573</v>
      </c>
      <c r="X416" t="s">
        <v>1772</v>
      </c>
      <c r="Y416" t="s">
        <v>4033</v>
      </c>
    </row>
    <row r="417" spans="1:30" ht="15.75">
      <c r="A417" s="1"/>
      <c r="B417" s="1"/>
      <c r="E417" t="s">
        <v>453</v>
      </c>
      <c r="F417" t="s">
        <v>2169</v>
      </c>
      <c r="H417" t="s">
        <v>76</v>
      </c>
      <c r="N417" t="str">
        <f t="shared" si="13"/>
        <v xml:space="preserve"> Phaeobacter gallaeciensis 2.10.</v>
      </c>
      <c r="O417" t="str">
        <f t="shared" si="14"/>
        <v>Bacteria</v>
      </c>
      <c r="Q417" t="s">
        <v>2169</v>
      </c>
      <c r="R417" t="s">
        <v>453</v>
      </c>
      <c r="S417" t="s">
        <v>4034</v>
      </c>
      <c r="T417" t="s">
        <v>1655</v>
      </c>
      <c r="U417" t="s">
        <v>3399</v>
      </c>
      <c r="V417" t="s">
        <v>3404</v>
      </c>
      <c r="W417" t="s">
        <v>3573</v>
      </c>
      <c r="X417" t="s">
        <v>1772</v>
      </c>
      <c r="Y417" t="s">
        <v>4035</v>
      </c>
    </row>
    <row r="418" spans="1:30" ht="15.75">
      <c r="A418" s="1"/>
      <c r="B418" s="1"/>
      <c r="E418" t="s">
        <v>454</v>
      </c>
      <c r="F418" t="s">
        <v>2170</v>
      </c>
      <c r="H418" t="s">
        <v>76</v>
      </c>
      <c r="N418" t="str">
        <f t="shared" si="13"/>
        <v xml:space="preserve"> Phaeobacter gallaeciensis DSM 17395.</v>
      </c>
      <c r="O418" t="str">
        <f t="shared" si="14"/>
        <v>Bacteria</v>
      </c>
      <c r="Q418" t="s">
        <v>2170</v>
      </c>
      <c r="R418" t="s">
        <v>454</v>
      </c>
      <c r="S418" t="s">
        <v>4036</v>
      </c>
      <c r="T418" t="s">
        <v>1655</v>
      </c>
      <c r="U418" t="s">
        <v>3399</v>
      </c>
      <c r="V418" t="s">
        <v>3404</v>
      </c>
      <c r="W418" t="s">
        <v>3573</v>
      </c>
      <c r="X418" t="s">
        <v>1772</v>
      </c>
      <c r="Y418" t="s">
        <v>4035</v>
      </c>
    </row>
    <row r="419" spans="1:30" ht="15.75">
      <c r="A419" s="1"/>
      <c r="B419" s="1"/>
      <c r="E419" t="s">
        <v>455</v>
      </c>
      <c r="F419" t="s">
        <v>2171</v>
      </c>
      <c r="H419" t="s">
        <v>76</v>
      </c>
      <c r="N419" t="str">
        <f t="shared" si="13"/>
        <v xml:space="preserve"> Gluconacetobacter diazotrophicus (strain ATCC 49037 / DSM 5601 / PAl5).</v>
      </c>
      <c r="O419" t="str">
        <f t="shared" si="14"/>
        <v>Bacteria</v>
      </c>
      <c r="Q419" t="s">
        <v>2171</v>
      </c>
      <c r="R419" t="s">
        <v>455</v>
      </c>
      <c r="S419" t="s">
        <v>4037</v>
      </c>
      <c r="T419" t="s">
        <v>1655</v>
      </c>
      <c r="U419" t="s">
        <v>3399</v>
      </c>
      <c r="V419" t="s">
        <v>3404</v>
      </c>
      <c r="W419" t="s">
        <v>3586</v>
      </c>
      <c r="X419" t="s">
        <v>1782</v>
      </c>
      <c r="Y419" t="s">
        <v>4038</v>
      </c>
    </row>
    <row r="420" spans="1:30" ht="15.75">
      <c r="A420" s="1"/>
      <c r="B420" s="1"/>
      <c r="E420" t="s">
        <v>759</v>
      </c>
      <c r="F420" t="s">
        <v>5102</v>
      </c>
      <c r="H420" t="s">
        <v>76</v>
      </c>
      <c r="N420" t="e">
        <f t="shared" si="13"/>
        <v>#N/A</v>
      </c>
      <c r="O420" t="e">
        <f t="shared" si="14"/>
        <v>#N/A</v>
      </c>
      <c r="Q420" t="s">
        <v>2172</v>
      </c>
      <c r="R420" t="s">
        <v>456</v>
      </c>
      <c r="S420" t="s">
        <v>4039</v>
      </c>
      <c r="T420" t="s">
        <v>1655</v>
      </c>
      <c r="U420" t="s">
        <v>3399</v>
      </c>
      <c r="V420" t="s">
        <v>3404</v>
      </c>
      <c r="W420" t="s">
        <v>3405</v>
      </c>
      <c r="X420" t="s">
        <v>1754</v>
      </c>
      <c r="Y420" t="s">
        <v>3559</v>
      </c>
    </row>
    <row r="421" spans="1:30" ht="15.75">
      <c r="A421" s="1"/>
      <c r="B421" s="1"/>
      <c r="E421" t="s">
        <v>456</v>
      </c>
      <c r="F421" t="s">
        <v>2172</v>
      </c>
      <c r="H421" t="s">
        <v>76</v>
      </c>
      <c r="N421" t="str">
        <f t="shared" si="13"/>
        <v xml:space="preserve"> Bartonella tribocorum (strain CIP 105476 / IBS 506).</v>
      </c>
      <c r="O421" t="str">
        <f t="shared" si="14"/>
        <v>Bacteria</v>
      </c>
      <c r="Q421" t="s">
        <v>2173</v>
      </c>
      <c r="R421" t="s">
        <v>457</v>
      </c>
      <c r="S421" t="s">
        <v>4040</v>
      </c>
      <c r="T421" t="s">
        <v>1655</v>
      </c>
      <c r="U421" t="s">
        <v>3399</v>
      </c>
      <c r="V421" t="s">
        <v>3400</v>
      </c>
      <c r="W421" t="s">
        <v>3474</v>
      </c>
      <c r="X421" t="s">
        <v>1701</v>
      </c>
      <c r="Y421" t="s">
        <v>3475</v>
      </c>
    </row>
    <row r="422" spans="1:30" ht="15.75">
      <c r="A422" s="1"/>
      <c r="B422" s="1"/>
      <c r="E422" t="s">
        <v>457</v>
      </c>
      <c r="F422" t="s">
        <v>2173</v>
      </c>
      <c r="H422" t="s">
        <v>76</v>
      </c>
      <c r="N422" t="str">
        <f t="shared" si="13"/>
        <v xml:space="preserve"> Shewanella baltica (strain OS195).</v>
      </c>
      <c r="O422" t="str">
        <f t="shared" si="14"/>
        <v>Bacteria</v>
      </c>
      <c r="Q422" t="s">
        <v>2174</v>
      </c>
      <c r="R422" t="s">
        <v>458</v>
      </c>
      <c r="S422" t="s">
        <v>4041</v>
      </c>
      <c r="T422" t="s">
        <v>1655</v>
      </c>
      <c r="U422" t="s">
        <v>3399</v>
      </c>
      <c r="V422" t="s">
        <v>3404</v>
      </c>
      <c r="W422" t="s">
        <v>3405</v>
      </c>
      <c r="X422" t="s">
        <v>1692</v>
      </c>
      <c r="Y422" t="s">
        <v>3467</v>
      </c>
    </row>
    <row r="423" spans="1:30" ht="15.75">
      <c r="A423" s="1"/>
      <c r="B423" s="1"/>
      <c r="E423" t="s">
        <v>458</v>
      </c>
      <c r="F423" t="s">
        <v>2174</v>
      </c>
      <c r="H423" t="s">
        <v>76</v>
      </c>
      <c r="N423" t="str">
        <f t="shared" si="13"/>
        <v xml:space="preserve"> Brucella canis (strain ATCC 23365 / NCTC 10854).</v>
      </c>
      <c r="O423" t="str">
        <f t="shared" si="14"/>
        <v>Bacteria</v>
      </c>
      <c r="Q423" t="s">
        <v>2175</v>
      </c>
      <c r="R423" t="s">
        <v>2176</v>
      </c>
      <c r="S423" t="s">
        <v>4042</v>
      </c>
      <c r="T423" t="s">
        <v>1655</v>
      </c>
      <c r="U423" t="s">
        <v>3399</v>
      </c>
      <c r="V423" t="s">
        <v>3400</v>
      </c>
      <c r="W423" t="s">
        <v>3401</v>
      </c>
      <c r="X423" t="s">
        <v>1656</v>
      </c>
      <c r="Y423" t="s">
        <v>3568</v>
      </c>
    </row>
    <row r="424" spans="1:30" ht="15.75">
      <c r="A424" s="1"/>
      <c r="B424" s="1"/>
      <c r="E424" t="s">
        <v>38</v>
      </c>
      <c r="F424" t="s">
        <v>38</v>
      </c>
      <c r="H424" t="s">
        <v>76</v>
      </c>
      <c r="N424" t="e">
        <f t="shared" si="13"/>
        <v>#N/A</v>
      </c>
      <c r="O424" t="e">
        <f t="shared" si="14"/>
        <v>#N/A</v>
      </c>
      <c r="Q424" t="s">
        <v>2177</v>
      </c>
      <c r="R424" t="s">
        <v>459</v>
      </c>
      <c r="S424" t="s">
        <v>4042</v>
      </c>
      <c r="T424" t="s">
        <v>1655</v>
      </c>
      <c r="U424" t="s">
        <v>3399</v>
      </c>
      <c r="V424" t="s">
        <v>3400</v>
      </c>
      <c r="W424" t="s">
        <v>3401</v>
      </c>
      <c r="X424" t="s">
        <v>1656</v>
      </c>
      <c r="Y424" t="s">
        <v>3568</v>
      </c>
    </row>
    <row r="425" spans="1:30" ht="15.75">
      <c r="A425" s="1"/>
      <c r="B425" s="1"/>
      <c r="E425" t="s">
        <v>459</v>
      </c>
      <c r="F425" t="s">
        <v>2177</v>
      </c>
      <c r="H425" t="s">
        <v>76</v>
      </c>
      <c r="N425" t="str">
        <f t="shared" si="13"/>
        <v xml:space="preserve"> Salmonella arizonae (strain ATCC BAA-731 / CDC346-86 / RSK2980).</v>
      </c>
      <c r="O425" t="str">
        <f t="shared" si="14"/>
        <v>Bacteria</v>
      </c>
      <c r="Q425" t="s">
        <v>2178</v>
      </c>
      <c r="R425" t="s">
        <v>2179</v>
      </c>
      <c r="S425" t="s">
        <v>4043</v>
      </c>
      <c r="T425" t="s">
        <v>1655</v>
      </c>
      <c r="U425" t="s">
        <v>3399</v>
      </c>
      <c r="V425" t="s">
        <v>3400</v>
      </c>
      <c r="W425" t="s">
        <v>3401</v>
      </c>
      <c r="X425" t="s">
        <v>1656</v>
      </c>
      <c r="Y425" t="s">
        <v>4044</v>
      </c>
      <c r="Z425" t="s">
        <v>4045</v>
      </c>
    </row>
    <row r="426" spans="1:30" ht="15.75">
      <c r="A426" s="1"/>
      <c r="B426" s="1"/>
      <c r="E426" t="s">
        <v>39</v>
      </c>
      <c r="F426" t="s">
        <v>39</v>
      </c>
      <c r="H426" t="s">
        <v>76</v>
      </c>
      <c r="N426" t="e">
        <f t="shared" si="13"/>
        <v>#N/A</v>
      </c>
      <c r="O426" t="e">
        <f t="shared" si="14"/>
        <v>#N/A</v>
      </c>
      <c r="Q426" t="s">
        <v>2180</v>
      </c>
      <c r="R426" t="s">
        <v>460</v>
      </c>
      <c r="S426" t="s">
        <v>4043</v>
      </c>
      <c r="T426" t="s">
        <v>1655</v>
      </c>
      <c r="U426" t="s">
        <v>3399</v>
      </c>
      <c r="V426" t="s">
        <v>3400</v>
      </c>
      <c r="W426" t="s">
        <v>3401</v>
      </c>
      <c r="X426" t="s">
        <v>1656</v>
      </c>
      <c r="Y426" t="s">
        <v>4044</v>
      </c>
      <c r="Z426" t="s">
        <v>4045</v>
      </c>
    </row>
    <row r="427" spans="1:30" ht="15.75">
      <c r="A427" s="1"/>
      <c r="B427" s="1"/>
      <c r="E427" t="s">
        <v>460</v>
      </c>
      <c r="F427" t="s">
        <v>2180</v>
      </c>
      <c r="H427" t="s">
        <v>76</v>
      </c>
      <c r="N427" t="str">
        <f t="shared" si="13"/>
        <v xml:space="preserve"> Salmonella paratyphi B (strain ATCC BAA-1250 / SPB7).</v>
      </c>
      <c r="O427" t="str">
        <f t="shared" si="14"/>
        <v>Bacteria</v>
      </c>
      <c r="Q427" t="s">
        <v>2181</v>
      </c>
      <c r="R427" t="s">
        <v>2182</v>
      </c>
      <c r="S427" t="s">
        <v>4046</v>
      </c>
      <c r="T427" t="s">
        <v>1655</v>
      </c>
      <c r="U427" t="s">
        <v>3399</v>
      </c>
      <c r="V427" t="s">
        <v>3400</v>
      </c>
      <c r="W427" t="s">
        <v>3401</v>
      </c>
      <c r="X427" t="s">
        <v>1656</v>
      </c>
      <c r="Y427" t="s">
        <v>3562</v>
      </c>
    </row>
    <row r="428" spans="1:30" ht="15.75">
      <c r="A428" s="1"/>
      <c r="B428" s="1"/>
      <c r="E428" t="s">
        <v>40</v>
      </c>
      <c r="F428" t="s">
        <v>40</v>
      </c>
      <c r="H428" t="s">
        <v>76</v>
      </c>
      <c r="N428" t="e">
        <f t="shared" si="13"/>
        <v>#N/A</v>
      </c>
      <c r="O428" t="e">
        <f t="shared" si="14"/>
        <v>#N/A</v>
      </c>
      <c r="Q428" t="s">
        <v>2183</v>
      </c>
      <c r="R428" t="s">
        <v>461</v>
      </c>
      <c r="S428" t="s">
        <v>4046</v>
      </c>
      <c r="T428" t="s">
        <v>1655</v>
      </c>
      <c r="U428" t="s">
        <v>3399</v>
      </c>
      <c r="V428" t="s">
        <v>3400</v>
      </c>
      <c r="W428" t="s">
        <v>3401</v>
      </c>
      <c r="X428" t="s">
        <v>1656</v>
      </c>
      <c r="Y428" t="s">
        <v>3562</v>
      </c>
    </row>
    <row r="429" spans="1:30" ht="15.75">
      <c r="A429" s="1"/>
      <c r="B429" s="1"/>
      <c r="E429" t="s">
        <v>461</v>
      </c>
      <c r="F429" t="s">
        <v>2183</v>
      </c>
      <c r="H429" t="s">
        <v>76</v>
      </c>
      <c r="N429" t="str">
        <f t="shared" si="13"/>
        <v xml:space="preserve"> Yersinia pestis bv. Antiqua (strain Angola).</v>
      </c>
      <c r="O429" t="str">
        <f t="shared" si="14"/>
        <v>Bacteria</v>
      </c>
      <c r="Q429" t="s">
        <v>2184</v>
      </c>
      <c r="R429" t="s">
        <v>462</v>
      </c>
      <c r="S429" t="s">
        <v>4047</v>
      </c>
      <c r="T429" t="s">
        <v>1668</v>
      </c>
      <c r="U429" t="s">
        <v>3419</v>
      </c>
      <c r="V429" t="s">
        <v>3420</v>
      </c>
      <c r="W429" t="s">
        <v>3421</v>
      </c>
      <c r="X429" t="s">
        <v>4048</v>
      </c>
      <c r="Y429" t="s">
        <v>2185</v>
      </c>
      <c r="Z429" t="s">
        <v>4049</v>
      </c>
      <c r="AA429" t="s">
        <v>4050</v>
      </c>
      <c r="AB429" t="s">
        <v>4051</v>
      </c>
      <c r="AC429" t="s">
        <v>4052</v>
      </c>
      <c r="AD429" t="s">
        <v>2186</v>
      </c>
    </row>
    <row r="430" spans="1:30" ht="15.75">
      <c r="A430" s="1"/>
      <c r="B430" s="1"/>
      <c r="E430" t="s">
        <v>462</v>
      </c>
      <c r="F430" t="s">
        <v>2184</v>
      </c>
      <c r="H430" t="s">
        <v>76</v>
      </c>
      <c r="N430" t="str">
        <f t="shared" si="13"/>
        <v xml:space="preserve"> Physcomitrella patens subsp. patens (Moss).</v>
      </c>
      <c r="O430" t="str">
        <f t="shared" si="14"/>
        <v>Eukaryota</v>
      </c>
      <c r="Q430" t="s">
        <v>2187</v>
      </c>
      <c r="R430" t="s">
        <v>463</v>
      </c>
      <c r="S430" t="s">
        <v>4053</v>
      </c>
      <c r="T430" t="s">
        <v>1655</v>
      </c>
      <c r="U430" t="s">
        <v>3399</v>
      </c>
      <c r="V430" t="s">
        <v>3404</v>
      </c>
      <c r="W430" t="s">
        <v>3405</v>
      </c>
      <c r="X430" t="s">
        <v>2188</v>
      </c>
      <c r="Y430" t="s">
        <v>4054</v>
      </c>
    </row>
    <row r="431" spans="1:30" ht="15.75">
      <c r="A431" s="1"/>
      <c r="B431" s="1"/>
      <c r="E431" t="s">
        <v>463</v>
      </c>
      <c r="F431" t="s">
        <v>2187</v>
      </c>
      <c r="H431" t="s">
        <v>76</v>
      </c>
      <c r="N431" t="str">
        <f t="shared" si="13"/>
        <v xml:space="preserve"> Methylobacterium extorquens (strain PA1).</v>
      </c>
      <c r="O431" t="str">
        <f t="shared" si="14"/>
        <v>Bacteria</v>
      </c>
      <c r="Q431" t="s">
        <v>2189</v>
      </c>
      <c r="R431" t="s">
        <v>464</v>
      </c>
      <c r="S431" t="s">
        <v>4055</v>
      </c>
      <c r="T431" t="s">
        <v>1655</v>
      </c>
      <c r="U431" t="s">
        <v>3919</v>
      </c>
      <c r="V431" t="s">
        <v>3920</v>
      </c>
      <c r="W431" t="s">
        <v>3921</v>
      </c>
      <c r="X431" t="s">
        <v>4056</v>
      </c>
    </row>
    <row r="432" spans="1:30" ht="15.75">
      <c r="A432" s="1"/>
      <c r="B432" s="1"/>
      <c r="E432" t="s">
        <v>464</v>
      </c>
      <c r="F432" t="s">
        <v>2189</v>
      </c>
      <c r="H432" t="s">
        <v>76</v>
      </c>
      <c r="N432" t="str">
        <f t="shared" si="13"/>
        <v xml:space="preserve"> Chloroflexus aurantiacus (strain ATCC 29366 / DSM 635 / J-10-fl).</v>
      </c>
      <c r="O432" t="str">
        <f t="shared" si="14"/>
        <v>Bacteria</v>
      </c>
      <c r="Q432" t="s">
        <v>2190</v>
      </c>
      <c r="R432" t="s">
        <v>465</v>
      </c>
      <c r="S432" t="s">
        <v>4057</v>
      </c>
      <c r="T432" t="s">
        <v>1655</v>
      </c>
      <c r="U432" t="s">
        <v>3495</v>
      </c>
      <c r="V432" t="s">
        <v>3496</v>
      </c>
      <c r="W432" t="s">
        <v>3497</v>
      </c>
      <c r="X432" t="s">
        <v>1716</v>
      </c>
      <c r="Y432" t="s">
        <v>3768</v>
      </c>
      <c r="Z432" t="s">
        <v>4058</v>
      </c>
    </row>
    <row r="433" spans="1:25" ht="15.75">
      <c r="A433" s="1"/>
      <c r="B433" s="1"/>
      <c r="E433" t="s">
        <v>465</v>
      </c>
      <c r="F433" t="s">
        <v>2190</v>
      </c>
      <c r="H433" t="s">
        <v>76</v>
      </c>
      <c r="N433" t="str">
        <f t="shared" si="13"/>
        <v xml:space="preserve"> Renibacterium salmoninarum (strain ATCC 33209 / DSM 20767 / JCM 11484 / NBRC 15589 / NCIMB 2235).</v>
      </c>
      <c r="O433" t="str">
        <f t="shared" si="14"/>
        <v>Bacteria</v>
      </c>
      <c r="Q433" t="s">
        <v>2191</v>
      </c>
      <c r="R433" t="s">
        <v>466</v>
      </c>
      <c r="S433" t="s">
        <v>4059</v>
      </c>
      <c r="T433" t="s">
        <v>1655</v>
      </c>
      <c r="U433" t="s">
        <v>3399</v>
      </c>
      <c r="V433" t="s">
        <v>3400</v>
      </c>
      <c r="W433" t="s">
        <v>3401</v>
      </c>
      <c r="X433" t="s">
        <v>1656</v>
      </c>
      <c r="Y433" t="s">
        <v>3562</v>
      </c>
    </row>
    <row r="434" spans="1:25" ht="15.75">
      <c r="A434" s="1"/>
      <c r="B434" s="1"/>
      <c r="E434" t="s">
        <v>466</v>
      </c>
      <c r="F434" t="s">
        <v>2191</v>
      </c>
      <c r="H434" t="s">
        <v>76</v>
      </c>
      <c r="N434" t="str">
        <f t="shared" si="13"/>
        <v xml:space="preserve"> Yersinia pestis biovar Orientalis str. IP275.</v>
      </c>
      <c r="O434" t="str">
        <f t="shared" si="14"/>
        <v>Bacteria</v>
      </c>
      <c r="Q434" t="s">
        <v>2192</v>
      </c>
      <c r="R434" t="s">
        <v>467</v>
      </c>
      <c r="S434" t="s">
        <v>4059</v>
      </c>
      <c r="T434" t="s">
        <v>1655</v>
      </c>
      <c r="U434" t="s">
        <v>3399</v>
      </c>
      <c r="V434" t="s">
        <v>3400</v>
      </c>
      <c r="W434" t="s">
        <v>3401</v>
      </c>
      <c r="X434" t="s">
        <v>1656</v>
      </c>
      <c r="Y434" t="s">
        <v>3562</v>
      </c>
    </row>
    <row r="435" spans="1:25" ht="15.75">
      <c r="A435" s="1"/>
      <c r="B435" s="1"/>
      <c r="E435" t="s">
        <v>467</v>
      </c>
      <c r="F435" t="s">
        <v>2192</v>
      </c>
      <c r="H435" t="s">
        <v>76</v>
      </c>
      <c r="N435" t="str">
        <f t="shared" si="13"/>
        <v xml:space="preserve"> Yersinia pestis biovar Orientalis str. IP275.</v>
      </c>
      <c r="O435" t="str">
        <f t="shared" si="14"/>
        <v>Bacteria</v>
      </c>
      <c r="Q435" t="s">
        <v>2193</v>
      </c>
      <c r="R435" t="s">
        <v>468</v>
      </c>
      <c r="S435" t="s">
        <v>4060</v>
      </c>
      <c r="T435" t="s">
        <v>1655</v>
      </c>
      <c r="U435" t="s">
        <v>3399</v>
      </c>
      <c r="V435" t="s">
        <v>3400</v>
      </c>
      <c r="W435" t="s">
        <v>3401</v>
      </c>
      <c r="X435" t="s">
        <v>1656</v>
      </c>
      <c r="Y435" t="s">
        <v>3562</v>
      </c>
    </row>
    <row r="436" spans="1:25" ht="15.75">
      <c r="A436" s="1"/>
      <c r="B436" s="1"/>
      <c r="E436" t="s">
        <v>468</v>
      </c>
      <c r="F436" t="s">
        <v>2193</v>
      </c>
      <c r="H436" t="s">
        <v>76</v>
      </c>
      <c r="N436" t="str">
        <f t="shared" si="13"/>
        <v xml:space="preserve"> Yersinia pestis biovar Orientalis str. F1991016.</v>
      </c>
      <c r="O436" t="str">
        <f t="shared" si="14"/>
        <v>Bacteria</v>
      </c>
      <c r="Q436" t="s">
        <v>2194</v>
      </c>
      <c r="R436" t="s">
        <v>469</v>
      </c>
      <c r="S436" t="s">
        <v>4060</v>
      </c>
      <c r="T436" t="s">
        <v>1655</v>
      </c>
      <c r="U436" t="s">
        <v>3399</v>
      </c>
      <c r="V436" t="s">
        <v>3400</v>
      </c>
      <c r="W436" t="s">
        <v>3401</v>
      </c>
      <c r="X436" t="s">
        <v>1656</v>
      </c>
      <c r="Y436" t="s">
        <v>3562</v>
      </c>
    </row>
    <row r="437" spans="1:25" ht="15.75">
      <c r="A437" s="1"/>
      <c r="B437" s="1"/>
      <c r="E437" t="s">
        <v>469</v>
      </c>
      <c r="F437" t="s">
        <v>2194</v>
      </c>
      <c r="H437" t="s">
        <v>76</v>
      </c>
      <c r="N437" t="str">
        <f t="shared" si="13"/>
        <v xml:space="preserve"> Yersinia pestis biovar Orientalis str. F1991016.</v>
      </c>
      <c r="O437" t="str">
        <f t="shared" si="14"/>
        <v>Bacteria</v>
      </c>
      <c r="Q437" t="s">
        <v>2195</v>
      </c>
      <c r="R437" t="s">
        <v>470</v>
      </c>
      <c r="S437" t="s">
        <v>4061</v>
      </c>
      <c r="T437" t="s">
        <v>1655</v>
      </c>
      <c r="U437" t="s">
        <v>3434</v>
      </c>
      <c r="V437" t="s">
        <v>3435</v>
      </c>
      <c r="W437" t="s">
        <v>3436</v>
      </c>
      <c r="X437" t="s">
        <v>3437</v>
      </c>
      <c r="Y437" t="s">
        <v>3438</v>
      </c>
    </row>
    <row r="438" spans="1:25" ht="15.75">
      <c r="A438" s="1"/>
      <c r="B438" s="1"/>
      <c r="E438" t="s">
        <v>470</v>
      </c>
      <c r="F438" t="s">
        <v>2195</v>
      </c>
      <c r="H438" t="s">
        <v>76</v>
      </c>
      <c r="N438" t="str">
        <f t="shared" si="13"/>
        <v xml:space="preserve"> Chlamydia trachomatis serovar L2 (strain 434/Bu / ATCC VR-902B).</v>
      </c>
      <c r="O438" t="str">
        <f t="shared" si="14"/>
        <v>Bacteria</v>
      </c>
      <c r="Q438" t="s">
        <v>2196</v>
      </c>
      <c r="R438" t="s">
        <v>471</v>
      </c>
      <c r="S438" t="s">
        <v>4062</v>
      </c>
      <c r="T438" t="s">
        <v>1655</v>
      </c>
      <c r="U438" t="s">
        <v>3434</v>
      </c>
      <c r="V438" t="s">
        <v>3435</v>
      </c>
      <c r="W438" t="s">
        <v>3436</v>
      </c>
      <c r="X438" t="s">
        <v>3437</v>
      </c>
      <c r="Y438" t="s">
        <v>3438</v>
      </c>
    </row>
    <row r="439" spans="1:25" ht="15.75">
      <c r="A439" s="1"/>
      <c r="B439" s="1"/>
      <c r="E439" t="s">
        <v>471</v>
      </c>
      <c r="F439" t="s">
        <v>2196</v>
      </c>
      <c r="H439" t="s">
        <v>76</v>
      </c>
      <c r="N439" t="str">
        <f t="shared" si="13"/>
        <v xml:space="preserve"> Chlamydia trachomatis serovar L2b (strain UCH-1/proctitis).</v>
      </c>
      <c r="O439" t="str">
        <f t="shared" si="14"/>
        <v>Bacteria</v>
      </c>
      <c r="Q439" t="s">
        <v>2197</v>
      </c>
      <c r="R439" t="s">
        <v>472</v>
      </c>
      <c r="S439" t="s">
        <v>4063</v>
      </c>
      <c r="T439" t="s">
        <v>1655</v>
      </c>
      <c r="U439" t="s">
        <v>3399</v>
      </c>
      <c r="V439" t="s">
        <v>3400</v>
      </c>
      <c r="W439" t="s">
        <v>3409</v>
      </c>
      <c r="X439" t="s">
        <v>1662</v>
      </c>
      <c r="Y439" t="s">
        <v>3826</v>
      </c>
    </row>
    <row r="440" spans="1:25" ht="15.75">
      <c r="A440" s="1"/>
      <c r="B440" s="1"/>
      <c r="E440" t="s">
        <v>472</v>
      </c>
      <c r="F440" t="s">
        <v>2197</v>
      </c>
      <c r="H440" t="s">
        <v>76</v>
      </c>
      <c r="N440" t="str">
        <f t="shared" si="13"/>
        <v xml:space="preserve"> Actinobacillus pleuropneumoniae serotype 3 (strain JL03).</v>
      </c>
      <c r="O440" t="str">
        <f t="shared" si="14"/>
        <v>Bacteria</v>
      </c>
      <c r="Q440" t="s">
        <v>2198</v>
      </c>
      <c r="R440" t="s">
        <v>473</v>
      </c>
      <c r="S440" t="s">
        <v>4064</v>
      </c>
      <c r="T440" t="s">
        <v>1655</v>
      </c>
      <c r="U440" t="s">
        <v>3412</v>
      </c>
      <c r="V440" t="s">
        <v>3413</v>
      </c>
      <c r="W440" t="s">
        <v>4065</v>
      </c>
    </row>
    <row r="441" spans="1:25" ht="15.75">
      <c r="A441" s="1"/>
      <c r="B441" s="1"/>
      <c r="E441" t="s">
        <v>473</v>
      </c>
      <c r="F441" t="s">
        <v>2198</v>
      </c>
      <c r="H441" t="s">
        <v>76</v>
      </c>
      <c r="N441" t="str">
        <f t="shared" si="13"/>
        <v xml:space="preserve"> Acaryochloris marina (strain MBIC 11017).</v>
      </c>
      <c r="O441" t="str">
        <f t="shared" si="14"/>
        <v>Bacteria</v>
      </c>
      <c r="Q441" t="s">
        <v>2199</v>
      </c>
      <c r="R441" t="s">
        <v>474</v>
      </c>
      <c r="S441" t="s">
        <v>4066</v>
      </c>
      <c r="T441" t="s">
        <v>1655</v>
      </c>
      <c r="U441" t="s">
        <v>3399</v>
      </c>
      <c r="V441" t="s">
        <v>3404</v>
      </c>
      <c r="W441" t="s">
        <v>3405</v>
      </c>
      <c r="X441" t="s">
        <v>1692</v>
      </c>
      <c r="Y441" t="s">
        <v>3467</v>
      </c>
    </row>
    <row r="442" spans="1:25" ht="15.75">
      <c r="A442" s="1"/>
      <c r="B442" s="1"/>
      <c r="E442" t="s">
        <v>474</v>
      </c>
      <c r="F442" t="s">
        <v>2199</v>
      </c>
      <c r="H442" t="s">
        <v>76</v>
      </c>
      <c r="N442" t="str">
        <f t="shared" si="13"/>
        <v xml:space="preserve"> Brucella suis (strain ATCC 23445 / NCTC 10510).</v>
      </c>
      <c r="O442" t="str">
        <f t="shared" si="14"/>
        <v>Bacteria</v>
      </c>
      <c r="Q442" t="s">
        <v>2200</v>
      </c>
      <c r="R442" t="s">
        <v>475</v>
      </c>
      <c r="S442" t="s">
        <v>4067</v>
      </c>
      <c r="T442" t="s">
        <v>1655</v>
      </c>
      <c r="U442" t="s">
        <v>3399</v>
      </c>
      <c r="V442" t="s">
        <v>3400</v>
      </c>
      <c r="W442" t="s">
        <v>3401</v>
      </c>
      <c r="X442" t="s">
        <v>1656</v>
      </c>
      <c r="Y442" t="s">
        <v>3562</v>
      </c>
    </row>
    <row r="443" spans="1:25" ht="15.75">
      <c r="A443" s="1"/>
      <c r="B443" s="1"/>
      <c r="E443" t="s">
        <v>475</v>
      </c>
      <c r="F443" t="s">
        <v>2200</v>
      </c>
      <c r="H443" t="s">
        <v>76</v>
      </c>
      <c r="N443" t="str">
        <f t="shared" si="13"/>
        <v xml:space="preserve"> Yersinia pestis biovar Antiqua str. UG05-0454.</v>
      </c>
      <c r="O443" t="str">
        <f t="shared" si="14"/>
        <v>Bacteria</v>
      </c>
      <c r="Q443" t="s">
        <v>2201</v>
      </c>
      <c r="R443" t="s">
        <v>476</v>
      </c>
      <c r="S443" t="s">
        <v>4067</v>
      </c>
      <c r="T443" t="s">
        <v>1655</v>
      </c>
      <c r="U443" t="s">
        <v>3399</v>
      </c>
      <c r="V443" t="s">
        <v>3400</v>
      </c>
      <c r="W443" t="s">
        <v>3401</v>
      </c>
      <c r="X443" t="s">
        <v>1656</v>
      </c>
      <c r="Y443" t="s">
        <v>3562</v>
      </c>
    </row>
    <row r="444" spans="1:25" ht="15.75">
      <c r="A444" s="1"/>
      <c r="B444" s="1"/>
      <c r="E444" t="s">
        <v>476</v>
      </c>
      <c r="F444" t="s">
        <v>2201</v>
      </c>
      <c r="H444" t="s">
        <v>76</v>
      </c>
      <c r="N444" t="str">
        <f t="shared" si="13"/>
        <v xml:space="preserve"> Yersinia pestis biovar Antiqua str. UG05-0454.</v>
      </c>
      <c r="O444" t="str">
        <f t="shared" si="14"/>
        <v>Bacteria</v>
      </c>
      <c r="Q444" t="s">
        <v>2202</v>
      </c>
      <c r="R444" t="s">
        <v>477</v>
      </c>
      <c r="S444" t="s">
        <v>4068</v>
      </c>
      <c r="T444" t="s">
        <v>1655</v>
      </c>
      <c r="U444" t="s">
        <v>3399</v>
      </c>
      <c r="V444" t="s">
        <v>3400</v>
      </c>
      <c r="W444" t="s">
        <v>3401</v>
      </c>
      <c r="X444" t="s">
        <v>1656</v>
      </c>
      <c r="Y444" t="s">
        <v>3562</v>
      </c>
    </row>
    <row r="445" spans="1:25" ht="15.75">
      <c r="A445" s="1"/>
      <c r="B445" s="1"/>
      <c r="E445" t="s">
        <v>477</v>
      </c>
      <c r="F445" t="s">
        <v>2202</v>
      </c>
      <c r="H445" t="s">
        <v>76</v>
      </c>
      <c r="N445" t="str">
        <f t="shared" si="13"/>
        <v xml:space="preserve"> Yersinia pestis biovar Orientalis str. MG05-1020.</v>
      </c>
      <c r="O445" t="str">
        <f t="shared" si="14"/>
        <v>Bacteria</v>
      </c>
      <c r="Q445" t="s">
        <v>2203</v>
      </c>
      <c r="R445" t="s">
        <v>478</v>
      </c>
      <c r="S445" t="s">
        <v>4068</v>
      </c>
      <c r="T445" t="s">
        <v>1655</v>
      </c>
      <c r="U445" t="s">
        <v>3399</v>
      </c>
      <c r="V445" t="s">
        <v>3400</v>
      </c>
      <c r="W445" t="s">
        <v>3401</v>
      </c>
      <c r="X445" t="s">
        <v>1656</v>
      </c>
      <c r="Y445" t="s">
        <v>3562</v>
      </c>
    </row>
    <row r="446" spans="1:25" ht="15.75">
      <c r="A446" s="1"/>
      <c r="B446" s="1"/>
      <c r="E446" t="s">
        <v>478</v>
      </c>
      <c r="F446" t="s">
        <v>2203</v>
      </c>
      <c r="H446" t="s">
        <v>76</v>
      </c>
      <c r="N446" t="str">
        <f t="shared" si="13"/>
        <v xml:space="preserve"> Yersinia pestis biovar Orientalis str. MG05-1020.</v>
      </c>
      <c r="O446" t="str">
        <f t="shared" si="14"/>
        <v>Bacteria</v>
      </c>
      <c r="Q446" t="s">
        <v>2204</v>
      </c>
      <c r="R446" t="s">
        <v>479</v>
      </c>
      <c r="S446" t="s">
        <v>4069</v>
      </c>
      <c r="T446" t="s">
        <v>1655</v>
      </c>
      <c r="U446" t="s">
        <v>3399</v>
      </c>
      <c r="V446" t="s">
        <v>3400</v>
      </c>
      <c r="W446" t="s">
        <v>3401</v>
      </c>
      <c r="X446" t="s">
        <v>1656</v>
      </c>
      <c r="Y446" t="s">
        <v>3562</v>
      </c>
    </row>
    <row r="447" spans="1:25" ht="15.75">
      <c r="A447" s="1"/>
      <c r="B447" s="1"/>
      <c r="E447" t="s">
        <v>479</v>
      </c>
      <c r="F447" t="s">
        <v>2204</v>
      </c>
      <c r="H447" t="s">
        <v>76</v>
      </c>
      <c r="N447" t="str">
        <f t="shared" si="13"/>
        <v xml:space="preserve"> Yersinia pestis biovar Mediaevalis str. K1973002.</v>
      </c>
      <c r="O447" t="str">
        <f t="shared" si="14"/>
        <v>Bacteria</v>
      </c>
      <c r="Q447" t="s">
        <v>2205</v>
      </c>
      <c r="R447" t="s">
        <v>480</v>
      </c>
      <c r="S447" t="s">
        <v>4069</v>
      </c>
      <c r="T447" t="s">
        <v>1655</v>
      </c>
      <c r="U447" t="s">
        <v>3399</v>
      </c>
      <c r="V447" t="s">
        <v>3400</v>
      </c>
      <c r="W447" t="s">
        <v>3401</v>
      </c>
      <c r="X447" t="s">
        <v>1656</v>
      </c>
      <c r="Y447" t="s">
        <v>3562</v>
      </c>
    </row>
    <row r="448" spans="1:25" ht="15.75">
      <c r="A448" s="1"/>
      <c r="B448" s="1"/>
      <c r="E448" t="s">
        <v>480</v>
      </c>
      <c r="F448" t="s">
        <v>2205</v>
      </c>
      <c r="H448" t="s">
        <v>76</v>
      </c>
      <c r="N448" t="str">
        <f t="shared" si="13"/>
        <v xml:space="preserve"> Yersinia pestis biovar Mediaevalis str. K1973002.</v>
      </c>
      <c r="O448" t="str">
        <f t="shared" si="14"/>
        <v>Bacteria</v>
      </c>
      <c r="Q448" t="s">
        <v>2206</v>
      </c>
      <c r="R448" t="s">
        <v>481</v>
      </c>
      <c r="S448" t="s">
        <v>4070</v>
      </c>
      <c r="T448" t="s">
        <v>1655</v>
      </c>
      <c r="U448" t="s">
        <v>3399</v>
      </c>
      <c r="V448" t="s">
        <v>3400</v>
      </c>
      <c r="W448" t="s">
        <v>3401</v>
      </c>
      <c r="X448" t="s">
        <v>1656</v>
      </c>
      <c r="Y448" t="s">
        <v>3562</v>
      </c>
    </row>
    <row r="449" spans="1:26" ht="15.75">
      <c r="A449" s="1"/>
      <c r="B449" s="1"/>
      <c r="E449" t="s">
        <v>481</v>
      </c>
      <c r="F449" t="s">
        <v>2206</v>
      </c>
      <c r="H449" t="s">
        <v>76</v>
      </c>
      <c r="N449" t="str">
        <f t="shared" si="13"/>
        <v xml:space="preserve"> Yersinia pestis biovar Antiqua str. B42003004.</v>
      </c>
      <c r="O449" t="str">
        <f t="shared" si="14"/>
        <v>Bacteria</v>
      </c>
      <c r="Q449" t="s">
        <v>2207</v>
      </c>
      <c r="R449" t="s">
        <v>482</v>
      </c>
      <c r="S449" t="s">
        <v>4070</v>
      </c>
      <c r="T449" t="s">
        <v>1655</v>
      </c>
      <c r="U449" t="s">
        <v>3399</v>
      </c>
      <c r="V449" t="s">
        <v>3400</v>
      </c>
      <c r="W449" t="s">
        <v>3401</v>
      </c>
      <c r="X449" t="s">
        <v>1656</v>
      </c>
      <c r="Y449" t="s">
        <v>3562</v>
      </c>
    </row>
    <row r="450" spans="1:26" ht="15.75">
      <c r="A450" s="1"/>
      <c r="B450" s="1"/>
      <c r="E450" t="s">
        <v>482</v>
      </c>
      <c r="F450" t="s">
        <v>2207</v>
      </c>
      <c r="H450" t="s">
        <v>76</v>
      </c>
      <c r="N450" t="str">
        <f t="shared" si="13"/>
        <v xml:space="preserve"> Yersinia pestis biovar Antiqua str. B42003004.</v>
      </c>
      <c r="O450" t="str">
        <f t="shared" si="14"/>
        <v>Bacteria</v>
      </c>
      <c r="Q450" t="s">
        <v>2208</v>
      </c>
      <c r="R450" t="s">
        <v>483</v>
      </c>
      <c r="S450" t="s">
        <v>4071</v>
      </c>
      <c r="T450" t="s">
        <v>1655</v>
      </c>
      <c r="U450" t="s">
        <v>3399</v>
      </c>
      <c r="V450" t="s">
        <v>3400</v>
      </c>
      <c r="W450" t="s">
        <v>3401</v>
      </c>
      <c r="X450" t="s">
        <v>1656</v>
      </c>
      <c r="Y450" t="s">
        <v>3562</v>
      </c>
    </row>
    <row r="451" spans="1:26" ht="15.75">
      <c r="A451" s="1"/>
      <c r="B451" s="1"/>
      <c r="E451" t="s">
        <v>483</v>
      </c>
      <c r="F451" t="s">
        <v>2208</v>
      </c>
      <c r="H451" t="s">
        <v>76</v>
      </c>
      <c r="N451" t="str">
        <f t="shared" si="13"/>
        <v xml:space="preserve"> Yersinia pestis biovar Antiqua str. E1979001.</v>
      </c>
      <c r="O451" t="str">
        <f t="shared" si="14"/>
        <v>Bacteria</v>
      </c>
      <c r="Q451" t="s">
        <v>2209</v>
      </c>
      <c r="R451" t="s">
        <v>484</v>
      </c>
      <c r="S451" t="s">
        <v>4071</v>
      </c>
      <c r="T451" t="s">
        <v>1655</v>
      </c>
      <c r="U451" t="s">
        <v>3399</v>
      </c>
      <c r="V451" t="s">
        <v>3400</v>
      </c>
      <c r="W451" t="s">
        <v>3401</v>
      </c>
      <c r="X451" t="s">
        <v>1656</v>
      </c>
      <c r="Y451" t="s">
        <v>3562</v>
      </c>
    </row>
    <row r="452" spans="1:26" ht="15.75">
      <c r="A452" s="1"/>
      <c r="B452" s="1"/>
      <c r="E452" t="s">
        <v>484</v>
      </c>
      <c r="F452" t="s">
        <v>2209</v>
      </c>
      <c r="H452" t="s">
        <v>76</v>
      </c>
      <c r="N452" t="str">
        <f t="shared" ref="N452:N515" si="15">VLOOKUP(F452,$Q$4:$T$1559,3,0)</f>
        <v xml:space="preserve"> Yersinia pestis biovar Antiqua str. E1979001.</v>
      </c>
      <c r="O452" t="str">
        <f t="shared" si="14"/>
        <v>Bacteria</v>
      </c>
      <c r="Q452" t="s">
        <v>2210</v>
      </c>
      <c r="R452" t="s">
        <v>485</v>
      </c>
      <c r="S452" t="s">
        <v>4072</v>
      </c>
      <c r="T452" t="s">
        <v>1655</v>
      </c>
      <c r="U452" t="s">
        <v>3412</v>
      </c>
      <c r="V452" t="s">
        <v>3413</v>
      </c>
      <c r="W452" t="s">
        <v>3888</v>
      </c>
    </row>
    <row r="453" spans="1:26" ht="15.75">
      <c r="A453" s="1"/>
      <c r="B453" s="1"/>
      <c r="E453" t="s">
        <v>485</v>
      </c>
      <c r="F453" t="s">
        <v>2210</v>
      </c>
      <c r="H453" t="s">
        <v>76</v>
      </c>
      <c r="N453" t="str">
        <f t="shared" si="15"/>
        <v xml:space="preserve"> Microcystis aeruginosa (strain NIES-843).</v>
      </c>
      <c r="O453" t="str">
        <f t="shared" si="14"/>
        <v>Bacteria</v>
      </c>
      <c r="Q453" t="s">
        <v>2211</v>
      </c>
      <c r="R453" t="s">
        <v>486</v>
      </c>
      <c r="S453" t="s">
        <v>4073</v>
      </c>
      <c r="T453" t="s">
        <v>1655</v>
      </c>
      <c r="U453" t="s">
        <v>3399</v>
      </c>
      <c r="V453" t="s">
        <v>3400</v>
      </c>
      <c r="W453" t="s">
        <v>3452</v>
      </c>
      <c r="X453" t="s">
        <v>1682</v>
      </c>
      <c r="Y453" t="s">
        <v>3453</v>
      </c>
    </row>
    <row r="454" spans="1:26" ht="15.75">
      <c r="A454" s="1"/>
      <c r="B454" s="1"/>
      <c r="E454" t="s">
        <v>486</v>
      </c>
      <c r="F454" t="s">
        <v>2211</v>
      </c>
      <c r="H454" t="s">
        <v>76</v>
      </c>
      <c r="N454" t="str">
        <f t="shared" si="15"/>
        <v xml:space="preserve"> Pseudomonas putida (strain GB-1).</v>
      </c>
      <c r="O454" t="str">
        <f t="shared" si="14"/>
        <v>Bacteria</v>
      </c>
      <c r="Q454" t="s">
        <v>2212</v>
      </c>
      <c r="R454" t="s">
        <v>487</v>
      </c>
      <c r="S454" t="s">
        <v>4074</v>
      </c>
      <c r="T454" t="s">
        <v>1655</v>
      </c>
      <c r="U454" t="s">
        <v>3482</v>
      </c>
      <c r="V454" t="s">
        <v>3483</v>
      </c>
      <c r="W454" t="s">
        <v>3484</v>
      </c>
      <c r="X454" t="s">
        <v>4075</v>
      </c>
      <c r="Y454" t="s">
        <v>2213</v>
      </c>
    </row>
    <row r="455" spans="1:26" ht="15.75">
      <c r="A455" s="1"/>
      <c r="B455" s="1"/>
      <c r="E455" t="s">
        <v>487</v>
      </c>
      <c r="F455" t="s">
        <v>2212</v>
      </c>
      <c r="H455" t="s">
        <v>76</v>
      </c>
      <c r="N455" t="str">
        <f t="shared" si="15"/>
        <v xml:space="preserve"> Alistipes putredinis DSM 17216.</v>
      </c>
      <c r="O455" t="str">
        <f t="shared" si="14"/>
        <v>Bacteria</v>
      </c>
      <c r="Q455" t="s">
        <v>2214</v>
      </c>
      <c r="R455" t="s">
        <v>488</v>
      </c>
      <c r="S455" t="s">
        <v>4076</v>
      </c>
      <c r="T455" t="s">
        <v>1655</v>
      </c>
      <c r="U455" t="s">
        <v>3482</v>
      </c>
      <c r="V455" t="s">
        <v>3483</v>
      </c>
      <c r="W455" t="s">
        <v>3484</v>
      </c>
      <c r="X455" t="s">
        <v>3485</v>
      </c>
      <c r="Y455" t="s">
        <v>1707</v>
      </c>
    </row>
    <row r="456" spans="1:26" ht="15.75">
      <c r="A456" s="1"/>
      <c r="B456" s="1"/>
      <c r="E456" t="s">
        <v>488</v>
      </c>
      <c r="F456" t="s">
        <v>2214</v>
      </c>
      <c r="H456" t="s">
        <v>76</v>
      </c>
      <c r="N456" t="str">
        <f t="shared" si="15"/>
        <v xml:space="preserve"> Bacteroides stercoris ATCC 43183.</v>
      </c>
      <c r="O456" t="str">
        <f t="shared" si="14"/>
        <v>Bacteria</v>
      </c>
      <c r="Q456" t="s">
        <v>2215</v>
      </c>
      <c r="R456" t="s">
        <v>489</v>
      </c>
      <c r="S456" t="s">
        <v>4077</v>
      </c>
      <c r="T456" t="s">
        <v>1655</v>
      </c>
      <c r="U456" t="s">
        <v>3399</v>
      </c>
      <c r="V456" t="s">
        <v>3400</v>
      </c>
      <c r="W456" t="s">
        <v>3409</v>
      </c>
      <c r="X456" t="s">
        <v>1662</v>
      </c>
      <c r="Y456" t="s">
        <v>3410</v>
      </c>
    </row>
    <row r="457" spans="1:26" ht="15.75">
      <c r="A457" s="1"/>
      <c r="B457" s="1"/>
      <c r="E457" t="s">
        <v>489</v>
      </c>
      <c r="F457" t="s">
        <v>2215</v>
      </c>
      <c r="H457" t="s">
        <v>76</v>
      </c>
      <c r="N457" t="str">
        <f t="shared" si="15"/>
        <v xml:space="preserve"> Haemophilus parasuis 29755.</v>
      </c>
      <c r="O457" t="str">
        <f t="shared" si="14"/>
        <v>Bacteria</v>
      </c>
      <c r="Q457" t="s">
        <v>2216</v>
      </c>
      <c r="R457" t="s">
        <v>490</v>
      </c>
      <c r="S457" t="s">
        <v>4078</v>
      </c>
      <c r="T457" t="s">
        <v>1655</v>
      </c>
      <c r="U457" t="s">
        <v>3495</v>
      </c>
      <c r="V457" t="s">
        <v>3496</v>
      </c>
      <c r="W457" t="s">
        <v>3497</v>
      </c>
      <c r="X457" t="s">
        <v>1716</v>
      </c>
      <c r="Y457" t="s">
        <v>3556</v>
      </c>
      <c r="Z457" t="s">
        <v>3903</v>
      </c>
    </row>
    <row r="458" spans="1:26" ht="15.75">
      <c r="A458" s="1"/>
      <c r="B458" s="1"/>
      <c r="E458" t="s">
        <v>490</v>
      </c>
      <c r="F458" t="s">
        <v>2216</v>
      </c>
      <c r="H458" t="s">
        <v>76</v>
      </c>
      <c r="N458" t="str">
        <f t="shared" si="15"/>
        <v xml:space="preserve"> Clavibacter michiganensis subsp. sepedonicus (strain ATCC 33113 / JCM 9667).</v>
      </c>
      <c r="O458" t="str">
        <f t="shared" si="14"/>
        <v>Bacteria</v>
      </c>
      <c r="Q458" t="s">
        <v>2217</v>
      </c>
      <c r="R458" t="s">
        <v>491</v>
      </c>
      <c r="S458" t="s">
        <v>4079</v>
      </c>
      <c r="T458" t="s">
        <v>1655</v>
      </c>
      <c r="U458" t="s">
        <v>3399</v>
      </c>
      <c r="V458" t="s">
        <v>3400</v>
      </c>
      <c r="W458" t="s">
        <v>3446</v>
      </c>
      <c r="X458" t="s">
        <v>1678</v>
      </c>
      <c r="Y458" t="s">
        <v>3469</v>
      </c>
    </row>
    <row r="459" spans="1:26" ht="15.75">
      <c r="A459" s="1"/>
      <c r="B459" s="1"/>
      <c r="E459" t="s">
        <v>491</v>
      </c>
      <c r="F459" t="s">
        <v>2217</v>
      </c>
      <c r="H459" t="s">
        <v>76</v>
      </c>
      <c r="N459" t="str">
        <f t="shared" si="15"/>
        <v xml:space="preserve"> Xanthomonas campestris pv. campestris (strain B100).</v>
      </c>
      <c r="O459" t="str">
        <f t="shared" si="14"/>
        <v>Bacteria</v>
      </c>
      <c r="Q459" t="s">
        <v>2218</v>
      </c>
      <c r="R459" t="s">
        <v>492</v>
      </c>
      <c r="S459" t="s">
        <v>4080</v>
      </c>
      <c r="T459" t="s">
        <v>1655</v>
      </c>
      <c r="U459" t="s">
        <v>3545</v>
      </c>
      <c r="V459" t="s">
        <v>3546</v>
      </c>
      <c r="W459" t="s">
        <v>3547</v>
      </c>
      <c r="X459" t="s">
        <v>3548</v>
      </c>
    </row>
    <row r="460" spans="1:26" ht="15.75">
      <c r="A460" s="1"/>
      <c r="B460" s="1"/>
      <c r="E460" t="s">
        <v>492</v>
      </c>
      <c r="F460" t="s">
        <v>2218</v>
      </c>
      <c r="H460" t="s">
        <v>76</v>
      </c>
      <c r="N460" t="str">
        <f t="shared" si="15"/>
        <v xml:space="preserve"> Leptospira biflexa serovar Patoc (strain Patoc 1 / Ames).</v>
      </c>
      <c r="O460" t="str">
        <f t="shared" si="14"/>
        <v>Bacteria</v>
      </c>
      <c r="Q460" t="s">
        <v>2219</v>
      </c>
      <c r="R460" t="s">
        <v>493</v>
      </c>
      <c r="S460" t="s">
        <v>4081</v>
      </c>
      <c r="T460" t="s">
        <v>1655</v>
      </c>
      <c r="U460" t="s">
        <v>3545</v>
      </c>
      <c r="V460" t="s">
        <v>3546</v>
      </c>
      <c r="W460" t="s">
        <v>3547</v>
      </c>
      <c r="X460" t="s">
        <v>3548</v>
      </c>
    </row>
    <row r="461" spans="1:26" ht="15.75">
      <c r="A461" s="1"/>
      <c r="B461" s="1"/>
      <c r="E461" t="s">
        <v>493</v>
      </c>
      <c r="F461" t="s">
        <v>2219</v>
      </c>
      <c r="H461" t="s">
        <v>76</v>
      </c>
      <c r="N461" t="str">
        <f t="shared" si="15"/>
        <v xml:space="preserve"> Leptospira biflexa serovar Patoc (strain Patoc 1 / ATCC 23582 / Paris).</v>
      </c>
      <c r="O461" t="str">
        <f t="shared" si="14"/>
        <v>Bacteria</v>
      </c>
      <c r="Q461" t="s">
        <v>2220</v>
      </c>
      <c r="R461" t="s">
        <v>494</v>
      </c>
      <c r="S461" t="s">
        <v>4082</v>
      </c>
      <c r="T461" t="s">
        <v>1655</v>
      </c>
      <c r="U461" t="s">
        <v>3399</v>
      </c>
      <c r="V461" t="s">
        <v>3404</v>
      </c>
      <c r="W461" t="s">
        <v>3457</v>
      </c>
      <c r="X461" t="s">
        <v>1685</v>
      </c>
      <c r="Y461" t="s">
        <v>3458</v>
      </c>
    </row>
    <row r="462" spans="1:26" ht="15.75">
      <c r="A462" s="1"/>
      <c r="B462" s="1"/>
      <c r="E462" t="s">
        <v>494</v>
      </c>
      <c r="F462" t="s">
        <v>2220</v>
      </c>
      <c r="H462" t="s">
        <v>76</v>
      </c>
      <c r="N462" t="str">
        <f t="shared" si="15"/>
        <v xml:space="preserve"> Caulobacter sp. (strain K31).</v>
      </c>
      <c r="O462" t="str">
        <f t="shared" si="14"/>
        <v>Bacteria</v>
      </c>
      <c r="Q462" t="s">
        <v>2221</v>
      </c>
      <c r="R462" t="s">
        <v>495</v>
      </c>
      <c r="S462" t="s">
        <v>4083</v>
      </c>
      <c r="T462" t="s">
        <v>1655</v>
      </c>
      <c r="U462" t="s">
        <v>3399</v>
      </c>
      <c r="V462" t="s">
        <v>3400</v>
      </c>
      <c r="W462" t="s">
        <v>3474</v>
      </c>
      <c r="X462" t="s">
        <v>1701</v>
      </c>
      <c r="Y462" t="s">
        <v>3475</v>
      </c>
    </row>
    <row r="463" spans="1:26" ht="15.75">
      <c r="A463" s="1"/>
      <c r="B463" s="1"/>
      <c r="E463" t="s">
        <v>495</v>
      </c>
      <c r="F463" t="s">
        <v>2221</v>
      </c>
      <c r="H463" t="s">
        <v>76</v>
      </c>
      <c r="N463" t="str">
        <f t="shared" si="15"/>
        <v xml:space="preserve"> Shewanella halifaxensis (strain HAW-EB4).</v>
      </c>
      <c r="O463" t="str">
        <f t="shared" si="14"/>
        <v>Bacteria</v>
      </c>
      <c r="Q463" t="s">
        <v>2222</v>
      </c>
      <c r="R463" t="s">
        <v>496</v>
      </c>
      <c r="S463" t="s">
        <v>4084</v>
      </c>
      <c r="T463" t="s">
        <v>1655</v>
      </c>
      <c r="U463" t="s">
        <v>3399</v>
      </c>
      <c r="V463" t="s">
        <v>3400</v>
      </c>
      <c r="W463" t="s">
        <v>3576</v>
      </c>
      <c r="X463" t="s">
        <v>1774</v>
      </c>
      <c r="Y463" t="s">
        <v>3577</v>
      </c>
    </row>
    <row r="464" spans="1:26" ht="15.75">
      <c r="A464" s="1"/>
      <c r="B464" s="1"/>
      <c r="E464" t="s">
        <v>496</v>
      </c>
      <c r="F464" t="s">
        <v>2222</v>
      </c>
      <c r="H464" t="s">
        <v>76</v>
      </c>
      <c r="N464" t="str">
        <f t="shared" si="15"/>
        <v xml:space="preserve"> Francisella philomiragia subsp. philomiragia (strain ATCC 25017).</v>
      </c>
      <c r="O464" t="str">
        <f t="shared" si="14"/>
        <v>Bacteria</v>
      </c>
      <c r="Q464" t="s">
        <v>2223</v>
      </c>
      <c r="R464" t="s">
        <v>497</v>
      </c>
      <c r="S464" t="s">
        <v>4085</v>
      </c>
      <c r="T464" t="s">
        <v>1655</v>
      </c>
      <c r="U464" t="s">
        <v>3399</v>
      </c>
      <c r="V464" t="s">
        <v>3400</v>
      </c>
      <c r="W464" t="s">
        <v>3446</v>
      </c>
      <c r="X464" t="s">
        <v>1678</v>
      </c>
      <c r="Y464" t="s">
        <v>3447</v>
      </c>
    </row>
    <row r="465" spans="1:27" ht="15.75">
      <c r="A465" s="1"/>
      <c r="B465" s="1"/>
      <c r="E465" t="s">
        <v>497</v>
      </c>
      <c r="F465" t="s">
        <v>2223</v>
      </c>
      <c r="H465" t="s">
        <v>76</v>
      </c>
      <c r="N465" t="str">
        <f t="shared" si="15"/>
        <v xml:space="preserve"> Xylella fastidiosa (strain M12).</v>
      </c>
      <c r="O465" t="str">
        <f t="shared" si="14"/>
        <v>Bacteria</v>
      </c>
      <c r="Q465" t="s">
        <v>2224</v>
      </c>
      <c r="R465" t="s">
        <v>498</v>
      </c>
      <c r="S465" t="s">
        <v>4086</v>
      </c>
      <c r="T465" t="s">
        <v>1655</v>
      </c>
      <c r="U465" t="s">
        <v>3399</v>
      </c>
      <c r="V465" t="s">
        <v>3404</v>
      </c>
      <c r="W465" t="s">
        <v>3405</v>
      </c>
      <c r="X465" t="s">
        <v>2188</v>
      </c>
      <c r="Y465" t="s">
        <v>4054</v>
      </c>
    </row>
    <row r="466" spans="1:27" ht="15.75">
      <c r="A466" s="1"/>
      <c r="B466" s="1"/>
      <c r="E466" t="s">
        <v>498</v>
      </c>
      <c r="F466" t="s">
        <v>2224</v>
      </c>
      <c r="H466" t="s">
        <v>76</v>
      </c>
      <c r="N466" t="str">
        <f t="shared" si="15"/>
        <v xml:space="preserve"> Methylobacterium sp. (strain 4-46).</v>
      </c>
      <c r="O466" t="str">
        <f t="shared" si="14"/>
        <v>Bacteria</v>
      </c>
      <c r="Q466" t="s">
        <v>2225</v>
      </c>
      <c r="R466" t="s">
        <v>499</v>
      </c>
      <c r="S466" t="s">
        <v>4087</v>
      </c>
      <c r="T466" t="s">
        <v>1655</v>
      </c>
      <c r="U466" t="s">
        <v>3399</v>
      </c>
      <c r="V466" t="s">
        <v>3400</v>
      </c>
      <c r="W466" t="s">
        <v>3409</v>
      </c>
      <c r="X466" t="s">
        <v>1662</v>
      </c>
      <c r="Y466" t="s">
        <v>3709</v>
      </c>
    </row>
    <row r="467" spans="1:27" ht="15.75">
      <c r="A467" s="1"/>
      <c r="B467" s="1"/>
      <c r="E467" t="s">
        <v>499</v>
      </c>
      <c r="F467" t="s">
        <v>2225</v>
      </c>
      <c r="H467" t="s">
        <v>76</v>
      </c>
      <c r="N467" t="str">
        <f t="shared" si="15"/>
        <v xml:space="preserve"> Haemophilus somnus (strain 2336) (Histophilus somni (strain 2336)).</v>
      </c>
      <c r="O467" t="str">
        <f t="shared" si="14"/>
        <v>Bacteria</v>
      </c>
      <c r="Q467" t="s">
        <v>2226</v>
      </c>
      <c r="R467" t="s">
        <v>500</v>
      </c>
      <c r="S467" t="s">
        <v>4088</v>
      </c>
      <c r="T467" t="s">
        <v>1655</v>
      </c>
      <c r="U467" t="s">
        <v>3399</v>
      </c>
      <c r="V467" t="s">
        <v>3400</v>
      </c>
      <c r="W467" t="s">
        <v>3401</v>
      </c>
      <c r="X467" t="s">
        <v>1656</v>
      </c>
      <c r="Y467" t="s">
        <v>3402</v>
      </c>
    </row>
    <row r="468" spans="1:27" ht="15.75">
      <c r="A468" s="1"/>
      <c r="B468" s="1"/>
      <c r="E468" t="s">
        <v>500</v>
      </c>
      <c r="F468" t="s">
        <v>2226</v>
      </c>
      <c r="H468" t="s">
        <v>76</v>
      </c>
      <c r="N468" t="str">
        <f t="shared" si="15"/>
        <v xml:space="preserve"> Escherichia albertii TW07627.</v>
      </c>
      <c r="O468" t="str">
        <f t="shared" si="14"/>
        <v>Bacteria</v>
      </c>
      <c r="Q468" t="s">
        <v>2227</v>
      </c>
      <c r="R468" t="s">
        <v>501</v>
      </c>
      <c r="S468" t="s">
        <v>4088</v>
      </c>
      <c r="T468" t="s">
        <v>1655</v>
      </c>
      <c r="U468" t="s">
        <v>3399</v>
      </c>
      <c r="V468" t="s">
        <v>3400</v>
      </c>
      <c r="W468" t="s">
        <v>3401</v>
      </c>
      <c r="X468" t="s">
        <v>1656</v>
      </c>
      <c r="Y468" t="s">
        <v>3402</v>
      </c>
    </row>
    <row r="469" spans="1:27" ht="15.75">
      <c r="A469" s="1"/>
      <c r="B469" s="1"/>
      <c r="E469" t="s">
        <v>501</v>
      </c>
      <c r="F469" t="s">
        <v>2227</v>
      </c>
      <c r="H469" t="s">
        <v>76</v>
      </c>
      <c r="N469" t="str">
        <f t="shared" si="15"/>
        <v xml:space="preserve"> Escherichia albertii TW07627.</v>
      </c>
      <c r="O469" t="str">
        <f t="shared" si="14"/>
        <v>Bacteria</v>
      </c>
      <c r="Q469" t="s">
        <v>2228</v>
      </c>
      <c r="R469" t="s">
        <v>2229</v>
      </c>
      <c r="S469" t="s">
        <v>4089</v>
      </c>
      <c r="T469" t="s">
        <v>1655</v>
      </c>
      <c r="U469" t="s">
        <v>3399</v>
      </c>
      <c r="V469" t="s">
        <v>3400</v>
      </c>
      <c r="W469" t="s">
        <v>3401</v>
      </c>
      <c r="X469" t="s">
        <v>1656</v>
      </c>
      <c r="Y469" t="s">
        <v>3402</v>
      </c>
    </row>
    <row r="470" spans="1:27" ht="15.75">
      <c r="A470" s="1"/>
      <c r="B470" s="1"/>
      <c r="E470" t="s">
        <v>41</v>
      </c>
      <c r="F470" t="s">
        <v>41</v>
      </c>
      <c r="H470" t="s">
        <v>76</v>
      </c>
      <c r="N470" t="e">
        <f t="shared" si="15"/>
        <v>#N/A</v>
      </c>
      <c r="O470" t="e">
        <f t="shared" ref="O470:O533" si="16">VLOOKUP(F470,$Q$4:$T$1559,4,0)</f>
        <v>#N/A</v>
      </c>
      <c r="Q470" t="s">
        <v>2230</v>
      </c>
      <c r="R470" t="s">
        <v>502</v>
      </c>
      <c r="S470" t="s">
        <v>4089</v>
      </c>
      <c r="T470" t="s">
        <v>1655</v>
      </c>
      <c r="U470" t="s">
        <v>3399</v>
      </c>
      <c r="V470" t="s">
        <v>3400</v>
      </c>
      <c r="W470" t="s">
        <v>3401</v>
      </c>
      <c r="X470" t="s">
        <v>1656</v>
      </c>
      <c r="Y470" t="s">
        <v>3402</v>
      </c>
    </row>
    <row r="471" spans="1:27" ht="15.75">
      <c r="A471" s="1"/>
      <c r="B471" s="1"/>
      <c r="E471" t="s">
        <v>502</v>
      </c>
      <c r="F471" t="s">
        <v>2230</v>
      </c>
      <c r="H471" t="s">
        <v>76</v>
      </c>
      <c r="N471" t="str">
        <f t="shared" si="15"/>
        <v xml:space="preserve"> Escherichia coli (strain ATCC 8739 / DSM 1576 / Crooks).</v>
      </c>
      <c r="O471" t="str">
        <f t="shared" si="16"/>
        <v>Bacteria</v>
      </c>
      <c r="Q471" t="s">
        <v>2231</v>
      </c>
      <c r="R471" t="s">
        <v>503</v>
      </c>
      <c r="S471" t="s">
        <v>4090</v>
      </c>
      <c r="T471" t="s">
        <v>1655</v>
      </c>
      <c r="U471" t="s">
        <v>3399</v>
      </c>
      <c r="V471" t="s">
        <v>3400</v>
      </c>
      <c r="W471" t="s">
        <v>3452</v>
      </c>
      <c r="X471" t="s">
        <v>1682</v>
      </c>
      <c r="Y471" t="s">
        <v>3453</v>
      </c>
    </row>
    <row r="472" spans="1:27" ht="15.75">
      <c r="A472" s="1"/>
      <c r="B472" s="1"/>
      <c r="E472" t="s">
        <v>503</v>
      </c>
      <c r="F472" t="s">
        <v>2231</v>
      </c>
      <c r="H472" t="s">
        <v>76</v>
      </c>
      <c r="N472" t="str">
        <f t="shared" si="15"/>
        <v xml:space="preserve"> Pseudomonas putida (strain W619).</v>
      </c>
      <c r="O472" t="str">
        <f t="shared" si="16"/>
        <v>Bacteria</v>
      </c>
      <c r="Q472" t="s">
        <v>2232</v>
      </c>
      <c r="R472" t="s">
        <v>2233</v>
      </c>
      <c r="S472" t="s">
        <v>4091</v>
      </c>
      <c r="T472" t="s">
        <v>1655</v>
      </c>
      <c r="U472" t="s">
        <v>3399</v>
      </c>
      <c r="V472" t="s">
        <v>3400</v>
      </c>
      <c r="W472" t="s">
        <v>3401</v>
      </c>
      <c r="X472" t="s">
        <v>1656</v>
      </c>
      <c r="Y472" t="s">
        <v>3562</v>
      </c>
    </row>
    <row r="473" spans="1:27" ht="15.75">
      <c r="A473" s="1"/>
      <c r="B473" s="1"/>
      <c r="E473" t="s">
        <v>42</v>
      </c>
      <c r="F473" t="s">
        <v>42</v>
      </c>
      <c r="H473" t="s">
        <v>76</v>
      </c>
      <c r="N473" t="e">
        <f t="shared" si="15"/>
        <v>#N/A</v>
      </c>
      <c r="O473" t="e">
        <f t="shared" si="16"/>
        <v>#N/A</v>
      </c>
      <c r="Q473" t="s">
        <v>2234</v>
      </c>
      <c r="R473" t="s">
        <v>504</v>
      </c>
      <c r="S473" t="s">
        <v>4091</v>
      </c>
      <c r="T473" t="s">
        <v>1655</v>
      </c>
      <c r="U473" t="s">
        <v>3399</v>
      </c>
      <c r="V473" t="s">
        <v>3400</v>
      </c>
      <c r="W473" t="s">
        <v>3401</v>
      </c>
      <c r="X473" t="s">
        <v>1656</v>
      </c>
      <c r="Y473" t="s">
        <v>3562</v>
      </c>
    </row>
    <row r="474" spans="1:27" ht="15.75">
      <c r="A474" s="1"/>
      <c r="B474" s="1"/>
      <c r="E474" t="s">
        <v>504</v>
      </c>
      <c r="F474" t="s">
        <v>2234</v>
      </c>
      <c r="H474" t="s">
        <v>76</v>
      </c>
      <c r="N474" t="str">
        <f t="shared" si="15"/>
        <v xml:space="preserve"> Yersinia pseudotuberculosis serotype O:3 (strain YPIII).</v>
      </c>
      <c r="O474" t="str">
        <f t="shared" si="16"/>
        <v>Bacteria</v>
      </c>
      <c r="Q474" t="s">
        <v>2235</v>
      </c>
      <c r="R474" t="s">
        <v>505</v>
      </c>
      <c r="S474" t="s">
        <v>4092</v>
      </c>
      <c r="T474" t="s">
        <v>1655</v>
      </c>
      <c r="U474" t="s">
        <v>3399</v>
      </c>
      <c r="V474" t="s">
        <v>3400</v>
      </c>
      <c r="W474" t="s">
        <v>3474</v>
      </c>
      <c r="X474" t="s">
        <v>1701</v>
      </c>
      <c r="Y474" t="s">
        <v>3475</v>
      </c>
    </row>
    <row r="475" spans="1:27" ht="15.75">
      <c r="A475" s="1"/>
      <c r="B475" s="1"/>
      <c r="E475" t="s">
        <v>505</v>
      </c>
      <c r="F475" t="s">
        <v>2235</v>
      </c>
      <c r="H475" t="s">
        <v>76</v>
      </c>
      <c r="N475" t="str">
        <f t="shared" si="15"/>
        <v xml:space="preserve"> Shewanella woodyi (strain ATCC 51908 / MS32).</v>
      </c>
      <c r="O475" t="str">
        <f t="shared" si="16"/>
        <v>Bacteria</v>
      </c>
      <c r="Q475" t="s">
        <v>2236</v>
      </c>
      <c r="R475" t="s">
        <v>2237</v>
      </c>
      <c r="S475" t="s">
        <v>4093</v>
      </c>
      <c r="T475" t="s">
        <v>1655</v>
      </c>
      <c r="U475" t="s">
        <v>3399</v>
      </c>
      <c r="V475" t="s">
        <v>3400</v>
      </c>
      <c r="W475" t="s">
        <v>3401</v>
      </c>
      <c r="X475" t="s">
        <v>1656</v>
      </c>
      <c r="Y475" t="s">
        <v>3402</v>
      </c>
    </row>
    <row r="476" spans="1:27" ht="15.75">
      <c r="A476" s="1"/>
      <c r="B476" s="1"/>
      <c r="E476" t="s">
        <v>43</v>
      </c>
      <c r="F476" t="s">
        <v>43</v>
      </c>
      <c r="H476" t="s">
        <v>76</v>
      </c>
      <c r="N476" t="e">
        <f t="shared" si="15"/>
        <v>#N/A</v>
      </c>
      <c r="O476" t="e">
        <f t="shared" si="16"/>
        <v>#N/A</v>
      </c>
      <c r="Q476" t="s">
        <v>2238</v>
      </c>
      <c r="R476" t="s">
        <v>506</v>
      </c>
      <c r="S476" t="s">
        <v>4093</v>
      </c>
      <c r="T476" t="s">
        <v>1655</v>
      </c>
      <c r="U476" t="s">
        <v>3399</v>
      </c>
      <c r="V476" t="s">
        <v>3400</v>
      </c>
      <c r="W476" t="s">
        <v>3401</v>
      </c>
      <c r="X476" t="s">
        <v>1656</v>
      </c>
      <c r="Y476" t="s">
        <v>3402</v>
      </c>
    </row>
    <row r="477" spans="1:27" ht="15.75">
      <c r="A477" s="1"/>
      <c r="B477" s="1"/>
      <c r="E477" t="s">
        <v>506</v>
      </c>
      <c r="F477" t="s">
        <v>2238</v>
      </c>
      <c r="H477" t="s">
        <v>76</v>
      </c>
      <c r="N477" t="str">
        <f t="shared" si="15"/>
        <v xml:space="preserve"> Escherichia coli (strain SMS-3-5 / SECEC).</v>
      </c>
      <c r="O477" t="str">
        <f t="shared" si="16"/>
        <v>Bacteria</v>
      </c>
      <c r="Q477" t="s">
        <v>2239</v>
      </c>
      <c r="R477" t="s">
        <v>507</v>
      </c>
      <c r="S477" t="s">
        <v>4094</v>
      </c>
      <c r="T477" t="s">
        <v>1655</v>
      </c>
      <c r="U477" t="s">
        <v>3399</v>
      </c>
      <c r="V477" t="s">
        <v>3404</v>
      </c>
      <c r="W477" t="s">
        <v>3405</v>
      </c>
      <c r="X477" t="s">
        <v>2188</v>
      </c>
      <c r="Y477" t="s">
        <v>4054</v>
      </c>
    </row>
    <row r="478" spans="1:27" ht="15.75">
      <c r="A478" s="1"/>
      <c r="B478" s="1"/>
      <c r="E478" t="s">
        <v>507</v>
      </c>
      <c r="F478" t="s">
        <v>2239</v>
      </c>
      <c r="H478" t="s">
        <v>76</v>
      </c>
      <c r="N478" t="str">
        <f t="shared" si="15"/>
        <v xml:space="preserve"> Methylobacterium radiotolerans (strain ATCC 27329 / DSM 1819 / JCM 2831).</v>
      </c>
      <c r="O478" t="str">
        <f t="shared" si="16"/>
        <v>Bacteria</v>
      </c>
      <c r="Q478" t="s">
        <v>2240</v>
      </c>
      <c r="R478" t="s">
        <v>508</v>
      </c>
      <c r="S478" t="s">
        <v>4095</v>
      </c>
      <c r="T478" t="s">
        <v>1655</v>
      </c>
      <c r="U478" t="s">
        <v>3495</v>
      </c>
      <c r="V478" t="s">
        <v>3496</v>
      </c>
      <c r="W478" t="s">
        <v>3497</v>
      </c>
      <c r="X478" t="s">
        <v>1748</v>
      </c>
      <c r="Y478" t="s">
        <v>3550</v>
      </c>
      <c r="Z478" t="s">
        <v>3551</v>
      </c>
      <c r="AA478" t="s">
        <v>4096</v>
      </c>
    </row>
    <row r="479" spans="1:27" ht="15.75">
      <c r="A479" s="1"/>
      <c r="B479" s="1"/>
      <c r="E479" t="s">
        <v>508</v>
      </c>
      <c r="F479" t="s">
        <v>2240</v>
      </c>
      <c r="H479" t="s">
        <v>76</v>
      </c>
      <c r="N479" t="str">
        <f t="shared" si="15"/>
        <v xml:space="preserve"> Mycobacterium abscessus (strain ATCC 19977 / DSM 44196).</v>
      </c>
      <c r="O479" t="str">
        <f t="shared" si="16"/>
        <v>Bacteria</v>
      </c>
      <c r="Q479" t="s">
        <v>2241</v>
      </c>
      <c r="R479" t="s">
        <v>509</v>
      </c>
      <c r="S479" t="s">
        <v>4097</v>
      </c>
      <c r="T479" t="s">
        <v>1655</v>
      </c>
      <c r="U479" t="s">
        <v>3412</v>
      </c>
      <c r="V479" t="s">
        <v>3413</v>
      </c>
      <c r="W479" t="s">
        <v>3816</v>
      </c>
    </row>
    <row r="480" spans="1:27" ht="15.75">
      <c r="A480" s="1"/>
      <c r="B480" s="1"/>
      <c r="E480" t="s">
        <v>509</v>
      </c>
      <c r="F480" t="s">
        <v>2241</v>
      </c>
      <c r="H480" t="s">
        <v>76</v>
      </c>
      <c r="N480" t="str">
        <f t="shared" si="15"/>
        <v xml:space="preserve"> Cyanothece sp. (strain ATCC 51142).</v>
      </c>
      <c r="O480" t="str">
        <f t="shared" si="16"/>
        <v>Bacteria</v>
      </c>
      <c r="Q480" t="s">
        <v>2242</v>
      </c>
      <c r="R480" t="s">
        <v>510</v>
      </c>
      <c r="S480" t="s">
        <v>4098</v>
      </c>
      <c r="T480" t="s">
        <v>1668</v>
      </c>
      <c r="U480" t="s">
        <v>3509</v>
      </c>
      <c r="V480" t="s">
        <v>3510</v>
      </c>
      <c r="W480" t="s">
        <v>4099</v>
      </c>
      <c r="X480" t="s">
        <v>4100</v>
      </c>
      <c r="Y480" t="s">
        <v>2243</v>
      </c>
      <c r="Z480" t="s">
        <v>4101</v>
      </c>
    </row>
    <row r="481" spans="1:26" ht="15.75">
      <c r="A481" s="1"/>
      <c r="B481" s="1"/>
      <c r="E481" t="s">
        <v>510</v>
      </c>
      <c r="F481" t="s">
        <v>2242</v>
      </c>
      <c r="H481" t="s">
        <v>76</v>
      </c>
      <c r="N481" t="str">
        <f t="shared" si="15"/>
        <v xml:space="preserve"> Paulinella chromatophora.</v>
      </c>
      <c r="O481" t="str">
        <f t="shared" si="16"/>
        <v>Eukaryota</v>
      </c>
      <c r="Q481" t="s">
        <v>2244</v>
      </c>
      <c r="R481" t="s">
        <v>511</v>
      </c>
      <c r="S481" t="s">
        <v>4102</v>
      </c>
      <c r="T481" t="s">
        <v>1655</v>
      </c>
      <c r="U481" t="s">
        <v>3399</v>
      </c>
      <c r="V481" t="s">
        <v>3400</v>
      </c>
      <c r="W481" t="s">
        <v>3401</v>
      </c>
      <c r="X481" t="s">
        <v>1656</v>
      </c>
      <c r="Y481" t="s">
        <v>3402</v>
      </c>
    </row>
    <row r="482" spans="1:26" ht="15.75">
      <c r="A482" s="1"/>
      <c r="B482" s="1"/>
      <c r="E482" t="s">
        <v>511</v>
      </c>
      <c r="F482" t="s">
        <v>2244</v>
      </c>
      <c r="H482" t="s">
        <v>76</v>
      </c>
      <c r="N482" t="str">
        <f t="shared" si="15"/>
        <v xml:space="preserve"> Escherichia coli (strain K12 / DH10B).</v>
      </c>
      <c r="O482" t="str">
        <f t="shared" si="16"/>
        <v>Bacteria</v>
      </c>
      <c r="Q482" t="s">
        <v>2245</v>
      </c>
      <c r="R482" t="s">
        <v>2246</v>
      </c>
      <c r="S482" t="s">
        <v>4102</v>
      </c>
      <c r="T482" t="s">
        <v>1655</v>
      </c>
      <c r="U482" t="s">
        <v>3399</v>
      </c>
      <c r="V482" t="s">
        <v>3400</v>
      </c>
      <c r="W482" t="s">
        <v>3401</v>
      </c>
      <c r="X482" t="s">
        <v>1656</v>
      </c>
      <c r="Y482" t="s">
        <v>3402</v>
      </c>
    </row>
    <row r="483" spans="1:26" ht="15.75">
      <c r="A483" s="1"/>
      <c r="B483" s="1"/>
      <c r="E483" t="s">
        <v>44</v>
      </c>
      <c r="F483" t="s">
        <v>44</v>
      </c>
      <c r="H483" t="s">
        <v>76</v>
      </c>
      <c r="N483" t="e">
        <f t="shared" si="15"/>
        <v>#N/A</v>
      </c>
      <c r="O483" t="e">
        <f t="shared" si="16"/>
        <v>#N/A</v>
      </c>
      <c r="Q483" t="s">
        <v>2247</v>
      </c>
      <c r="R483" t="s">
        <v>512</v>
      </c>
      <c r="S483" t="s">
        <v>4103</v>
      </c>
      <c r="T483" t="s">
        <v>1655</v>
      </c>
      <c r="U483" t="s">
        <v>3412</v>
      </c>
      <c r="V483" t="s">
        <v>3413</v>
      </c>
      <c r="W483" t="s">
        <v>3523</v>
      </c>
    </row>
    <row r="484" spans="1:26" ht="15.75">
      <c r="A484" s="1"/>
      <c r="B484" s="1"/>
      <c r="E484" t="s">
        <v>512</v>
      </c>
      <c r="F484" t="s">
        <v>2247</v>
      </c>
      <c r="H484" t="s">
        <v>76</v>
      </c>
      <c r="N484" t="str">
        <f t="shared" si="15"/>
        <v xml:space="preserve"> Synechococcus sp. (strain ATCC 27264 / PCC 7002 / PR-6) (Agmenellum quadruplicatum).</v>
      </c>
      <c r="O484" t="str">
        <f t="shared" si="16"/>
        <v>Bacteria</v>
      </c>
      <c r="Q484" t="s">
        <v>2248</v>
      </c>
      <c r="R484" t="s">
        <v>513</v>
      </c>
      <c r="S484" t="s">
        <v>4104</v>
      </c>
      <c r="T484" t="s">
        <v>1655</v>
      </c>
      <c r="U484" t="s">
        <v>3399</v>
      </c>
      <c r="V484" t="s">
        <v>3404</v>
      </c>
      <c r="W484" t="s">
        <v>3405</v>
      </c>
      <c r="X484" t="s">
        <v>2188</v>
      </c>
      <c r="Y484" t="s">
        <v>4054</v>
      </c>
    </row>
    <row r="485" spans="1:26" ht="15.75">
      <c r="A485" s="1"/>
      <c r="B485" s="1"/>
      <c r="E485" t="s">
        <v>513</v>
      </c>
      <c r="F485" t="s">
        <v>2248</v>
      </c>
      <c r="H485" t="s">
        <v>76</v>
      </c>
      <c r="N485" t="str">
        <f t="shared" si="15"/>
        <v xml:space="preserve"> Methylobacterium populi (strain ATCC BAA-705 / NCIMB 13946 / BJ001).</v>
      </c>
      <c r="O485" t="str">
        <f t="shared" si="16"/>
        <v>Bacteria</v>
      </c>
      <c r="Q485" t="s">
        <v>2249</v>
      </c>
      <c r="R485" t="s">
        <v>514</v>
      </c>
      <c r="S485" t="s">
        <v>4105</v>
      </c>
      <c r="T485" t="s">
        <v>1655</v>
      </c>
      <c r="U485" t="s">
        <v>4106</v>
      </c>
      <c r="V485" t="s">
        <v>4107</v>
      </c>
      <c r="W485" t="s">
        <v>4108</v>
      </c>
      <c r="X485" t="s">
        <v>4109</v>
      </c>
      <c r="Y485" t="s">
        <v>2250</v>
      </c>
    </row>
    <row r="486" spans="1:26" ht="15.75">
      <c r="A486" s="1"/>
      <c r="B486" s="1"/>
      <c r="E486" t="s">
        <v>514</v>
      </c>
      <c r="F486" t="s">
        <v>2249</v>
      </c>
      <c r="H486" t="s">
        <v>76</v>
      </c>
      <c r="N486" t="str">
        <f t="shared" si="15"/>
        <v xml:space="preserve"> Opitutus terrae (strain DSM 11246 / PB90-1).</v>
      </c>
      <c r="O486" t="str">
        <f t="shared" si="16"/>
        <v>Bacteria</v>
      </c>
      <c r="Q486" t="s">
        <v>2251</v>
      </c>
      <c r="R486" t="s">
        <v>515</v>
      </c>
      <c r="S486" t="s">
        <v>4105</v>
      </c>
      <c r="T486" t="s">
        <v>1655</v>
      </c>
      <c r="U486" t="s">
        <v>4106</v>
      </c>
      <c r="V486" t="s">
        <v>4107</v>
      </c>
      <c r="W486" t="s">
        <v>4108</v>
      </c>
      <c r="X486" t="s">
        <v>4109</v>
      </c>
      <c r="Y486" t="s">
        <v>2250</v>
      </c>
    </row>
    <row r="487" spans="1:26" ht="15.75">
      <c r="A487" s="1"/>
      <c r="B487" s="1"/>
      <c r="E487" t="s">
        <v>515</v>
      </c>
      <c r="F487" t="s">
        <v>2251</v>
      </c>
      <c r="H487" t="s">
        <v>76</v>
      </c>
      <c r="N487" t="str">
        <f t="shared" si="15"/>
        <v xml:space="preserve"> Opitutus terrae (strain DSM 11246 / PB90-1).</v>
      </c>
      <c r="O487" t="str">
        <f t="shared" si="16"/>
        <v>Bacteria</v>
      </c>
      <c r="Q487" t="s">
        <v>2252</v>
      </c>
      <c r="R487" t="s">
        <v>516</v>
      </c>
      <c r="S487" t="s">
        <v>4110</v>
      </c>
      <c r="T487" t="s">
        <v>1655</v>
      </c>
      <c r="U487" t="s">
        <v>3399</v>
      </c>
      <c r="V487" t="s">
        <v>3400</v>
      </c>
      <c r="W487" t="s">
        <v>3446</v>
      </c>
      <c r="X487" t="s">
        <v>1678</v>
      </c>
      <c r="Y487" t="s">
        <v>4111</v>
      </c>
      <c r="Z487" t="s">
        <v>4112</v>
      </c>
    </row>
    <row r="488" spans="1:26" ht="15.75">
      <c r="A488" s="1"/>
      <c r="B488" s="1"/>
      <c r="E488" t="s">
        <v>516</v>
      </c>
      <c r="F488" t="s">
        <v>2252</v>
      </c>
      <c r="H488" t="s">
        <v>76</v>
      </c>
      <c r="N488" t="str">
        <f t="shared" si="15"/>
        <v xml:space="preserve"> Stenotrophomonas maltophilia (strain K279a).</v>
      </c>
      <c r="O488" t="str">
        <f t="shared" si="16"/>
        <v>Bacteria</v>
      </c>
      <c r="Q488" t="s">
        <v>2253</v>
      </c>
      <c r="R488" t="s">
        <v>517</v>
      </c>
      <c r="S488" t="s">
        <v>4113</v>
      </c>
      <c r="T488" t="s">
        <v>1655</v>
      </c>
      <c r="U488" t="s">
        <v>3495</v>
      </c>
      <c r="V488" t="s">
        <v>3496</v>
      </c>
      <c r="W488" t="s">
        <v>3497</v>
      </c>
      <c r="X488" t="s">
        <v>1716</v>
      </c>
      <c r="Y488" t="s">
        <v>3768</v>
      </c>
      <c r="Z488" t="s">
        <v>4114</v>
      </c>
    </row>
    <row r="489" spans="1:26" ht="15.75">
      <c r="A489" s="1"/>
      <c r="B489" s="1"/>
      <c r="E489" t="s">
        <v>517</v>
      </c>
      <c r="F489" t="s">
        <v>2253</v>
      </c>
      <c r="H489" t="s">
        <v>76</v>
      </c>
      <c r="N489" t="str">
        <f t="shared" si="15"/>
        <v xml:space="preserve"> Kocuria rhizophila (strain ATCC 9341 / DSM 348 / NBRC 103217 / DC2201).</v>
      </c>
      <c r="O489" t="str">
        <f t="shared" si="16"/>
        <v>Bacteria</v>
      </c>
      <c r="Q489" t="s">
        <v>2254</v>
      </c>
      <c r="R489" t="s">
        <v>518</v>
      </c>
      <c r="S489" t="s">
        <v>4115</v>
      </c>
      <c r="T489" t="s">
        <v>1655</v>
      </c>
      <c r="U489" t="s">
        <v>3495</v>
      </c>
      <c r="V489" t="s">
        <v>3496</v>
      </c>
      <c r="W489" t="s">
        <v>3497</v>
      </c>
      <c r="X489" t="s">
        <v>1748</v>
      </c>
      <c r="Y489" t="s">
        <v>3550</v>
      </c>
      <c r="Z489" t="s">
        <v>3707</v>
      </c>
    </row>
    <row r="490" spans="1:26" ht="15.75">
      <c r="A490" s="1"/>
      <c r="B490" s="1"/>
      <c r="E490" t="s">
        <v>518</v>
      </c>
      <c r="F490" t="s">
        <v>2254</v>
      </c>
      <c r="H490" t="s">
        <v>76</v>
      </c>
      <c r="N490" t="str">
        <f t="shared" si="15"/>
        <v xml:space="preserve"> Mycobacterium marinum (strain ATCC BAA-535 / M).</v>
      </c>
      <c r="O490" t="str">
        <f t="shared" si="16"/>
        <v>Bacteria</v>
      </c>
      <c r="Q490" t="s">
        <v>2255</v>
      </c>
      <c r="R490" t="s">
        <v>519</v>
      </c>
      <c r="S490" t="s">
        <v>4116</v>
      </c>
      <c r="T490" t="s">
        <v>1655</v>
      </c>
      <c r="U490" t="s">
        <v>3399</v>
      </c>
      <c r="V490" t="s">
        <v>3400</v>
      </c>
      <c r="W490" t="s">
        <v>3446</v>
      </c>
      <c r="X490" t="s">
        <v>1678</v>
      </c>
      <c r="Y490" t="s">
        <v>3447</v>
      </c>
    </row>
    <row r="491" spans="1:26" ht="15.75">
      <c r="A491" s="1"/>
      <c r="B491" s="1"/>
      <c r="E491" t="s">
        <v>519</v>
      </c>
      <c r="F491" t="s">
        <v>2255</v>
      </c>
      <c r="H491" t="s">
        <v>76</v>
      </c>
      <c r="N491" t="str">
        <f t="shared" si="15"/>
        <v xml:space="preserve"> Xylella fastidiosa (strain M23).</v>
      </c>
      <c r="O491" t="str">
        <f t="shared" si="16"/>
        <v>Bacteria</v>
      </c>
      <c r="Q491" t="s">
        <v>2256</v>
      </c>
      <c r="R491" t="s">
        <v>520</v>
      </c>
      <c r="S491" t="s">
        <v>4117</v>
      </c>
      <c r="T491" t="s">
        <v>1655</v>
      </c>
      <c r="U491" t="s">
        <v>3399</v>
      </c>
      <c r="V491" t="s">
        <v>3404</v>
      </c>
      <c r="W491" t="s">
        <v>3405</v>
      </c>
      <c r="X491" t="s">
        <v>2257</v>
      </c>
      <c r="Y491" t="s">
        <v>4118</v>
      </c>
    </row>
    <row r="492" spans="1:26" ht="15.75">
      <c r="A492" s="1"/>
      <c r="B492" s="1"/>
      <c r="E492" t="s">
        <v>520</v>
      </c>
      <c r="F492" t="s">
        <v>2256</v>
      </c>
      <c r="H492" t="s">
        <v>76</v>
      </c>
      <c r="N492" t="str">
        <f t="shared" si="15"/>
        <v xml:space="preserve"> Beijerinckia indica subsp. indica (strain ATCC 9039 / DSM 1715 / NCIB 8712).</v>
      </c>
      <c r="O492" t="str">
        <f t="shared" si="16"/>
        <v>Bacteria</v>
      </c>
      <c r="Q492" t="s">
        <v>2258</v>
      </c>
      <c r="R492" t="s">
        <v>521</v>
      </c>
      <c r="S492" t="s">
        <v>4119</v>
      </c>
      <c r="T492" t="s">
        <v>1655</v>
      </c>
      <c r="U492" t="s">
        <v>3412</v>
      </c>
      <c r="V492" t="s">
        <v>3463</v>
      </c>
      <c r="W492" t="s">
        <v>3464</v>
      </c>
      <c r="X492" t="s">
        <v>3465</v>
      </c>
    </row>
    <row r="493" spans="1:26" ht="15.75">
      <c r="A493" s="1"/>
      <c r="B493" s="1"/>
      <c r="E493" t="s">
        <v>521</v>
      </c>
      <c r="F493" t="s">
        <v>2258</v>
      </c>
      <c r="H493" t="s">
        <v>76</v>
      </c>
      <c r="N493" t="str">
        <f t="shared" si="15"/>
        <v xml:space="preserve"> Nostoc punctiforme (strain ATCC 29133 / PCC 73102).</v>
      </c>
      <c r="O493" t="str">
        <f t="shared" si="16"/>
        <v>Bacteria</v>
      </c>
      <c r="Q493" t="s">
        <v>2259</v>
      </c>
      <c r="R493" t="s">
        <v>522</v>
      </c>
      <c r="S493" t="s">
        <v>4120</v>
      </c>
      <c r="T493" t="s">
        <v>1655</v>
      </c>
      <c r="U493" t="s">
        <v>3399</v>
      </c>
      <c r="V493" t="s">
        <v>3400</v>
      </c>
      <c r="W493" t="s">
        <v>3401</v>
      </c>
      <c r="X493" t="s">
        <v>1656</v>
      </c>
      <c r="Y493" t="s">
        <v>3562</v>
      </c>
    </row>
    <row r="494" spans="1:26" ht="15.75">
      <c r="A494" s="1"/>
      <c r="B494" s="1"/>
      <c r="E494" t="s">
        <v>522</v>
      </c>
      <c r="F494" t="s">
        <v>2259</v>
      </c>
      <c r="H494" t="s">
        <v>76</v>
      </c>
      <c r="N494" t="str">
        <f t="shared" si="15"/>
        <v xml:space="preserve"> Yersinia pseudotuberculosis serotype IB (strain PB1/+).</v>
      </c>
      <c r="O494" t="str">
        <f t="shared" si="16"/>
        <v>Bacteria</v>
      </c>
      <c r="Q494" t="s">
        <v>2260</v>
      </c>
      <c r="R494" t="s">
        <v>2261</v>
      </c>
      <c r="S494" t="s">
        <v>4120</v>
      </c>
      <c r="T494" t="s">
        <v>1655</v>
      </c>
      <c r="U494" t="s">
        <v>3399</v>
      </c>
      <c r="V494" t="s">
        <v>3400</v>
      </c>
      <c r="W494" t="s">
        <v>3401</v>
      </c>
      <c r="X494" t="s">
        <v>1656</v>
      </c>
      <c r="Y494" t="s">
        <v>3562</v>
      </c>
    </row>
    <row r="495" spans="1:26" ht="15.75">
      <c r="A495" s="1"/>
      <c r="B495" s="1"/>
      <c r="E495" t="s">
        <v>45</v>
      </c>
      <c r="F495" t="s">
        <v>45</v>
      </c>
      <c r="H495" t="s">
        <v>76</v>
      </c>
      <c r="N495" t="e">
        <f t="shared" si="15"/>
        <v>#N/A</v>
      </c>
      <c r="O495" t="e">
        <f t="shared" si="16"/>
        <v>#N/A</v>
      </c>
      <c r="Q495" t="s">
        <v>2262</v>
      </c>
      <c r="R495" t="s">
        <v>523</v>
      </c>
      <c r="S495" t="s">
        <v>4121</v>
      </c>
      <c r="T495" t="s">
        <v>1655</v>
      </c>
      <c r="U495" t="s">
        <v>3399</v>
      </c>
      <c r="V495" t="s">
        <v>3400</v>
      </c>
      <c r="W495" t="s">
        <v>3401</v>
      </c>
      <c r="X495" t="s">
        <v>1656</v>
      </c>
      <c r="Y495" t="s">
        <v>3402</v>
      </c>
    </row>
    <row r="496" spans="1:26" ht="15.75">
      <c r="A496" s="1"/>
      <c r="B496" s="1"/>
      <c r="E496" t="s">
        <v>523</v>
      </c>
      <c r="F496" t="s">
        <v>2262</v>
      </c>
      <c r="H496" t="s">
        <v>76</v>
      </c>
      <c r="N496" t="str">
        <f t="shared" si="15"/>
        <v xml:space="preserve"> Escherichia coli 53638.</v>
      </c>
      <c r="O496" t="str">
        <f t="shared" si="16"/>
        <v>Bacteria</v>
      </c>
      <c r="Q496" t="s">
        <v>2263</v>
      </c>
      <c r="R496" t="s">
        <v>524</v>
      </c>
      <c r="S496" t="s">
        <v>4121</v>
      </c>
      <c r="T496" t="s">
        <v>1655</v>
      </c>
      <c r="U496" t="s">
        <v>3399</v>
      </c>
      <c r="V496" t="s">
        <v>3400</v>
      </c>
      <c r="W496" t="s">
        <v>3401</v>
      </c>
      <c r="X496" t="s">
        <v>1656</v>
      </c>
      <c r="Y496" t="s">
        <v>3402</v>
      </c>
    </row>
    <row r="497" spans="1:25" ht="15.75">
      <c r="A497" s="1"/>
      <c r="B497" s="1"/>
      <c r="E497" t="s">
        <v>524</v>
      </c>
      <c r="F497" t="s">
        <v>2263</v>
      </c>
      <c r="H497" t="s">
        <v>76</v>
      </c>
      <c r="N497" t="str">
        <f t="shared" si="15"/>
        <v xml:space="preserve"> Escherichia coli 53638.</v>
      </c>
      <c r="O497" t="str">
        <f t="shared" si="16"/>
        <v>Bacteria</v>
      </c>
      <c r="Q497" t="s">
        <v>2264</v>
      </c>
      <c r="R497" t="s">
        <v>525</v>
      </c>
      <c r="S497" t="s">
        <v>4122</v>
      </c>
      <c r="T497" t="s">
        <v>1655</v>
      </c>
      <c r="U497" t="s">
        <v>3399</v>
      </c>
      <c r="V497" t="s">
        <v>3400</v>
      </c>
      <c r="W497" t="s">
        <v>3401</v>
      </c>
      <c r="X497" t="s">
        <v>1656</v>
      </c>
      <c r="Y497" t="s">
        <v>3402</v>
      </c>
    </row>
    <row r="498" spans="1:25" ht="15.75">
      <c r="A498" s="1"/>
      <c r="B498" s="1"/>
      <c r="E498" t="s">
        <v>525</v>
      </c>
      <c r="F498" t="s">
        <v>2264</v>
      </c>
      <c r="H498" t="s">
        <v>76</v>
      </c>
      <c r="N498" t="str">
        <f t="shared" si="15"/>
        <v xml:space="preserve"> Escherichia coli O157:H7 str. EC4196.</v>
      </c>
      <c r="O498" t="str">
        <f t="shared" si="16"/>
        <v>Bacteria</v>
      </c>
      <c r="Q498" t="s">
        <v>2265</v>
      </c>
      <c r="R498" t="s">
        <v>526</v>
      </c>
      <c r="S498" t="s">
        <v>4122</v>
      </c>
      <c r="T498" t="s">
        <v>1655</v>
      </c>
      <c r="U498" t="s">
        <v>3399</v>
      </c>
      <c r="V498" t="s">
        <v>3400</v>
      </c>
      <c r="W498" t="s">
        <v>3401</v>
      </c>
      <c r="X498" t="s">
        <v>1656</v>
      </c>
      <c r="Y498" t="s">
        <v>3402</v>
      </c>
    </row>
    <row r="499" spans="1:25" ht="15.75">
      <c r="A499" s="1"/>
      <c r="B499" s="1"/>
      <c r="E499" t="s">
        <v>526</v>
      </c>
      <c r="F499" t="s">
        <v>2265</v>
      </c>
      <c r="H499" t="s">
        <v>76</v>
      </c>
      <c r="N499" t="str">
        <f t="shared" si="15"/>
        <v xml:space="preserve"> Escherichia coli O157:H7 str. EC4196.</v>
      </c>
      <c r="O499" t="str">
        <f t="shared" si="16"/>
        <v>Bacteria</v>
      </c>
      <c r="Q499" t="s">
        <v>2266</v>
      </c>
      <c r="R499" t="s">
        <v>527</v>
      </c>
      <c r="S499" t="s">
        <v>4123</v>
      </c>
      <c r="T499" t="s">
        <v>1655</v>
      </c>
      <c r="U499" t="s">
        <v>3399</v>
      </c>
      <c r="V499" t="s">
        <v>3400</v>
      </c>
      <c r="W499" t="s">
        <v>3401</v>
      </c>
      <c r="X499" t="s">
        <v>1656</v>
      </c>
      <c r="Y499" t="s">
        <v>3402</v>
      </c>
    </row>
    <row r="500" spans="1:25" ht="15.75">
      <c r="A500" s="1"/>
      <c r="B500" s="1"/>
      <c r="E500" t="s">
        <v>527</v>
      </c>
      <c r="F500" t="s">
        <v>2266</v>
      </c>
      <c r="H500" t="s">
        <v>76</v>
      </c>
      <c r="N500" t="str">
        <f t="shared" si="15"/>
        <v xml:space="preserve"> Escherichia coli O157:H7 str. EC4113.</v>
      </c>
      <c r="O500" t="str">
        <f t="shared" si="16"/>
        <v>Bacteria</v>
      </c>
      <c r="Q500" t="s">
        <v>2267</v>
      </c>
      <c r="R500" t="s">
        <v>528</v>
      </c>
      <c r="S500" t="s">
        <v>4123</v>
      </c>
      <c r="T500" t="s">
        <v>1655</v>
      </c>
      <c r="U500" t="s">
        <v>3399</v>
      </c>
      <c r="V500" t="s">
        <v>3400</v>
      </c>
      <c r="W500" t="s">
        <v>3401</v>
      </c>
      <c r="X500" t="s">
        <v>1656</v>
      </c>
      <c r="Y500" t="s">
        <v>3402</v>
      </c>
    </row>
    <row r="501" spans="1:25" ht="15.75">
      <c r="A501" s="1"/>
      <c r="B501" s="1"/>
      <c r="E501" t="s">
        <v>528</v>
      </c>
      <c r="F501" t="s">
        <v>2267</v>
      </c>
      <c r="H501" t="s">
        <v>76</v>
      </c>
      <c r="N501" t="str">
        <f t="shared" si="15"/>
        <v xml:space="preserve"> Escherichia coli O157:H7 str. EC4113.</v>
      </c>
      <c r="O501" t="str">
        <f t="shared" si="16"/>
        <v>Bacteria</v>
      </c>
      <c r="Q501" t="s">
        <v>2268</v>
      </c>
      <c r="R501" t="s">
        <v>529</v>
      </c>
      <c r="S501" t="s">
        <v>4124</v>
      </c>
      <c r="T501" t="s">
        <v>1655</v>
      </c>
      <c r="U501" t="s">
        <v>3399</v>
      </c>
      <c r="V501" t="s">
        <v>3400</v>
      </c>
      <c r="W501" t="s">
        <v>3401</v>
      </c>
      <c r="X501" t="s">
        <v>1656</v>
      </c>
      <c r="Y501" t="s">
        <v>3402</v>
      </c>
    </row>
    <row r="502" spans="1:25" ht="15.75">
      <c r="A502" s="1"/>
      <c r="B502" s="1"/>
      <c r="E502" t="s">
        <v>529</v>
      </c>
      <c r="F502" t="s">
        <v>2268</v>
      </c>
      <c r="H502" t="s">
        <v>76</v>
      </c>
      <c r="N502" t="str">
        <f t="shared" si="15"/>
        <v xml:space="preserve"> Escherichia coli O157:H7 str. EC4076.</v>
      </c>
      <c r="O502" t="str">
        <f t="shared" si="16"/>
        <v>Bacteria</v>
      </c>
      <c r="Q502" t="s">
        <v>2269</v>
      </c>
      <c r="R502" t="s">
        <v>530</v>
      </c>
      <c r="S502" t="s">
        <v>4124</v>
      </c>
      <c r="T502" t="s">
        <v>1655</v>
      </c>
      <c r="U502" t="s">
        <v>3399</v>
      </c>
      <c r="V502" t="s">
        <v>3400</v>
      </c>
      <c r="W502" t="s">
        <v>3401</v>
      </c>
      <c r="X502" t="s">
        <v>1656</v>
      </c>
      <c r="Y502" t="s">
        <v>3402</v>
      </c>
    </row>
    <row r="503" spans="1:25" ht="15.75">
      <c r="A503" s="1"/>
      <c r="B503" s="1"/>
      <c r="E503" t="s">
        <v>530</v>
      </c>
      <c r="F503" t="s">
        <v>2269</v>
      </c>
      <c r="H503" t="s">
        <v>76</v>
      </c>
      <c r="N503" t="str">
        <f t="shared" si="15"/>
        <v xml:space="preserve"> Escherichia coli O157:H7 str. EC4076.</v>
      </c>
      <c r="O503" t="str">
        <f t="shared" si="16"/>
        <v>Bacteria</v>
      </c>
      <c r="Q503" t="s">
        <v>2270</v>
      </c>
      <c r="R503" t="s">
        <v>531</v>
      </c>
      <c r="S503" t="s">
        <v>4125</v>
      </c>
      <c r="T503" t="s">
        <v>1655</v>
      </c>
      <c r="U503" t="s">
        <v>3399</v>
      </c>
      <c r="V503" t="s">
        <v>3400</v>
      </c>
      <c r="W503" t="s">
        <v>3401</v>
      </c>
      <c r="X503" t="s">
        <v>1656</v>
      </c>
      <c r="Y503" t="s">
        <v>4126</v>
      </c>
    </row>
    <row r="504" spans="1:25" ht="15.75">
      <c r="A504" s="1"/>
      <c r="B504" s="1"/>
      <c r="E504" t="s">
        <v>531</v>
      </c>
      <c r="F504" t="s">
        <v>2270</v>
      </c>
      <c r="H504" t="s">
        <v>76</v>
      </c>
      <c r="N504" t="str">
        <f t="shared" si="15"/>
        <v xml:space="preserve"> Providencia stuartii ATCC 25827.</v>
      </c>
      <c r="O504" t="str">
        <f t="shared" si="16"/>
        <v>Bacteria</v>
      </c>
      <c r="Q504" t="s">
        <v>2271</v>
      </c>
      <c r="R504" t="s">
        <v>532</v>
      </c>
      <c r="S504" t="s">
        <v>4125</v>
      </c>
      <c r="T504" t="s">
        <v>1655</v>
      </c>
      <c r="U504" t="s">
        <v>3399</v>
      </c>
      <c r="V504" t="s">
        <v>3400</v>
      </c>
      <c r="W504" t="s">
        <v>3401</v>
      </c>
      <c r="X504" t="s">
        <v>1656</v>
      </c>
      <c r="Y504" t="s">
        <v>4126</v>
      </c>
    </row>
    <row r="505" spans="1:25" ht="15.75">
      <c r="A505" s="1"/>
      <c r="B505" s="1"/>
      <c r="E505" t="s">
        <v>532</v>
      </c>
      <c r="F505" t="s">
        <v>2271</v>
      </c>
      <c r="H505" t="s">
        <v>76</v>
      </c>
      <c r="N505" t="str">
        <f t="shared" si="15"/>
        <v xml:space="preserve"> Providencia stuartii ATCC 25827.</v>
      </c>
      <c r="O505" t="str">
        <f t="shared" si="16"/>
        <v>Bacteria</v>
      </c>
      <c r="Q505" t="s">
        <v>2272</v>
      </c>
      <c r="R505" t="s">
        <v>533</v>
      </c>
      <c r="S505" t="s">
        <v>4125</v>
      </c>
      <c r="T505" t="s">
        <v>1655</v>
      </c>
      <c r="U505" t="s">
        <v>3399</v>
      </c>
      <c r="V505" t="s">
        <v>3400</v>
      </c>
      <c r="W505" t="s">
        <v>3401</v>
      </c>
      <c r="X505" t="s">
        <v>1656</v>
      </c>
      <c r="Y505" t="s">
        <v>4126</v>
      </c>
    </row>
    <row r="506" spans="1:25" ht="15.75">
      <c r="A506" s="1"/>
      <c r="B506" s="1"/>
      <c r="E506" t="s">
        <v>533</v>
      </c>
      <c r="F506" t="s">
        <v>2272</v>
      </c>
      <c r="H506" t="s">
        <v>76</v>
      </c>
      <c r="N506" t="str">
        <f t="shared" si="15"/>
        <v xml:space="preserve"> Providencia stuartii ATCC 25827.</v>
      </c>
      <c r="O506" t="str">
        <f t="shared" si="16"/>
        <v>Bacteria</v>
      </c>
      <c r="Q506" t="s">
        <v>2273</v>
      </c>
      <c r="R506" t="s">
        <v>534</v>
      </c>
      <c r="S506" t="s">
        <v>4127</v>
      </c>
      <c r="T506" t="s">
        <v>1655</v>
      </c>
      <c r="U506" t="s">
        <v>3482</v>
      </c>
      <c r="V506" t="s">
        <v>3483</v>
      </c>
      <c r="W506" t="s">
        <v>3484</v>
      </c>
      <c r="X506" t="s">
        <v>1733</v>
      </c>
      <c r="Y506" t="s">
        <v>3527</v>
      </c>
    </row>
    <row r="507" spans="1:25" ht="15.75">
      <c r="A507" s="1"/>
      <c r="B507" s="1"/>
      <c r="E507" t="s">
        <v>534</v>
      </c>
      <c r="F507" t="s">
        <v>2273</v>
      </c>
      <c r="H507" t="s">
        <v>76</v>
      </c>
      <c r="N507" t="str">
        <f t="shared" si="15"/>
        <v xml:space="preserve"> Porphyromonas gingivalis (strain ATCC 33277 / DSM 20709 / JCM 12257).</v>
      </c>
      <c r="O507" t="str">
        <f t="shared" si="16"/>
        <v>Bacteria</v>
      </c>
      <c r="Q507" t="s">
        <v>2274</v>
      </c>
      <c r="R507" t="s">
        <v>535</v>
      </c>
      <c r="S507" t="s">
        <v>4128</v>
      </c>
      <c r="T507" t="s">
        <v>1655</v>
      </c>
      <c r="U507" t="s">
        <v>3399</v>
      </c>
      <c r="V507" t="s">
        <v>3404</v>
      </c>
      <c r="W507" t="s">
        <v>3405</v>
      </c>
      <c r="X507" t="s">
        <v>1692</v>
      </c>
      <c r="Y507" t="s">
        <v>3467</v>
      </c>
    </row>
    <row r="508" spans="1:25" ht="15.75">
      <c r="A508" s="1"/>
      <c r="B508" s="1"/>
      <c r="E508" t="s">
        <v>535</v>
      </c>
      <c r="F508" t="s">
        <v>2274</v>
      </c>
      <c r="H508" t="s">
        <v>76</v>
      </c>
      <c r="N508" t="str">
        <f t="shared" si="15"/>
        <v xml:space="preserve"> Brucella abortus (strain S19).</v>
      </c>
      <c r="O508" t="str">
        <f t="shared" si="16"/>
        <v>Bacteria</v>
      </c>
      <c r="Q508" t="s">
        <v>2275</v>
      </c>
      <c r="R508" t="s">
        <v>536</v>
      </c>
      <c r="S508" t="s">
        <v>4129</v>
      </c>
      <c r="T508" t="s">
        <v>1655</v>
      </c>
      <c r="U508" t="s">
        <v>3399</v>
      </c>
      <c r="V508" t="s">
        <v>3400</v>
      </c>
      <c r="W508" t="s">
        <v>3576</v>
      </c>
      <c r="X508" t="s">
        <v>1774</v>
      </c>
      <c r="Y508" t="s">
        <v>3577</v>
      </c>
    </row>
    <row r="509" spans="1:25" ht="15.75">
      <c r="A509" s="1"/>
      <c r="B509" s="1"/>
      <c r="E509" t="s">
        <v>536</v>
      </c>
      <c r="F509" t="s">
        <v>2275</v>
      </c>
      <c r="H509" t="s">
        <v>76</v>
      </c>
      <c r="N509" t="str">
        <f t="shared" si="15"/>
        <v xml:space="preserve"> Francisella tularensis subsp. mediasiatica (strain FSC147).</v>
      </c>
      <c r="O509" t="str">
        <f t="shared" si="16"/>
        <v>Bacteria</v>
      </c>
      <c r="Q509" t="s">
        <v>2276</v>
      </c>
      <c r="R509" t="s">
        <v>537</v>
      </c>
      <c r="S509" t="s">
        <v>4130</v>
      </c>
      <c r="T509" t="s">
        <v>1655</v>
      </c>
      <c r="U509" t="s">
        <v>3399</v>
      </c>
      <c r="V509" t="s">
        <v>3400</v>
      </c>
      <c r="W509" t="s">
        <v>3446</v>
      </c>
      <c r="X509" t="s">
        <v>1678</v>
      </c>
      <c r="Y509" t="s">
        <v>3469</v>
      </c>
    </row>
    <row r="510" spans="1:25" ht="15.75">
      <c r="A510" s="1"/>
      <c r="B510" s="1"/>
      <c r="E510" t="s">
        <v>537</v>
      </c>
      <c r="F510" t="s">
        <v>2276</v>
      </c>
      <c r="H510" t="s">
        <v>76</v>
      </c>
      <c r="N510" t="str">
        <f t="shared" si="15"/>
        <v xml:space="preserve"> Xanthomonas oryzae pv. oryzae (strain PXO99A).</v>
      </c>
      <c r="O510" t="str">
        <f t="shared" si="16"/>
        <v>Bacteria</v>
      </c>
      <c r="Q510" t="s">
        <v>2277</v>
      </c>
      <c r="R510" t="s">
        <v>538</v>
      </c>
      <c r="S510" t="s">
        <v>4131</v>
      </c>
      <c r="T510" t="s">
        <v>1655</v>
      </c>
      <c r="U510" t="s">
        <v>3399</v>
      </c>
      <c r="V510" t="s">
        <v>3400</v>
      </c>
      <c r="W510" t="s">
        <v>3401</v>
      </c>
      <c r="X510" t="s">
        <v>1656</v>
      </c>
      <c r="Y510" t="s">
        <v>3493</v>
      </c>
    </row>
    <row r="511" spans="1:25" ht="15.75">
      <c r="A511" s="1"/>
      <c r="B511" s="1"/>
      <c r="E511" t="s">
        <v>538</v>
      </c>
      <c r="F511" t="s">
        <v>2277</v>
      </c>
      <c r="H511" t="s">
        <v>76</v>
      </c>
      <c r="N511" t="str">
        <f t="shared" si="15"/>
        <v xml:space="preserve"> Shigella boydii serotype 18 (strain CDC 3083-94 / BS512).</v>
      </c>
      <c r="O511" t="str">
        <f t="shared" si="16"/>
        <v>Bacteria</v>
      </c>
      <c r="Q511" t="s">
        <v>2278</v>
      </c>
      <c r="R511" t="s">
        <v>2279</v>
      </c>
      <c r="S511" t="s">
        <v>4131</v>
      </c>
      <c r="T511" t="s">
        <v>1655</v>
      </c>
      <c r="U511" t="s">
        <v>3399</v>
      </c>
      <c r="V511" t="s">
        <v>3400</v>
      </c>
      <c r="W511" t="s">
        <v>3401</v>
      </c>
      <c r="X511" t="s">
        <v>1656</v>
      </c>
      <c r="Y511" t="s">
        <v>3493</v>
      </c>
    </row>
    <row r="512" spans="1:25" ht="15.75">
      <c r="A512" s="1"/>
      <c r="B512" s="1"/>
      <c r="E512" t="s">
        <v>46</v>
      </c>
      <c r="F512" t="s">
        <v>46</v>
      </c>
      <c r="H512" t="s">
        <v>76</v>
      </c>
      <c r="N512" t="e">
        <f t="shared" si="15"/>
        <v>#N/A</v>
      </c>
      <c r="O512" t="e">
        <f t="shared" si="16"/>
        <v>#N/A</v>
      </c>
      <c r="Q512" t="s">
        <v>2280</v>
      </c>
      <c r="R512" t="s">
        <v>539</v>
      </c>
      <c r="S512" t="s">
        <v>4132</v>
      </c>
      <c r="T512" t="s">
        <v>1655</v>
      </c>
      <c r="U512" t="s">
        <v>4106</v>
      </c>
      <c r="V512" t="s">
        <v>4133</v>
      </c>
      <c r="W512" t="s">
        <v>4134</v>
      </c>
      <c r="X512" t="s">
        <v>2281</v>
      </c>
      <c r="Y512" t="s">
        <v>4135</v>
      </c>
    </row>
    <row r="513" spans="1:25" ht="15.75">
      <c r="A513" s="1"/>
      <c r="B513" s="1"/>
      <c r="E513" t="s">
        <v>539</v>
      </c>
      <c r="F513" t="s">
        <v>2280</v>
      </c>
      <c r="H513" t="s">
        <v>76</v>
      </c>
      <c r="N513" t="str">
        <f t="shared" si="15"/>
        <v xml:space="preserve"> Akkermansia muciniphila (strain ATCC BAA-835).</v>
      </c>
      <c r="O513" t="str">
        <f t="shared" si="16"/>
        <v>Bacteria</v>
      </c>
      <c r="Q513" t="s">
        <v>2282</v>
      </c>
      <c r="R513" t="s">
        <v>540</v>
      </c>
      <c r="S513" t="s">
        <v>4136</v>
      </c>
      <c r="T513" t="s">
        <v>1655</v>
      </c>
      <c r="U513" t="s">
        <v>3399</v>
      </c>
      <c r="V513" t="s">
        <v>3400</v>
      </c>
      <c r="W513" t="s">
        <v>3401</v>
      </c>
      <c r="X513" t="s">
        <v>1656</v>
      </c>
      <c r="Y513" t="s">
        <v>4137</v>
      </c>
    </row>
    <row r="514" spans="1:25" ht="15.75">
      <c r="A514" s="1"/>
      <c r="B514" s="1"/>
      <c r="E514" t="s">
        <v>540</v>
      </c>
      <c r="F514" t="s">
        <v>2282</v>
      </c>
      <c r="H514" t="s">
        <v>76</v>
      </c>
      <c r="N514" t="str">
        <f t="shared" si="15"/>
        <v xml:space="preserve"> Erwinia tasmaniensis (strain DSM 17950 / Et1/99).</v>
      </c>
      <c r="O514" t="str">
        <f t="shared" si="16"/>
        <v>Bacteria</v>
      </c>
      <c r="Q514" t="s">
        <v>2283</v>
      </c>
      <c r="R514" t="s">
        <v>541</v>
      </c>
      <c r="S514" t="s">
        <v>4136</v>
      </c>
      <c r="T514" t="s">
        <v>1655</v>
      </c>
      <c r="U514" t="s">
        <v>3399</v>
      </c>
      <c r="V514" t="s">
        <v>3400</v>
      </c>
      <c r="W514" t="s">
        <v>3401</v>
      </c>
      <c r="X514" t="s">
        <v>1656</v>
      </c>
      <c r="Y514" t="s">
        <v>4137</v>
      </c>
    </row>
    <row r="515" spans="1:25" ht="15.75">
      <c r="A515" s="1"/>
      <c r="B515" s="1"/>
      <c r="E515" t="s">
        <v>541</v>
      </c>
      <c r="F515" t="s">
        <v>2283</v>
      </c>
      <c r="H515" t="s">
        <v>76</v>
      </c>
      <c r="N515" t="str">
        <f t="shared" si="15"/>
        <v xml:space="preserve"> Erwinia tasmaniensis (strain DSM 17950 / Et1/99).</v>
      </c>
      <c r="O515" t="str">
        <f t="shared" si="16"/>
        <v>Bacteria</v>
      </c>
      <c r="Q515" t="s">
        <v>2284</v>
      </c>
      <c r="R515" t="s">
        <v>542</v>
      </c>
      <c r="S515" t="s">
        <v>4138</v>
      </c>
      <c r="T515" t="s">
        <v>1655</v>
      </c>
      <c r="U515" t="s">
        <v>3399</v>
      </c>
      <c r="V515" t="s">
        <v>3400</v>
      </c>
      <c r="W515" t="s">
        <v>3401</v>
      </c>
      <c r="X515" t="s">
        <v>1656</v>
      </c>
      <c r="Y515" t="s">
        <v>3402</v>
      </c>
    </row>
    <row r="516" spans="1:25" ht="15.75">
      <c r="A516" s="1"/>
      <c r="B516" s="1"/>
      <c r="E516" t="s">
        <v>542</v>
      </c>
      <c r="F516" t="s">
        <v>2284</v>
      </c>
      <c r="H516" t="s">
        <v>76</v>
      </c>
      <c r="N516" t="str">
        <f t="shared" ref="N516:N579" si="17">VLOOKUP(F516,$Q$4:$T$1559,3,0)</f>
        <v xml:space="preserve"> Escherichia coli O157:H7 str. EC4486.</v>
      </c>
      <c r="O516" t="str">
        <f t="shared" si="16"/>
        <v>Bacteria</v>
      </c>
      <c r="Q516" t="s">
        <v>2285</v>
      </c>
      <c r="R516" t="s">
        <v>543</v>
      </c>
      <c r="S516" t="s">
        <v>4138</v>
      </c>
      <c r="T516" t="s">
        <v>1655</v>
      </c>
      <c r="U516" t="s">
        <v>3399</v>
      </c>
      <c r="V516" t="s">
        <v>3400</v>
      </c>
      <c r="W516" t="s">
        <v>3401</v>
      </c>
      <c r="X516" t="s">
        <v>1656</v>
      </c>
      <c r="Y516" t="s">
        <v>3402</v>
      </c>
    </row>
    <row r="517" spans="1:25" ht="15.75">
      <c r="A517" s="1"/>
      <c r="B517" s="1"/>
      <c r="E517" t="s">
        <v>543</v>
      </c>
      <c r="F517" t="s">
        <v>2285</v>
      </c>
      <c r="H517" t="s">
        <v>76</v>
      </c>
      <c r="N517" t="str">
        <f t="shared" si="17"/>
        <v xml:space="preserve"> Escherichia coli O157:H7 str. EC4486.</v>
      </c>
      <c r="O517" t="str">
        <f t="shared" si="16"/>
        <v>Bacteria</v>
      </c>
      <c r="Q517" t="s">
        <v>2286</v>
      </c>
      <c r="R517" t="s">
        <v>544</v>
      </c>
      <c r="S517" t="s">
        <v>4139</v>
      </c>
      <c r="T517" t="s">
        <v>1655</v>
      </c>
      <c r="U517" t="s">
        <v>3399</v>
      </c>
      <c r="V517" t="s">
        <v>3400</v>
      </c>
      <c r="W517" t="s">
        <v>3401</v>
      </c>
      <c r="X517" t="s">
        <v>1656</v>
      </c>
      <c r="Y517" t="s">
        <v>3402</v>
      </c>
    </row>
    <row r="518" spans="1:25" ht="15.75">
      <c r="A518" s="1"/>
      <c r="B518" s="1"/>
      <c r="E518" t="s">
        <v>544</v>
      </c>
      <c r="F518" t="s">
        <v>2286</v>
      </c>
      <c r="H518" t="s">
        <v>76</v>
      </c>
      <c r="N518" t="str">
        <f t="shared" si="17"/>
        <v xml:space="preserve"> Escherichia coli O157:H7 str. EC4501.</v>
      </c>
      <c r="O518" t="str">
        <f t="shared" si="16"/>
        <v>Bacteria</v>
      </c>
      <c r="Q518" t="s">
        <v>2287</v>
      </c>
      <c r="R518" t="s">
        <v>545</v>
      </c>
      <c r="S518" t="s">
        <v>4139</v>
      </c>
      <c r="T518" t="s">
        <v>1655</v>
      </c>
      <c r="U518" t="s">
        <v>3399</v>
      </c>
      <c r="V518" t="s">
        <v>3400</v>
      </c>
      <c r="W518" t="s">
        <v>3401</v>
      </c>
      <c r="X518" t="s">
        <v>1656</v>
      </c>
      <c r="Y518" t="s">
        <v>3402</v>
      </c>
    </row>
    <row r="519" spans="1:25" ht="15.75">
      <c r="A519" s="1"/>
      <c r="B519" s="1"/>
      <c r="E519" t="s">
        <v>545</v>
      </c>
      <c r="F519" t="s">
        <v>2287</v>
      </c>
      <c r="H519" t="s">
        <v>76</v>
      </c>
      <c r="N519" t="str">
        <f t="shared" si="17"/>
        <v xml:space="preserve"> Escherichia coli O157:H7 str. EC4501.</v>
      </c>
      <c r="O519" t="str">
        <f t="shared" si="16"/>
        <v>Bacteria</v>
      </c>
      <c r="Q519" t="s">
        <v>2288</v>
      </c>
      <c r="R519" t="s">
        <v>546</v>
      </c>
      <c r="S519" t="s">
        <v>4140</v>
      </c>
      <c r="T519" t="s">
        <v>1655</v>
      </c>
      <c r="U519" t="s">
        <v>3399</v>
      </c>
      <c r="V519" t="s">
        <v>3400</v>
      </c>
      <c r="W519" t="s">
        <v>3401</v>
      </c>
      <c r="X519" t="s">
        <v>1656</v>
      </c>
      <c r="Y519" t="s">
        <v>3402</v>
      </c>
    </row>
    <row r="520" spans="1:25" ht="15.75">
      <c r="A520" s="1"/>
      <c r="B520" s="1"/>
      <c r="E520" t="s">
        <v>546</v>
      </c>
      <c r="F520" t="s">
        <v>2288</v>
      </c>
      <c r="H520" t="s">
        <v>76</v>
      </c>
      <c r="N520" t="str">
        <f t="shared" si="17"/>
        <v xml:space="preserve"> Escherichia coli O157:H7 str. EC869.</v>
      </c>
      <c r="O520" t="str">
        <f t="shared" si="16"/>
        <v>Bacteria</v>
      </c>
      <c r="Q520" t="s">
        <v>2289</v>
      </c>
      <c r="R520" t="s">
        <v>547</v>
      </c>
      <c r="S520" t="s">
        <v>4140</v>
      </c>
      <c r="T520" t="s">
        <v>1655</v>
      </c>
      <c r="U520" t="s">
        <v>3399</v>
      </c>
      <c r="V520" t="s">
        <v>3400</v>
      </c>
      <c r="W520" t="s">
        <v>3401</v>
      </c>
      <c r="X520" t="s">
        <v>1656</v>
      </c>
      <c r="Y520" t="s">
        <v>3402</v>
      </c>
    </row>
    <row r="521" spans="1:25" ht="15.75">
      <c r="A521" s="1"/>
      <c r="B521" s="1"/>
      <c r="E521" t="s">
        <v>547</v>
      </c>
      <c r="F521" t="s">
        <v>2289</v>
      </c>
      <c r="H521" t="s">
        <v>76</v>
      </c>
      <c r="N521" t="str">
        <f t="shared" si="17"/>
        <v xml:space="preserve"> Escherichia coli O157:H7 str. EC869.</v>
      </c>
      <c r="O521" t="str">
        <f t="shared" si="16"/>
        <v>Bacteria</v>
      </c>
      <c r="Q521" t="s">
        <v>2290</v>
      </c>
      <c r="R521" t="s">
        <v>548</v>
      </c>
      <c r="S521" t="s">
        <v>4141</v>
      </c>
      <c r="T521" t="s">
        <v>1655</v>
      </c>
      <c r="U521" t="s">
        <v>3399</v>
      </c>
      <c r="V521" t="s">
        <v>3400</v>
      </c>
      <c r="W521" t="s">
        <v>3401</v>
      </c>
      <c r="X521" t="s">
        <v>1656</v>
      </c>
      <c r="Y521" t="s">
        <v>3402</v>
      </c>
    </row>
    <row r="522" spans="1:25" ht="15.75">
      <c r="A522" s="1"/>
      <c r="B522" s="1"/>
      <c r="E522" t="s">
        <v>548</v>
      </c>
      <c r="F522" t="s">
        <v>2290</v>
      </c>
      <c r="H522" t="s">
        <v>76</v>
      </c>
      <c r="N522" t="str">
        <f t="shared" si="17"/>
        <v xml:space="preserve"> Escherichia coli O157:H7 str. EC508.</v>
      </c>
      <c r="O522" t="str">
        <f t="shared" si="16"/>
        <v>Bacteria</v>
      </c>
      <c r="Q522" t="s">
        <v>2291</v>
      </c>
      <c r="R522" t="s">
        <v>549</v>
      </c>
      <c r="S522" t="s">
        <v>4141</v>
      </c>
      <c r="T522" t="s">
        <v>1655</v>
      </c>
      <c r="U522" t="s">
        <v>3399</v>
      </c>
      <c r="V522" t="s">
        <v>3400</v>
      </c>
      <c r="W522" t="s">
        <v>3401</v>
      </c>
      <c r="X522" t="s">
        <v>1656</v>
      </c>
      <c r="Y522" t="s">
        <v>3402</v>
      </c>
    </row>
    <row r="523" spans="1:25" ht="15.75">
      <c r="A523" s="1"/>
      <c r="B523" s="1"/>
      <c r="E523" t="s">
        <v>549</v>
      </c>
      <c r="F523" t="s">
        <v>2291</v>
      </c>
      <c r="H523" t="s">
        <v>76</v>
      </c>
      <c r="N523" t="str">
        <f t="shared" si="17"/>
        <v xml:space="preserve"> Escherichia coli O157:H7 str. EC508.</v>
      </c>
      <c r="O523" t="str">
        <f t="shared" si="16"/>
        <v>Bacteria</v>
      </c>
      <c r="Q523" t="s">
        <v>2292</v>
      </c>
      <c r="R523" t="s">
        <v>550</v>
      </c>
      <c r="S523" t="s">
        <v>4142</v>
      </c>
      <c r="T523" t="s">
        <v>1655</v>
      </c>
      <c r="U523" t="s">
        <v>3482</v>
      </c>
      <c r="V523" t="s">
        <v>3483</v>
      </c>
      <c r="W523" t="s">
        <v>3484</v>
      </c>
      <c r="X523" t="s">
        <v>3485</v>
      </c>
      <c r="Y523" t="s">
        <v>1707</v>
      </c>
    </row>
    <row r="524" spans="1:25" ht="15.75">
      <c r="A524" s="1"/>
      <c r="B524" s="1"/>
      <c r="E524" t="s">
        <v>550</v>
      </c>
      <c r="F524" t="s">
        <v>2292</v>
      </c>
      <c r="H524" t="s">
        <v>76</v>
      </c>
      <c r="N524" t="str">
        <f t="shared" si="17"/>
        <v xml:space="preserve"> Bacteroides intestinalis DSM 17393.</v>
      </c>
      <c r="O524" t="str">
        <f t="shared" si="16"/>
        <v>Bacteria</v>
      </c>
      <c r="Q524" t="s">
        <v>2293</v>
      </c>
      <c r="R524" t="s">
        <v>551</v>
      </c>
      <c r="S524" t="s">
        <v>4143</v>
      </c>
      <c r="T524" t="s">
        <v>1655</v>
      </c>
      <c r="U524" t="s">
        <v>3482</v>
      </c>
      <c r="V524" t="s">
        <v>4144</v>
      </c>
    </row>
    <row r="525" spans="1:25" ht="15.75">
      <c r="A525" s="1"/>
      <c r="B525" s="1"/>
      <c r="E525" t="s">
        <v>551</v>
      </c>
      <c r="F525" t="s">
        <v>2293</v>
      </c>
      <c r="H525" t="s">
        <v>76</v>
      </c>
      <c r="N525" t="str">
        <f t="shared" si="17"/>
        <v xml:space="preserve"> Amoebophilus asiaticus (strain 5a2).</v>
      </c>
      <c r="O525" t="str">
        <f t="shared" si="16"/>
        <v>Bacteria</v>
      </c>
      <c r="Q525" t="s">
        <v>2294</v>
      </c>
      <c r="R525" t="s">
        <v>552</v>
      </c>
      <c r="S525" t="s">
        <v>4145</v>
      </c>
      <c r="T525" t="s">
        <v>1655</v>
      </c>
      <c r="U525" t="s">
        <v>3399</v>
      </c>
      <c r="V525" t="s">
        <v>3400</v>
      </c>
      <c r="W525" t="s">
        <v>3409</v>
      </c>
      <c r="X525" t="s">
        <v>1662</v>
      </c>
      <c r="Y525" t="s">
        <v>3826</v>
      </c>
    </row>
    <row r="526" spans="1:25" ht="15.75">
      <c r="A526" s="1"/>
      <c r="B526" s="1"/>
      <c r="E526" t="s">
        <v>552</v>
      </c>
      <c r="F526" t="s">
        <v>2294</v>
      </c>
      <c r="H526" t="s">
        <v>76</v>
      </c>
      <c r="N526" t="str">
        <f t="shared" si="17"/>
        <v xml:space="preserve"> Actinobacillus pleuropneumoniae serotype 7 (strain AP76).</v>
      </c>
      <c r="O526" t="str">
        <f t="shared" si="16"/>
        <v>Bacteria</v>
      </c>
      <c r="Q526" t="s">
        <v>2295</v>
      </c>
      <c r="R526" t="s">
        <v>553</v>
      </c>
      <c r="S526" t="s">
        <v>4146</v>
      </c>
      <c r="T526" t="s">
        <v>1655</v>
      </c>
      <c r="U526" t="s">
        <v>3399</v>
      </c>
      <c r="V526" t="s">
        <v>3400</v>
      </c>
      <c r="W526" t="s">
        <v>3401</v>
      </c>
      <c r="X526" t="s">
        <v>1656</v>
      </c>
      <c r="Y526" t="s">
        <v>3402</v>
      </c>
    </row>
    <row r="527" spans="1:25" ht="15.75">
      <c r="A527" s="1"/>
      <c r="B527" s="1"/>
      <c r="E527" t="s">
        <v>553</v>
      </c>
      <c r="F527" t="s">
        <v>2295</v>
      </c>
      <c r="H527" t="s">
        <v>76</v>
      </c>
      <c r="N527" t="str">
        <f t="shared" si="17"/>
        <v xml:space="preserve"> Escherichia coli B7A.</v>
      </c>
      <c r="O527" t="str">
        <f t="shared" si="16"/>
        <v>Bacteria</v>
      </c>
      <c r="Q527" t="s">
        <v>2296</v>
      </c>
      <c r="R527" t="s">
        <v>554</v>
      </c>
      <c r="S527" t="s">
        <v>4146</v>
      </c>
      <c r="T527" t="s">
        <v>1655</v>
      </c>
      <c r="U527" t="s">
        <v>3399</v>
      </c>
      <c r="V527" t="s">
        <v>3400</v>
      </c>
      <c r="W527" t="s">
        <v>3401</v>
      </c>
      <c r="X527" t="s">
        <v>1656</v>
      </c>
      <c r="Y527" t="s">
        <v>3402</v>
      </c>
    </row>
    <row r="528" spans="1:25" ht="15.75">
      <c r="A528" s="1"/>
      <c r="B528" s="1"/>
      <c r="E528" t="s">
        <v>554</v>
      </c>
      <c r="F528" t="s">
        <v>2296</v>
      </c>
      <c r="H528" t="s">
        <v>76</v>
      </c>
      <c r="N528" t="str">
        <f t="shared" si="17"/>
        <v xml:space="preserve"> Escherichia coli B7A.</v>
      </c>
      <c r="O528" t="str">
        <f t="shared" si="16"/>
        <v>Bacteria</v>
      </c>
      <c r="Q528" t="s">
        <v>2297</v>
      </c>
      <c r="R528" t="s">
        <v>555</v>
      </c>
      <c r="S528" t="s">
        <v>4147</v>
      </c>
      <c r="T528" t="s">
        <v>1655</v>
      </c>
      <c r="U528" t="s">
        <v>3399</v>
      </c>
      <c r="V528" t="s">
        <v>3400</v>
      </c>
      <c r="W528" t="s">
        <v>3401</v>
      </c>
      <c r="X528" t="s">
        <v>1656</v>
      </c>
      <c r="Y528" t="s">
        <v>3402</v>
      </c>
    </row>
    <row r="529" spans="1:26" ht="15.75">
      <c r="A529" s="1"/>
      <c r="B529" s="1"/>
      <c r="E529" t="s">
        <v>555</v>
      </c>
      <c r="F529" t="s">
        <v>2297</v>
      </c>
      <c r="H529" t="s">
        <v>76</v>
      </c>
      <c r="N529" t="str">
        <f t="shared" si="17"/>
        <v xml:space="preserve"> Escherichia coli F11.</v>
      </c>
      <c r="O529" t="str">
        <f t="shared" si="16"/>
        <v>Bacteria</v>
      </c>
      <c r="Q529" t="s">
        <v>2298</v>
      </c>
      <c r="R529" t="s">
        <v>556</v>
      </c>
      <c r="S529" t="s">
        <v>4147</v>
      </c>
      <c r="T529" t="s">
        <v>1655</v>
      </c>
      <c r="U529" t="s">
        <v>3399</v>
      </c>
      <c r="V529" t="s">
        <v>3400</v>
      </c>
      <c r="W529" t="s">
        <v>3401</v>
      </c>
      <c r="X529" t="s">
        <v>1656</v>
      </c>
      <c r="Y529" t="s">
        <v>3402</v>
      </c>
    </row>
    <row r="530" spans="1:26" ht="15.75">
      <c r="A530" s="1"/>
      <c r="B530" s="1"/>
      <c r="E530" t="s">
        <v>556</v>
      </c>
      <c r="F530" t="s">
        <v>2298</v>
      </c>
      <c r="H530" t="s">
        <v>76</v>
      </c>
      <c r="N530" t="str">
        <f t="shared" si="17"/>
        <v xml:space="preserve"> Escherichia coli F11.</v>
      </c>
      <c r="O530" t="str">
        <f t="shared" si="16"/>
        <v>Bacteria</v>
      </c>
      <c r="Q530" t="s">
        <v>2299</v>
      </c>
      <c r="R530" t="s">
        <v>557</v>
      </c>
      <c r="S530" t="s">
        <v>4148</v>
      </c>
      <c r="T530" t="s">
        <v>1655</v>
      </c>
      <c r="U530" t="s">
        <v>3399</v>
      </c>
      <c r="V530" t="s">
        <v>3400</v>
      </c>
      <c r="W530" t="s">
        <v>3401</v>
      </c>
      <c r="X530" t="s">
        <v>1656</v>
      </c>
      <c r="Y530" t="s">
        <v>3402</v>
      </c>
    </row>
    <row r="531" spans="1:26" ht="15.75">
      <c r="A531" s="1"/>
      <c r="B531" s="1"/>
      <c r="E531" t="s">
        <v>557</v>
      </c>
      <c r="F531" t="s">
        <v>2299</v>
      </c>
      <c r="H531" t="s">
        <v>76</v>
      </c>
      <c r="N531" t="str">
        <f t="shared" si="17"/>
        <v xml:space="preserve"> Escherichia coli E22.</v>
      </c>
      <c r="O531" t="str">
        <f t="shared" si="16"/>
        <v>Bacteria</v>
      </c>
      <c r="Q531" t="s">
        <v>2300</v>
      </c>
      <c r="R531" t="s">
        <v>558</v>
      </c>
      <c r="S531" t="s">
        <v>4148</v>
      </c>
      <c r="T531" t="s">
        <v>1655</v>
      </c>
      <c r="U531" t="s">
        <v>3399</v>
      </c>
      <c r="V531" t="s">
        <v>3400</v>
      </c>
      <c r="W531" t="s">
        <v>3401</v>
      </c>
      <c r="X531" t="s">
        <v>1656</v>
      </c>
      <c r="Y531" t="s">
        <v>3402</v>
      </c>
    </row>
    <row r="532" spans="1:26" ht="15.75">
      <c r="A532" s="1"/>
      <c r="B532" s="1"/>
      <c r="E532" t="s">
        <v>558</v>
      </c>
      <c r="F532" t="s">
        <v>2300</v>
      </c>
      <c r="H532" t="s">
        <v>76</v>
      </c>
      <c r="N532" t="str">
        <f t="shared" si="17"/>
        <v xml:space="preserve"> Escherichia coli E22.</v>
      </c>
      <c r="O532" t="str">
        <f t="shared" si="16"/>
        <v>Bacteria</v>
      </c>
      <c r="Q532" t="s">
        <v>2301</v>
      </c>
      <c r="R532" t="s">
        <v>559</v>
      </c>
      <c r="S532" t="s">
        <v>4149</v>
      </c>
      <c r="T532" t="s">
        <v>1655</v>
      </c>
      <c r="U532" t="s">
        <v>3399</v>
      </c>
      <c r="V532" t="s">
        <v>3400</v>
      </c>
      <c r="W532" t="s">
        <v>3401</v>
      </c>
      <c r="X532" t="s">
        <v>1656</v>
      </c>
      <c r="Y532" t="s">
        <v>3402</v>
      </c>
    </row>
    <row r="533" spans="1:26" ht="15.75">
      <c r="A533" s="1"/>
      <c r="B533" s="1"/>
      <c r="E533" t="s">
        <v>559</v>
      </c>
      <c r="F533" t="s">
        <v>2301</v>
      </c>
      <c r="H533" t="s">
        <v>76</v>
      </c>
      <c r="N533" t="str">
        <f t="shared" si="17"/>
        <v xml:space="preserve"> Escherichia coli E110019.</v>
      </c>
      <c r="O533" t="str">
        <f t="shared" si="16"/>
        <v>Bacteria</v>
      </c>
      <c r="Q533" t="s">
        <v>2302</v>
      </c>
      <c r="R533" t="s">
        <v>560</v>
      </c>
      <c r="S533" t="s">
        <v>4149</v>
      </c>
      <c r="T533" t="s">
        <v>1655</v>
      </c>
      <c r="U533" t="s">
        <v>3399</v>
      </c>
      <c r="V533" t="s">
        <v>3400</v>
      </c>
      <c r="W533" t="s">
        <v>3401</v>
      </c>
      <c r="X533" t="s">
        <v>1656</v>
      </c>
      <c r="Y533" t="s">
        <v>3402</v>
      </c>
    </row>
    <row r="534" spans="1:26" ht="15.75">
      <c r="A534" s="1"/>
      <c r="B534" s="1"/>
      <c r="E534" t="s">
        <v>560</v>
      </c>
      <c r="F534" t="s">
        <v>2302</v>
      </c>
      <c r="H534" t="s">
        <v>76</v>
      </c>
      <c r="N534" t="str">
        <f t="shared" si="17"/>
        <v xml:space="preserve"> Escherichia coli E110019.</v>
      </c>
      <c r="O534" t="str">
        <f t="shared" ref="O534:O597" si="18">VLOOKUP(F534,$Q$4:$T$1559,4,0)</f>
        <v>Bacteria</v>
      </c>
      <c r="Q534" t="s">
        <v>2303</v>
      </c>
      <c r="R534" t="s">
        <v>561</v>
      </c>
      <c r="S534" t="s">
        <v>4150</v>
      </c>
      <c r="T534" t="s">
        <v>1655</v>
      </c>
      <c r="U534" t="s">
        <v>3482</v>
      </c>
      <c r="V534" t="s">
        <v>3483</v>
      </c>
      <c r="W534" t="s">
        <v>3484</v>
      </c>
      <c r="X534" t="s">
        <v>3485</v>
      </c>
      <c r="Y534" t="s">
        <v>1707</v>
      </c>
    </row>
    <row r="535" spans="1:26" ht="15.75">
      <c r="A535" s="1"/>
      <c r="B535" s="1"/>
      <c r="E535" t="s">
        <v>561</v>
      </c>
      <c r="F535" t="s">
        <v>2303</v>
      </c>
      <c r="H535" t="s">
        <v>76</v>
      </c>
      <c r="N535" t="str">
        <f t="shared" si="17"/>
        <v xml:space="preserve"> Bacteroides coprocola DSM 17136.</v>
      </c>
      <c r="O535" t="str">
        <f t="shared" si="18"/>
        <v>Bacteria</v>
      </c>
      <c r="Q535" t="s">
        <v>2304</v>
      </c>
      <c r="R535" t="s">
        <v>562</v>
      </c>
      <c r="S535" t="s">
        <v>4151</v>
      </c>
      <c r="T535" t="s">
        <v>1668</v>
      </c>
      <c r="U535" t="s">
        <v>3503</v>
      </c>
      <c r="V535" t="s">
        <v>3504</v>
      </c>
      <c r="W535" t="s">
        <v>3505</v>
      </c>
      <c r="X535" t="s">
        <v>3506</v>
      </c>
      <c r="Y535" t="s">
        <v>1720</v>
      </c>
      <c r="Z535" t="s">
        <v>3794</v>
      </c>
    </row>
    <row r="536" spans="1:26" ht="15.75">
      <c r="A536" s="1"/>
      <c r="B536" s="1"/>
      <c r="E536" t="s">
        <v>562</v>
      </c>
      <c r="F536" t="s">
        <v>2304</v>
      </c>
      <c r="H536" t="s">
        <v>76</v>
      </c>
      <c r="N536" t="str">
        <f t="shared" si="17"/>
        <v xml:space="preserve"> Plasmodium knowlesi (strain H).</v>
      </c>
      <c r="O536" t="str">
        <f t="shared" si="18"/>
        <v>Eukaryota</v>
      </c>
      <c r="Q536" t="s">
        <v>2305</v>
      </c>
      <c r="R536" t="s">
        <v>563</v>
      </c>
      <c r="S536" t="s">
        <v>4152</v>
      </c>
      <c r="T536" t="s">
        <v>1655</v>
      </c>
      <c r="U536" t="s">
        <v>3399</v>
      </c>
      <c r="V536" t="s">
        <v>3400</v>
      </c>
      <c r="W536" t="s">
        <v>3452</v>
      </c>
      <c r="X536" t="s">
        <v>1682</v>
      </c>
      <c r="Y536" t="s">
        <v>4153</v>
      </c>
    </row>
    <row r="537" spans="1:26" ht="15.75">
      <c r="A537" s="1"/>
      <c r="B537" s="1"/>
      <c r="E537" t="s">
        <v>563</v>
      </c>
      <c r="F537" t="s">
        <v>2305</v>
      </c>
      <c r="H537" t="s">
        <v>76</v>
      </c>
      <c r="N537" t="str">
        <f t="shared" si="17"/>
        <v xml:space="preserve"> Cellvibrio japonicus (strain Ueda107) (Pseudomonas fluorescens subsp. cellulosa).</v>
      </c>
      <c r="O537" t="str">
        <f t="shared" si="18"/>
        <v>Bacteria</v>
      </c>
      <c r="Q537" t="s">
        <v>2306</v>
      </c>
      <c r="R537" t="s">
        <v>564</v>
      </c>
      <c r="S537" t="s">
        <v>4152</v>
      </c>
      <c r="T537" t="s">
        <v>1655</v>
      </c>
      <c r="U537" t="s">
        <v>3399</v>
      </c>
      <c r="V537" t="s">
        <v>3400</v>
      </c>
      <c r="W537" t="s">
        <v>3452</v>
      </c>
      <c r="X537" t="s">
        <v>1682</v>
      </c>
      <c r="Y537" t="s">
        <v>4153</v>
      </c>
    </row>
    <row r="538" spans="1:26" ht="15.75">
      <c r="A538" s="1"/>
      <c r="B538" s="1"/>
      <c r="E538" t="s">
        <v>564</v>
      </c>
      <c r="F538" t="s">
        <v>2306</v>
      </c>
      <c r="H538" t="s">
        <v>76</v>
      </c>
      <c r="N538" t="str">
        <f t="shared" si="17"/>
        <v xml:space="preserve"> Cellvibrio japonicus (strain Ueda107) (Pseudomonas fluorescens subsp. cellulosa).</v>
      </c>
      <c r="O538" t="str">
        <f t="shared" si="18"/>
        <v>Bacteria</v>
      </c>
      <c r="Q538" t="s">
        <v>2307</v>
      </c>
      <c r="R538" t="s">
        <v>565</v>
      </c>
      <c r="S538" t="s">
        <v>4154</v>
      </c>
      <c r="T538" t="s">
        <v>1655</v>
      </c>
      <c r="U538" t="s">
        <v>3399</v>
      </c>
      <c r="V538" t="s">
        <v>3404</v>
      </c>
      <c r="W538" t="s">
        <v>3405</v>
      </c>
      <c r="X538" t="s">
        <v>1659</v>
      </c>
      <c r="Y538" t="s">
        <v>3416</v>
      </c>
      <c r="Z538" t="s">
        <v>3417</v>
      </c>
    </row>
    <row r="539" spans="1:26" ht="15.75">
      <c r="A539" s="1"/>
      <c r="B539" s="1"/>
      <c r="E539" t="s">
        <v>565</v>
      </c>
      <c r="F539" t="s">
        <v>2307</v>
      </c>
      <c r="H539" t="s">
        <v>76</v>
      </c>
      <c r="N539" t="str">
        <f t="shared" si="17"/>
        <v xml:space="preserve"> Rhizobium etli (strain CIAT 652).</v>
      </c>
      <c r="O539" t="str">
        <f t="shared" si="18"/>
        <v>Bacteria</v>
      </c>
      <c r="Q539" t="s">
        <v>2308</v>
      </c>
      <c r="R539" t="s">
        <v>566</v>
      </c>
      <c r="S539" t="s">
        <v>4155</v>
      </c>
      <c r="T539" t="s">
        <v>1655</v>
      </c>
      <c r="U539" t="s">
        <v>3399</v>
      </c>
      <c r="V539" t="s">
        <v>3404</v>
      </c>
      <c r="W539" t="s">
        <v>3405</v>
      </c>
      <c r="X539" t="s">
        <v>1709</v>
      </c>
      <c r="Y539" t="s">
        <v>3540</v>
      </c>
    </row>
    <row r="540" spans="1:26" ht="15.75">
      <c r="A540" s="1"/>
      <c r="B540" s="1"/>
      <c r="E540" t="s">
        <v>566</v>
      </c>
      <c r="F540" t="s">
        <v>2308</v>
      </c>
      <c r="H540" t="s">
        <v>76</v>
      </c>
      <c r="N540" t="str">
        <f t="shared" si="17"/>
        <v xml:space="preserve"> Rhodopseudomonas palustris (strain TIE-1).</v>
      </c>
      <c r="O540" t="str">
        <f t="shared" si="18"/>
        <v>Bacteria</v>
      </c>
      <c r="Q540" t="s">
        <v>2309</v>
      </c>
      <c r="R540" t="s">
        <v>567</v>
      </c>
      <c r="S540" t="s">
        <v>4156</v>
      </c>
      <c r="T540" t="s">
        <v>1655</v>
      </c>
      <c r="U540" t="s">
        <v>3399</v>
      </c>
      <c r="V540" t="s">
        <v>3400</v>
      </c>
      <c r="W540" t="s">
        <v>3401</v>
      </c>
      <c r="X540" t="s">
        <v>1656</v>
      </c>
      <c r="Y540" t="s">
        <v>3402</v>
      </c>
    </row>
    <row r="541" spans="1:26" ht="15.75">
      <c r="A541" s="1"/>
      <c r="B541" s="1"/>
      <c r="E541" t="s">
        <v>567</v>
      </c>
      <c r="F541" t="s">
        <v>2309</v>
      </c>
      <c r="H541" t="s">
        <v>76</v>
      </c>
      <c r="N541" t="str">
        <f t="shared" si="17"/>
        <v xml:space="preserve"> Escherichia coli B171.</v>
      </c>
      <c r="O541" t="str">
        <f t="shared" si="18"/>
        <v>Bacteria</v>
      </c>
      <c r="Q541" t="s">
        <v>2310</v>
      </c>
      <c r="R541" t="s">
        <v>568</v>
      </c>
      <c r="S541" t="s">
        <v>4156</v>
      </c>
      <c r="T541" t="s">
        <v>1655</v>
      </c>
      <c r="U541" t="s">
        <v>3399</v>
      </c>
      <c r="V541" t="s">
        <v>3400</v>
      </c>
      <c r="W541" t="s">
        <v>3401</v>
      </c>
      <c r="X541" t="s">
        <v>1656</v>
      </c>
      <c r="Y541" t="s">
        <v>3402</v>
      </c>
    </row>
    <row r="542" spans="1:26" ht="15.75">
      <c r="A542" s="1"/>
      <c r="B542" s="1"/>
      <c r="E542" t="s">
        <v>568</v>
      </c>
      <c r="F542" t="s">
        <v>2310</v>
      </c>
      <c r="H542" t="s">
        <v>76</v>
      </c>
      <c r="N542" t="str">
        <f t="shared" si="17"/>
        <v xml:space="preserve"> Escherichia coli B171.</v>
      </c>
      <c r="O542" t="str">
        <f t="shared" si="18"/>
        <v>Bacteria</v>
      </c>
      <c r="Q542" t="s">
        <v>2311</v>
      </c>
      <c r="R542" t="s">
        <v>569</v>
      </c>
      <c r="S542" t="s">
        <v>4157</v>
      </c>
      <c r="T542" t="s">
        <v>1655</v>
      </c>
      <c r="U542" t="s">
        <v>3399</v>
      </c>
      <c r="V542" t="s">
        <v>3400</v>
      </c>
      <c r="W542" t="s">
        <v>3401</v>
      </c>
      <c r="X542" t="s">
        <v>1656</v>
      </c>
      <c r="Y542" t="s">
        <v>3493</v>
      </c>
    </row>
    <row r="543" spans="1:26" ht="15.75">
      <c r="A543" s="1"/>
      <c r="B543" s="1"/>
      <c r="E543" t="s">
        <v>569</v>
      </c>
      <c r="F543" t="s">
        <v>2311</v>
      </c>
      <c r="H543" t="s">
        <v>76</v>
      </c>
      <c r="N543" t="str">
        <f t="shared" si="17"/>
        <v xml:space="preserve"> Shigella dysenteriae 1012.</v>
      </c>
      <c r="O543" t="str">
        <f t="shared" si="18"/>
        <v>Bacteria</v>
      </c>
      <c r="Q543" t="s">
        <v>2312</v>
      </c>
      <c r="R543" t="s">
        <v>570</v>
      </c>
      <c r="S543" t="s">
        <v>4157</v>
      </c>
      <c r="T543" t="s">
        <v>1655</v>
      </c>
      <c r="U543" t="s">
        <v>3399</v>
      </c>
      <c r="V543" t="s">
        <v>3400</v>
      </c>
      <c r="W543" t="s">
        <v>3401</v>
      </c>
      <c r="X543" t="s">
        <v>1656</v>
      </c>
      <c r="Y543" t="s">
        <v>3493</v>
      </c>
    </row>
    <row r="544" spans="1:26" ht="15.75">
      <c r="A544" s="1"/>
      <c r="B544" s="1"/>
      <c r="E544" t="s">
        <v>570</v>
      </c>
      <c r="F544" t="s">
        <v>2312</v>
      </c>
      <c r="H544" t="s">
        <v>76</v>
      </c>
      <c r="N544" t="str">
        <f t="shared" si="17"/>
        <v xml:space="preserve"> Shigella dysenteriae 1012.</v>
      </c>
      <c r="O544" t="str">
        <f t="shared" si="18"/>
        <v>Bacteria</v>
      </c>
      <c r="Q544" t="s">
        <v>2313</v>
      </c>
      <c r="R544" t="s">
        <v>571</v>
      </c>
      <c r="S544" t="s">
        <v>4158</v>
      </c>
      <c r="T544" t="s">
        <v>1655</v>
      </c>
      <c r="U544" t="s">
        <v>3399</v>
      </c>
      <c r="V544" t="s">
        <v>3400</v>
      </c>
      <c r="W544" t="s">
        <v>3401</v>
      </c>
      <c r="X544" t="s">
        <v>1656</v>
      </c>
      <c r="Y544" t="s">
        <v>3402</v>
      </c>
    </row>
    <row r="545" spans="1:26" ht="15.75">
      <c r="A545" s="1"/>
      <c r="B545" s="1"/>
      <c r="E545" t="s">
        <v>571</v>
      </c>
      <c r="F545" t="s">
        <v>2313</v>
      </c>
      <c r="H545" t="s">
        <v>76</v>
      </c>
      <c r="N545" t="str">
        <f t="shared" si="17"/>
        <v xml:space="preserve"> Escherichia coli 101-1.</v>
      </c>
      <c r="O545" t="str">
        <f t="shared" si="18"/>
        <v>Bacteria</v>
      </c>
      <c r="Q545" t="s">
        <v>2314</v>
      </c>
      <c r="R545" t="s">
        <v>572</v>
      </c>
      <c r="S545" t="s">
        <v>4158</v>
      </c>
      <c r="T545" t="s">
        <v>1655</v>
      </c>
      <c r="U545" t="s">
        <v>3399</v>
      </c>
      <c r="V545" t="s">
        <v>3400</v>
      </c>
      <c r="W545" t="s">
        <v>3401</v>
      </c>
      <c r="X545" t="s">
        <v>1656</v>
      </c>
      <c r="Y545" t="s">
        <v>3402</v>
      </c>
    </row>
    <row r="546" spans="1:26" ht="15.75">
      <c r="A546" s="1"/>
      <c r="B546" s="1"/>
      <c r="E546" t="s">
        <v>572</v>
      </c>
      <c r="F546" t="s">
        <v>2314</v>
      </c>
      <c r="H546" t="s">
        <v>76</v>
      </c>
      <c r="N546" t="str">
        <f t="shared" si="17"/>
        <v xml:space="preserve"> Escherichia coli 101-1.</v>
      </c>
      <c r="O546" t="str">
        <f t="shared" si="18"/>
        <v>Bacteria</v>
      </c>
      <c r="Q546" t="s">
        <v>2315</v>
      </c>
      <c r="R546" t="s">
        <v>573</v>
      </c>
      <c r="S546" t="s">
        <v>4159</v>
      </c>
      <c r="T546" t="s">
        <v>1655</v>
      </c>
      <c r="U546" t="s">
        <v>3399</v>
      </c>
      <c r="V546" t="s">
        <v>3400</v>
      </c>
      <c r="W546" t="s">
        <v>3401</v>
      </c>
      <c r="X546" t="s">
        <v>1656</v>
      </c>
      <c r="Y546" t="s">
        <v>4044</v>
      </c>
      <c r="Z546" t="s">
        <v>4160</v>
      </c>
    </row>
    <row r="547" spans="1:26" ht="15.75">
      <c r="A547" s="1"/>
      <c r="B547" s="1"/>
      <c r="E547" t="s">
        <v>573</v>
      </c>
      <c r="F547" t="s">
        <v>2315</v>
      </c>
      <c r="H547" t="s">
        <v>76</v>
      </c>
      <c r="N547" t="str">
        <f t="shared" si="17"/>
        <v xml:space="preserve"> Salmonella enterica subsp. enterica serovar Kentucky str. CVM29188.</v>
      </c>
      <c r="O547" t="str">
        <f t="shared" si="18"/>
        <v>Bacteria</v>
      </c>
      <c r="Q547" t="s">
        <v>2316</v>
      </c>
      <c r="R547" t="s">
        <v>574</v>
      </c>
      <c r="S547" t="s">
        <v>4159</v>
      </c>
      <c r="T547" t="s">
        <v>1655</v>
      </c>
      <c r="U547" t="s">
        <v>3399</v>
      </c>
      <c r="V547" t="s">
        <v>3400</v>
      </c>
      <c r="W547" t="s">
        <v>3401</v>
      </c>
      <c r="X547" t="s">
        <v>1656</v>
      </c>
      <c r="Y547" t="s">
        <v>4044</v>
      </c>
      <c r="Z547" t="s">
        <v>4160</v>
      </c>
    </row>
    <row r="548" spans="1:26" ht="15.75">
      <c r="A548" s="1"/>
      <c r="B548" s="1"/>
      <c r="E548" t="s">
        <v>574</v>
      </c>
      <c r="F548" t="s">
        <v>2316</v>
      </c>
      <c r="H548" t="s">
        <v>76</v>
      </c>
      <c r="N548" t="str">
        <f t="shared" si="17"/>
        <v xml:space="preserve"> Salmonella enterica subsp. enterica serovar Kentucky str. CVM29188.</v>
      </c>
      <c r="O548" t="str">
        <f t="shared" si="18"/>
        <v>Bacteria</v>
      </c>
      <c r="Q548" t="s">
        <v>2317</v>
      </c>
      <c r="R548" t="s">
        <v>575</v>
      </c>
      <c r="S548" t="s">
        <v>4161</v>
      </c>
      <c r="T548" t="s">
        <v>1655</v>
      </c>
      <c r="U548" t="s">
        <v>3399</v>
      </c>
      <c r="V548" t="s">
        <v>3400</v>
      </c>
      <c r="W548" t="s">
        <v>3401</v>
      </c>
      <c r="X548" t="s">
        <v>1656</v>
      </c>
      <c r="Y548" t="s">
        <v>4044</v>
      </c>
      <c r="Z548" t="s">
        <v>4162</v>
      </c>
    </row>
    <row r="549" spans="1:26" ht="15.75">
      <c r="A549" s="1"/>
      <c r="B549" s="1"/>
      <c r="E549" t="s">
        <v>575</v>
      </c>
      <c r="F549" t="s">
        <v>2317</v>
      </c>
      <c r="H549" t="s">
        <v>76</v>
      </c>
      <c r="N549" t="str">
        <f t="shared" si="17"/>
        <v xml:space="preserve"> Salmonella enterica subsp. enterica serovar Newport str. SL317.</v>
      </c>
      <c r="O549" t="str">
        <f t="shared" si="18"/>
        <v>Bacteria</v>
      </c>
      <c r="Q549" t="s">
        <v>2318</v>
      </c>
      <c r="R549" t="s">
        <v>576</v>
      </c>
      <c r="S549" t="s">
        <v>4161</v>
      </c>
      <c r="T549" t="s">
        <v>1655</v>
      </c>
      <c r="U549" t="s">
        <v>3399</v>
      </c>
      <c r="V549" t="s">
        <v>3400</v>
      </c>
      <c r="W549" t="s">
        <v>3401</v>
      </c>
      <c r="X549" t="s">
        <v>1656</v>
      </c>
      <c r="Y549" t="s">
        <v>4044</v>
      </c>
      <c r="Z549" t="s">
        <v>4162</v>
      </c>
    </row>
    <row r="550" spans="1:26" ht="15.75">
      <c r="A550" s="1"/>
      <c r="B550" s="1"/>
      <c r="E550" t="s">
        <v>576</v>
      </c>
      <c r="F550" t="s">
        <v>2318</v>
      </c>
      <c r="H550" t="s">
        <v>76</v>
      </c>
      <c r="N550" t="str">
        <f t="shared" si="17"/>
        <v xml:space="preserve"> Salmonella enterica subsp. enterica serovar Newport str. SL317.</v>
      </c>
      <c r="O550" t="str">
        <f t="shared" si="18"/>
        <v>Bacteria</v>
      </c>
      <c r="Q550" t="s">
        <v>2319</v>
      </c>
      <c r="R550" t="s">
        <v>577</v>
      </c>
      <c r="S550" t="s">
        <v>4163</v>
      </c>
      <c r="T550" t="s">
        <v>1655</v>
      </c>
      <c r="U550" t="s">
        <v>3399</v>
      </c>
      <c r="V550" t="s">
        <v>3400</v>
      </c>
      <c r="W550" t="s">
        <v>3576</v>
      </c>
      <c r="X550" t="s">
        <v>1774</v>
      </c>
      <c r="Y550" t="s">
        <v>3577</v>
      </c>
    </row>
    <row r="551" spans="1:26" ht="15.75">
      <c r="A551" s="1"/>
      <c r="B551" s="1"/>
      <c r="E551" t="s">
        <v>577</v>
      </c>
      <c r="F551" t="s">
        <v>2319</v>
      </c>
      <c r="H551" t="s">
        <v>76</v>
      </c>
      <c r="N551" t="str">
        <f t="shared" si="17"/>
        <v xml:space="preserve"> Francisella novicida FTE.</v>
      </c>
      <c r="O551" t="str">
        <f t="shared" si="18"/>
        <v>Bacteria</v>
      </c>
      <c r="Q551" t="s">
        <v>2320</v>
      </c>
      <c r="R551" t="s">
        <v>578</v>
      </c>
      <c r="S551" t="s">
        <v>4164</v>
      </c>
      <c r="T551" t="s">
        <v>1655</v>
      </c>
      <c r="U551" t="s">
        <v>4106</v>
      </c>
      <c r="V551" t="s">
        <v>4165</v>
      </c>
      <c r="W551" t="s">
        <v>4166</v>
      </c>
    </row>
    <row r="552" spans="1:26" ht="15.75">
      <c r="A552" s="1"/>
      <c r="B552" s="1"/>
      <c r="E552" t="s">
        <v>578</v>
      </c>
      <c r="F552" t="s">
        <v>2320</v>
      </c>
      <c r="H552" t="s">
        <v>76</v>
      </c>
      <c r="N552" t="str">
        <f t="shared" si="17"/>
        <v xml:space="preserve"> Chthoniobacter flavus Ellin428.</v>
      </c>
      <c r="O552" t="str">
        <f t="shared" si="18"/>
        <v>Bacteria</v>
      </c>
      <c r="Q552" t="s">
        <v>2321</v>
      </c>
      <c r="R552" t="s">
        <v>579</v>
      </c>
      <c r="S552" t="s">
        <v>4167</v>
      </c>
      <c r="T552" t="s">
        <v>1655</v>
      </c>
      <c r="U552" t="s">
        <v>3399</v>
      </c>
      <c r="V552" t="s">
        <v>3400</v>
      </c>
      <c r="W552" t="s">
        <v>3401</v>
      </c>
      <c r="X552" t="s">
        <v>1656</v>
      </c>
      <c r="Y552" t="s">
        <v>4168</v>
      </c>
    </row>
    <row r="553" spans="1:26" ht="15.75">
      <c r="A553" s="1"/>
      <c r="B553" s="1"/>
      <c r="E553" t="s">
        <v>579</v>
      </c>
      <c r="F553" t="s">
        <v>2321</v>
      </c>
      <c r="H553" t="s">
        <v>76</v>
      </c>
      <c r="N553" t="str">
        <f t="shared" si="17"/>
        <v xml:space="preserve"> Proteus mirabilis (strain HI4320).</v>
      </c>
      <c r="O553" t="str">
        <f t="shared" si="18"/>
        <v>Bacteria</v>
      </c>
      <c r="Q553" t="s">
        <v>2322</v>
      </c>
      <c r="R553" t="s">
        <v>580</v>
      </c>
      <c r="S553" t="s">
        <v>4167</v>
      </c>
      <c r="T553" t="s">
        <v>1655</v>
      </c>
      <c r="U553" t="s">
        <v>3399</v>
      </c>
      <c r="V553" t="s">
        <v>3400</v>
      </c>
      <c r="W553" t="s">
        <v>3401</v>
      </c>
      <c r="X553" t="s">
        <v>1656</v>
      </c>
      <c r="Y553" t="s">
        <v>4168</v>
      </c>
    </row>
    <row r="554" spans="1:26" ht="15.75">
      <c r="A554" s="1"/>
      <c r="B554" s="1"/>
      <c r="E554" t="s">
        <v>580</v>
      </c>
      <c r="F554" t="s">
        <v>2322</v>
      </c>
      <c r="H554" t="s">
        <v>76</v>
      </c>
      <c r="N554" t="str">
        <f t="shared" si="17"/>
        <v xml:space="preserve"> Proteus mirabilis (strain HI4320).</v>
      </c>
      <c r="O554" t="str">
        <f t="shared" si="18"/>
        <v>Bacteria</v>
      </c>
      <c r="Q554" t="s">
        <v>2323</v>
      </c>
      <c r="R554" t="s">
        <v>581</v>
      </c>
      <c r="S554" t="s">
        <v>4169</v>
      </c>
      <c r="T554" t="s">
        <v>1655</v>
      </c>
      <c r="U554" t="s">
        <v>3399</v>
      </c>
      <c r="V554" t="s">
        <v>3404</v>
      </c>
      <c r="W554" t="s">
        <v>3457</v>
      </c>
      <c r="X554" t="s">
        <v>1685</v>
      </c>
      <c r="Y554" t="s">
        <v>4170</v>
      </c>
    </row>
    <row r="555" spans="1:26" ht="15.75">
      <c r="A555" s="1"/>
      <c r="B555" s="1"/>
      <c r="E555" t="s">
        <v>581</v>
      </c>
      <c r="F555" t="s">
        <v>2323</v>
      </c>
      <c r="H555" t="s">
        <v>76</v>
      </c>
      <c r="N555" t="str">
        <f t="shared" si="17"/>
        <v xml:space="preserve"> Phenylobacterium zucineum (strain HLK1).</v>
      </c>
      <c r="O555" t="str">
        <f t="shared" si="18"/>
        <v>Bacteria</v>
      </c>
      <c r="Q555" t="s">
        <v>2324</v>
      </c>
      <c r="R555" t="s">
        <v>582</v>
      </c>
      <c r="S555" t="s">
        <v>4171</v>
      </c>
      <c r="T555" t="s">
        <v>1655</v>
      </c>
      <c r="U555" t="s">
        <v>3399</v>
      </c>
      <c r="V555" t="s">
        <v>3400</v>
      </c>
      <c r="W555" t="s">
        <v>3446</v>
      </c>
      <c r="X555" t="s">
        <v>1678</v>
      </c>
      <c r="Y555" t="s">
        <v>4111</v>
      </c>
      <c r="Z555" t="s">
        <v>4112</v>
      </c>
    </row>
    <row r="556" spans="1:26" ht="15.75">
      <c r="A556" s="1"/>
      <c r="B556" s="1"/>
      <c r="E556" t="s">
        <v>582</v>
      </c>
      <c r="F556" t="s">
        <v>2324</v>
      </c>
      <c r="H556" t="s">
        <v>76</v>
      </c>
      <c r="N556" t="str">
        <f t="shared" si="17"/>
        <v xml:space="preserve"> Stenotrophomonas maltophilia (strain R551-3).</v>
      </c>
      <c r="O556" t="str">
        <f t="shared" si="18"/>
        <v>Bacteria</v>
      </c>
      <c r="Q556" t="s">
        <v>2325</v>
      </c>
      <c r="R556" t="s">
        <v>2326</v>
      </c>
      <c r="S556" t="s">
        <v>4172</v>
      </c>
      <c r="T556" t="s">
        <v>1655</v>
      </c>
      <c r="U556" t="s">
        <v>3399</v>
      </c>
      <c r="V556" t="s">
        <v>3400</v>
      </c>
      <c r="W556" t="s">
        <v>3401</v>
      </c>
      <c r="X556" t="s">
        <v>1656</v>
      </c>
      <c r="Y556" t="s">
        <v>4044</v>
      </c>
      <c r="Z556" t="s">
        <v>4162</v>
      </c>
    </row>
    <row r="557" spans="1:26" ht="15.75">
      <c r="A557" s="1"/>
      <c r="B557" s="1"/>
      <c r="E557" t="s">
        <v>47</v>
      </c>
      <c r="F557" t="s">
        <v>47</v>
      </c>
      <c r="H557" t="s">
        <v>76</v>
      </c>
      <c r="N557" t="e">
        <f t="shared" si="17"/>
        <v>#N/A</v>
      </c>
      <c r="O557" t="e">
        <f t="shared" si="18"/>
        <v>#N/A</v>
      </c>
      <c r="Q557" t="s">
        <v>2327</v>
      </c>
      <c r="R557" t="s">
        <v>583</v>
      </c>
      <c r="S557" t="s">
        <v>4172</v>
      </c>
      <c r="T557" t="s">
        <v>1655</v>
      </c>
      <c r="U557" t="s">
        <v>3399</v>
      </c>
      <c r="V557" t="s">
        <v>3400</v>
      </c>
      <c r="W557" t="s">
        <v>3401</v>
      </c>
      <c r="X557" t="s">
        <v>1656</v>
      </c>
      <c r="Y557" t="s">
        <v>4044</v>
      </c>
      <c r="Z557" t="s">
        <v>4162</v>
      </c>
    </row>
    <row r="558" spans="1:26" ht="15.75">
      <c r="A558" s="1"/>
      <c r="B558" s="1"/>
      <c r="E558" t="s">
        <v>583</v>
      </c>
      <c r="F558" t="s">
        <v>2327</v>
      </c>
      <c r="H558" t="s">
        <v>76</v>
      </c>
      <c r="N558" t="str">
        <f t="shared" si="17"/>
        <v xml:space="preserve"> Salmonella newport (strain SL254).</v>
      </c>
      <c r="O558" t="str">
        <f t="shared" si="18"/>
        <v>Bacteria</v>
      </c>
      <c r="Q558" t="s">
        <v>2328</v>
      </c>
      <c r="R558" t="s">
        <v>2329</v>
      </c>
      <c r="S558" t="s">
        <v>4173</v>
      </c>
      <c r="T558" t="s">
        <v>1655</v>
      </c>
      <c r="U558" t="s">
        <v>3399</v>
      </c>
      <c r="V558" t="s">
        <v>3400</v>
      </c>
      <c r="W558" t="s">
        <v>3401</v>
      </c>
      <c r="X558" t="s">
        <v>1656</v>
      </c>
      <c r="Y558" t="s">
        <v>4044</v>
      </c>
      <c r="Z558" t="s">
        <v>4174</v>
      </c>
    </row>
    <row r="559" spans="1:26" ht="15.75">
      <c r="A559" s="1"/>
      <c r="B559" s="1"/>
      <c r="E559" t="s">
        <v>48</v>
      </c>
      <c r="F559" t="s">
        <v>48</v>
      </c>
      <c r="H559" t="s">
        <v>76</v>
      </c>
      <c r="N559" t="e">
        <f t="shared" si="17"/>
        <v>#N/A</v>
      </c>
      <c r="O559" t="e">
        <f t="shared" si="18"/>
        <v>#N/A</v>
      </c>
      <c r="Q559" t="s">
        <v>2330</v>
      </c>
      <c r="R559" t="s">
        <v>584</v>
      </c>
      <c r="S559" t="s">
        <v>4173</v>
      </c>
      <c r="T559" t="s">
        <v>1655</v>
      </c>
      <c r="U559" t="s">
        <v>3399</v>
      </c>
      <c r="V559" t="s">
        <v>3400</v>
      </c>
      <c r="W559" t="s">
        <v>3401</v>
      </c>
      <c r="X559" t="s">
        <v>1656</v>
      </c>
      <c r="Y559" t="s">
        <v>4044</v>
      </c>
      <c r="Z559" t="s">
        <v>4174</v>
      </c>
    </row>
    <row r="560" spans="1:26" ht="15.75">
      <c r="A560" s="1"/>
      <c r="B560" s="1"/>
      <c r="E560" t="s">
        <v>584</v>
      </c>
      <c r="F560" t="s">
        <v>2330</v>
      </c>
      <c r="H560" t="s">
        <v>76</v>
      </c>
      <c r="N560" t="str">
        <f t="shared" si="17"/>
        <v xml:space="preserve"> Salmonella heidelberg (strain SL476).</v>
      </c>
      <c r="O560" t="str">
        <f t="shared" si="18"/>
        <v>Bacteria</v>
      </c>
      <c r="Q560" t="s">
        <v>2331</v>
      </c>
      <c r="R560" t="s">
        <v>585</v>
      </c>
      <c r="S560" t="s">
        <v>4175</v>
      </c>
      <c r="T560" t="s">
        <v>1655</v>
      </c>
      <c r="U560" t="s">
        <v>3399</v>
      </c>
      <c r="V560" t="s">
        <v>3400</v>
      </c>
      <c r="W560" t="s">
        <v>3401</v>
      </c>
      <c r="X560" t="s">
        <v>1656</v>
      </c>
      <c r="Y560" t="s">
        <v>3568</v>
      </c>
    </row>
    <row r="561" spans="1:26" ht="15.75">
      <c r="A561" s="1"/>
      <c r="B561" s="1"/>
      <c r="E561" t="s">
        <v>585</v>
      </c>
      <c r="F561" t="s">
        <v>2331</v>
      </c>
      <c r="H561" t="s">
        <v>76</v>
      </c>
      <c r="N561" t="str">
        <f t="shared" si="17"/>
        <v xml:space="preserve"> Salmonella schwarzengrund (strain CVM19633).</v>
      </c>
      <c r="O561" t="str">
        <f t="shared" si="18"/>
        <v>Bacteria</v>
      </c>
      <c r="Q561" t="s">
        <v>2332</v>
      </c>
      <c r="R561" t="s">
        <v>2333</v>
      </c>
      <c r="S561" t="s">
        <v>4175</v>
      </c>
      <c r="T561" t="s">
        <v>1655</v>
      </c>
      <c r="U561" t="s">
        <v>3399</v>
      </c>
      <c r="V561" t="s">
        <v>3400</v>
      </c>
      <c r="W561" t="s">
        <v>3401</v>
      </c>
      <c r="X561" t="s">
        <v>1656</v>
      </c>
      <c r="Y561" t="s">
        <v>3568</v>
      </c>
    </row>
    <row r="562" spans="1:26" ht="15.75">
      <c r="A562" s="1"/>
      <c r="B562" s="1"/>
      <c r="E562" t="s">
        <v>49</v>
      </c>
      <c r="F562" t="s">
        <v>49</v>
      </c>
      <c r="H562" t="s">
        <v>76</v>
      </c>
      <c r="N562" t="e">
        <f t="shared" si="17"/>
        <v>#N/A</v>
      </c>
      <c r="O562" t="e">
        <f t="shared" si="18"/>
        <v>#N/A</v>
      </c>
      <c r="Q562" t="s">
        <v>2334</v>
      </c>
      <c r="R562" t="s">
        <v>586</v>
      </c>
      <c r="S562" t="s">
        <v>4176</v>
      </c>
      <c r="T562" t="s">
        <v>1655</v>
      </c>
      <c r="U562" t="s">
        <v>3412</v>
      </c>
      <c r="V562" t="s">
        <v>3711</v>
      </c>
      <c r="W562" t="s">
        <v>4177</v>
      </c>
    </row>
    <row r="563" spans="1:26" ht="15.75">
      <c r="A563" s="1"/>
      <c r="B563" s="1"/>
      <c r="E563" t="s">
        <v>586</v>
      </c>
      <c r="F563" t="s">
        <v>2334</v>
      </c>
      <c r="H563" t="s">
        <v>76</v>
      </c>
      <c r="N563" t="str">
        <f t="shared" si="17"/>
        <v xml:space="preserve"> Microcoleus chthonoplastes PCC 7420.</v>
      </c>
      <c r="O563" t="str">
        <f t="shared" si="18"/>
        <v>Bacteria</v>
      </c>
      <c r="Q563" t="s">
        <v>2335</v>
      </c>
      <c r="R563" t="s">
        <v>587</v>
      </c>
      <c r="S563" t="s">
        <v>4178</v>
      </c>
      <c r="T563" t="s">
        <v>1655</v>
      </c>
      <c r="U563" t="s">
        <v>3399</v>
      </c>
      <c r="V563" t="s">
        <v>3404</v>
      </c>
      <c r="W563" t="s">
        <v>3457</v>
      </c>
      <c r="X563" t="s">
        <v>1685</v>
      </c>
      <c r="Y563" t="s">
        <v>4179</v>
      </c>
    </row>
    <row r="564" spans="1:26" ht="15.75">
      <c r="A564" s="1"/>
      <c r="B564" s="1"/>
      <c r="E564" t="s">
        <v>587</v>
      </c>
      <c r="F564" t="s">
        <v>2335</v>
      </c>
      <c r="H564" t="s">
        <v>76</v>
      </c>
      <c r="N564" t="str">
        <f t="shared" si="17"/>
        <v xml:space="preserve"> Brevundimonas sp. BAL3.</v>
      </c>
      <c r="O564" t="str">
        <f t="shared" si="18"/>
        <v>Bacteria</v>
      </c>
      <c r="Q564" t="s">
        <v>2336</v>
      </c>
      <c r="R564" t="s">
        <v>588</v>
      </c>
      <c r="S564" t="s">
        <v>4180</v>
      </c>
      <c r="T564" t="s">
        <v>1655</v>
      </c>
      <c r="U564" t="s">
        <v>3412</v>
      </c>
      <c r="V564" t="s">
        <v>3413</v>
      </c>
      <c r="W564" t="s">
        <v>3523</v>
      </c>
    </row>
    <row r="565" spans="1:26" ht="15.75">
      <c r="A565" s="1"/>
      <c r="B565" s="1"/>
      <c r="E565" t="s">
        <v>588</v>
      </c>
      <c r="F565" t="s">
        <v>2336</v>
      </c>
      <c r="H565" t="s">
        <v>76</v>
      </c>
      <c r="N565" t="str">
        <f t="shared" si="17"/>
        <v xml:space="preserve"> Synechococcus sp. PCC 7335.</v>
      </c>
      <c r="O565" t="str">
        <f t="shared" si="18"/>
        <v>Bacteria</v>
      </c>
      <c r="Q565" t="s">
        <v>2337</v>
      </c>
      <c r="R565" t="s">
        <v>589</v>
      </c>
      <c r="S565" t="s">
        <v>4181</v>
      </c>
      <c r="T565" t="s">
        <v>1655</v>
      </c>
      <c r="U565" t="s">
        <v>3399</v>
      </c>
      <c r="V565" t="s">
        <v>3400</v>
      </c>
      <c r="W565" t="s">
        <v>3630</v>
      </c>
      <c r="X565" t="s">
        <v>1908</v>
      </c>
      <c r="Y565" t="s">
        <v>3724</v>
      </c>
    </row>
    <row r="566" spans="1:26" ht="15.75">
      <c r="A566" s="1"/>
      <c r="B566" s="1"/>
      <c r="E566" t="s">
        <v>589</v>
      </c>
      <c r="F566" t="s">
        <v>2337</v>
      </c>
      <c r="H566" t="s">
        <v>76</v>
      </c>
      <c r="N566" t="str">
        <f t="shared" si="17"/>
        <v xml:space="preserve"> Alcanivorax sp. DG881.</v>
      </c>
      <c r="O566" t="str">
        <f t="shared" si="18"/>
        <v>Bacteria</v>
      </c>
      <c r="Q566" t="s">
        <v>2338</v>
      </c>
      <c r="R566" t="s">
        <v>2339</v>
      </c>
      <c r="S566" t="s">
        <v>4182</v>
      </c>
      <c r="T566" t="s">
        <v>1655</v>
      </c>
      <c r="U566" t="s">
        <v>3399</v>
      </c>
      <c r="V566" t="s">
        <v>3400</v>
      </c>
      <c r="W566" t="s">
        <v>3401</v>
      </c>
      <c r="X566" t="s">
        <v>1656</v>
      </c>
      <c r="Y566" t="s">
        <v>3568</v>
      </c>
    </row>
    <row r="567" spans="1:26" ht="15.75">
      <c r="A567" s="1"/>
      <c r="B567" s="1"/>
      <c r="E567" t="s">
        <v>50</v>
      </c>
      <c r="F567" t="s">
        <v>50</v>
      </c>
      <c r="H567" t="s">
        <v>76</v>
      </c>
      <c r="N567" t="e">
        <f t="shared" si="17"/>
        <v>#N/A</v>
      </c>
      <c r="O567" t="e">
        <f t="shared" si="18"/>
        <v>#N/A</v>
      </c>
      <c r="Q567" t="s">
        <v>2340</v>
      </c>
      <c r="R567" t="s">
        <v>590</v>
      </c>
      <c r="S567" t="s">
        <v>4182</v>
      </c>
      <c r="T567" t="s">
        <v>1655</v>
      </c>
      <c r="U567" t="s">
        <v>3399</v>
      </c>
      <c r="V567" t="s">
        <v>3400</v>
      </c>
      <c r="W567" t="s">
        <v>3401</v>
      </c>
      <c r="X567" t="s">
        <v>1656</v>
      </c>
      <c r="Y567" t="s">
        <v>3568</v>
      </c>
    </row>
    <row r="568" spans="1:26" ht="15.75">
      <c r="A568" s="1"/>
      <c r="B568" s="1"/>
      <c r="E568" t="s">
        <v>590</v>
      </c>
      <c r="F568" t="s">
        <v>2340</v>
      </c>
      <c r="H568" t="s">
        <v>76</v>
      </c>
      <c r="N568" t="str">
        <f t="shared" si="17"/>
        <v xml:space="preserve"> Salmonella paratyphi A (strain AKU_12601).</v>
      </c>
      <c r="O568" t="str">
        <f t="shared" si="18"/>
        <v>Bacteria</v>
      </c>
      <c r="Q568" t="s">
        <v>2341</v>
      </c>
      <c r="R568" t="s">
        <v>591</v>
      </c>
      <c r="S568" t="s">
        <v>4183</v>
      </c>
      <c r="T568" t="s">
        <v>1655</v>
      </c>
      <c r="U568" t="s">
        <v>3399</v>
      </c>
      <c r="V568" t="s">
        <v>3400</v>
      </c>
      <c r="W568" t="s">
        <v>3401</v>
      </c>
      <c r="X568" t="s">
        <v>1656</v>
      </c>
      <c r="Y568" t="s">
        <v>4044</v>
      </c>
      <c r="Z568" t="s">
        <v>4184</v>
      </c>
    </row>
    <row r="569" spans="1:26" ht="15.75">
      <c r="A569" s="1"/>
      <c r="B569" s="1"/>
      <c r="E569" t="s">
        <v>591</v>
      </c>
      <c r="F569" t="s">
        <v>2341</v>
      </c>
      <c r="H569" t="s">
        <v>76</v>
      </c>
      <c r="N569" t="str">
        <f t="shared" si="17"/>
        <v xml:space="preserve"> Salmonella enterica subsp. enterica serovar Saintpaul str. SARA23.</v>
      </c>
      <c r="O569" t="str">
        <f t="shared" si="18"/>
        <v>Bacteria</v>
      </c>
      <c r="Q569" t="s">
        <v>2342</v>
      </c>
      <c r="R569" t="s">
        <v>592</v>
      </c>
      <c r="S569" t="s">
        <v>4183</v>
      </c>
      <c r="T569" t="s">
        <v>1655</v>
      </c>
      <c r="U569" t="s">
        <v>3399</v>
      </c>
      <c r="V569" t="s">
        <v>3400</v>
      </c>
      <c r="W569" t="s">
        <v>3401</v>
      </c>
      <c r="X569" t="s">
        <v>1656</v>
      </c>
      <c r="Y569" t="s">
        <v>4044</v>
      </c>
      <c r="Z569" t="s">
        <v>4184</v>
      </c>
    </row>
    <row r="570" spans="1:26" ht="15.75">
      <c r="A570" s="1"/>
      <c r="B570" s="1"/>
      <c r="E570" t="s">
        <v>592</v>
      </c>
      <c r="F570" t="s">
        <v>2342</v>
      </c>
      <c r="H570" t="s">
        <v>76</v>
      </c>
      <c r="N570" t="str">
        <f t="shared" si="17"/>
        <v xml:space="preserve"> Salmonella enterica subsp. enterica serovar Saintpaul str. SARA23.</v>
      </c>
      <c r="O570" t="str">
        <f t="shared" si="18"/>
        <v>Bacteria</v>
      </c>
      <c r="Q570" t="s">
        <v>2343</v>
      </c>
      <c r="R570" t="s">
        <v>593</v>
      </c>
      <c r="S570" t="s">
        <v>4185</v>
      </c>
      <c r="T570" t="s">
        <v>1655</v>
      </c>
      <c r="U570" t="s">
        <v>3399</v>
      </c>
      <c r="V570" t="s">
        <v>3400</v>
      </c>
      <c r="W570" t="s">
        <v>3401</v>
      </c>
      <c r="X570" t="s">
        <v>1656</v>
      </c>
      <c r="Y570" t="s">
        <v>3568</v>
      </c>
    </row>
    <row r="571" spans="1:26" ht="15.75">
      <c r="A571" s="1"/>
      <c r="B571" s="1"/>
      <c r="E571" t="s">
        <v>593</v>
      </c>
      <c r="F571" t="s">
        <v>2343</v>
      </c>
      <c r="H571" t="s">
        <v>76</v>
      </c>
      <c r="N571" t="str">
        <f t="shared" si="17"/>
        <v xml:space="preserve"> Salmonella enterica subsp. enterica serovar Schwarzengrund str. SL480.</v>
      </c>
      <c r="O571" t="str">
        <f t="shared" si="18"/>
        <v>Bacteria</v>
      </c>
      <c r="Q571" t="s">
        <v>2344</v>
      </c>
      <c r="R571" t="s">
        <v>594</v>
      </c>
      <c r="S571" t="s">
        <v>4185</v>
      </c>
      <c r="T571" t="s">
        <v>1655</v>
      </c>
      <c r="U571" t="s">
        <v>3399</v>
      </c>
      <c r="V571" t="s">
        <v>3400</v>
      </c>
      <c r="W571" t="s">
        <v>3401</v>
      </c>
      <c r="X571" t="s">
        <v>1656</v>
      </c>
      <c r="Y571" t="s">
        <v>3568</v>
      </c>
    </row>
    <row r="572" spans="1:26" ht="15.75">
      <c r="A572" s="1"/>
      <c r="B572" s="1"/>
      <c r="E572" t="s">
        <v>594</v>
      </c>
      <c r="F572" t="s">
        <v>2344</v>
      </c>
      <c r="H572" t="s">
        <v>76</v>
      </c>
      <c r="N572" t="str">
        <f t="shared" si="17"/>
        <v xml:space="preserve"> Salmonella enterica subsp. enterica serovar Schwarzengrund str. SL480.</v>
      </c>
      <c r="O572" t="str">
        <f t="shared" si="18"/>
        <v>Bacteria</v>
      </c>
      <c r="Q572" t="s">
        <v>2345</v>
      </c>
      <c r="R572" t="s">
        <v>595</v>
      </c>
      <c r="S572" t="s">
        <v>4186</v>
      </c>
      <c r="T572" t="s">
        <v>1655</v>
      </c>
      <c r="U572" t="s">
        <v>3482</v>
      </c>
      <c r="V572" t="s">
        <v>3483</v>
      </c>
      <c r="W572" t="s">
        <v>3484</v>
      </c>
      <c r="X572" t="s">
        <v>3485</v>
      </c>
      <c r="Y572" t="s">
        <v>1707</v>
      </c>
    </row>
    <row r="573" spans="1:26" ht="15.75">
      <c r="A573" s="1"/>
      <c r="B573" s="1"/>
      <c r="E573" t="s">
        <v>595</v>
      </c>
      <c r="F573" t="s">
        <v>2345</v>
      </c>
      <c r="H573" t="s">
        <v>76</v>
      </c>
      <c r="N573" t="str">
        <f t="shared" si="17"/>
        <v xml:space="preserve"> Bacteroides plebeius DSM 17135.</v>
      </c>
      <c r="O573" t="str">
        <f t="shared" si="18"/>
        <v>Bacteria</v>
      </c>
      <c r="Q573" t="s">
        <v>2346</v>
      </c>
      <c r="R573" t="s">
        <v>596</v>
      </c>
      <c r="S573" t="s">
        <v>4187</v>
      </c>
      <c r="T573" t="s">
        <v>1655</v>
      </c>
      <c r="U573" t="s">
        <v>3399</v>
      </c>
      <c r="V573" t="s">
        <v>3400</v>
      </c>
      <c r="W573" t="s">
        <v>3401</v>
      </c>
      <c r="X573" t="s">
        <v>1656</v>
      </c>
      <c r="Y573" t="s">
        <v>4044</v>
      </c>
      <c r="Z573" t="s">
        <v>4188</v>
      </c>
    </row>
    <row r="574" spans="1:26" ht="15.75">
      <c r="A574" s="1"/>
      <c r="B574" s="1"/>
      <c r="E574" t="s">
        <v>596</v>
      </c>
      <c r="F574" t="s">
        <v>2346</v>
      </c>
      <c r="H574" t="s">
        <v>76</v>
      </c>
      <c r="N574" t="str">
        <f t="shared" si="17"/>
        <v xml:space="preserve"> Salmonella agona (strain SL483).</v>
      </c>
      <c r="O574" t="str">
        <f t="shared" si="18"/>
        <v>Bacteria</v>
      </c>
      <c r="Q574" t="s">
        <v>2347</v>
      </c>
      <c r="R574" t="s">
        <v>2348</v>
      </c>
      <c r="S574" t="s">
        <v>4187</v>
      </c>
      <c r="T574" t="s">
        <v>1655</v>
      </c>
      <c r="U574" t="s">
        <v>3399</v>
      </c>
      <c r="V574" t="s">
        <v>3400</v>
      </c>
      <c r="W574" t="s">
        <v>3401</v>
      </c>
      <c r="X574" t="s">
        <v>1656</v>
      </c>
      <c r="Y574" t="s">
        <v>4044</v>
      </c>
      <c r="Z574" t="s">
        <v>4188</v>
      </c>
    </row>
    <row r="575" spans="1:26" ht="15.75">
      <c r="A575" s="1"/>
      <c r="B575" s="1"/>
      <c r="E575" t="s">
        <v>51</v>
      </c>
      <c r="F575" t="s">
        <v>51</v>
      </c>
      <c r="H575" t="s">
        <v>76</v>
      </c>
      <c r="N575" t="e">
        <f t="shared" si="17"/>
        <v>#N/A</v>
      </c>
      <c r="O575" t="e">
        <f t="shared" si="18"/>
        <v>#N/A</v>
      </c>
      <c r="Q575" t="s">
        <v>2349</v>
      </c>
      <c r="R575" t="s">
        <v>597</v>
      </c>
      <c r="S575" t="s">
        <v>4189</v>
      </c>
      <c r="T575" t="s">
        <v>1655</v>
      </c>
      <c r="U575" t="s">
        <v>3399</v>
      </c>
      <c r="V575" t="s">
        <v>3400</v>
      </c>
      <c r="W575" t="s">
        <v>3449</v>
      </c>
      <c r="X575" t="s">
        <v>1680</v>
      </c>
      <c r="Y575" t="s">
        <v>3582</v>
      </c>
    </row>
    <row r="576" spans="1:26" ht="15.75">
      <c r="A576" s="1"/>
      <c r="B576" s="1"/>
      <c r="E576" t="s">
        <v>597</v>
      </c>
      <c r="F576" t="s">
        <v>2349</v>
      </c>
      <c r="H576" t="s">
        <v>76</v>
      </c>
      <c r="N576" t="str">
        <f t="shared" si="17"/>
        <v xml:space="preserve"> Vibrio fischeri (strain MJ11).</v>
      </c>
      <c r="O576" t="str">
        <f t="shared" si="18"/>
        <v>Bacteria</v>
      </c>
      <c r="Q576" t="s">
        <v>2350</v>
      </c>
      <c r="R576" t="s">
        <v>2351</v>
      </c>
      <c r="S576" t="s">
        <v>4190</v>
      </c>
      <c r="T576" t="s">
        <v>1655</v>
      </c>
      <c r="U576" t="s">
        <v>3399</v>
      </c>
      <c r="V576" t="s">
        <v>3400</v>
      </c>
      <c r="W576" t="s">
        <v>3401</v>
      </c>
      <c r="X576" t="s">
        <v>1656</v>
      </c>
      <c r="Y576" t="s">
        <v>4044</v>
      </c>
      <c r="Z576" t="s">
        <v>4191</v>
      </c>
    </row>
    <row r="577" spans="1:26" ht="15.75">
      <c r="A577" s="1"/>
      <c r="B577" s="1"/>
      <c r="E577" t="s">
        <v>52</v>
      </c>
      <c r="F577" t="s">
        <v>52</v>
      </c>
      <c r="H577" t="s">
        <v>76</v>
      </c>
      <c r="N577" t="e">
        <f t="shared" si="17"/>
        <v>#N/A</v>
      </c>
      <c r="O577" t="e">
        <f t="shared" si="18"/>
        <v>#N/A</v>
      </c>
      <c r="Q577" t="s">
        <v>2352</v>
      </c>
      <c r="R577" t="s">
        <v>598</v>
      </c>
      <c r="S577" t="s">
        <v>4190</v>
      </c>
      <c r="T577" t="s">
        <v>1655</v>
      </c>
      <c r="U577" t="s">
        <v>3399</v>
      </c>
      <c r="V577" t="s">
        <v>3400</v>
      </c>
      <c r="W577" t="s">
        <v>3401</v>
      </c>
      <c r="X577" t="s">
        <v>1656</v>
      </c>
      <c r="Y577" t="s">
        <v>4044</v>
      </c>
      <c r="Z577" t="s">
        <v>4191</v>
      </c>
    </row>
    <row r="578" spans="1:26" ht="15.75">
      <c r="A578" s="1"/>
      <c r="B578" s="1"/>
      <c r="E578" t="s">
        <v>598</v>
      </c>
      <c r="F578" t="s">
        <v>2352</v>
      </c>
      <c r="H578" t="s">
        <v>76</v>
      </c>
      <c r="N578" t="str">
        <f t="shared" si="17"/>
        <v xml:space="preserve"> Salmonella dublin (strain CT_02021853).</v>
      </c>
      <c r="O578" t="str">
        <f t="shared" si="18"/>
        <v>Bacteria</v>
      </c>
      <c r="Q578" t="s">
        <v>2353</v>
      </c>
      <c r="R578" t="s">
        <v>599</v>
      </c>
      <c r="S578" t="s">
        <v>4192</v>
      </c>
      <c r="T578" t="s">
        <v>1655</v>
      </c>
      <c r="U578" t="s">
        <v>3399</v>
      </c>
      <c r="V578" t="s">
        <v>3404</v>
      </c>
      <c r="W578" t="s">
        <v>3573</v>
      </c>
      <c r="X578" t="s">
        <v>1772</v>
      </c>
      <c r="Y578" t="s">
        <v>4193</v>
      </c>
    </row>
    <row r="579" spans="1:26" ht="15.75">
      <c r="A579" s="1"/>
      <c r="B579" s="1"/>
      <c r="E579" t="s">
        <v>599</v>
      </c>
      <c r="F579" t="s">
        <v>2353</v>
      </c>
      <c r="H579" t="s">
        <v>76</v>
      </c>
      <c r="N579" t="str">
        <f t="shared" si="17"/>
        <v xml:space="preserve"> Octadecabacter antarcticus 307.</v>
      </c>
      <c r="O579" t="str">
        <f t="shared" si="18"/>
        <v>Bacteria</v>
      </c>
      <c r="Q579" t="s">
        <v>2354</v>
      </c>
      <c r="R579" t="s">
        <v>600</v>
      </c>
      <c r="S579" t="s">
        <v>4194</v>
      </c>
      <c r="T579" t="s">
        <v>1655</v>
      </c>
      <c r="U579" t="s">
        <v>4106</v>
      </c>
      <c r="V579" t="s">
        <v>4133</v>
      </c>
      <c r="W579" t="s">
        <v>4195</v>
      </c>
    </row>
    <row r="580" spans="1:26" ht="15.75">
      <c r="A580" s="1"/>
      <c r="B580" s="1"/>
      <c r="E580" t="s">
        <v>600</v>
      </c>
      <c r="F580" t="s">
        <v>2354</v>
      </c>
      <c r="H580" t="s">
        <v>76</v>
      </c>
      <c r="N580" t="str">
        <f t="shared" ref="N580:N643" si="19">VLOOKUP(F580,$Q$4:$T$1559,3,0)</f>
        <v xml:space="preserve"> Verrucomicrobiae bacterium DG1235.</v>
      </c>
      <c r="O580" t="str">
        <f t="shared" si="18"/>
        <v>Bacteria</v>
      </c>
      <c r="Q580" t="s">
        <v>2355</v>
      </c>
      <c r="R580" t="s">
        <v>601</v>
      </c>
      <c r="S580" t="s">
        <v>4196</v>
      </c>
      <c r="T580" t="s">
        <v>1655</v>
      </c>
      <c r="U580" t="s">
        <v>3399</v>
      </c>
      <c r="V580" t="s">
        <v>4197</v>
      </c>
    </row>
    <row r="581" spans="1:26" ht="15.75">
      <c r="A581" s="1"/>
      <c r="B581" s="1"/>
      <c r="E581" t="s">
        <v>601</v>
      </c>
      <c r="F581" t="s">
        <v>2355</v>
      </c>
      <c r="H581" t="s">
        <v>76</v>
      </c>
      <c r="N581" t="str">
        <f t="shared" si="19"/>
        <v xml:space="preserve"> gamma proteobacterium HTCC5015.</v>
      </c>
      <c r="O581" t="str">
        <f t="shared" si="18"/>
        <v>Bacteria</v>
      </c>
      <c r="Q581" t="s">
        <v>2356</v>
      </c>
      <c r="R581" t="s">
        <v>602</v>
      </c>
      <c r="S581" t="s">
        <v>4198</v>
      </c>
      <c r="T581" t="s">
        <v>1655</v>
      </c>
      <c r="U581" t="s">
        <v>3399</v>
      </c>
      <c r="V581" t="s">
        <v>3404</v>
      </c>
      <c r="W581" t="s">
        <v>3573</v>
      </c>
      <c r="X581" t="s">
        <v>1772</v>
      </c>
      <c r="Y581" t="s">
        <v>4193</v>
      </c>
    </row>
    <row r="582" spans="1:26" ht="15.75">
      <c r="A582" s="1"/>
      <c r="B582" s="1"/>
      <c r="E582" t="s">
        <v>602</v>
      </c>
      <c r="F582" t="s">
        <v>2356</v>
      </c>
      <c r="H582" t="s">
        <v>76</v>
      </c>
      <c r="N582" t="str">
        <f t="shared" si="19"/>
        <v xml:space="preserve"> Octadecabacter antarcticus 238.</v>
      </c>
      <c r="O582" t="str">
        <f t="shared" si="18"/>
        <v>Bacteria</v>
      </c>
      <c r="Q582" t="s">
        <v>2357</v>
      </c>
      <c r="R582" t="s">
        <v>603</v>
      </c>
      <c r="S582" t="s">
        <v>4199</v>
      </c>
      <c r="T582" t="s">
        <v>1655</v>
      </c>
      <c r="U582" t="s">
        <v>3399</v>
      </c>
      <c r="V582" t="s">
        <v>3400</v>
      </c>
      <c r="W582" t="s">
        <v>3401</v>
      </c>
      <c r="X582" t="s">
        <v>1656</v>
      </c>
      <c r="Y582" t="s">
        <v>4044</v>
      </c>
      <c r="Z582" t="s">
        <v>4184</v>
      </c>
    </row>
    <row r="583" spans="1:26" ht="15.75">
      <c r="A583" s="1"/>
      <c r="B583" s="1"/>
      <c r="E583" t="s">
        <v>603</v>
      </c>
      <c r="F583" t="s">
        <v>2357</v>
      </c>
      <c r="H583" t="s">
        <v>76</v>
      </c>
      <c r="N583" t="str">
        <f t="shared" si="19"/>
        <v xml:space="preserve"> Salmonella enterica subsp. enterica serovar Saintpaul str. SARA29.</v>
      </c>
      <c r="O583" t="str">
        <f t="shared" si="18"/>
        <v>Bacteria</v>
      </c>
      <c r="Q583" t="s">
        <v>2358</v>
      </c>
      <c r="R583" t="s">
        <v>604</v>
      </c>
      <c r="S583" t="s">
        <v>4199</v>
      </c>
      <c r="T583" t="s">
        <v>1655</v>
      </c>
      <c r="U583" t="s">
        <v>3399</v>
      </c>
      <c r="V583" t="s">
        <v>3400</v>
      </c>
      <c r="W583" t="s">
        <v>3401</v>
      </c>
      <c r="X583" t="s">
        <v>1656</v>
      </c>
      <c r="Y583" t="s">
        <v>4044</v>
      </c>
      <c r="Z583" t="s">
        <v>4184</v>
      </c>
    </row>
    <row r="584" spans="1:26" ht="15.75">
      <c r="A584" s="1"/>
      <c r="B584" s="1"/>
      <c r="E584" t="s">
        <v>604</v>
      </c>
      <c r="F584" t="s">
        <v>2358</v>
      </c>
      <c r="H584" t="s">
        <v>76</v>
      </c>
      <c r="N584" t="str">
        <f t="shared" si="19"/>
        <v xml:space="preserve"> Salmonella enterica subsp. enterica serovar Saintpaul str. SARA29.</v>
      </c>
      <c r="O584" t="str">
        <f t="shared" si="18"/>
        <v>Bacteria</v>
      </c>
      <c r="Q584" t="s">
        <v>2359</v>
      </c>
      <c r="R584" t="s">
        <v>605</v>
      </c>
      <c r="S584" t="s">
        <v>4200</v>
      </c>
      <c r="T584" t="s">
        <v>1655</v>
      </c>
      <c r="U584" t="s">
        <v>3399</v>
      </c>
      <c r="V584" t="s">
        <v>3400</v>
      </c>
      <c r="W584" t="s">
        <v>3401</v>
      </c>
      <c r="X584" t="s">
        <v>1656</v>
      </c>
      <c r="Y584" t="s">
        <v>4044</v>
      </c>
      <c r="Z584" t="s">
        <v>4201</v>
      </c>
    </row>
    <row r="585" spans="1:26" ht="15.75">
      <c r="A585" s="1"/>
      <c r="B585" s="1"/>
      <c r="E585" t="s">
        <v>605</v>
      </c>
      <c r="F585" t="s">
        <v>2359</v>
      </c>
      <c r="H585" t="s">
        <v>76</v>
      </c>
      <c r="N585" t="str">
        <f t="shared" si="19"/>
        <v xml:space="preserve"> Salmonella enterica subsp. enterica serovar 4,[5],12:i:- str. CVM23701.</v>
      </c>
      <c r="O585" t="str">
        <f t="shared" si="18"/>
        <v>Bacteria</v>
      </c>
      <c r="Q585" t="s">
        <v>2360</v>
      </c>
      <c r="R585" t="s">
        <v>606</v>
      </c>
      <c r="S585" t="s">
        <v>4200</v>
      </c>
      <c r="T585" t="s">
        <v>1655</v>
      </c>
      <c r="U585" t="s">
        <v>3399</v>
      </c>
      <c r="V585" t="s">
        <v>3400</v>
      </c>
      <c r="W585" t="s">
        <v>3401</v>
      </c>
      <c r="X585" t="s">
        <v>1656</v>
      </c>
      <c r="Y585" t="s">
        <v>4044</v>
      </c>
      <c r="Z585" t="s">
        <v>4201</v>
      </c>
    </row>
    <row r="586" spans="1:26" ht="15.75">
      <c r="A586" s="1"/>
      <c r="B586" s="1"/>
      <c r="E586" t="s">
        <v>606</v>
      </c>
      <c r="F586" t="s">
        <v>2360</v>
      </c>
      <c r="H586" t="s">
        <v>76</v>
      </c>
      <c r="N586" t="str">
        <f t="shared" si="19"/>
        <v xml:space="preserve"> Salmonella enterica subsp. enterica serovar 4,[5],12:i:- str. CVM23701.</v>
      </c>
      <c r="O586" t="str">
        <f t="shared" si="18"/>
        <v>Bacteria</v>
      </c>
      <c r="Q586" t="s">
        <v>2361</v>
      </c>
      <c r="R586" t="s">
        <v>607</v>
      </c>
      <c r="S586" t="s">
        <v>4202</v>
      </c>
      <c r="T586" t="s">
        <v>1655</v>
      </c>
      <c r="U586" t="s">
        <v>3399</v>
      </c>
      <c r="V586" t="s">
        <v>3400</v>
      </c>
      <c r="W586" t="s">
        <v>3401</v>
      </c>
      <c r="X586" t="s">
        <v>1656</v>
      </c>
      <c r="Y586" t="s">
        <v>3568</v>
      </c>
    </row>
    <row r="587" spans="1:26" ht="15.75">
      <c r="A587" s="1"/>
      <c r="B587" s="1"/>
      <c r="E587" t="s">
        <v>607</v>
      </c>
      <c r="F587" t="s">
        <v>2361</v>
      </c>
      <c r="H587" t="s">
        <v>76</v>
      </c>
      <c r="N587" t="str">
        <f t="shared" si="19"/>
        <v xml:space="preserve"> Salmonella enterica subsp. enterica serovar Javiana str. GA_MM04042433.</v>
      </c>
      <c r="O587" t="str">
        <f t="shared" si="18"/>
        <v>Bacteria</v>
      </c>
      <c r="Q587" t="s">
        <v>2362</v>
      </c>
      <c r="R587" t="s">
        <v>608</v>
      </c>
      <c r="S587" t="s">
        <v>4202</v>
      </c>
      <c r="T587" t="s">
        <v>1655</v>
      </c>
      <c r="U587" t="s">
        <v>3399</v>
      </c>
      <c r="V587" t="s">
        <v>3400</v>
      </c>
      <c r="W587" t="s">
        <v>3401</v>
      </c>
      <c r="X587" t="s">
        <v>1656</v>
      </c>
      <c r="Y587" t="s">
        <v>3568</v>
      </c>
    </row>
    <row r="588" spans="1:26" ht="15.75">
      <c r="A588" s="1"/>
      <c r="B588" s="1"/>
      <c r="E588" t="s">
        <v>608</v>
      </c>
      <c r="F588" t="s">
        <v>2362</v>
      </c>
      <c r="H588" t="s">
        <v>76</v>
      </c>
      <c r="N588" t="str">
        <f t="shared" si="19"/>
        <v xml:space="preserve"> Salmonella enterica subsp. enterica serovar Javiana str. GA_MM04042433.</v>
      </c>
      <c r="O588" t="str">
        <f t="shared" si="18"/>
        <v>Bacteria</v>
      </c>
      <c r="Q588" t="s">
        <v>2363</v>
      </c>
      <c r="R588" t="s">
        <v>609</v>
      </c>
      <c r="S588" t="s">
        <v>4203</v>
      </c>
      <c r="T588" t="s">
        <v>1655</v>
      </c>
      <c r="U588" t="s">
        <v>3399</v>
      </c>
      <c r="V588" t="s">
        <v>3400</v>
      </c>
      <c r="W588" t="s">
        <v>3401</v>
      </c>
      <c r="X588" t="s">
        <v>1656</v>
      </c>
      <c r="Y588" t="s">
        <v>4044</v>
      </c>
      <c r="Z588" t="s">
        <v>4160</v>
      </c>
    </row>
    <row r="589" spans="1:26" ht="15.75">
      <c r="A589" s="1"/>
      <c r="B589" s="1"/>
      <c r="E589" t="s">
        <v>609</v>
      </c>
      <c r="F589" t="s">
        <v>2363</v>
      </c>
      <c r="H589" t="s">
        <v>76</v>
      </c>
      <c r="N589" t="str">
        <f t="shared" si="19"/>
        <v xml:space="preserve"> Salmonella enterica subsp. enterica serovar Kentucky str. CDC 191.</v>
      </c>
      <c r="O589" t="str">
        <f t="shared" si="18"/>
        <v>Bacteria</v>
      </c>
      <c r="Q589" t="s">
        <v>2364</v>
      </c>
      <c r="R589" t="s">
        <v>610</v>
      </c>
      <c r="S589" t="s">
        <v>4203</v>
      </c>
      <c r="T589" t="s">
        <v>1655</v>
      </c>
      <c r="U589" t="s">
        <v>3399</v>
      </c>
      <c r="V589" t="s">
        <v>3400</v>
      </c>
      <c r="W589" t="s">
        <v>3401</v>
      </c>
      <c r="X589" t="s">
        <v>1656</v>
      </c>
      <c r="Y589" t="s">
        <v>4044</v>
      </c>
      <c r="Z589" t="s">
        <v>4160</v>
      </c>
    </row>
    <row r="590" spans="1:26" ht="15.75">
      <c r="A590" s="1"/>
      <c r="B590" s="1"/>
      <c r="E590" t="s">
        <v>610</v>
      </c>
      <c r="F590" t="s">
        <v>2364</v>
      </c>
      <c r="H590" t="s">
        <v>76</v>
      </c>
      <c r="N590" t="str">
        <f t="shared" si="19"/>
        <v xml:space="preserve"> Salmonella enterica subsp. enterica serovar Kentucky str. CDC 191.</v>
      </c>
      <c r="O590" t="str">
        <f t="shared" si="18"/>
        <v>Bacteria</v>
      </c>
      <c r="Q590" t="s">
        <v>2365</v>
      </c>
      <c r="R590" t="s">
        <v>611</v>
      </c>
      <c r="S590" t="s">
        <v>4204</v>
      </c>
      <c r="T590" t="s">
        <v>1655</v>
      </c>
      <c r="U590" t="s">
        <v>3399</v>
      </c>
      <c r="V590" t="s">
        <v>3400</v>
      </c>
      <c r="W590" t="s">
        <v>3401</v>
      </c>
      <c r="X590" t="s">
        <v>1656</v>
      </c>
      <c r="Y590" t="s">
        <v>4044</v>
      </c>
      <c r="Z590" t="s">
        <v>4174</v>
      </c>
    </row>
    <row r="591" spans="1:26" ht="15.75">
      <c r="A591" s="1"/>
      <c r="B591" s="1"/>
      <c r="E591" t="s">
        <v>611</v>
      </c>
      <c r="F591" t="s">
        <v>2365</v>
      </c>
      <c r="H591" t="s">
        <v>76</v>
      </c>
      <c r="N591" t="str">
        <f t="shared" si="19"/>
        <v xml:space="preserve"> Salmonella enterica subsp. enterica serovar Heidelberg str. SL486.</v>
      </c>
      <c r="O591" t="str">
        <f t="shared" si="18"/>
        <v>Bacteria</v>
      </c>
      <c r="Q591" t="s">
        <v>2366</v>
      </c>
      <c r="R591" t="s">
        <v>612</v>
      </c>
      <c r="S591" t="s">
        <v>4204</v>
      </c>
      <c r="T591" t="s">
        <v>1655</v>
      </c>
      <c r="U591" t="s">
        <v>3399</v>
      </c>
      <c r="V591" t="s">
        <v>3400</v>
      </c>
      <c r="W591" t="s">
        <v>3401</v>
      </c>
      <c r="X591" t="s">
        <v>1656</v>
      </c>
      <c r="Y591" t="s">
        <v>4044</v>
      </c>
      <c r="Z591" t="s">
        <v>4174</v>
      </c>
    </row>
    <row r="592" spans="1:26" ht="15.75">
      <c r="A592" s="1"/>
      <c r="B592" s="1"/>
      <c r="E592" t="s">
        <v>612</v>
      </c>
      <c r="F592" t="s">
        <v>2366</v>
      </c>
      <c r="H592" t="s">
        <v>76</v>
      </c>
      <c r="N592" t="str">
        <f t="shared" si="19"/>
        <v xml:space="preserve"> Salmonella enterica subsp. enterica serovar Heidelberg str. SL486.</v>
      </c>
      <c r="O592" t="str">
        <f t="shared" si="18"/>
        <v>Bacteria</v>
      </c>
      <c r="Q592" t="s">
        <v>2367</v>
      </c>
      <c r="R592" t="s">
        <v>613</v>
      </c>
      <c r="S592" t="s">
        <v>4205</v>
      </c>
      <c r="T592" t="s">
        <v>1655</v>
      </c>
      <c r="U592" t="s">
        <v>3399</v>
      </c>
      <c r="V592" t="s">
        <v>3400</v>
      </c>
      <c r="W592" t="s">
        <v>3401</v>
      </c>
      <c r="X592" t="s">
        <v>1656</v>
      </c>
      <c r="Y592" t="s">
        <v>4044</v>
      </c>
      <c r="Z592" t="s">
        <v>4206</v>
      </c>
    </row>
    <row r="593" spans="1:26" ht="15.75">
      <c r="A593" s="1"/>
      <c r="B593" s="1"/>
      <c r="E593" t="s">
        <v>613</v>
      </c>
      <c r="F593" t="s">
        <v>2367</v>
      </c>
      <c r="H593" t="s">
        <v>76</v>
      </c>
      <c r="N593" t="str">
        <f t="shared" si="19"/>
        <v xml:space="preserve"> Salmonella enterica subsp. enterica serovar Weltevreden str. HI_N05-537.</v>
      </c>
      <c r="O593" t="str">
        <f t="shared" si="18"/>
        <v>Bacteria</v>
      </c>
      <c r="Q593" t="s">
        <v>2368</v>
      </c>
      <c r="R593" t="s">
        <v>614</v>
      </c>
      <c r="S593" t="s">
        <v>4205</v>
      </c>
      <c r="T593" t="s">
        <v>1655</v>
      </c>
      <c r="U593" t="s">
        <v>3399</v>
      </c>
      <c r="V593" t="s">
        <v>3400</v>
      </c>
      <c r="W593" t="s">
        <v>3401</v>
      </c>
      <c r="X593" t="s">
        <v>1656</v>
      </c>
      <c r="Y593" t="s">
        <v>4044</v>
      </c>
      <c r="Z593" t="s">
        <v>4206</v>
      </c>
    </row>
    <row r="594" spans="1:26" ht="15.75">
      <c r="A594" s="1"/>
      <c r="B594" s="1"/>
      <c r="E594" t="s">
        <v>614</v>
      </c>
      <c r="F594" t="s">
        <v>2368</v>
      </c>
      <c r="H594" t="s">
        <v>76</v>
      </c>
      <c r="N594" t="str">
        <f t="shared" si="19"/>
        <v xml:space="preserve"> Salmonella enterica subsp. enterica serovar Weltevreden str. HI_N05-537.</v>
      </c>
      <c r="O594" t="str">
        <f t="shared" si="18"/>
        <v>Bacteria</v>
      </c>
      <c r="Q594" t="s">
        <v>2369</v>
      </c>
      <c r="R594" t="s">
        <v>615</v>
      </c>
      <c r="S594" t="s">
        <v>4207</v>
      </c>
      <c r="T594" t="s">
        <v>1655</v>
      </c>
      <c r="U594" t="s">
        <v>3399</v>
      </c>
      <c r="V594" t="s">
        <v>3400</v>
      </c>
      <c r="W594" t="s">
        <v>3401</v>
      </c>
      <c r="X594" t="s">
        <v>1656</v>
      </c>
      <c r="Y594" t="s">
        <v>4044</v>
      </c>
      <c r="Z594" t="s">
        <v>4208</v>
      </c>
    </row>
    <row r="595" spans="1:26" ht="15.75">
      <c r="A595" s="1"/>
      <c r="B595" s="1"/>
      <c r="E595" t="s">
        <v>615</v>
      </c>
      <c r="F595" t="s">
        <v>2369</v>
      </c>
      <c r="H595" t="s">
        <v>76</v>
      </c>
      <c r="N595" t="str">
        <f t="shared" si="19"/>
        <v xml:space="preserve"> Salmonella enterica subsp. enterica serovar Hadar str. RI_05P066.</v>
      </c>
      <c r="O595" t="str">
        <f t="shared" si="18"/>
        <v>Bacteria</v>
      </c>
      <c r="Q595" t="s">
        <v>2370</v>
      </c>
      <c r="R595" t="s">
        <v>616</v>
      </c>
      <c r="S595" t="s">
        <v>4207</v>
      </c>
      <c r="T595" t="s">
        <v>1655</v>
      </c>
      <c r="U595" t="s">
        <v>3399</v>
      </c>
      <c r="V595" t="s">
        <v>3400</v>
      </c>
      <c r="W595" t="s">
        <v>3401</v>
      </c>
      <c r="X595" t="s">
        <v>1656</v>
      </c>
      <c r="Y595" t="s">
        <v>4044</v>
      </c>
      <c r="Z595" t="s">
        <v>4208</v>
      </c>
    </row>
    <row r="596" spans="1:26" ht="15.75">
      <c r="A596" s="1"/>
      <c r="B596" s="1"/>
      <c r="E596" t="s">
        <v>616</v>
      </c>
      <c r="F596" t="s">
        <v>2370</v>
      </c>
      <c r="H596" t="s">
        <v>76</v>
      </c>
      <c r="N596" t="str">
        <f t="shared" si="19"/>
        <v xml:space="preserve"> Salmonella enterica subsp. enterica serovar Hadar str. RI_05P066.</v>
      </c>
      <c r="O596" t="str">
        <f t="shared" si="18"/>
        <v>Bacteria</v>
      </c>
      <c r="Q596" t="s">
        <v>2371</v>
      </c>
      <c r="R596" t="s">
        <v>617</v>
      </c>
      <c r="S596" t="s">
        <v>4209</v>
      </c>
      <c r="T596" t="s">
        <v>1655</v>
      </c>
      <c r="U596" t="s">
        <v>3399</v>
      </c>
      <c r="V596" t="s">
        <v>3400</v>
      </c>
      <c r="W596" t="s">
        <v>3401</v>
      </c>
      <c r="X596" t="s">
        <v>1656</v>
      </c>
      <c r="Y596" t="s">
        <v>4044</v>
      </c>
      <c r="Z596" t="s">
        <v>4210</v>
      </c>
    </row>
    <row r="597" spans="1:26" ht="15.75">
      <c r="A597" s="1"/>
      <c r="B597" s="1"/>
      <c r="E597" t="s">
        <v>617</v>
      </c>
      <c r="F597" t="s">
        <v>2371</v>
      </c>
      <c r="H597" t="s">
        <v>76</v>
      </c>
      <c r="N597" t="str">
        <f t="shared" si="19"/>
        <v xml:space="preserve"> Salmonella enterica subsp. enterica serovar Virchow str. SL491.</v>
      </c>
      <c r="O597" t="str">
        <f t="shared" si="18"/>
        <v>Bacteria</v>
      </c>
      <c r="Q597" t="s">
        <v>2372</v>
      </c>
      <c r="R597" t="s">
        <v>618</v>
      </c>
      <c r="S597" t="s">
        <v>4209</v>
      </c>
      <c r="T597" t="s">
        <v>1655</v>
      </c>
      <c r="U597" t="s">
        <v>3399</v>
      </c>
      <c r="V597" t="s">
        <v>3400</v>
      </c>
      <c r="W597" t="s">
        <v>3401</v>
      </c>
      <c r="X597" t="s">
        <v>1656</v>
      </c>
      <c r="Y597" t="s">
        <v>4044</v>
      </c>
      <c r="Z597" t="s">
        <v>4210</v>
      </c>
    </row>
    <row r="598" spans="1:26" ht="15.75">
      <c r="A598" s="1"/>
      <c r="B598" s="1"/>
      <c r="E598" t="s">
        <v>618</v>
      </c>
      <c r="F598" t="s">
        <v>2372</v>
      </c>
      <c r="H598" t="s">
        <v>76</v>
      </c>
      <c r="N598" t="str">
        <f t="shared" si="19"/>
        <v xml:space="preserve"> Salmonella enterica subsp. enterica serovar Virchow str. SL491.</v>
      </c>
      <c r="O598" t="str">
        <f t="shared" ref="O598:O661" si="20">VLOOKUP(F598,$Q$4:$T$1559,4,0)</f>
        <v>Bacteria</v>
      </c>
      <c r="Q598" t="s">
        <v>2373</v>
      </c>
      <c r="R598" t="s">
        <v>2374</v>
      </c>
      <c r="S598" t="s">
        <v>4211</v>
      </c>
      <c r="T598" t="s">
        <v>1655</v>
      </c>
      <c r="U598" t="s">
        <v>3399</v>
      </c>
      <c r="V598" t="s">
        <v>3400</v>
      </c>
      <c r="W598" t="s">
        <v>3401</v>
      </c>
      <c r="X598" t="s">
        <v>1656</v>
      </c>
      <c r="Y598" t="s">
        <v>4044</v>
      </c>
      <c r="Z598" t="s">
        <v>4212</v>
      </c>
    </row>
    <row r="599" spans="1:26" ht="15.75">
      <c r="A599" s="1"/>
      <c r="B599" s="1"/>
      <c r="E599" t="s">
        <v>53</v>
      </c>
      <c r="F599" t="s">
        <v>53</v>
      </c>
      <c r="H599" t="s">
        <v>76</v>
      </c>
      <c r="N599" t="e">
        <f t="shared" si="19"/>
        <v>#N/A</v>
      </c>
      <c r="O599" t="e">
        <f t="shared" si="20"/>
        <v>#N/A</v>
      </c>
      <c r="Q599" t="s">
        <v>2375</v>
      </c>
      <c r="R599" t="s">
        <v>619</v>
      </c>
      <c r="S599" t="s">
        <v>4211</v>
      </c>
      <c r="T599" t="s">
        <v>1655</v>
      </c>
      <c r="U599" t="s">
        <v>3399</v>
      </c>
      <c r="V599" t="s">
        <v>3400</v>
      </c>
      <c r="W599" t="s">
        <v>3401</v>
      </c>
      <c r="X599" t="s">
        <v>1656</v>
      </c>
      <c r="Y599" t="s">
        <v>4044</v>
      </c>
      <c r="Z599" t="s">
        <v>4212</v>
      </c>
    </row>
    <row r="600" spans="1:26" ht="15.75">
      <c r="A600" s="1"/>
      <c r="B600" s="1"/>
      <c r="E600" t="s">
        <v>619</v>
      </c>
      <c r="F600" t="s">
        <v>2375</v>
      </c>
      <c r="H600" t="s">
        <v>76</v>
      </c>
      <c r="N600" t="str">
        <f t="shared" si="19"/>
        <v xml:space="preserve"> Salmonella enteritidis PT4 (strain P125109).</v>
      </c>
      <c r="O600" t="str">
        <f t="shared" si="20"/>
        <v>Bacteria</v>
      </c>
      <c r="Q600" t="s">
        <v>2376</v>
      </c>
      <c r="R600" t="s">
        <v>2377</v>
      </c>
      <c r="S600" t="s">
        <v>4213</v>
      </c>
      <c r="T600" t="s">
        <v>1655</v>
      </c>
      <c r="U600" t="s">
        <v>3399</v>
      </c>
      <c r="V600" t="s">
        <v>3400</v>
      </c>
      <c r="W600" t="s">
        <v>3401</v>
      </c>
      <c r="X600" t="s">
        <v>1656</v>
      </c>
      <c r="Y600" t="s">
        <v>4044</v>
      </c>
      <c r="Z600" t="s">
        <v>4214</v>
      </c>
    </row>
    <row r="601" spans="1:26" ht="15.75">
      <c r="A601" s="1"/>
      <c r="B601" s="1"/>
      <c r="E601" t="s">
        <v>54</v>
      </c>
      <c r="F601" t="s">
        <v>54</v>
      </c>
      <c r="H601" t="s">
        <v>76</v>
      </c>
      <c r="N601" t="e">
        <f t="shared" si="19"/>
        <v>#N/A</v>
      </c>
      <c r="O601" t="e">
        <f t="shared" si="20"/>
        <v>#N/A</v>
      </c>
      <c r="Q601" t="s">
        <v>2378</v>
      </c>
      <c r="R601" t="s">
        <v>620</v>
      </c>
      <c r="S601" t="s">
        <v>4213</v>
      </c>
      <c r="T601" t="s">
        <v>1655</v>
      </c>
      <c r="U601" t="s">
        <v>3399</v>
      </c>
      <c r="V601" t="s">
        <v>3400</v>
      </c>
      <c r="W601" t="s">
        <v>3401</v>
      </c>
      <c r="X601" t="s">
        <v>1656</v>
      </c>
      <c r="Y601" t="s">
        <v>4044</v>
      </c>
      <c r="Z601" t="s">
        <v>4214</v>
      </c>
    </row>
    <row r="602" spans="1:26" ht="15.75">
      <c r="A602" s="1"/>
      <c r="B602" s="1"/>
      <c r="E602" t="s">
        <v>620</v>
      </c>
      <c r="F602" t="s">
        <v>2378</v>
      </c>
      <c r="H602" t="s">
        <v>76</v>
      </c>
      <c r="N602" t="str">
        <f t="shared" si="19"/>
        <v xml:space="preserve"> Salmonella gallinarum (strain 287/91 / NCTC 13346).</v>
      </c>
      <c r="O602" t="str">
        <f t="shared" si="20"/>
        <v>Bacteria</v>
      </c>
      <c r="Q602" t="s">
        <v>2379</v>
      </c>
      <c r="R602" t="s">
        <v>621</v>
      </c>
      <c r="S602" t="s">
        <v>4215</v>
      </c>
      <c r="T602" t="s">
        <v>1655</v>
      </c>
      <c r="U602" t="s">
        <v>3412</v>
      </c>
      <c r="V602" t="s">
        <v>3711</v>
      </c>
      <c r="W602" t="s">
        <v>4216</v>
      </c>
      <c r="X602" t="s">
        <v>4217</v>
      </c>
    </row>
    <row r="603" spans="1:26" ht="15.75">
      <c r="A603" s="1"/>
      <c r="B603" s="1"/>
      <c r="E603" t="s">
        <v>621</v>
      </c>
      <c r="F603" t="s">
        <v>2379</v>
      </c>
      <c r="H603" t="s">
        <v>76</v>
      </c>
      <c r="N603" t="str">
        <f t="shared" si="19"/>
        <v xml:space="preserve"> Arthrospira maxima CS-328.</v>
      </c>
      <c r="O603" t="str">
        <f t="shared" si="20"/>
        <v>Bacteria</v>
      </c>
      <c r="Q603" t="s">
        <v>2380</v>
      </c>
      <c r="R603" t="s">
        <v>2381</v>
      </c>
      <c r="S603" t="s">
        <v>4218</v>
      </c>
      <c r="T603" t="s">
        <v>1655</v>
      </c>
      <c r="U603" t="s">
        <v>3399</v>
      </c>
      <c r="V603" t="s">
        <v>3400</v>
      </c>
      <c r="W603" t="s">
        <v>3401</v>
      </c>
      <c r="X603" t="s">
        <v>1656</v>
      </c>
      <c r="Y603" t="s">
        <v>3960</v>
      </c>
    </row>
    <row r="604" spans="1:26" ht="15.75">
      <c r="A604" s="1"/>
      <c r="B604" s="1"/>
      <c r="E604" t="s">
        <v>55</v>
      </c>
      <c r="F604" t="s">
        <v>55</v>
      </c>
      <c r="H604" t="s">
        <v>76</v>
      </c>
      <c r="N604" t="e">
        <f t="shared" si="19"/>
        <v>#N/A</v>
      </c>
      <c r="O604" t="e">
        <f t="shared" si="20"/>
        <v>#N/A</v>
      </c>
      <c r="Q604" t="s">
        <v>2382</v>
      </c>
      <c r="R604" t="s">
        <v>622</v>
      </c>
      <c r="S604" t="s">
        <v>4218</v>
      </c>
      <c r="T604" t="s">
        <v>1655</v>
      </c>
      <c r="U604" t="s">
        <v>3399</v>
      </c>
      <c r="V604" t="s">
        <v>3400</v>
      </c>
      <c r="W604" t="s">
        <v>3401</v>
      </c>
      <c r="X604" t="s">
        <v>1656</v>
      </c>
      <c r="Y604" t="s">
        <v>3960</v>
      </c>
    </row>
    <row r="605" spans="1:26" ht="15.75">
      <c r="A605" s="1"/>
      <c r="B605" s="1"/>
      <c r="E605" t="s">
        <v>622</v>
      </c>
      <c r="F605" t="s">
        <v>2382</v>
      </c>
      <c r="H605" t="s">
        <v>76</v>
      </c>
      <c r="N605" t="str">
        <f t="shared" si="19"/>
        <v xml:space="preserve"> Klebsiella pneumoniae (strain 342).</v>
      </c>
      <c r="O605" t="str">
        <f t="shared" si="20"/>
        <v>Bacteria</v>
      </c>
      <c r="Q605" t="s">
        <v>2383</v>
      </c>
      <c r="R605" t="s">
        <v>2384</v>
      </c>
      <c r="S605" t="s">
        <v>4219</v>
      </c>
      <c r="T605" t="s">
        <v>1655</v>
      </c>
      <c r="U605" t="s">
        <v>3399</v>
      </c>
      <c r="V605" t="s">
        <v>3400</v>
      </c>
      <c r="W605" t="s">
        <v>3401</v>
      </c>
      <c r="X605" t="s">
        <v>1656</v>
      </c>
      <c r="Y605" t="s">
        <v>3402</v>
      </c>
    </row>
    <row r="606" spans="1:26" ht="15.75">
      <c r="A606" s="1"/>
      <c r="B606" s="1"/>
      <c r="E606" t="s">
        <v>56</v>
      </c>
      <c r="F606" t="s">
        <v>56</v>
      </c>
      <c r="H606" t="s">
        <v>76</v>
      </c>
      <c r="N606" t="e">
        <f t="shared" si="19"/>
        <v>#N/A</v>
      </c>
      <c r="O606" t="e">
        <f t="shared" si="20"/>
        <v>#N/A</v>
      </c>
      <c r="Q606" t="s">
        <v>2385</v>
      </c>
      <c r="R606" t="s">
        <v>623</v>
      </c>
      <c r="S606" t="s">
        <v>4219</v>
      </c>
      <c r="T606" t="s">
        <v>1655</v>
      </c>
      <c r="U606" t="s">
        <v>3399</v>
      </c>
      <c r="V606" t="s">
        <v>3400</v>
      </c>
      <c r="W606" t="s">
        <v>3401</v>
      </c>
      <c r="X606" t="s">
        <v>1656</v>
      </c>
      <c r="Y606" t="s">
        <v>3402</v>
      </c>
    </row>
    <row r="607" spans="1:26" ht="15.75">
      <c r="A607" s="1"/>
      <c r="B607" s="1"/>
      <c r="E607" t="s">
        <v>623</v>
      </c>
      <c r="F607" t="s">
        <v>2385</v>
      </c>
      <c r="H607" t="s">
        <v>76</v>
      </c>
      <c r="N607" t="str">
        <f t="shared" si="19"/>
        <v xml:space="preserve"> Escherichia coli O157:H7 (strain EC4115 / EHEC).</v>
      </c>
      <c r="O607" t="str">
        <f t="shared" si="20"/>
        <v>Bacteria</v>
      </c>
      <c r="Q607" t="s">
        <v>2386</v>
      </c>
      <c r="R607" t="s">
        <v>624</v>
      </c>
      <c r="S607" t="s">
        <v>4037</v>
      </c>
      <c r="T607" t="s">
        <v>1655</v>
      </c>
      <c r="U607" t="s">
        <v>3399</v>
      </c>
      <c r="V607" t="s">
        <v>3404</v>
      </c>
      <c r="W607" t="s">
        <v>3586</v>
      </c>
      <c r="X607" t="s">
        <v>1782</v>
      </c>
      <c r="Y607" t="s">
        <v>4038</v>
      </c>
    </row>
    <row r="608" spans="1:26" ht="15.75">
      <c r="A608" s="1"/>
      <c r="B608" s="1"/>
      <c r="E608" t="s">
        <v>624</v>
      </c>
      <c r="F608" t="s">
        <v>2386</v>
      </c>
      <c r="H608" t="s">
        <v>76</v>
      </c>
      <c r="N608" t="str">
        <f t="shared" si="19"/>
        <v xml:space="preserve"> Gluconacetobacter diazotrophicus (strain ATCC 49037 / DSM 5601 / PAl5).</v>
      </c>
      <c r="O608" t="str">
        <f t="shared" si="20"/>
        <v>Bacteria</v>
      </c>
      <c r="Q608" t="s">
        <v>2387</v>
      </c>
      <c r="R608" t="s">
        <v>625</v>
      </c>
      <c r="S608" t="s">
        <v>4220</v>
      </c>
      <c r="T608" t="s">
        <v>1655</v>
      </c>
      <c r="U608" t="s">
        <v>3399</v>
      </c>
      <c r="V608" t="s">
        <v>3404</v>
      </c>
      <c r="W608" t="s">
        <v>3405</v>
      </c>
      <c r="X608" t="s">
        <v>1659</v>
      </c>
      <c r="Y608" t="s">
        <v>3416</v>
      </c>
      <c r="Z608" t="s">
        <v>3417</v>
      </c>
    </row>
    <row r="609" spans="1:27" ht="15.75">
      <c r="A609" s="1"/>
      <c r="B609" s="1"/>
      <c r="E609" t="s">
        <v>625</v>
      </c>
      <c r="F609" t="s">
        <v>2387</v>
      </c>
      <c r="H609" t="s">
        <v>76</v>
      </c>
      <c r="N609" t="str">
        <f t="shared" si="19"/>
        <v xml:space="preserve"> Rhizobium leguminosarum bv. trifolii (strain WSM2304).</v>
      </c>
      <c r="O609" t="str">
        <f t="shared" si="20"/>
        <v>Bacteria</v>
      </c>
      <c r="Q609" t="s">
        <v>2388</v>
      </c>
      <c r="R609" t="s">
        <v>626</v>
      </c>
      <c r="S609" t="s">
        <v>4221</v>
      </c>
      <c r="T609" t="s">
        <v>1655</v>
      </c>
      <c r="U609" t="s">
        <v>3399</v>
      </c>
      <c r="V609" t="s">
        <v>3404</v>
      </c>
      <c r="W609" t="s">
        <v>3573</v>
      </c>
      <c r="X609" t="s">
        <v>1984</v>
      </c>
    </row>
    <row r="610" spans="1:27" ht="15.75">
      <c r="A610" s="1"/>
      <c r="B610" s="1"/>
      <c r="E610" t="s">
        <v>626</v>
      </c>
      <c r="F610" t="s">
        <v>2388</v>
      </c>
      <c r="H610" t="s">
        <v>76</v>
      </c>
      <c r="N610" t="str">
        <f t="shared" si="19"/>
        <v xml:space="preserve"> Rhodobacteraceae bacterium HTCC2083.</v>
      </c>
      <c r="O610" t="str">
        <f t="shared" si="20"/>
        <v>Bacteria</v>
      </c>
      <c r="Q610" t="s">
        <v>2389</v>
      </c>
      <c r="R610" t="s">
        <v>627</v>
      </c>
      <c r="S610" t="s">
        <v>4222</v>
      </c>
      <c r="T610" t="s">
        <v>1655</v>
      </c>
      <c r="U610" t="s">
        <v>3399</v>
      </c>
      <c r="V610" t="s">
        <v>3404</v>
      </c>
      <c r="W610" t="s">
        <v>4223</v>
      </c>
    </row>
    <row r="611" spans="1:27" ht="15.75">
      <c r="A611" s="1"/>
      <c r="B611" s="1"/>
      <c r="E611" t="s">
        <v>627</v>
      </c>
      <c r="F611" t="s">
        <v>2389</v>
      </c>
      <c r="H611" t="s">
        <v>76</v>
      </c>
      <c r="N611" t="str">
        <f t="shared" si="19"/>
        <v xml:space="preserve"> Rhodobacterales bacterium Y4I.</v>
      </c>
      <c r="O611" t="str">
        <f t="shared" si="20"/>
        <v>Bacteria</v>
      </c>
      <c r="Q611" t="s">
        <v>2390</v>
      </c>
      <c r="R611" t="s">
        <v>628</v>
      </c>
      <c r="S611" t="s">
        <v>4224</v>
      </c>
      <c r="T611" t="s">
        <v>1655</v>
      </c>
      <c r="U611" t="s">
        <v>3399</v>
      </c>
      <c r="V611" t="s">
        <v>3400</v>
      </c>
      <c r="W611" t="s">
        <v>3449</v>
      </c>
      <c r="X611" t="s">
        <v>1680</v>
      </c>
      <c r="Y611" t="s">
        <v>3582</v>
      </c>
    </row>
    <row r="612" spans="1:27" ht="15.75">
      <c r="A612" s="1"/>
      <c r="B612" s="1"/>
      <c r="E612" t="s">
        <v>628</v>
      </c>
      <c r="F612" t="s">
        <v>2390</v>
      </c>
      <c r="H612" t="s">
        <v>76</v>
      </c>
      <c r="N612" t="str">
        <f t="shared" si="19"/>
        <v xml:space="preserve"> Aliivibrio salmonicida (strain LFI1238) (Vibrio salmonicida (strain LFI1238)).</v>
      </c>
      <c r="O612" t="str">
        <f t="shared" si="20"/>
        <v>Bacteria</v>
      </c>
      <c r="Q612" t="s">
        <v>2391</v>
      </c>
      <c r="R612" t="s">
        <v>629</v>
      </c>
      <c r="S612" t="s">
        <v>4225</v>
      </c>
      <c r="T612" t="s">
        <v>1655</v>
      </c>
      <c r="U612" t="s">
        <v>3399</v>
      </c>
      <c r="V612" t="s">
        <v>3400</v>
      </c>
      <c r="W612" t="s">
        <v>3401</v>
      </c>
      <c r="X612" t="s">
        <v>1656</v>
      </c>
      <c r="Y612" t="s">
        <v>3402</v>
      </c>
    </row>
    <row r="613" spans="1:27" ht="15.75">
      <c r="A613" s="1"/>
      <c r="B613" s="1"/>
      <c r="E613" t="s">
        <v>629</v>
      </c>
      <c r="F613" t="s">
        <v>2391</v>
      </c>
      <c r="H613" t="s">
        <v>76</v>
      </c>
      <c r="N613" t="str">
        <f t="shared" si="19"/>
        <v xml:space="preserve"> Escherichia coli (strain SE11).</v>
      </c>
      <c r="O613" t="str">
        <f t="shared" si="20"/>
        <v>Bacteria</v>
      </c>
      <c r="Q613" t="s">
        <v>2392</v>
      </c>
      <c r="R613" t="s">
        <v>2393</v>
      </c>
      <c r="S613" t="s">
        <v>4225</v>
      </c>
      <c r="T613" t="s">
        <v>1655</v>
      </c>
      <c r="U613" t="s">
        <v>3399</v>
      </c>
      <c r="V613" t="s">
        <v>3400</v>
      </c>
      <c r="W613" t="s">
        <v>3401</v>
      </c>
      <c r="X613" t="s">
        <v>1656</v>
      </c>
      <c r="Y613" t="s">
        <v>3402</v>
      </c>
    </row>
    <row r="614" spans="1:27" ht="15.75">
      <c r="A614" s="1"/>
      <c r="B614" s="1"/>
      <c r="E614" t="s">
        <v>57</v>
      </c>
      <c r="F614" t="s">
        <v>57</v>
      </c>
      <c r="H614" t="s">
        <v>76</v>
      </c>
      <c r="N614" t="e">
        <f t="shared" si="19"/>
        <v>#N/A</v>
      </c>
      <c r="O614" t="e">
        <f t="shared" si="20"/>
        <v>#N/A</v>
      </c>
      <c r="Q614" t="s">
        <v>2394</v>
      </c>
      <c r="R614" t="s">
        <v>630</v>
      </c>
      <c r="S614" t="s">
        <v>4226</v>
      </c>
      <c r="T614" t="s">
        <v>1655</v>
      </c>
      <c r="U614" t="s">
        <v>3399</v>
      </c>
      <c r="V614" t="s">
        <v>3404</v>
      </c>
      <c r="W614" t="s">
        <v>3405</v>
      </c>
      <c r="X614" t="s">
        <v>1709</v>
      </c>
      <c r="Y614" t="s">
        <v>4227</v>
      </c>
    </row>
    <row r="615" spans="1:27" ht="15.75">
      <c r="A615" s="1"/>
      <c r="B615" s="1"/>
      <c r="E615" t="s">
        <v>630</v>
      </c>
      <c r="F615" t="s">
        <v>2394</v>
      </c>
      <c r="H615" t="s">
        <v>76</v>
      </c>
      <c r="N615" t="str">
        <f t="shared" si="19"/>
        <v xml:space="preserve"> Oligotropha carboxidovorans (strain ATCC 49405 / DSM 1227 / OM5).</v>
      </c>
      <c r="O615" t="str">
        <f t="shared" si="20"/>
        <v>Bacteria</v>
      </c>
      <c r="Q615" t="s">
        <v>2395</v>
      </c>
      <c r="R615" t="s">
        <v>631</v>
      </c>
      <c r="S615" t="s">
        <v>4228</v>
      </c>
      <c r="T615" t="s">
        <v>1668</v>
      </c>
      <c r="U615" t="s">
        <v>3503</v>
      </c>
      <c r="V615" t="s">
        <v>3504</v>
      </c>
      <c r="W615" t="s">
        <v>4229</v>
      </c>
      <c r="X615" t="s">
        <v>4230</v>
      </c>
      <c r="Y615" t="s">
        <v>2396</v>
      </c>
      <c r="Z615" t="s">
        <v>4231</v>
      </c>
      <c r="AA615" t="s">
        <v>4232</v>
      </c>
    </row>
    <row r="616" spans="1:27" ht="15.75">
      <c r="A616" s="1"/>
      <c r="B616" s="1"/>
      <c r="E616" t="s">
        <v>631</v>
      </c>
      <c r="F616" t="s">
        <v>2395</v>
      </c>
      <c r="H616" t="s">
        <v>76</v>
      </c>
      <c r="N616" t="str">
        <f t="shared" si="19"/>
        <v xml:space="preserve"> Toxoplasma gondii.</v>
      </c>
      <c r="O616" t="str">
        <f t="shared" si="20"/>
        <v>Eukaryota</v>
      </c>
      <c r="Q616" t="s">
        <v>2397</v>
      </c>
      <c r="R616" t="s">
        <v>632</v>
      </c>
      <c r="S616" t="s">
        <v>4233</v>
      </c>
      <c r="T616" t="s">
        <v>1655</v>
      </c>
      <c r="U616" t="s">
        <v>3482</v>
      </c>
      <c r="V616" t="s">
        <v>3483</v>
      </c>
      <c r="W616" t="s">
        <v>3484</v>
      </c>
      <c r="X616" t="s">
        <v>3485</v>
      </c>
      <c r="Y616" t="s">
        <v>1707</v>
      </c>
    </row>
    <row r="617" spans="1:27" ht="15.75">
      <c r="A617" s="1"/>
      <c r="B617" s="1"/>
      <c r="E617" t="s">
        <v>632</v>
      </c>
      <c r="F617" t="s">
        <v>2397</v>
      </c>
      <c r="H617" t="s">
        <v>76</v>
      </c>
      <c r="N617" t="str">
        <f t="shared" si="19"/>
        <v xml:space="preserve"> Bacteroides dorei DSM 17855.</v>
      </c>
      <c r="O617" t="str">
        <f t="shared" si="20"/>
        <v>Bacteria</v>
      </c>
      <c r="Q617" t="s">
        <v>2398</v>
      </c>
      <c r="R617" t="s">
        <v>633</v>
      </c>
      <c r="S617" t="s">
        <v>4234</v>
      </c>
      <c r="T617" t="s">
        <v>1655</v>
      </c>
      <c r="U617" t="s">
        <v>3399</v>
      </c>
      <c r="V617" t="s">
        <v>3400</v>
      </c>
      <c r="W617" t="s">
        <v>3401</v>
      </c>
      <c r="X617" t="s">
        <v>1656</v>
      </c>
      <c r="Y617" t="s">
        <v>4126</v>
      </c>
    </row>
    <row r="618" spans="1:27" ht="15.75">
      <c r="A618" s="1"/>
      <c r="B618" s="1"/>
      <c r="E618" t="s">
        <v>633</v>
      </c>
      <c r="F618" t="s">
        <v>2398</v>
      </c>
      <c r="H618" t="s">
        <v>76</v>
      </c>
      <c r="N618" t="str">
        <f t="shared" si="19"/>
        <v xml:space="preserve"> Providencia alcalifaciens DSM 30120.</v>
      </c>
      <c r="O618" t="str">
        <f t="shared" si="20"/>
        <v>Bacteria</v>
      </c>
      <c r="Q618" t="s">
        <v>2399</v>
      </c>
      <c r="R618" t="s">
        <v>634</v>
      </c>
      <c r="S618" t="s">
        <v>4234</v>
      </c>
      <c r="T618" t="s">
        <v>1655</v>
      </c>
      <c r="U618" t="s">
        <v>3399</v>
      </c>
      <c r="V618" t="s">
        <v>3400</v>
      </c>
      <c r="W618" t="s">
        <v>3401</v>
      </c>
      <c r="X618" t="s">
        <v>1656</v>
      </c>
      <c r="Y618" t="s">
        <v>4126</v>
      </c>
    </row>
    <row r="619" spans="1:27" ht="15.75">
      <c r="A619" s="1"/>
      <c r="B619" s="1"/>
      <c r="E619" t="s">
        <v>634</v>
      </c>
      <c r="F619" t="s">
        <v>2399</v>
      </c>
      <c r="H619" t="s">
        <v>76</v>
      </c>
      <c r="N619" t="str">
        <f t="shared" si="19"/>
        <v xml:space="preserve"> Providencia alcalifaciens DSM 30120.</v>
      </c>
      <c r="O619" t="str">
        <f t="shared" si="20"/>
        <v>Bacteria</v>
      </c>
      <c r="Q619" t="s">
        <v>2400</v>
      </c>
      <c r="R619" t="s">
        <v>635</v>
      </c>
      <c r="S619" t="s">
        <v>4235</v>
      </c>
      <c r="T619" t="s">
        <v>1655</v>
      </c>
      <c r="U619" t="s">
        <v>3482</v>
      </c>
      <c r="V619" t="s">
        <v>3483</v>
      </c>
      <c r="W619" t="s">
        <v>3484</v>
      </c>
      <c r="X619" t="s">
        <v>4236</v>
      </c>
    </row>
    <row r="620" spans="1:27" ht="15.75">
      <c r="A620" s="1"/>
      <c r="B620" s="1"/>
      <c r="E620" t="s">
        <v>635</v>
      </c>
      <c r="F620" t="s">
        <v>2400</v>
      </c>
      <c r="H620" t="s">
        <v>76</v>
      </c>
      <c r="N620" t="str">
        <f t="shared" si="19"/>
        <v xml:space="preserve"> Azobacteroides pseudotrichonymphae genomovar. CFP2.</v>
      </c>
      <c r="O620" t="str">
        <f t="shared" si="20"/>
        <v>Bacteria</v>
      </c>
      <c r="Q620" t="s">
        <v>2401</v>
      </c>
      <c r="R620" t="s">
        <v>636</v>
      </c>
      <c r="S620" t="s">
        <v>4237</v>
      </c>
      <c r="T620" t="s">
        <v>1655</v>
      </c>
      <c r="U620" t="s">
        <v>3399</v>
      </c>
      <c r="V620" t="s">
        <v>3400</v>
      </c>
      <c r="W620" t="s">
        <v>3401</v>
      </c>
      <c r="X620" t="s">
        <v>1656</v>
      </c>
      <c r="Y620" t="s">
        <v>3402</v>
      </c>
    </row>
    <row r="621" spans="1:27" ht="15.75">
      <c r="A621" s="1"/>
      <c r="B621" s="1"/>
      <c r="E621" t="s">
        <v>636</v>
      </c>
      <c r="F621" t="s">
        <v>2401</v>
      </c>
      <c r="H621" t="s">
        <v>76</v>
      </c>
      <c r="N621" t="str">
        <f t="shared" si="19"/>
        <v xml:space="preserve"> Escherichia coli O157:H7 str. TW14588.</v>
      </c>
      <c r="O621" t="str">
        <f t="shared" si="20"/>
        <v>Bacteria</v>
      </c>
      <c r="Q621" t="s">
        <v>2402</v>
      </c>
      <c r="R621" t="s">
        <v>637</v>
      </c>
      <c r="S621" t="s">
        <v>4237</v>
      </c>
      <c r="T621" t="s">
        <v>1655</v>
      </c>
      <c r="U621" t="s">
        <v>3399</v>
      </c>
      <c r="V621" t="s">
        <v>3400</v>
      </c>
      <c r="W621" t="s">
        <v>3401</v>
      </c>
      <c r="X621" t="s">
        <v>1656</v>
      </c>
      <c r="Y621" t="s">
        <v>3402</v>
      </c>
    </row>
    <row r="622" spans="1:27" ht="15.75">
      <c r="A622" s="1"/>
      <c r="B622" s="1"/>
      <c r="E622" t="s">
        <v>637</v>
      </c>
      <c r="F622" t="s">
        <v>2402</v>
      </c>
      <c r="H622" t="s">
        <v>76</v>
      </c>
      <c r="N622" t="str">
        <f t="shared" si="19"/>
        <v xml:space="preserve"> Escherichia coli O157:H7 str. TW14588.</v>
      </c>
      <c r="O622" t="str">
        <f t="shared" si="20"/>
        <v>Bacteria</v>
      </c>
      <c r="Q622" t="s">
        <v>2403</v>
      </c>
      <c r="R622" t="s">
        <v>638</v>
      </c>
      <c r="S622" t="s">
        <v>4238</v>
      </c>
      <c r="T622" t="s">
        <v>1655</v>
      </c>
      <c r="U622" t="s">
        <v>3440</v>
      </c>
      <c r="V622" t="s">
        <v>3441</v>
      </c>
      <c r="W622" t="s">
        <v>3542</v>
      </c>
      <c r="X622" t="s">
        <v>3543</v>
      </c>
      <c r="Y622" t="s">
        <v>1745</v>
      </c>
    </row>
    <row r="623" spans="1:27" ht="15.75">
      <c r="A623" s="1"/>
      <c r="B623" s="1"/>
      <c r="E623" t="s">
        <v>638</v>
      </c>
      <c r="F623" t="s">
        <v>2403</v>
      </c>
      <c r="H623" t="s">
        <v>76</v>
      </c>
      <c r="N623" t="str">
        <f t="shared" si="19"/>
        <v xml:space="preserve"> Thermus aquaticus Y51MC23.</v>
      </c>
      <c r="O623" t="str">
        <f t="shared" si="20"/>
        <v>Bacteria</v>
      </c>
      <c r="Q623" t="s">
        <v>2404</v>
      </c>
      <c r="R623" t="s">
        <v>639</v>
      </c>
      <c r="S623" t="s">
        <v>4239</v>
      </c>
      <c r="T623" t="s">
        <v>1655</v>
      </c>
      <c r="U623" t="s">
        <v>3482</v>
      </c>
      <c r="V623" t="s">
        <v>3483</v>
      </c>
      <c r="W623" t="s">
        <v>3484</v>
      </c>
      <c r="X623" t="s">
        <v>3485</v>
      </c>
      <c r="Y623" t="s">
        <v>1707</v>
      </c>
    </row>
    <row r="624" spans="1:27" ht="15.75">
      <c r="A624" s="1"/>
      <c r="B624" s="1"/>
      <c r="E624" t="s">
        <v>639</v>
      </c>
      <c r="F624" t="s">
        <v>2404</v>
      </c>
      <c r="H624" t="s">
        <v>76</v>
      </c>
      <c r="N624" t="str">
        <f t="shared" si="19"/>
        <v xml:space="preserve"> Bacteroides eggerthii DSM 20697.</v>
      </c>
      <c r="O624" t="str">
        <f t="shared" si="20"/>
        <v>Bacteria</v>
      </c>
      <c r="Q624" t="s">
        <v>2405</v>
      </c>
      <c r="R624" t="s">
        <v>640</v>
      </c>
      <c r="S624" t="s">
        <v>4240</v>
      </c>
      <c r="T624" t="s">
        <v>1655</v>
      </c>
      <c r="U624" t="s">
        <v>3482</v>
      </c>
      <c r="V624" t="s">
        <v>3483</v>
      </c>
      <c r="W624" t="s">
        <v>3484</v>
      </c>
      <c r="X624" t="s">
        <v>1733</v>
      </c>
      <c r="Y624" t="s">
        <v>3953</v>
      </c>
    </row>
    <row r="625" spans="1:27" ht="15.75">
      <c r="A625" s="1"/>
      <c r="B625" s="1"/>
      <c r="E625" t="s">
        <v>640</v>
      </c>
      <c r="F625" t="s">
        <v>2405</v>
      </c>
      <c r="H625" t="s">
        <v>76</v>
      </c>
      <c r="N625" t="str">
        <f t="shared" si="19"/>
        <v xml:space="preserve"> Parabacteroides johnsonii DSM 18315.</v>
      </c>
      <c r="O625" t="str">
        <f t="shared" si="20"/>
        <v>Bacteria</v>
      </c>
      <c r="Q625" t="s">
        <v>2406</v>
      </c>
      <c r="R625" t="s">
        <v>641</v>
      </c>
      <c r="S625" t="s">
        <v>4241</v>
      </c>
      <c r="T625" t="s">
        <v>1668</v>
      </c>
      <c r="U625" t="s">
        <v>4242</v>
      </c>
      <c r="V625" t="s">
        <v>4243</v>
      </c>
      <c r="W625" t="s">
        <v>4244</v>
      </c>
      <c r="X625" t="s">
        <v>2407</v>
      </c>
      <c r="Y625" t="s">
        <v>4245</v>
      </c>
      <c r="Z625" t="s">
        <v>4246</v>
      </c>
      <c r="AA625" t="s">
        <v>4247</v>
      </c>
    </row>
    <row r="626" spans="1:27" ht="15.75">
      <c r="A626" s="1"/>
      <c r="B626" s="1"/>
      <c r="E626" t="s">
        <v>641</v>
      </c>
      <c r="F626" t="s">
        <v>2406</v>
      </c>
      <c r="H626" t="s">
        <v>76</v>
      </c>
      <c r="N626" t="str">
        <f t="shared" si="19"/>
        <v xml:space="preserve"> Phaeodactylum tricornutum (strain CCAP 1055/1).</v>
      </c>
      <c r="O626" t="str">
        <f t="shared" si="20"/>
        <v>Eukaryota</v>
      </c>
      <c r="Q626" t="s">
        <v>2408</v>
      </c>
      <c r="R626" t="s">
        <v>642</v>
      </c>
      <c r="S626" t="s">
        <v>4248</v>
      </c>
      <c r="T626" t="s">
        <v>1655</v>
      </c>
      <c r="U626" t="s">
        <v>3412</v>
      </c>
      <c r="V626" t="s">
        <v>3413</v>
      </c>
      <c r="W626" t="s">
        <v>3816</v>
      </c>
    </row>
    <row r="627" spans="1:27" ht="15.75">
      <c r="A627" s="1"/>
      <c r="B627" s="1"/>
      <c r="E627" t="s">
        <v>642</v>
      </c>
      <c r="F627" t="s">
        <v>2408</v>
      </c>
      <c r="H627" t="s">
        <v>76</v>
      </c>
      <c r="N627" t="str">
        <f t="shared" si="19"/>
        <v xml:space="preserve"> Cyanothece sp. (strain PCC 8801) (Synechococcus sp. (strain PCC 8801 / RF-1)).</v>
      </c>
      <c r="O627" t="str">
        <f t="shared" si="20"/>
        <v>Bacteria</v>
      </c>
      <c r="Q627" t="s">
        <v>2409</v>
      </c>
      <c r="R627" t="s">
        <v>643</v>
      </c>
      <c r="S627" t="s">
        <v>4249</v>
      </c>
      <c r="T627" t="s">
        <v>1655</v>
      </c>
      <c r="U627" t="s">
        <v>3412</v>
      </c>
      <c r="V627" t="s">
        <v>3413</v>
      </c>
      <c r="W627" t="s">
        <v>3816</v>
      </c>
    </row>
    <row r="628" spans="1:27" ht="15.75">
      <c r="A628" s="1"/>
      <c r="B628" s="1"/>
      <c r="E628" t="s">
        <v>643</v>
      </c>
      <c r="F628" t="s">
        <v>2409</v>
      </c>
      <c r="H628" t="s">
        <v>76</v>
      </c>
      <c r="N628" t="str">
        <f t="shared" si="19"/>
        <v xml:space="preserve"> Cyanothece sp. (strain PCC 7424) (Synechococcus sp. (strain ATCC 29155)).</v>
      </c>
      <c r="O628" t="str">
        <f t="shared" si="20"/>
        <v>Bacteria</v>
      </c>
      <c r="Q628" t="s">
        <v>2410</v>
      </c>
      <c r="R628" t="s">
        <v>644</v>
      </c>
      <c r="S628" t="s">
        <v>4250</v>
      </c>
      <c r="T628" t="s">
        <v>1655</v>
      </c>
      <c r="U628" t="s">
        <v>3399</v>
      </c>
      <c r="V628" t="s">
        <v>3404</v>
      </c>
      <c r="W628" t="s">
        <v>3405</v>
      </c>
      <c r="X628" t="s">
        <v>2188</v>
      </c>
      <c r="Y628" t="s">
        <v>4054</v>
      </c>
    </row>
    <row r="629" spans="1:27" ht="15.75">
      <c r="A629" s="1"/>
      <c r="B629" s="1"/>
      <c r="E629" t="s">
        <v>644</v>
      </c>
      <c r="F629" t="s">
        <v>2410</v>
      </c>
      <c r="H629" t="s">
        <v>76</v>
      </c>
      <c r="N629" t="str">
        <f t="shared" si="19"/>
        <v xml:space="preserve"> Methylobacterium chloromethanicum (strain CM4 / NCIMB 13688).</v>
      </c>
      <c r="O629" t="str">
        <f t="shared" si="20"/>
        <v>Bacteria</v>
      </c>
      <c r="Q629" t="s">
        <v>2411</v>
      </c>
      <c r="R629" t="s">
        <v>2412</v>
      </c>
      <c r="S629" t="s">
        <v>4251</v>
      </c>
      <c r="T629" t="s">
        <v>1655</v>
      </c>
      <c r="U629" t="s">
        <v>3399</v>
      </c>
      <c r="V629" t="s">
        <v>3400</v>
      </c>
      <c r="W629" t="s">
        <v>3401</v>
      </c>
      <c r="X629" t="s">
        <v>1656</v>
      </c>
      <c r="Y629" t="s">
        <v>3402</v>
      </c>
    </row>
    <row r="630" spans="1:27" ht="15.75">
      <c r="A630" s="1"/>
      <c r="B630" s="1"/>
      <c r="E630" t="s">
        <v>58</v>
      </c>
      <c r="F630" t="s">
        <v>58</v>
      </c>
      <c r="H630" t="s">
        <v>76</v>
      </c>
      <c r="N630" t="e">
        <f t="shared" si="19"/>
        <v>#N/A</v>
      </c>
      <c r="O630" t="e">
        <f t="shared" si="20"/>
        <v>#N/A</v>
      </c>
      <c r="Q630" t="s">
        <v>2413</v>
      </c>
      <c r="R630" t="s">
        <v>645</v>
      </c>
      <c r="S630" t="s">
        <v>4251</v>
      </c>
      <c r="T630" t="s">
        <v>1655</v>
      </c>
      <c r="U630" t="s">
        <v>3399</v>
      </c>
      <c r="V630" t="s">
        <v>3400</v>
      </c>
      <c r="W630" t="s">
        <v>3401</v>
      </c>
      <c r="X630" t="s">
        <v>1656</v>
      </c>
      <c r="Y630" t="s">
        <v>3402</v>
      </c>
    </row>
    <row r="631" spans="1:27" ht="15.75">
      <c r="A631" s="1"/>
      <c r="B631" s="1"/>
      <c r="E631" t="s">
        <v>645</v>
      </c>
      <c r="F631" t="s">
        <v>2413</v>
      </c>
      <c r="H631" t="s">
        <v>76</v>
      </c>
      <c r="N631" t="str">
        <f t="shared" si="19"/>
        <v xml:space="preserve"> Escherichia coli (strain 55989 / EAEC).</v>
      </c>
      <c r="O631" t="str">
        <f t="shared" si="20"/>
        <v>Bacteria</v>
      </c>
      <c r="Q631" t="s">
        <v>2414</v>
      </c>
      <c r="R631" t="s">
        <v>2415</v>
      </c>
      <c r="S631" t="s">
        <v>4252</v>
      </c>
      <c r="T631" t="s">
        <v>1655</v>
      </c>
      <c r="U631" t="s">
        <v>3399</v>
      </c>
      <c r="V631" t="s">
        <v>3400</v>
      </c>
      <c r="W631" t="s">
        <v>3401</v>
      </c>
      <c r="X631" t="s">
        <v>1656</v>
      </c>
      <c r="Y631" t="s">
        <v>3402</v>
      </c>
    </row>
    <row r="632" spans="1:27" ht="15.75">
      <c r="A632" s="1"/>
      <c r="B632" s="1"/>
      <c r="E632" t="s">
        <v>59</v>
      </c>
      <c r="F632" t="s">
        <v>59</v>
      </c>
      <c r="H632" t="s">
        <v>76</v>
      </c>
      <c r="N632" t="e">
        <f t="shared" si="19"/>
        <v>#N/A</v>
      </c>
      <c r="O632" t="e">
        <f t="shared" si="20"/>
        <v>#N/A</v>
      </c>
      <c r="Q632" t="s">
        <v>2416</v>
      </c>
      <c r="R632" t="s">
        <v>646</v>
      </c>
      <c r="S632" t="s">
        <v>4252</v>
      </c>
      <c r="T632" t="s">
        <v>1655</v>
      </c>
      <c r="U632" t="s">
        <v>3399</v>
      </c>
      <c r="V632" t="s">
        <v>3400</v>
      </c>
      <c r="W632" t="s">
        <v>3401</v>
      </c>
      <c r="X632" t="s">
        <v>1656</v>
      </c>
      <c r="Y632" t="s">
        <v>3402</v>
      </c>
    </row>
    <row r="633" spans="1:27" ht="15.75">
      <c r="A633" s="1"/>
      <c r="B633" s="1"/>
      <c r="E633" t="s">
        <v>646</v>
      </c>
      <c r="F633" t="s">
        <v>2416</v>
      </c>
      <c r="H633" t="s">
        <v>76</v>
      </c>
      <c r="N633" t="str">
        <f t="shared" si="19"/>
        <v xml:space="preserve"> Escherichia fergusonii (strain ATCC 35469 / DSM 13698 / CDC 0568-73).</v>
      </c>
      <c r="O633" t="str">
        <f t="shared" si="20"/>
        <v>Bacteria</v>
      </c>
      <c r="Q633" t="s">
        <v>2417</v>
      </c>
      <c r="R633" t="s">
        <v>647</v>
      </c>
      <c r="S633" t="s">
        <v>4253</v>
      </c>
      <c r="T633" t="s">
        <v>1655</v>
      </c>
      <c r="U633" t="s">
        <v>3399</v>
      </c>
      <c r="V633" t="s">
        <v>3400</v>
      </c>
      <c r="W633" t="s">
        <v>3401</v>
      </c>
      <c r="X633" t="s">
        <v>1656</v>
      </c>
      <c r="Y633" t="s">
        <v>3402</v>
      </c>
    </row>
    <row r="634" spans="1:27">
      <c r="E634" t="s">
        <v>647</v>
      </c>
      <c r="F634" t="s">
        <v>2417</v>
      </c>
      <c r="H634" t="s">
        <v>76</v>
      </c>
      <c r="N634" t="str">
        <f t="shared" si="19"/>
        <v xml:space="preserve"> Escherichia coli O8 (strain IAI1).</v>
      </c>
      <c r="O634" t="str">
        <f t="shared" si="20"/>
        <v>Bacteria</v>
      </c>
      <c r="Q634" t="s">
        <v>2418</v>
      </c>
      <c r="R634" t="s">
        <v>2419</v>
      </c>
      <c r="S634" t="s">
        <v>4253</v>
      </c>
      <c r="T634" t="s">
        <v>1655</v>
      </c>
      <c r="U634" t="s">
        <v>3399</v>
      </c>
      <c r="V634" t="s">
        <v>3400</v>
      </c>
      <c r="W634" t="s">
        <v>3401</v>
      </c>
      <c r="X634" t="s">
        <v>1656</v>
      </c>
      <c r="Y634" t="s">
        <v>3402</v>
      </c>
    </row>
    <row r="635" spans="1:27">
      <c r="E635" t="s">
        <v>60</v>
      </c>
      <c r="F635" t="s">
        <v>60</v>
      </c>
      <c r="H635" t="s">
        <v>76</v>
      </c>
      <c r="N635" t="e">
        <f t="shared" si="19"/>
        <v>#N/A</v>
      </c>
      <c r="O635" t="e">
        <f t="shared" si="20"/>
        <v>#N/A</v>
      </c>
      <c r="Q635" t="s">
        <v>2420</v>
      </c>
      <c r="R635" t="s">
        <v>2421</v>
      </c>
      <c r="S635" t="s">
        <v>4254</v>
      </c>
      <c r="T635" t="s">
        <v>1655</v>
      </c>
      <c r="U635" t="s">
        <v>3399</v>
      </c>
      <c r="V635" t="s">
        <v>3400</v>
      </c>
      <c r="W635" t="s">
        <v>3401</v>
      </c>
      <c r="X635" t="s">
        <v>1656</v>
      </c>
      <c r="Y635" t="s">
        <v>3402</v>
      </c>
    </row>
    <row r="636" spans="1:27">
      <c r="E636" t="s">
        <v>61</v>
      </c>
      <c r="F636" t="s">
        <v>61</v>
      </c>
      <c r="H636" t="s">
        <v>76</v>
      </c>
      <c r="N636" t="e">
        <f t="shared" si="19"/>
        <v>#N/A</v>
      </c>
      <c r="O636" t="e">
        <f t="shared" si="20"/>
        <v>#N/A</v>
      </c>
      <c r="Q636" t="s">
        <v>2422</v>
      </c>
      <c r="R636" t="s">
        <v>648</v>
      </c>
      <c r="S636" t="s">
        <v>4254</v>
      </c>
      <c r="T636" t="s">
        <v>1655</v>
      </c>
      <c r="U636" t="s">
        <v>3399</v>
      </c>
      <c r="V636" t="s">
        <v>3400</v>
      </c>
      <c r="W636" t="s">
        <v>3401</v>
      </c>
      <c r="X636" t="s">
        <v>1656</v>
      </c>
      <c r="Y636" t="s">
        <v>3402</v>
      </c>
    </row>
    <row r="637" spans="1:27">
      <c r="E637" t="s">
        <v>648</v>
      </c>
      <c r="F637" t="s">
        <v>2422</v>
      </c>
      <c r="H637" t="s">
        <v>76</v>
      </c>
      <c r="N637" t="str">
        <f t="shared" si="19"/>
        <v xml:space="preserve"> Escherichia coli O45:K1 (strain S88 / ExPEC).</v>
      </c>
      <c r="O637" t="str">
        <f t="shared" si="20"/>
        <v>Bacteria</v>
      </c>
      <c r="Q637" t="s">
        <v>2423</v>
      </c>
      <c r="R637" t="s">
        <v>2424</v>
      </c>
      <c r="S637" t="s">
        <v>4255</v>
      </c>
      <c r="T637" t="s">
        <v>1655</v>
      </c>
      <c r="U637" t="s">
        <v>3399</v>
      </c>
      <c r="V637" t="s">
        <v>3400</v>
      </c>
      <c r="W637" t="s">
        <v>3401</v>
      </c>
      <c r="X637" t="s">
        <v>1656</v>
      </c>
      <c r="Y637" t="s">
        <v>3402</v>
      </c>
    </row>
    <row r="638" spans="1:27">
      <c r="E638" t="s">
        <v>62</v>
      </c>
      <c r="F638" t="s">
        <v>62</v>
      </c>
      <c r="H638" t="s">
        <v>76</v>
      </c>
      <c r="N638" t="e">
        <f t="shared" si="19"/>
        <v>#N/A</v>
      </c>
      <c r="O638" t="e">
        <f t="shared" si="20"/>
        <v>#N/A</v>
      </c>
      <c r="Q638" t="s">
        <v>2425</v>
      </c>
      <c r="R638" t="s">
        <v>649</v>
      </c>
      <c r="S638" t="s">
        <v>4255</v>
      </c>
      <c r="T638" t="s">
        <v>1655</v>
      </c>
      <c r="U638" t="s">
        <v>3399</v>
      </c>
      <c r="V638" t="s">
        <v>3400</v>
      </c>
      <c r="W638" t="s">
        <v>3401</v>
      </c>
      <c r="X638" t="s">
        <v>1656</v>
      </c>
      <c r="Y638" t="s">
        <v>3402</v>
      </c>
    </row>
    <row r="639" spans="1:27">
      <c r="E639" t="s">
        <v>649</v>
      </c>
      <c r="F639" t="s">
        <v>2425</v>
      </c>
      <c r="H639" t="s">
        <v>76</v>
      </c>
      <c r="N639" t="str">
        <f t="shared" si="19"/>
        <v xml:space="preserve"> Escherichia coli O81 (strain ED1a).</v>
      </c>
      <c r="O639" t="str">
        <f t="shared" si="20"/>
        <v>Bacteria</v>
      </c>
      <c r="Q639" t="s">
        <v>2426</v>
      </c>
      <c r="R639" t="s">
        <v>2427</v>
      </c>
      <c r="S639" t="s">
        <v>4256</v>
      </c>
      <c r="T639" t="s">
        <v>1655</v>
      </c>
      <c r="U639" t="s">
        <v>3399</v>
      </c>
      <c r="V639" t="s">
        <v>3400</v>
      </c>
      <c r="W639" t="s">
        <v>3401</v>
      </c>
      <c r="X639" t="s">
        <v>1656</v>
      </c>
      <c r="Y639" t="s">
        <v>3402</v>
      </c>
    </row>
    <row r="640" spans="1:27">
      <c r="E640" t="s">
        <v>63</v>
      </c>
      <c r="F640" t="s">
        <v>63</v>
      </c>
      <c r="H640" t="s">
        <v>76</v>
      </c>
      <c r="N640" t="e">
        <f t="shared" si="19"/>
        <v>#N/A</v>
      </c>
      <c r="O640" t="e">
        <f t="shared" si="20"/>
        <v>#N/A</v>
      </c>
      <c r="Q640" t="s">
        <v>2428</v>
      </c>
      <c r="R640" t="s">
        <v>650</v>
      </c>
      <c r="S640" t="s">
        <v>4256</v>
      </c>
      <c r="T640" t="s">
        <v>1655</v>
      </c>
      <c r="U640" t="s">
        <v>3399</v>
      </c>
      <c r="V640" t="s">
        <v>3400</v>
      </c>
      <c r="W640" t="s">
        <v>3401</v>
      </c>
      <c r="X640" t="s">
        <v>1656</v>
      </c>
      <c r="Y640" t="s">
        <v>3402</v>
      </c>
    </row>
    <row r="641" spans="5:33">
      <c r="E641" t="s">
        <v>650</v>
      </c>
      <c r="F641" t="s">
        <v>2428</v>
      </c>
      <c r="H641" t="s">
        <v>76</v>
      </c>
      <c r="N641" t="str">
        <f t="shared" si="19"/>
        <v xml:space="preserve"> Escherichia coli O17:K52:H18 (strain UMN026 / ExPEC).</v>
      </c>
      <c r="O641" t="str">
        <f t="shared" si="20"/>
        <v>Bacteria</v>
      </c>
      <c r="Q641" t="s">
        <v>2429</v>
      </c>
      <c r="R641" t="s">
        <v>2430</v>
      </c>
      <c r="S641" t="s">
        <v>4257</v>
      </c>
      <c r="T641" t="s">
        <v>1655</v>
      </c>
      <c r="U641" t="s">
        <v>3399</v>
      </c>
      <c r="V641" t="s">
        <v>3400</v>
      </c>
      <c r="W641" t="s">
        <v>3401</v>
      </c>
      <c r="X641" t="s">
        <v>1656</v>
      </c>
      <c r="Y641" t="s">
        <v>3402</v>
      </c>
    </row>
    <row r="642" spans="5:33">
      <c r="E642" t="s">
        <v>64</v>
      </c>
      <c r="F642" t="s">
        <v>64</v>
      </c>
      <c r="H642" t="s">
        <v>76</v>
      </c>
      <c r="N642" t="e">
        <f t="shared" si="19"/>
        <v>#N/A</v>
      </c>
      <c r="O642" t="e">
        <f t="shared" si="20"/>
        <v>#N/A</v>
      </c>
      <c r="Q642" t="s">
        <v>2431</v>
      </c>
      <c r="R642" t="s">
        <v>651</v>
      </c>
      <c r="S642" t="s">
        <v>4257</v>
      </c>
      <c r="T642" t="s">
        <v>1655</v>
      </c>
      <c r="U642" t="s">
        <v>3399</v>
      </c>
      <c r="V642" t="s">
        <v>3400</v>
      </c>
      <c r="W642" t="s">
        <v>3401</v>
      </c>
      <c r="X642" t="s">
        <v>1656</v>
      </c>
      <c r="Y642" t="s">
        <v>3402</v>
      </c>
    </row>
    <row r="643" spans="5:33">
      <c r="E643" t="s">
        <v>651</v>
      </c>
      <c r="F643" t="s">
        <v>2431</v>
      </c>
      <c r="H643" t="s">
        <v>76</v>
      </c>
      <c r="N643" t="str">
        <f t="shared" si="19"/>
        <v xml:space="preserve"> Escherichia coli O7:K1 (strain IAI39 / ExPEC).</v>
      </c>
      <c r="O643" t="str">
        <f t="shared" si="20"/>
        <v>Bacteria</v>
      </c>
      <c r="Q643" t="s">
        <v>2432</v>
      </c>
      <c r="R643" t="s">
        <v>652</v>
      </c>
      <c r="S643" t="s">
        <v>4258</v>
      </c>
      <c r="T643" t="s">
        <v>1655</v>
      </c>
      <c r="U643" t="s">
        <v>3399</v>
      </c>
      <c r="V643" t="s">
        <v>3404</v>
      </c>
      <c r="W643" t="s">
        <v>3573</v>
      </c>
      <c r="X643" t="s">
        <v>1772</v>
      </c>
      <c r="Y643" t="s">
        <v>3574</v>
      </c>
    </row>
    <row r="644" spans="5:33">
      <c r="E644" t="s">
        <v>652</v>
      </c>
      <c r="F644" t="s">
        <v>2432</v>
      </c>
      <c r="H644" t="s">
        <v>76</v>
      </c>
      <c r="N644" t="str">
        <f t="shared" ref="N644:N707" si="21">VLOOKUP(F644,$Q$4:$T$1559,3,0)</f>
        <v xml:space="preserve"> Ruegeria sp. R11.</v>
      </c>
      <c r="O644" t="str">
        <f t="shared" si="20"/>
        <v>Bacteria</v>
      </c>
      <c r="Q644" t="s">
        <v>2433</v>
      </c>
      <c r="R644" t="s">
        <v>653</v>
      </c>
      <c r="S644" t="s">
        <v>4259</v>
      </c>
      <c r="T644" t="s">
        <v>1655</v>
      </c>
      <c r="U644" t="s">
        <v>3399</v>
      </c>
      <c r="V644" t="s">
        <v>3404</v>
      </c>
      <c r="W644" t="s">
        <v>3573</v>
      </c>
      <c r="X644" t="s">
        <v>1772</v>
      </c>
      <c r="Y644" t="s">
        <v>3726</v>
      </c>
    </row>
    <row r="645" spans="5:33">
      <c r="E645" t="s">
        <v>653</v>
      </c>
      <c r="F645" t="s">
        <v>2433</v>
      </c>
      <c r="H645" t="s">
        <v>76</v>
      </c>
      <c r="N645" t="str">
        <f t="shared" si="21"/>
        <v xml:space="preserve"> Roseobacter sp. GAI101.</v>
      </c>
      <c r="O645" t="str">
        <f t="shared" si="20"/>
        <v>Bacteria</v>
      </c>
      <c r="Q645" t="s">
        <v>2434</v>
      </c>
      <c r="R645" t="s">
        <v>654</v>
      </c>
      <c r="S645" t="s">
        <v>4260</v>
      </c>
      <c r="T645" t="s">
        <v>1655</v>
      </c>
      <c r="U645" t="s">
        <v>3399</v>
      </c>
      <c r="V645" t="s">
        <v>3400</v>
      </c>
      <c r="W645" t="s">
        <v>3401</v>
      </c>
      <c r="X645" t="s">
        <v>1656</v>
      </c>
      <c r="Y645" t="s">
        <v>3402</v>
      </c>
    </row>
    <row r="646" spans="5:33">
      <c r="E646" t="s">
        <v>654</v>
      </c>
      <c r="F646" t="s">
        <v>2434</v>
      </c>
      <c r="H646" t="s">
        <v>76</v>
      </c>
      <c r="N646" t="str">
        <f t="shared" si="21"/>
        <v xml:space="preserve"> Escherichia coli O127:H6 (strain E2348/69 / EPEC).</v>
      </c>
      <c r="O646" t="str">
        <f t="shared" si="20"/>
        <v>Bacteria</v>
      </c>
      <c r="Q646" t="s">
        <v>2435</v>
      </c>
      <c r="R646" t="s">
        <v>2436</v>
      </c>
      <c r="S646" t="s">
        <v>4260</v>
      </c>
      <c r="T646" t="s">
        <v>1655</v>
      </c>
      <c r="U646" t="s">
        <v>3399</v>
      </c>
      <c r="V646" t="s">
        <v>3400</v>
      </c>
      <c r="W646" t="s">
        <v>3401</v>
      </c>
      <c r="X646" t="s">
        <v>1656</v>
      </c>
      <c r="Y646" t="s">
        <v>3402</v>
      </c>
    </row>
    <row r="647" spans="5:33">
      <c r="E647" t="s">
        <v>65</v>
      </c>
      <c r="F647" t="s">
        <v>65</v>
      </c>
      <c r="H647" t="s">
        <v>76</v>
      </c>
      <c r="N647" t="e">
        <f t="shared" si="21"/>
        <v>#N/A</v>
      </c>
      <c r="O647" t="e">
        <f t="shared" si="20"/>
        <v>#N/A</v>
      </c>
      <c r="Q647" t="s">
        <v>2437</v>
      </c>
      <c r="R647" t="s">
        <v>655</v>
      </c>
      <c r="S647" t="s">
        <v>4261</v>
      </c>
      <c r="T647" t="s">
        <v>1655</v>
      </c>
      <c r="U647" t="s">
        <v>3399</v>
      </c>
      <c r="V647" t="s">
        <v>3400</v>
      </c>
      <c r="W647" t="s">
        <v>3452</v>
      </c>
      <c r="X647" t="s">
        <v>1682</v>
      </c>
      <c r="Y647" t="s">
        <v>3453</v>
      </c>
    </row>
    <row r="648" spans="5:33">
      <c r="E648" t="s">
        <v>655</v>
      </c>
      <c r="F648" t="s">
        <v>2437</v>
      </c>
      <c r="H648" t="s">
        <v>76</v>
      </c>
      <c r="N648" t="str">
        <f t="shared" si="21"/>
        <v xml:space="preserve"> Pseudomonas aeruginosa (strain LESB58).</v>
      </c>
      <c r="O648" t="str">
        <f t="shared" si="20"/>
        <v>Bacteria</v>
      </c>
      <c r="Q648" t="s">
        <v>2438</v>
      </c>
      <c r="R648" t="s">
        <v>656</v>
      </c>
      <c r="S648" t="s">
        <v>4262</v>
      </c>
      <c r="T648" t="s">
        <v>1655</v>
      </c>
      <c r="U648" t="s">
        <v>3399</v>
      </c>
      <c r="V648" t="s">
        <v>3400</v>
      </c>
      <c r="W648" t="s">
        <v>3449</v>
      </c>
      <c r="X648" t="s">
        <v>1680</v>
      </c>
      <c r="Y648" t="s">
        <v>3450</v>
      </c>
    </row>
    <row r="649" spans="5:33">
      <c r="E649" t="s">
        <v>656</v>
      </c>
      <c r="F649" t="s">
        <v>2438</v>
      </c>
      <c r="H649" t="s">
        <v>76</v>
      </c>
      <c r="N649" t="str">
        <f t="shared" si="21"/>
        <v xml:space="preserve"> Vibrio splendidus (strain LGP32) (Vibrio splendidus (strain Mel32)).</v>
      </c>
      <c r="O649" t="str">
        <f t="shared" si="20"/>
        <v>Bacteria</v>
      </c>
      <c r="Q649" t="s">
        <v>2439</v>
      </c>
      <c r="R649" t="s">
        <v>657</v>
      </c>
      <c r="S649" t="s">
        <v>4262</v>
      </c>
      <c r="T649" t="s">
        <v>1655</v>
      </c>
      <c r="U649" t="s">
        <v>3399</v>
      </c>
      <c r="V649" t="s">
        <v>3400</v>
      </c>
      <c r="W649" t="s">
        <v>3449</v>
      </c>
      <c r="X649" t="s">
        <v>1680</v>
      </c>
      <c r="Y649" t="s">
        <v>3450</v>
      </c>
    </row>
    <row r="650" spans="5:33">
      <c r="E650" t="s">
        <v>657</v>
      </c>
      <c r="F650" t="s">
        <v>2439</v>
      </c>
      <c r="H650" t="s">
        <v>76</v>
      </c>
      <c r="N650" t="str">
        <f t="shared" si="21"/>
        <v xml:space="preserve"> Vibrio splendidus (strain LGP32) (Vibrio splendidus (strain Mel32)).</v>
      </c>
      <c r="O650" t="str">
        <f t="shared" si="20"/>
        <v>Bacteria</v>
      </c>
      <c r="Q650" t="s">
        <v>2440</v>
      </c>
      <c r="R650" t="s">
        <v>658</v>
      </c>
      <c r="S650" t="s">
        <v>4263</v>
      </c>
      <c r="T650" t="s">
        <v>1668</v>
      </c>
      <c r="U650" t="s">
        <v>3419</v>
      </c>
      <c r="V650" t="s">
        <v>3420</v>
      </c>
      <c r="W650" t="s">
        <v>3421</v>
      </c>
      <c r="X650" t="s">
        <v>3422</v>
      </c>
      <c r="Y650" t="s">
        <v>1669</v>
      </c>
      <c r="Z650" t="s">
        <v>3423</v>
      </c>
      <c r="AA650" t="s">
        <v>3682</v>
      </c>
      <c r="AB650" t="s">
        <v>3683</v>
      </c>
      <c r="AC650" t="s">
        <v>3684</v>
      </c>
      <c r="AD650" t="s">
        <v>3685</v>
      </c>
      <c r="AE650" t="s">
        <v>1875</v>
      </c>
      <c r="AF650" t="s">
        <v>3686</v>
      </c>
      <c r="AG650" t="s">
        <v>3687</v>
      </c>
    </row>
    <row r="651" spans="5:33">
      <c r="E651" t="s">
        <v>658</v>
      </c>
      <c r="F651" t="s">
        <v>2440</v>
      </c>
      <c r="H651" t="s">
        <v>76</v>
      </c>
      <c r="N651" t="str">
        <f t="shared" si="21"/>
        <v xml:space="preserve"> Oryza sativa subsp. indica (Rice).</v>
      </c>
      <c r="O651" t="str">
        <f t="shared" si="20"/>
        <v>Eukaryota</v>
      </c>
      <c r="Q651" t="s">
        <v>2441</v>
      </c>
      <c r="R651" t="s">
        <v>659</v>
      </c>
      <c r="S651" t="s">
        <v>4264</v>
      </c>
      <c r="T651" t="s">
        <v>1655</v>
      </c>
      <c r="U651" t="s">
        <v>3399</v>
      </c>
      <c r="V651" t="s">
        <v>3400</v>
      </c>
      <c r="W651" t="s">
        <v>3474</v>
      </c>
      <c r="X651" t="s">
        <v>1701</v>
      </c>
      <c r="Y651" t="s">
        <v>3475</v>
      </c>
    </row>
    <row r="652" spans="5:33">
      <c r="E652" t="s">
        <v>659</v>
      </c>
      <c r="F652" t="s">
        <v>2441</v>
      </c>
      <c r="H652" t="s">
        <v>76</v>
      </c>
      <c r="N652" t="str">
        <f t="shared" si="21"/>
        <v xml:space="preserve"> Shewanella piezotolerans (strain WP3 / JCM 13877).</v>
      </c>
      <c r="O652" t="str">
        <f t="shared" si="20"/>
        <v>Bacteria</v>
      </c>
      <c r="Q652" t="s">
        <v>2442</v>
      </c>
      <c r="R652" t="s">
        <v>660</v>
      </c>
      <c r="S652" t="s">
        <v>4265</v>
      </c>
      <c r="T652" t="s">
        <v>1655</v>
      </c>
      <c r="U652" t="s">
        <v>3399</v>
      </c>
      <c r="V652" t="s">
        <v>3400</v>
      </c>
      <c r="W652" t="s">
        <v>3474</v>
      </c>
      <c r="X652" t="s">
        <v>1701</v>
      </c>
      <c r="Y652" t="s">
        <v>3475</v>
      </c>
    </row>
    <row r="653" spans="5:33">
      <c r="E653" t="s">
        <v>660</v>
      </c>
      <c r="F653" t="s">
        <v>2442</v>
      </c>
      <c r="H653" t="s">
        <v>76</v>
      </c>
      <c r="N653" t="str">
        <f t="shared" si="21"/>
        <v xml:space="preserve"> Shewanella baltica (strain OS223).</v>
      </c>
      <c r="O653" t="str">
        <f t="shared" si="20"/>
        <v>Bacteria</v>
      </c>
      <c r="Q653" t="s">
        <v>2443</v>
      </c>
      <c r="R653" t="s">
        <v>661</v>
      </c>
      <c r="S653" t="s">
        <v>4266</v>
      </c>
      <c r="T653" t="s">
        <v>1655</v>
      </c>
      <c r="U653" t="s">
        <v>3399</v>
      </c>
      <c r="V653" t="s">
        <v>3404</v>
      </c>
      <c r="W653" t="s">
        <v>3405</v>
      </c>
      <c r="X653" t="s">
        <v>2257</v>
      </c>
      <c r="Y653" t="s">
        <v>4267</v>
      </c>
    </row>
    <row r="654" spans="5:33">
      <c r="E654" t="s">
        <v>661</v>
      </c>
      <c r="F654" t="s">
        <v>2443</v>
      </c>
      <c r="H654" t="s">
        <v>76</v>
      </c>
      <c r="N654" t="str">
        <f t="shared" si="21"/>
        <v xml:space="preserve"> Methylocella silvestris (strain BL2 / DSM 15510 / NCIMB 13906).</v>
      </c>
      <c r="O654" t="str">
        <f t="shared" si="20"/>
        <v>Bacteria</v>
      </c>
      <c r="Q654" t="s">
        <v>2444</v>
      </c>
      <c r="R654" t="s">
        <v>662</v>
      </c>
      <c r="S654" t="s">
        <v>4268</v>
      </c>
      <c r="T654" t="s">
        <v>1655</v>
      </c>
      <c r="U654" t="s">
        <v>3399</v>
      </c>
      <c r="V654" t="s">
        <v>3400</v>
      </c>
      <c r="W654" t="s">
        <v>3409</v>
      </c>
      <c r="X654" t="s">
        <v>1662</v>
      </c>
      <c r="Y654" t="s">
        <v>3410</v>
      </c>
    </row>
    <row r="655" spans="5:33">
      <c r="E655" t="s">
        <v>662</v>
      </c>
      <c r="F655" t="s">
        <v>2444</v>
      </c>
      <c r="H655" t="s">
        <v>76</v>
      </c>
      <c r="N655" t="str">
        <f t="shared" si="21"/>
        <v xml:space="preserve"> Haemophilus parasuis serovar 5 (strain SH0165).</v>
      </c>
      <c r="O655" t="str">
        <f t="shared" si="20"/>
        <v>Bacteria</v>
      </c>
      <c r="Q655" t="s">
        <v>2445</v>
      </c>
      <c r="R655" t="s">
        <v>663</v>
      </c>
      <c r="S655" t="s">
        <v>4269</v>
      </c>
      <c r="T655" t="s">
        <v>1655</v>
      </c>
      <c r="U655" t="s">
        <v>3919</v>
      </c>
      <c r="V655" t="s">
        <v>3920</v>
      </c>
      <c r="W655" t="s">
        <v>3921</v>
      </c>
      <c r="X655" t="s">
        <v>4056</v>
      </c>
    </row>
    <row r="656" spans="5:33">
      <c r="E656" t="s">
        <v>663</v>
      </c>
      <c r="F656" t="s">
        <v>2445</v>
      </c>
      <c r="H656" t="s">
        <v>76</v>
      </c>
      <c r="N656" t="str">
        <f t="shared" si="21"/>
        <v xml:space="preserve"> Chloroflexus aggregans (strain MD-66 / DSM 9485).</v>
      </c>
      <c r="O656" t="str">
        <f t="shared" si="20"/>
        <v>Bacteria</v>
      </c>
      <c r="Q656" t="s">
        <v>2446</v>
      </c>
      <c r="R656" t="s">
        <v>664</v>
      </c>
      <c r="S656" t="s">
        <v>4270</v>
      </c>
      <c r="T656" t="s">
        <v>1655</v>
      </c>
      <c r="U656" t="s">
        <v>3399</v>
      </c>
      <c r="V656" t="s">
        <v>3404</v>
      </c>
      <c r="W656" t="s">
        <v>3457</v>
      </c>
      <c r="X656" t="s">
        <v>1685</v>
      </c>
      <c r="Y656" t="s">
        <v>3458</v>
      </c>
    </row>
    <row r="657" spans="5:34">
      <c r="E657" t="s">
        <v>664</v>
      </c>
      <c r="F657" t="s">
        <v>2446</v>
      </c>
      <c r="H657" t="s">
        <v>76</v>
      </c>
      <c r="N657" t="str">
        <f t="shared" si="21"/>
        <v xml:space="preserve"> Caulobacter crescentus (strain NA1000 / CB15N).</v>
      </c>
      <c r="O657" t="str">
        <f t="shared" si="20"/>
        <v>Bacteria</v>
      </c>
      <c r="Q657" t="s">
        <v>2447</v>
      </c>
      <c r="R657" t="s">
        <v>665</v>
      </c>
      <c r="S657" t="s">
        <v>4271</v>
      </c>
      <c r="T657" t="s">
        <v>1655</v>
      </c>
      <c r="U657" t="s">
        <v>3495</v>
      </c>
      <c r="V657" t="s">
        <v>3496</v>
      </c>
      <c r="W657" t="s">
        <v>3497</v>
      </c>
      <c r="X657" t="s">
        <v>1716</v>
      </c>
      <c r="Y657" t="s">
        <v>3768</v>
      </c>
      <c r="Z657" t="s">
        <v>3769</v>
      </c>
    </row>
    <row r="658" spans="5:34">
      <c r="E658" t="s">
        <v>665</v>
      </c>
      <c r="F658" t="s">
        <v>2447</v>
      </c>
      <c r="H658" t="s">
        <v>76</v>
      </c>
      <c r="N658" t="str">
        <f t="shared" si="21"/>
        <v xml:space="preserve"> Arthrobacter chlorophenolicus (strain A6 / ATCC 700700 / DSM 12829 / JCM 12360).</v>
      </c>
      <c r="O658" t="str">
        <f t="shared" si="20"/>
        <v>Bacteria</v>
      </c>
      <c r="Q658" t="s">
        <v>2448</v>
      </c>
      <c r="R658" t="s">
        <v>666</v>
      </c>
      <c r="S658" t="s">
        <v>4272</v>
      </c>
      <c r="T658" t="s">
        <v>1655</v>
      </c>
      <c r="U658" t="s">
        <v>3412</v>
      </c>
      <c r="V658" t="s">
        <v>3413</v>
      </c>
      <c r="W658" t="s">
        <v>3816</v>
      </c>
    </row>
    <row r="659" spans="5:34">
      <c r="E659" t="s">
        <v>666</v>
      </c>
      <c r="F659" t="s">
        <v>2448</v>
      </c>
      <c r="H659" t="s">
        <v>76</v>
      </c>
      <c r="N659" t="str">
        <f t="shared" si="21"/>
        <v xml:space="preserve"> Cyanothece sp. (strain PCC 7425 / ATCC 29141).</v>
      </c>
      <c r="O659" t="str">
        <f t="shared" si="20"/>
        <v>Bacteria</v>
      </c>
      <c r="Q659" t="s">
        <v>2449</v>
      </c>
      <c r="R659" t="s">
        <v>667</v>
      </c>
      <c r="S659" t="s">
        <v>4273</v>
      </c>
      <c r="T659" t="s">
        <v>1655</v>
      </c>
      <c r="U659" t="s">
        <v>3399</v>
      </c>
      <c r="V659" t="s">
        <v>3404</v>
      </c>
      <c r="W659" t="s">
        <v>3405</v>
      </c>
      <c r="X659" t="s">
        <v>2188</v>
      </c>
      <c r="Y659" t="s">
        <v>4054</v>
      </c>
    </row>
    <row r="660" spans="5:34">
      <c r="E660" t="s">
        <v>667</v>
      </c>
      <c r="F660" t="s">
        <v>2449</v>
      </c>
      <c r="H660" t="s">
        <v>76</v>
      </c>
      <c r="N660" t="str">
        <f t="shared" si="21"/>
        <v xml:space="preserve"> Methylobacterium nodulans (strain ORS2060 / LMG 21967).</v>
      </c>
      <c r="O660" t="str">
        <f t="shared" si="20"/>
        <v>Bacteria</v>
      </c>
      <c r="Q660" t="s">
        <v>2450</v>
      </c>
      <c r="R660" t="s">
        <v>668</v>
      </c>
      <c r="S660" t="s">
        <v>4274</v>
      </c>
      <c r="T660" t="s">
        <v>1655</v>
      </c>
      <c r="U660" t="s">
        <v>3399</v>
      </c>
      <c r="V660" t="s">
        <v>3400</v>
      </c>
      <c r="W660" t="s">
        <v>3449</v>
      </c>
      <c r="X660" t="s">
        <v>1680</v>
      </c>
      <c r="Y660" t="s">
        <v>3450</v>
      </c>
    </row>
    <row r="661" spans="5:34">
      <c r="E661" t="s">
        <v>668</v>
      </c>
      <c r="F661" t="s">
        <v>2450</v>
      </c>
      <c r="H661" t="s">
        <v>76</v>
      </c>
      <c r="N661" t="str">
        <f t="shared" si="21"/>
        <v xml:space="preserve"> Vibrio parahaemolyticus 16.</v>
      </c>
      <c r="O661" t="str">
        <f t="shared" si="20"/>
        <v>Bacteria</v>
      </c>
      <c r="Q661" t="s">
        <v>2451</v>
      </c>
      <c r="R661" t="s">
        <v>669</v>
      </c>
      <c r="S661" t="s">
        <v>4274</v>
      </c>
      <c r="T661" t="s">
        <v>1655</v>
      </c>
      <c r="U661" t="s">
        <v>3399</v>
      </c>
      <c r="V661" t="s">
        <v>3400</v>
      </c>
      <c r="W661" t="s">
        <v>3449</v>
      </c>
      <c r="X661" t="s">
        <v>1680</v>
      </c>
      <c r="Y661" t="s">
        <v>3450</v>
      </c>
    </row>
    <row r="662" spans="5:34">
      <c r="E662" t="s">
        <v>669</v>
      </c>
      <c r="F662" t="s">
        <v>2451</v>
      </c>
      <c r="H662" t="s">
        <v>76</v>
      </c>
      <c r="N662" t="str">
        <f t="shared" si="21"/>
        <v xml:space="preserve"> Vibrio parahaemolyticus 16.</v>
      </c>
      <c r="O662" t="str">
        <f t="shared" ref="O662:O725" si="22">VLOOKUP(F662,$Q$4:$T$1559,4,0)</f>
        <v>Bacteria</v>
      </c>
      <c r="Q662" t="s">
        <v>2452</v>
      </c>
      <c r="R662" t="s">
        <v>670</v>
      </c>
      <c r="S662" t="s">
        <v>4275</v>
      </c>
      <c r="T662" t="s">
        <v>1655</v>
      </c>
      <c r="U662" t="s">
        <v>3399</v>
      </c>
      <c r="V662" t="s">
        <v>4197</v>
      </c>
    </row>
    <row r="663" spans="5:34">
      <c r="E663" t="s">
        <v>670</v>
      </c>
      <c r="F663" t="s">
        <v>2452</v>
      </c>
      <c r="H663" t="s">
        <v>76</v>
      </c>
      <c r="N663" t="str">
        <f t="shared" si="21"/>
        <v xml:space="preserve"> gamma proteobacterium NOR5-3.</v>
      </c>
      <c r="O663" t="str">
        <f t="shared" si="22"/>
        <v>Bacteria</v>
      </c>
      <c r="Q663" t="s">
        <v>2453</v>
      </c>
      <c r="R663" t="s">
        <v>671</v>
      </c>
      <c r="S663" t="s">
        <v>4276</v>
      </c>
      <c r="T663" t="s">
        <v>1655</v>
      </c>
      <c r="U663" t="s">
        <v>3399</v>
      </c>
      <c r="V663" t="s">
        <v>4197</v>
      </c>
    </row>
    <row r="664" spans="5:34">
      <c r="E664" t="s">
        <v>671</v>
      </c>
      <c r="F664" t="s">
        <v>2453</v>
      </c>
      <c r="H664" t="s">
        <v>76</v>
      </c>
      <c r="N664" t="str">
        <f t="shared" si="21"/>
        <v xml:space="preserve"> gamma proteobacterium NOR51-B.</v>
      </c>
      <c r="O664" t="str">
        <f t="shared" si="22"/>
        <v>Bacteria</v>
      </c>
      <c r="Q664" t="s">
        <v>2454</v>
      </c>
      <c r="R664" t="s">
        <v>672</v>
      </c>
      <c r="S664" t="s">
        <v>4277</v>
      </c>
      <c r="T664" t="s">
        <v>1655</v>
      </c>
      <c r="U664" t="s">
        <v>3399</v>
      </c>
      <c r="V664" t="s">
        <v>3400</v>
      </c>
      <c r="W664" t="s">
        <v>3446</v>
      </c>
      <c r="X664" t="s">
        <v>1678</v>
      </c>
      <c r="Y664" t="s">
        <v>4278</v>
      </c>
    </row>
    <row r="665" spans="5:34">
      <c r="E665" t="s">
        <v>672</v>
      </c>
      <c r="F665" t="s">
        <v>2454</v>
      </c>
      <c r="H665" t="s">
        <v>76</v>
      </c>
      <c r="N665" t="str">
        <f t="shared" si="21"/>
        <v xml:space="preserve"> Stenotrophomonas sp. SKA14.</v>
      </c>
      <c r="O665" t="str">
        <f t="shared" si="22"/>
        <v>Bacteria</v>
      </c>
      <c r="Q665" t="s">
        <v>2455</v>
      </c>
      <c r="R665" t="s">
        <v>673</v>
      </c>
      <c r="S665" t="s">
        <v>4279</v>
      </c>
      <c r="T665" t="s">
        <v>1668</v>
      </c>
      <c r="U665" t="s">
        <v>4242</v>
      </c>
      <c r="V665" t="s">
        <v>4243</v>
      </c>
      <c r="W665" t="s">
        <v>4280</v>
      </c>
      <c r="X665" t="s">
        <v>2456</v>
      </c>
      <c r="Y665" t="s">
        <v>4281</v>
      </c>
      <c r="Z665" t="s">
        <v>4282</v>
      </c>
      <c r="AA665" t="s">
        <v>2457</v>
      </c>
    </row>
    <row r="666" spans="5:34">
      <c r="E666" t="s">
        <v>673</v>
      </c>
      <c r="F666" t="s">
        <v>2455</v>
      </c>
      <c r="H666" t="s">
        <v>76</v>
      </c>
      <c r="N666" t="str">
        <f t="shared" si="21"/>
        <v xml:space="preserve"> Thalassiosira pseudonana (Marine diatom) (Cyclotella nana).</v>
      </c>
      <c r="O666" t="str">
        <f t="shared" si="22"/>
        <v>Eukaryota</v>
      </c>
      <c r="Q666" t="s">
        <v>2458</v>
      </c>
      <c r="R666" t="s">
        <v>674</v>
      </c>
      <c r="S666" t="s">
        <v>4283</v>
      </c>
      <c r="T666" t="s">
        <v>1655</v>
      </c>
      <c r="U666" t="s">
        <v>3399</v>
      </c>
      <c r="V666" t="s">
        <v>3400</v>
      </c>
      <c r="W666" t="s">
        <v>3409</v>
      </c>
      <c r="X666" t="s">
        <v>1662</v>
      </c>
      <c r="Y666" t="s">
        <v>3826</v>
      </c>
    </row>
    <row r="667" spans="5:34">
      <c r="E667" t="s">
        <v>674</v>
      </c>
      <c r="F667" t="s">
        <v>2458</v>
      </c>
      <c r="H667" t="s">
        <v>76</v>
      </c>
      <c r="N667" t="str">
        <f t="shared" si="21"/>
        <v xml:space="preserve"> Actinobacillus minor 202.</v>
      </c>
      <c r="O667" t="str">
        <f t="shared" si="22"/>
        <v>Bacteria</v>
      </c>
      <c r="Q667" t="s">
        <v>2459</v>
      </c>
      <c r="R667" t="s">
        <v>675</v>
      </c>
      <c r="S667" t="s">
        <v>4284</v>
      </c>
      <c r="T667" t="s">
        <v>1668</v>
      </c>
      <c r="U667" t="s">
        <v>3419</v>
      </c>
      <c r="V667" t="s">
        <v>3420</v>
      </c>
      <c r="W667" t="s">
        <v>3421</v>
      </c>
      <c r="X667" t="s">
        <v>3422</v>
      </c>
      <c r="Y667" t="s">
        <v>1669</v>
      </c>
      <c r="Z667" t="s">
        <v>3423</v>
      </c>
      <c r="AA667" t="s">
        <v>3424</v>
      </c>
      <c r="AB667" t="s">
        <v>3425</v>
      </c>
      <c r="AC667" t="s">
        <v>1670</v>
      </c>
      <c r="AD667" t="s">
        <v>4285</v>
      </c>
      <c r="AE667" t="s">
        <v>4286</v>
      </c>
      <c r="AF667" t="s">
        <v>4287</v>
      </c>
      <c r="AG667" t="s">
        <v>4288</v>
      </c>
      <c r="AH667" t="s">
        <v>4289</v>
      </c>
    </row>
    <row r="668" spans="5:34">
      <c r="E668" t="s">
        <v>675</v>
      </c>
      <c r="F668" t="s">
        <v>2459</v>
      </c>
      <c r="H668" t="s">
        <v>76</v>
      </c>
      <c r="N668" t="str">
        <f t="shared" si="21"/>
        <v xml:space="preserve"> Populus trichocarpa (Western balsam poplar) (Populus balsamifera subsp. trichocarpa).</v>
      </c>
      <c r="O668" t="str">
        <f t="shared" si="22"/>
        <v>Eukaryota</v>
      </c>
      <c r="Q668" t="s">
        <v>2460</v>
      </c>
      <c r="R668" t="s">
        <v>676</v>
      </c>
      <c r="S668" t="s">
        <v>4290</v>
      </c>
      <c r="T668" t="s">
        <v>1655</v>
      </c>
      <c r="U668" t="s">
        <v>3399</v>
      </c>
      <c r="V668" t="s">
        <v>3404</v>
      </c>
      <c r="W668" t="s">
        <v>3405</v>
      </c>
      <c r="X668" t="s">
        <v>1659</v>
      </c>
      <c r="Y668" t="s">
        <v>3416</v>
      </c>
      <c r="Z668" t="s">
        <v>4026</v>
      </c>
    </row>
    <row r="669" spans="5:34">
      <c r="E669" t="s">
        <v>676</v>
      </c>
      <c r="F669" t="s">
        <v>2460</v>
      </c>
      <c r="H669" t="s">
        <v>76</v>
      </c>
      <c r="N669" t="str">
        <f t="shared" si="21"/>
        <v xml:space="preserve"> Agrobacterium radiobacter (strain K84 / ATCC BAA-868).</v>
      </c>
      <c r="O669" t="str">
        <f t="shared" si="22"/>
        <v>Bacteria</v>
      </c>
      <c r="Q669" t="s">
        <v>2461</v>
      </c>
      <c r="R669" t="s">
        <v>677</v>
      </c>
      <c r="S669" t="s">
        <v>4291</v>
      </c>
      <c r="T669" t="s">
        <v>1655</v>
      </c>
      <c r="U669" t="s">
        <v>3399</v>
      </c>
      <c r="V669" t="s">
        <v>3404</v>
      </c>
      <c r="W669" t="s">
        <v>3405</v>
      </c>
      <c r="X669" t="s">
        <v>1659</v>
      </c>
      <c r="Y669" t="s">
        <v>3416</v>
      </c>
      <c r="Z669" t="s">
        <v>4026</v>
      </c>
    </row>
    <row r="670" spans="5:34">
      <c r="E670" t="s">
        <v>677</v>
      </c>
      <c r="F670" t="s">
        <v>2461</v>
      </c>
      <c r="H670" t="s">
        <v>76</v>
      </c>
      <c r="N670" t="str">
        <f t="shared" si="21"/>
        <v xml:space="preserve"> Agrobacterium vitis (strain S4 / ATCC BAA-846) (Rhizobium vitis (strain S4)).</v>
      </c>
      <c r="O670" t="str">
        <f t="shared" si="22"/>
        <v>Bacteria</v>
      </c>
      <c r="Q670" t="s">
        <v>2462</v>
      </c>
      <c r="R670" t="s">
        <v>678</v>
      </c>
      <c r="S670" t="s">
        <v>4292</v>
      </c>
      <c r="T670" t="s">
        <v>1655</v>
      </c>
      <c r="U670" t="s">
        <v>3399</v>
      </c>
      <c r="V670" t="s">
        <v>3404</v>
      </c>
      <c r="W670" t="s">
        <v>3573</v>
      </c>
      <c r="X670" t="s">
        <v>1772</v>
      </c>
      <c r="Y670" t="s">
        <v>3623</v>
      </c>
    </row>
    <row r="671" spans="5:34">
      <c r="E671" t="s">
        <v>678</v>
      </c>
      <c r="F671" t="s">
        <v>2462</v>
      </c>
      <c r="H671" t="s">
        <v>76</v>
      </c>
      <c r="N671" t="str">
        <f t="shared" si="21"/>
        <v xml:space="preserve"> Rhodobacter sphaeroides (strain KD131 / KCTC 12085).</v>
      </c>
      <c r="O671" t="str">
        <f t="shared" si="22"/>
        <v>Bacteria</v>
      </c>
      <c r="Q671" t="s">
        <v>2463</v>
      </c>
      <c r="R671" t="s">
        <v>679</v>
      </c>
      <c r="S671" t="s">
        <v>4293</v>
      </c>
      <c r="T671" t="s">
        <v>1655</v>
      </c>
      <c r="U671" t="s">
        <v>3919</v>
      </c>
      <c r="V671" t="s">
        <v>3920</v>
      </c>
      <c r="W671" t="s">
        <v>3921</v>
      </c>
      <c r="X671" t="s">
        <v>4056</v>
      </c>
    </row>
    <row r="672" spans="5:34">
      <c r="E672" t="s">
        <v>679</v>
      </c>
      <c r="F672" t="s">
        <v>2463</v>
      </c>
      <c r="H672" t="s">
        <v>76</v>
      </c>
      <c r="N672" t="str">
        <f t="shared" si="21"/>
        <v xml:space="preserve"> Chloroflexus aurantiacus (strain ATCC 29364 / DSM 637 / Y-400-fl).</v>
      </c>
      <c r="O672" t="str">
        <f t="shared" si="22"/>
        <v>Bacteria</v>
      </c>
      <c r="Q672" t="s">
        <v>2464</v>
      </c>
      <c r="R672" t="s">
        <v>680</v>
      </c>
      <c r="S672" t="s">
        <v>4294</v>
      </c>
      <c r="T672" t="s">
        <v>1655</v>
      </c>
      <c r="U672" t="s">
        <v>3399</v>
      </c>
      <c r="V672" t="s">
        <v>3404</v>
      </c>
      <c r="W672" t="s">
        <v>3573</v>
      </c>
      <c r="X672" t="s">
        <v>1984</v>
      </c>
    </row>
    <row r="673" spans="5:35">
      <c r="E673" t="s">
        <v>680</v>
      </c>
      <c r="F673" t="s">
        <v>2464</v>
      </c>
      <c r="H673" t="s">
        <v>76</v>
      </c>
      <c r="N673" t="str">
        <f t="shared" si="21"/>
        <v xml:space="preserve"> Rhodobacteraceae bacterium KLH11.</v>
      </c>
      <c r="O673" t="str">
        <f t="shared" si="22"/>
        <v>Bacteria</v>
      </c>
      <c r="Q673" t="s">
        <v>2465</v>
      </c>
      <c r="R673" t="s">
        <v>681</v>
      </c>
      <c r="S673" t="s">
        <v>4295</v>
      </c>
      <c r="T673" t="s">
        <v>1655</v>
      </c>
      <c r="U673" t="s">
        <v>3412</v>
      </c>
      <c r="V673" t="s">
        <v>3518</v>
      </c>
      <c r="W673" t="s">
        <v>3519</v>
      </c>
      <c r="X673" t="s">
        <v>1725</v>
      </c>
    </row>
    <row r="674" spans="5:35">
      <c r="E674" t="s">
        <v>681</v>
      </c>
      <c r="F674" t="s">
        <v>5103</v>
      </c>
      <c r="H674" t="s">
        <v>76</v>
      </c>
      <c r="N674" t="e">
        <f t="shared" si="21"/>
        <v>#N/A</v>
      </c>
      <c r="O674" t="e">
        <f t="shared" si="22"/>
        <v>#N/A</v>
      </c>
      <c r="Q674" t="s">
        <v>2466</v>
      </c>
      <c r="R674" t="s">
        <v>682</v>
      </c>
      <c r="S674" t="s">
        <v>4228</v>
      </c>
      <c r="T674" t="s">
        <v>1668</v>
      </c>
      <c r="U674" t="s">
        <v>3503</v>
      </c>
      <c r="V674" t="s">
        <v>3504</v>
      </c>
      <c r="W674" t="s">
        <v>4229</v>
      </c>
      <c r="X674" t="s">
        <v>4230</v>
      </c>
      <c r="Y674" t="s">
        <v>2396</v>
      </c>
      <c r="Z674" t="s">
        <v>4231</v>
      </c>
      <c r="AA674" t="s">
        <v>4232</v>
      </c>
    </row>
    <row r="675" spans="5:35">
      <c r="E675" t="s">
        <v>682</v>
      </c>
      <c r="F675" t="s">
        <v>2466</v>
      </c>
      <c r="H675" t="s">
        <v>76</v>
      </c>
      <c r="N675" t="str">
        <f t="shared" si="21"/>
        <v xml:space="preserve"> Toxoplasma gondii.</v>
      </c>
      <c r="O675" t="str">
        <f t="shared" si="22"/>
        <v>Eukaryota</v>
      </c>
      <c r="Q675" t="s">
        <v>2467</v>
      </c>
      <c r="R675" t="s">
        <v>683</v>
      </c>
      <c r="S675" t="s">
        <v>4228</v>
      </c>
      <c r="T675" t="s">
        <v>1668</v>
      </c>
      <c r="U675" t="s">
        <v>3503</v>
      </c>
      <c r="V675" t="s">
        <v>3504</v>
      </c>
      <c r="W675" t="s">
        <v>4229</v>
      </c>
      <c r="X675" t="s">
        <v>4230</v>
      </c>
      <c r="Y675" t="s">
        <v>2396</v>
      </c>
      <c r="Z675" t="s">
        <v>4231</v>
      </c>
      <c r="AA675" t="s">
        <v>4232</v>
      </c>
    </row>
    <row r="676" spans="5:35">
      <c r="E676" t="s">
        <v>683</v>
      </c>
      <c r="F676" t="s">
        <v>2467</v>
      </c>
      <c r="H676" t="s">
        <v>76</v>
      </c>
      <c r="N676" t="str">
        <f t="shared" si="21"/>
        <v xml:space="preserve"> Toxoplasma gondii.</v>
      </c>
      <c r="O676" t="str">
        <f t="shared" si="22"/>
        <v>Eukaryota</v>
      </c>
      <c r="Q676" t="s">
        <v>2468</v>
      </c>
      <c r="R676" t="s">
        <v>684</v>
      </c>
      <c r="S676" t="s">
        <v>4296</v>
      </c>
      <c r="T676" t="s">
        <v>1655</v>
      </c>
      <c r="U676" t="s">
        <v>3399</v>
      </c>
      <c r="V676" t="s">
        <v>3404</v>
      </c>
      <c r="W676" t="s">
        <v>3573</v>
      </c>
      <c r="X676" t="s">
        <v>1772</v>
      </c>
      <c r="Y676" t="s">
        <v>3733</v>
      </c>
    </row>
    <row r="677" spans="5:35">
      <c r="E677" t="s">
        <v>684</v>
      </c>
      <c r="F677" t="s">
        <v>2468</v>
      </c>
      <c r="H677" t="s">
        <v>76</v>
      </c>
      <c r="N677" t="str">
        <f t="shared" si="21"/>
        <v xml:space="preserve"> Labrenzia alexandrii DFL-11.</v>
      </c>
      <c r="O677" t="str">
        <f t="shared" si="22"/>
        <v>Bacteria</v>
      </c>
      <c r="Q677" t="s">
        <v>2469</v>
      </c>
      <c r="R677" t="s">
        <v>685</v>
      </c>
      <c r="S677" t="s">
        <v>4297</v>
      </c>
      <c r="T677" t="s">
        <v>1668</v>
      </c>
      <c r="U677" t="s">
        <v>3419</v>
      </c>
      <c r="V677" t="s">
        <v>3420</v>
      </c>
      <c r="W677" t="s">
        <v>3421</v>
      </c>
      <c r="X677" t="s">
        <v>3422</v>
      </c>
      <c r="Y677" t="s">
        <v>1669</v>
      </c>
      <c r="Z677" t="s">
        <v>3423</v>
      </c>
      <c r="AA677" t="s">
        <v>3424</v>
      </c>
      <c r="AB677" t="s">
        <v>3425</v>
      </c>
      <c r="AC677" t="s">
        <v>1670</v>
      </c>
      <c r="AD677" t="s">
        <v>4285</v>
      </c>
      <c r="AE677" t="s">
        <v>4286</v>
      </c>
      <c r="AF677" t="s">
        <v>4298</v>
      </c>
      <c r="AG677" t="s">
        <v>4299</v>
      </c>
      <c r="AH677" t="s">
        <v>2470</v>
      </c>
      <c r="AI677" t="s">
        <v>4300</v>
      </c>
    </row>
    <row r="678" spans="5:35">
      <c r="E678" t="s">
        <v>685</v>
      </c>
      <c r="F678" t="s">
        <v>2469</v>
      </c>
      <c r="H678" t="s">
        <v>76</v>
      </c>
      <c r="N678" t="str">
        <f t="shared" si="21"/>
        <v xml:space="preserve"> Ricinus communis (Castor bean).</v>
      </c>
      <c r="O678" t="str">
        <f t="shared" si="22"/>
        <v>Eukaryota</v>
      </c>
      <c r="Q678" t="s">
        <v>2471</v>
      </c>
      <c r="R678" t="s">
        <v>686</v>
      </c>
      <c r="S678" t="s">
        <v>4297</v>
      </c>
      <c r="T678" t="s">
        <v>1668</v>
      </c>
      <c r="U678" t="s">
        <v>3419</v>
      </c>
      <c r="V678" t="s">
        <v>3420</v>
      </c>
      <c r="W678" t="s">
        <v>3421</v>
      </c>
      <c r="X678" t="s">
        <v>3422</v>
      </c>
      <c r="Y678" t="s">
        <v>1669</v>
      </c>
      <c r="Z678" t="s">
        <v>3423</v>
      </c>
      <c r="AA678" t="s">
        <v>3424</v>
      </c>
      <c r="AB678" t="s">
        <v>3425</v>
      </c>
      <c r="AC678" t="s">
        <v>1670</v>
      </c>
      <c r="AD678" t="s">
        <v>4285</v>
      </c>
      <c r="AE678" t="s">
        <v>4286</v>
      </c>
      <c r="AF678" t="s">
        <v>4298</v>
      </c>
      <c r="AG678" t="s">
        <v>4299</v>
      </c>
      <c r="AH678" t="s">
        <v>2470</v>
      </c>
      <c r="AI678" t="s">
        <v>4300</v>
      </c>
    </row>
    <row r="679" spans="5:35">
      <c r="E679" t="s">
        <v>686</v>
      </c>
      <c r="F679" t="s">
        <v>2471</v>
      </c>
      <c r="H679" t="s">
        <v>76</v>
      </c>
      <c r="N679" t="str">
        <f t="shared" si="21"/>
        <v xml:space="preserve"> Ricinus communis (Castor bean).</v>
      </c>
      <c r="O679" t="str">
        <f t="shared" si="22"/>
        <v>Eukaryota</v>
      </c>
      <c r="Q679" t="s">
        <v>2472</v>
      </c>
      <c r="R679" t="s">
        <v>687</v>
      </c>
      <c r="S679" t="s">
        <v>4301</v>
      </c>
      <c r="T679" t="s">
        <v>1655</v>
      </c>
      <c r="U679" t="s">
        <v>4106</v>
      </c>
      <c r="V679" t="s">
        <v>4133</v>
      </c>
      <c r="W679" t="s">
        <v>4134</v>
      </c>
      <c r="X679" t="s">
        <v>4302</v>
      </c>
      <c r="Y679" t="s">
        <v>4303</v>
      </c>
    </row>
    <row r="680" spans="5:35">
      <c r="E680" t="s">
        <v>687</v>
      </c>
      <c r="F680" t="s">
        <v>2472</v>
      </c>
      <c r="H680" t="s">
        <v>76</v>
      </c>
      <c r="N680" t="str">
        <f t="shared" si="21"/>
        <v xml:space="preserve"> Pedosphaera parvula Ellin514.</v>
      </c>
      <c r="O680" t="str">
        <f t="shared" si="22"/>
        <v>Bacteria</v>
      </c>
      <c r="Q680" t="s">
        <v>2473</v>
      </c>
      <c r="R680" t="s">
        <v>688</v>
      </c>
      <c r="S680" t="s">
        <v>4304</v>
      </c>
      <c r="T680" t="s">
        <v>1655</v>
      </c>
      <c r="U680" t="s">
        <v>4106</v>
      </c>
      <c r="V680" t="s">
        <v>4107</v>
      </c>
      <c r="W680" t="s">
        <v>4108</v>
      </c>
      <c r="X680" t="s">
        <v>4305</v>
      </c>
    </row>
    <row r="681" spans="5:35">
      <c r="E681" t="s">
        <v>688</v>
      </c>
      <c r="F681" t="s">
        <v>2473</v>
      </c>
      <c r="H681" t="s">
        <v>76</v>
      </c>
      <c r="N681" t="str">
        <f t="shared" si="21"/>
        <v xml:space="preserve"> Opitutaceae bacterium TAV2.</v>
      </c>
      <c r="O681" t="str">
        <f t="shared" si="22"/>
        <v>Bacteria</v>
      </c>
      <c r="Q681" t="s">
        <v>2474</v>
      </c>
      <c r="R681" t="s">
        <v>689</v>
      </c>
      <c r="S681" t="s">
        <v>4306</v>
      </c>
      <c r="T681" t="s">
        <v>1655</v>
      </c>
      <c r="U681" t="s">
        <v>3399</v>
      </c>
      <c r="V681" t="s">
        <v>3400</v>
      </c>
      <c r="W681" t="s">
        <v>3401</v>
      </c>
      <c r="X681" t="s">
        <v>1656</v>
      </c>
      <c r="Y681" t="s">
        <v>4168</v>
      </c>
    </row>
    <row r="682" spans="5:35">
      <c r="E682" t="s">
        <v>689</v>
      </c>
      <c r="F682" t="s">
        <v>2474</v>
      </c>
      <c r="H682" t="s">
        <v>76</v>
      </c>
      <c r="N682" t="str">
        <f t="shared" si="21"/>
        <v xml:space="preserve"> Proteus penneri ATCC 35198.</v>
      </c>
      <c r="O682" t="str">
        <f t="shared" si="22"/>
        <v>Bacteria</v>
      </c>
      <c r="Q682" t="s">
        <v>2475</v>
      </c>
      <c r="R682" t="s">
        <v>690</v>
      </c>
      <c r="S682" t="s">
        <v>4306</v>
      </c>
      <c r="T682" t="s">
        <v>1655</v>
      </c>
      <c r="U682" t="s">
        <v>3399</v>
      </c>
      <c r="V682" t="s">
        <v>3400</v>
      </c>
      <c r="W682" t="s">
        <v>3401</v>
      </c>
      <c r="X682" t="s">
        <v>1656</v>
      </c>
      <c r="Y682" t="s">
        <v>4168</v>
      </c>
    </row>
    <row r="683" spans="5:35">
      <c r="E683" t="s">
        <v>690</v>
      </c>
      <c r="F683" t="s">
        <v>2475</v>
      </c>
      <c r="H683" t="s">
        <v>76</v>
      </c>
      <c r="N683" t="str">
        <f t="shared" si="21"/>
        <v xml:space="preserve"> Proteus penneri ATCC 35198.</v>
      </c>
      <c r="O683" t="str">
        <f t="shared" si="22"/>
        <v>Bacteria</v>
      </c>
      <c r="Q683" t="s">
        <v>2476</v>
      </c>
      <c r="R683" t="s">
        <v>691</v>
      </c>
      <c r="S683" t="s">
        <v>4307</v>
      </c>
      <c r="T683" t="s">
        <v>1655</v>
      </c>
      <c r="U683" t="s">
        <v>3482</v>
      </c>
      <c r="V683" t="s">
        <v>3633</v>
      </c>
    </row>
    <row r="684" spans="5:35">
      <c r="E684" t="s">
        <v>691</v>
      </c>
      <c r="F684" t="s">
        <v>2476</v>
      </c>
      <c r="H684" t="s">
        <v>76</v>
      </c>
      <c r="N684" t="str">
        <f t="shared" si="21"/>
        <v xml:space="preserve"> Flavobacteria bacterium MS024-2A.</v>
      </c>
      <c r="O684" t="str">
        <f t="shared" si="22"/>
        <v>Bacteria</v>
      </c>
      <c r="Q684" t="s">
        <v>2477</v>
      </c>
      <c r="R684" t="s">
        <v>692</v>
      </c>
      <c r="S684" t="s">
        <v>4308</v>
      </c>
      <c r="T684" t="s">
        <v>1655</v>
      </c>
      <c r="U684" t="s">
        <v>3482</v>
      </c>
      <c r="V684" t="s">
        <v>3633</v>
      </c>
    </row>
    <row r="685" spans="5:35">
      <c r="E685" t="s">
        <v>692</v>
      </c>
      <c r="F685" t="s">
        <v>2477</v>
      </c>
      <c r="H685" t="s">
        <v>76</v>
      </c>
      <c r="N685" t="str">
        <f t="shared" si="21"/>
        <v xml:space="preserve"> Flavobacteria bacterium MS024-3C.</v>
      </c>
      <c r="O685" t="str">
        <f t="shared" si="22"/>
        <v>Bacteria</v>
      </c>
      <c r="Q685" t="s">
        <v>2478</v>
      </c>
      <c r="R685" t="s">
        <v>693</v>
      </c>
      <c r="S685" t="s">
        <v>4309</v>
      </c>
      <c r="T685" t="s">
        <v>1655</v>
      </c>
      <c r="U685" t="s">
        <v>3399</v>
      </c>
      <c r="V685" t="s">
        <v>3404</v>
      </c>
      <c r="W685" t="s">
        <v>3405</v>
      </c>
      <c r="X685" t="s">
        <v>1692</v>
      </c>
      <c r="Y685" t="s">
        <v>3467</v>
      </c>
    </row>
    <row r="686" spans="5:35">
      <c r="E686" t="s">
        <v>693</v>
      </c>
      <c r="F686" t="s">
        <v>2478</v>
      </c>
      <c r="H686" t="s">
        <v>76</v>
      </c>
      <c r="N686" t="str">
        <f t="shared" si="21"/>
        <v xml:space="preserve"> Brucella ceti str. Cudo.</v>
      </c>
      <c r="O686" t="str">
        <f t="shared" si="22"/>
        <v>Bacteria</v>
      </c>
      <c r="Q686" t="s">
        <v>2479</v>
      </c>
      <c r="R686" t="s">
        <v>694</v>
      </c>
      <c r="S686" t="s">
        <v>4310</v>
      </c>
      <c r="T686" t="s">
        <v>1655</v>
      </c>
      <c r="U686" t="s">
        <v>3399</v>
      </c>
      <c r="V686" t="s">
        <v>3400</v>
      </c>
      <c r="W686" t="s">
        <v>3576</v>
      </c>
      <c r="X686" t="s">
        <v>1811</v>
      </c>
      <c r="Y686" t="s">
        <v>4311</v>
      </c>
    </row>
    <row r="687" spans="5:35">
      <c r="E687" t="s">
        <v>694</v>
      </c>
      <c r="F687" t="s">
        <v>2479</v>
      </c>
      <c r="H687" t="s">
        <v>76</v>
      </c>
      <c r="N687" t="str">
        <f t="shared" si="21"/>
        <v xml:space="preserve"> Methylophaga thiooxydans DMS010.</v>
      </c>
      <c r="O687" t="str">
        <f t="shared" si="22"/>
        <v>Bacteria</v>
      </c>
      <c r="Q687" t="s">
        <v>2480</v>
      </c>
      <c r="R687" t="s">
        <v>695</v>
      </c>
      <c r="S687" t="s">
        <v>4312</v>
      </c>
      <c r="T687" t="s">
        <v>1655</v>
      </c>
      <c r="U687" t="s">
        <v>3399</v>
      </c>
      <c r="V687" t="s">
        <v>3400</v>
      </c>
      <c r="W687" t="s">
        <v>3401</v>
      </c>
      <c r="X687" t="s">
        <v>1656</v>
      </c>
      <c r="Y687" t="s">
        <v>4044</v>
      </c>
      <c r="Z687" t="s">
        <v>4313</v>
      </c>
    </row>
    <row r="688" spans="5:35">
      <c r="E688" t="s">
        <v>695</v>
      </c>
      <c r="F688" t="s">
        <v>2480</v>
      </c>
      <c r="H688" t="s">
        <v>76</v>
      </c>
      <c r="N688" t="str">
        <f t="shared" si="21"/>
        <v xml:space="preserve"> Salmonella paratyphi C (strain RKS4594).</v>
      </c>
      <c r="O688" t="str">
        <f t="shared" si="22"/>
        <v>Bacteria</v>
      </c>
      <c r="Q688" t="s">
        <v>2481</v>
      </c>
      <c r="R688" t="s">
        <v>696</v>
      </c>
      <c r="S688" t="s">
        <v>4312</v>
      </c>
      <c r="T688" t="s">
        <v>1655</v>
      </c>
      <c r="U688" t="s">
        <v>3399</v>
      </c>
      <c r="V688" t="s">
        <v>3400</v>
      </c>
      <c r="W688" t="s">
        <v>3401</v>
      </c>
      <c r="X688" t="s">
        <v>1656</v>
      </c>
      <c r="Y688" t="s">
        <v>4044</v>
      </c>
      <c r="Z688" t="s">
        <v>4313</v>
      </c>
    </row>
    <row r="689" spans="5:27">
      <c r="E689" t="s">
        <v>696</v>
      </c>
      <c r="F689" t="s">
        <v>2481</v>
      </c>
      <c r="H689" t="s">
        <v>76</v>
      </c>
      <c r="N689" t="str">
        <f t="shared" si="21"/>
        <v xml:space="preserve"> Salmonella paratyphi C (strain RKS4594).</v>
      </c>
      <c r="O689" t="str">
        <f t="shared" si="22"/>
        <v>Bacteria</v>
      </c>
      <c r="Q689" t="s">
        <v>2482</v>
      </c>
      <c r="R689" t="s">
        <v>697</v>
      </c>
      <c r="S689" t="s">
        <v>4314</v>
      </c>
      <c r="T689" t="s">
        <v>1655</v>
      </c>
      <c r="U689" t="s">
        <v>3399</v>
      </c>
      <c r="V689" t="s">
        <v>3404</v>
      </c>
      <c r="W689" t="s">
        <v>3405</v>
      </c>
      <c r="X689" t="s">
        <v>1692</v>
      </c>
      <c r="Y689" t="s">
        <v>3467</v>
      </c>
    </row>
    <row r="690" spans="5:27">
      <c r="E690" t="s">
        <v>697</v>
      </c>
      <c r="F690" t="s">
        <v>2482</v>
      </c>
      <c r="H690" t="s">
        <v>76</v>
      </c>
      <c r="N690" t="str">
        <f t="shared" si="21"/>
        <v xml:space="preserve"> Brucella melitensis biotype 2 (strain ATCC 23457).</v>
      </c>
      <c r="O690" t="str">
        <f t="shared" si="22"/>
        <v>Bacteria</v>
      </c>
      <c r="Q690" t="s">
        <v>2483</v>
      </c>
      <c r="R690" t="s">
        <v>698</v>
      </c>
      <c r="S690" t="s">
        <v>4315</v>
      </c>
      <c r="T690" t="s">
        <v>1655</v>
      </c>
      <c r="U690" t="s">
        <v>3495</v>
      </c>
      <c r="V690" t="s">
        <v>3496</v>
      </c>
      <c r="W690" t="s">
        <v>3497</v>
      </c>
      <c r="X690" t="s">
        <v>1748</v>
      </c>
      <c r="Y690" t="s">
        <v>3701</v>
      </c>
      <c r="Z690" t="s">
        <v>3702</v>
      </c>
    </row>
    <row r="691" spans="5:27">
      <c r="E691" t="s">
        <v>698</v>
      </c>
      <c r="F691" t="s">
        <v>2483</v>
      </c>
      <c r="H691" t="s">
        <v>76</v>
      </c>
      <c r="N691" t="str">
        <f t="shared" si="21"/>
        <v xml:space="preserve"> Rhodococcus erythropolis (strain PR4 / NBRC 100887).</v>
      </c>
      <c r="O691" t="str">
        <f t="shared" si="22"/>
        <v>Bacteria</v>
      </c>
      <c r="Q691" t="s">
        <v>2484</v>
      </c>
      <c r="R691" t="s">
        <v>699</v>
      </c>
      <c r="S691" t="s">
        <v>4316</v>
      </c>
      <c r="T691" t="s">
        <v>1655</v>
      </c>
      <c r="U691" t="s">
        <v>4317</v>
      </c>
      <c r="V691" t="s">
        <v>4318</v>
      </c>
      <c r="W691" t="s">
        <v>4319</v>
      </c>
      <c r="X691" t="s">
        <v>2485</v>
      </c>
    </row>
    <row r="692" spans="5:27">
      <c r="E692" t="s">
        <v>699</v>
      </c>
      <c r="F692" t="s">
        <v>2484</v>
      </c>
      <c r="H692" t="s">
        <v>76</v>
      </c>
      <c r="N692" t="str">
        <f t="shared" si="21"/>
        <v xml:space="preserve"> Gemmatimonas aurantiaca (strain T-27 / DSM 14586 / JCM 11422 / NBRC 100505).</v>
      </c>
      <c r="O692" t="str">
        <f t="shared" si="22"/>
        <v>Bacteria</v>
      </c>
      <c r="Q692" t="s">
        <v>2486</v>
      </c>
      <c r="R692" t="s">
        <v>700</v>
      </c>
      <c r="S692" t="s">
        <v>4320</v>
      </c>
      <c r="T692" t="s">
        <v>1655</v>
      </c>
      <c r="U692" t="s">
        <v>3495</v>
      </c>
      <c r="V692" t="s">
        <v>3496</v>
      </c>
      <c r="W692" t="s">
        <v>3497</v>
      </c>
      <c r="X692" t="s">
        <v>1748</v>
      </c>
      <c r="Y692" t="s">
        <v>3550</v>
      </c>
      <c r="Z692" t="s">
        <v>3551</v>
      </c>
      <c r="AA692" t="s">
        <v>3565</v>
      </c>
    </row>
    <row r="693" spans="5:27">
      <c r="E693" t="s">
        <v>700</v>
      </c>
      <c r="F693" t="s">
        <v>2486</v>
      </c>
      <c r="H693" t="s">
        <v>76</v>
      </c>
      <c r="N693" t="str">
        <f t="shared" si="21"/>
        <v xml:space="preserve"> Mycobacterium bovis (strain BCG / Tokyo 172 / ATCC 35737 / TMC 1019).</v>
      </c>
      <c r="O693" t="str">
        <f t="shared" si="22"/>
        <v>Bacteria</v>
      </c>
      <c r="Q693" t="s">
        <v>2487</v>
      </c>
      <c r="R693" t="s">
        <v>701</v>
      </c>
      <c r="S693" t="s">
        <v>4321</v>
      </c>
      <c r="T693" t="s">
        <v>1655</v>
      </c>
      <c r="U693" t="s">
        <v>3495</v>
      </c>
      <c r="V693" t="s">
        <v>3496</v>
      </c>
      <c r="W693" t="s">
        <v>3497</v>
      </c>
      <c r="X693" t="s">
        <v>1748</v>
      </c>
      <c r="Y693" t="s">
        <v>3701</v>
      </c>
      <c r="Z693" t="s">
        <v>3702</v>
      </c>
    </row>
    <row r="694" spans="5:27">
      <c r="E694" t="s">
        <v>701</v>
      </c>
      <c r="F694" t="s">
        <v>2487</v>
      </c>
      <c r="H694" t="s">
        <v>76</v>
      </c>
      <c r="N694" t="str">
        <f t="shared" si="21"/>
        <v xml:space="preserve"> Rhodococcus opacus (strain B4).</v>
      </c>
      <c r="O694" t="str">
        <f t="shared" si="22"/>
        <v>Bacteria</v>
      </c>
      <c r="Q694" t="s">
        <v>2488</v>
      </c>
      <c r="R694" t="s">
        <v>702</v>
      </c>
      <c r="S694" t="s">
        <v>4322</v>
      </c>
      <c r="T694" t="s">
        <v>1655</v>
      </c>
      <c r="U694" t="s">
        <v>3440</v>
      </c>
      <c r="V694" t="s">
        <v>3441</v>
      </c>
      <c r="W694" t="s">
        <v>3442</v>
      </c>
      <c r="X694" t="s">
        <v>1675</v>
      </c>
      <c r="Y694" t="s">
        <v>3443</v>
      </c>
    </row>
    <row r="695" spans="5:27">
      <c r="E695" t="s">
        <v>702</v>
      </c>
      <c r="F695" t="s">
        <v>2488</v>
      </c>
      <c r="H695" t="s">
        <v>76</v>
      </c>
      <c r="N695" t="str">
        <f t="shared" si="21"/>
        <v xml:space="preserve"> Deinococcus deserti (strain VCD115 / DSM 17065 / LMG 22923).</v>
      </c>
      <c r="O695" t="str">
        <f t="shared" si="22"/>
        <v>Bacteria</v>
      </c>
      <c r="Q695" t="s">
        <v>2489</v>
      </c>
      <c r="R695" t="s">
        <v>703</v>
      </c>
      <c r="S695" t="s">
        <v>4323</v>
      </c>
      <c r="T695" t="s">
        <v>1655</v>
      </c>
      <c r="U695" t="s">
        <v>3399</v>
      </c>
      <c r="V695" t="s">
        <v>3400</v>
      </c>
      <c r="W695" t="s">
        <v>3452</v>
      </c>
      <c r="X695" t="s">
        <v>1682</v>
      </c>
      <c r="Y695" t="s">
        <v>4324</v>
      </c>
    </row>
    <row r="696" spans="5:27">
      <c r="E696" t="s">
        <v>703</v>
      </c>
      <c r="F696" t="s">
        <v>2489</v>
      </c>
      <c r="H696" t="s">
        <v>76</v>
      </c>
      <c r="N696" t="str">
        <f t="shared" si="21"/>
        <v xml:space="preserve"> Azotobacter vinelandii (strain DJ / ATCC BAA-1303).</v>
      </c>
      <c r="O696" t="str">
        <f t="shared" si="22"/>
        <v>Bacteria</v>
      </c>
      <c r="Q696" t="s">
        <v>2490</v>
      </c>
      <c r="R696" t="s">
        <v>792</v>
      </c>
      <c r="S696" t="s">
        <v>4325</v>
      </c>
      <c r="T696" t="s">
        <v>1668</v>
      </c>
      <c r="U696" t="s">
        <v>3419</v>
      </c>
      <c r="V696" t="s">
        <v>3678</v>
      </c>
      <c r="W696" t="s">
        <v>3679</v>
      </c>
      <c r="X696" t="s">
        <v>3680</v>
      </c>
      <c r="Y696" t="s">
        <v>2491</v>
      </c>
    </row>
    <row r="697" spans="5:27">
      <c r="E697" t="s">
        <v>792</v>
      </c>
      <c r="F697" t="s">
        <v>2490</v>
      </c>
      <c r="H697" t="s">
        <v>76</v>
      </c>
      <c r="N697" t="str">
        <f t="shared" si="21"/>
        <v xml:space="preserve"> Micromonas sp. (strain RCC299 / NOUM17) (Picoplanktonic green alga).</v>
      </c>
      <c r="O697" t="str">
        <f t="shared" si="22"/>
        <v>Eukaryota</v>
      </c>
      <c r="Q697" t="s">
        <v>2492</v>
      </c>
      <c r="R697" t="s">
        <v>793</v>
      </c>
      <c r="S697" t="s">
        <v>4326</v>
      </c>
      <c r="T697" t="s">
        <v>1655</v>
      </c>
      <c r="U697" t="s">
        <v>3399</v>
      </c>
      <c r="V697" t="s">
        <v>3400</v>
      </c>
      <c r="W697" t="s">
        <v>3401</v>
      </c>
      <c r="X697" t="s">
        <v>1656</v>
      </c>
      <c r="Y697" t="s">
        <v>3402</v>
      </c>
    </row>
    <row r="698" spans="5:27">
      <c r="E698" t="s">
        <v>793</v>
      </c>
      <c r="F698" t="s">
        <v>2492</v>
      </c>
      <c r="H698" t="s">
        <v>76</v>
      </c>
      <c r="N698" t="str">
        <f t="shared" si="21"/>
        <v xml:space="preserve"> Escherichia sp. 3_2_53FAA.</v>
      </c>
      <c r="O698" t="str">
        <f t="shared" si="22"/>
        <v>Bacteria</v>
      </c>
      <c r="Q698" t="s">
        <v>2493</v>
      </c>
      <c r="R698" t="s">
        <v>794</v>
      </c>
      <c r="S698" t="s">
        <v>4326</v>
      </c>
      <c r="T698" t="s">
        <v>1655</v>
      </c>
      <c r="U698" t="s">
        <v>3399</v>
      </c>
      <c r="V698" t="s">
        <v>3400</v>
      </c>
      <c r="W698" t="s">
        <v>3401</v>
      </c>
      <c r="X698" t="s">
        <v>1656</v>
      </c>
      <c r="Y698" t="s">
        <v>3402</v>
      </c>
    </row>
    <row r="699" spans="5:27">
      <c r="E699" t="s">
        <v>794</v>
      </c>
      <c r="F699" t="s">
        <v>2493</v>
      </c>
      <c r="H699" t="s">
        <v>76</v>
      </c>
      <c r="N699" t="str">
        <f t="shared" si="21"/>
        <v xml:space="preserve"> Escherichia sp. 3_2_53FAA.</v>
      </c>
      <c r="O699" t="str">
        <f t="shared" si="22"/>
        <v>Bacteria</v>
      </c>
      <c r="Q699" t="s">
        <v>2494</v>
      </c>
      <c r="R699" t="s">
        <v>795</v>
      </c>
      <c r="S699" t="s">
        <v>4327</v>
      </c>
      <c r="T699" t="s">
        <v>1655</v>
      </c>
      <c r="U699" t="s">
        <v>3399</v>
      </c>
      <c r="V699" t="s">
        <v>3400</v>
      </c>
      <c r="W699" t="s">
        <v>3401</v>
      </c>
      <c r="X699" t="s">
        <v>1656</v>
      </c>
      <c r="Y699" t="s">
        <v>3996</v>
      </c>
    </row>
    <row r="700" spans="5:27">
      <c r="E700" t="s">
        <v>795</v>
      </c>
      <c r="F700" t="s">
        <v>2494</v>
      </c>
      <c r="H700" t="s">
        <v>76</v>
      </c>
      <c r="N700" t="str">
        <f t="shared" si="21"/>
        <v xml:space="preserve"> Citrobacter sp. 30_2.</v>
      </c>
      <c r="O700" t="str">
        <f t="shared" si="22"/>
        <v>Bacteria</v>
      </c>
      <c r="Q700" t="s">
        <v>2495</v>
      </c>
      <c r="R700" t="s">
        <v>796</v>
      </c>
      <c r="S700" t="s">
        <v>4327</v>
      </c>
      <c r="T700" t="s">
        <v>1655</v>
      </c>
      <c r="U700" t="s">
        <v>3399</v>
      </c>
      <c r="V700" t="s">
        <v>3400</v>
      </c>
      <c r="W700" t="s">
        <v>3401</v>
      </c>
      <c r="X700" t="s">
        <v>1656</v>
      </c>
      <c r="Y700" t="s">
        <v>3996</v>
      </c>
    </row>
    <row r="701" spans="5:27">
      <c r="E701" t="s">
        <v>796</v>
      </c>
      <c r="F701" t="s">
        <v>2495</v>
      </c>
      <c r="H701" t="s">
        <v>76</v>
      </c>
      <c r="N701" t="str">
        <f t="shared" si="21"/>
        <v xml:space="preserve"> Citrobacter sp. 30_2.</v>
      </c>
      <c r="O701" t="str">
        <f t="shared" si="22"/>
        <v>Bacteria</v>
      </c>
      <c r="Q701" t="s">
        <v>2496</v>
      </c>
      <c r="R701" t="s">
        <v>797</v>
      </c>
      <c r="S701" t="s">
        <v>4328</v>
      </c>
      <c r="T701" t="s">
        <v>1668</v>
      </c>
      <c r="U701" t="s">
        <v>3419</v>
      </c>
      <c r="V701" t="s">
        <v>3678</v>
      </c>
      <c r="W701" t="s">
        <v>3679</v>
      </c>
      <c r="X701" t="s">
        <v>3680</v>
      </c>
      <c r="Y701" t="s">
        <v>2491</v>
      </c>
    </row>
    <row r="702" spans="5:27">
      <c r="E702" t="s">
        <v>797</v>
      </c>
      <c r="F702" t="s">
        <v>2496</v>
      </c>
      <c r="H702" t="s">
        <v>76</v>
      </c>
      <c r="N702" t="str">
        <f t="shared" si="21"/>
        <v xml:space="preserve"> Micromonas pusilla (strain CCMP1545) (Picoplanktonic green alga).</v>
      </c>
      <c r="O702" t="str">
        <f t="shared" si="22"/>
        <v>Eukaryota</v>
      </c>
      <c r="Q702" t="s">
        <v>2497</v>
      </c>
      <c r="R702" t="s">
        <v>798</v>
      </c>
      <c r="S702" t="s">
        <v>4329</v>
      </c>
      <c r="T702" t="s">
        <v>1655</v>
      </c>
      <c r="U702" t="s">
        <v>3399</v>
      </c>
      <c r="V702" t="s">
        <v>3400</v>
      </c>
      <c r="W702" t="s">
        <v>3401</v>
      </c>
      <c r="X702" t="s">
        <v>1656</v>
      </c>
      <c r="Y702" t="s">
        <v>3402</v>
      </c>
    </row>
    <row r="703" spans="5:27">
      <c r="E703" t="s">
        <v>798</v>
      </c>
      <c r="F703" t="s">
        <v>2497</v>
      </c>
      <c r="H703" t="s">
        <v>76</v>
      </c>
      <c r="N703" t="str">
        <f t="shared" si="21"/>
        <v xml:space="preserve"> Escherichia sp. 1_1_43.</v>
      </c>
      <c r="O703" t="str">
        <f t="shared" si="22"/>
        <v>Bacteria</v>
      </c>
      <c r="Q703" t="s">
        <v>2498</v>
      </c>
      <c r="R703" t="s">
        <v>799</v>
      </c>
      <c r="S703" t="s">
        <v>4330</v>
      </c>
      <c r="T703" t="s">
        <v>1655</v>
      </c>
      <c r="U703" t="s">
        <v>3399</v>
      </c>
      <c r="V703" t="s">
        <v>3400</v>
      </c>
      <c r="W703" t="s">
        <v>3449</v>
      </c>
      <c r="X703" t="s">
        <v>1680</v>
      </c>
      <c r="Y703" t="s">
        <v>3450</v>
      </c>
    </row>
    <row r="704" spans="5:27">
      <c r="E704" t="s">
        <v>799</v>
      </c>
      <c r="F704" t="s">
        <v>2498</v>
      </c>
      <c r="H704" t="s">
        <v>76</v>
      </c>
      <c r="N704" t="str">
        <f t="shared" si="21"/>
        <v xml:space="preserve"> Vibrio cholerae 12129(1).</v>
      </c>
      <c r="O704" t="str">
        <f t="shared" si="22"/>
        <v>Bacteria</v>
      </c>
      <c r="Q704" t="s">
        <v>2499</v>
      </c>
      <c r="R704" t="s">
        <v>800</v>
      </c>
      <c r="S704" t="s">
        <v>4331</v>
      </c>
      <c r="T704" t="s">
        <v>1655</v>
      </c>
      <c r="U704" t="s">
        <v>3399</v>
      </c>
      <c r="V704" t="s">
        <v>3400</v>
      </c>
      <c r="W704" t="s">
        <v>3401</v>
      </c>
      <c r="X704" t="s">
        <v>1656</v>
      </c>
      <c r="Y704" t="s">
        <v>3402</v>
      </c>
    </row>
    <row r="705" spans="5:26">
      <c r="E705" t="s">
        <v>800</v>
      </c>
      <c r="F705" t="s">
        <v>2499</v>
      </c>
      <c r="H705" t="s">
        <v>76</v>
      </c>
      <c r="N705" t="str">
        <f t="shared" si="21"/>
        <v xml:space="preserve"> Escherichia coli 83972.</v>
      </c>
      <c r="O705" t="str">
        <f t="shared" si="22"/>
        <v>Bacteria</v>
      </c>
      <c r="Q705" t="s">
        <v>2500</v>
      </c>
      <c r="R705" t="s">
        <v>801</v>
      </c>
      <c r="S705" t="s">
        <v>4331</v>
      </c>
      <c r="T705" t="s">
        <v>1655</v>
      </c>
      <c r="U705" t="s">
        <v>3399</v>
      </c>
      <c r="V705" t="s">
        <v>3400</v>
      </c>
      <c r="W705" t="s">
        <v>3401</v>
      </c>
      <c r="X705" t="s">
        <v>1656</v>
      </c>
      <c r="Y705" t="s">
        <v>3402</v>
      </c>
    </row>
    <row r="706" spans="5:26">
      <c r="E706" t="s">
        <v>801</v>
      </c>
      <c r="F706" t="s">
        <v>2500</v>
      </c>
      <c r="H706" t="s">
        <v>76</v>
      </c>
      <c r="N706" t="str">
        <f t="shared" si="21"/>
        <v xml:space="preserve"> Escherichia coli 83972.</v>
      </c>
      <c r="O706" t="str">
        <f t="shared" si="22"/>
        <v>Bacteria</v>
      </c>
      <c r="Q706" t="s">
        <v>2501</v>
      </c>
      <c r="R706" t="s">
        <v>802</v>
      </c>
      <c r="S706" t="s">
        <v>4332</v>
      </c>
      <c r="T706" t="s">
        <v>1655</v>
      </c>
      <c r="U706" t="s">
        <v>3482</v>
      </c>
      <c r="V706" t="s">
        <v>3941</v>
      </c>
      <c r="W706" t="s">
        <v>3942</v>
      </c>
      <c r="X706" t="s">
        <v>2088</v>
      </c>
      <c r="Y706" t="s">
        <v>4333</v>
      </c>
    </row>
    <row r="707" spans="5:26">
      <c r="E707" t="s">
        <v>802</v>
      </c>
      <c r="F707" t="s">
        <v>2501</v>
      </c>
      <c r="H707" t="s">
        <v>76</v>
      </c>
      <c r="N707" t="str">
        <f t="shared" si="21"/>
        <v xml:space="preserve"> Sphingobacterium spiritivorum ATCC 33300.</v>
      </c>
      <c r="O707" t="str">
        <f t="shared" si="22"/>
        <v>Bacteria</v>
      </c>
      <c r="Q707" t="s">
        <v>2502</v>
      </c>
      <c r="R707" t="s">
        <v>803</v>
      </c>
      <c r="S707" t="s">
        <v>4334</v>
      </c>
      <c r="T707" t="s">
        <v>1655</v>
      </c>
      <c r="U707" t="s">
        <v>3399</v>
      </c>
      <c r="V707" t="s">
        <v>3400</v>
      </c>
      <c r="W707" t="s">
        <v>3449</v>
      </c>
      <c r="X707" t="s">
        <v>1680</v>
      </c>
      <c r="Y707" t="s">
        <v>3450</v>
      </c>
    </row>
    <row r="708" spans="5:26">
      <c r="E708" t="s">
        <v>803</v>
      </c>
      <c r="F708" t="s">
        <v>2502</v>
      </c>
      <c r="H708" t="s">
        <v>76</v>
      </c>
      <c r="N708" t="str">
        <f t="shared" ref="N708:N771" si="23">VLOOKUP(F708,$Q$4:$T$1559,3,0)</f>
        <v xml:space="preserve"> Vibrio cholerae bv. albensis VL426.</v>
      </c>
      <c r="O708" t="str">
        <f t="shared" si="22"/>
        <v>Bacteria</v>
      </c>
      <c r="Q708" t="s">
        <v>2503</v>
      </c>
      <c r="R708" t="s">
        <v>804</v>
      </c>
      <c r="S708" t="s">
        <v>4335</v>
      </c>
      <c r="T708" t="s">
        <v>1655</v>
      </c>
      <c r="U708" t="s">
        <v>3399</v>
      </c>
      <c r="V708" t="s">
        <v>3400</v>
      </c>
      <c r="W708" t="s">
        <v>3449</v>
      </c>
      <c r="X708" t="s">
        <v>1680</v>
      </c>
      <c r="Y708" t="s">
        <v>3450</v>
      </c>
    </row>
    <row r="709" spans="5:26">
      <c r="E709" t="s">
        <v>804</v>
      </c>
      <c r="F709" t="s">
        <v>2503</v>
      </c>
      <c r="H709" t="s">
        <v>76</v>
      </c>
      <c r="N709" t="str">
        <f t="shared" si="23"/>
        <v xml:space="preserve"> Vibrio cholerae TM 11079-80.</v>
      </c>
      <c r="O709" t="str">
        <f t="shared" si="22"/>
        <v>Bacteria</v>
      </c>
      <c r="Q709" t="s">
        <v>2504</v>
      </c>
      <c r="R709" t="s">
        <v>805</v>
      </c>
      <c r="S709" t="s">
        <v>4336</v>
      </c>
      <c r="T709" t="s">
        <v>1655</v>
      </c>
      <c r="U709" t="s">
        <v>3399</v>
      </c>
      <c r="V709" t="s">
        <v>3400</v>
      </c>
      <c r="W709" t="s">
        <v>3449</v>
      </c>
      <c r="X709" t="s">
        <v>1680</v>
      </c>
      <c r="Y709" t="s">
        <v>3450</v>
      </c>
    </row>
    <row r="710" spans="5:26">
      <c r="E710" t="s">
        <v>805</v>
      </c>
      <c r="F710" t="s">
        <v>2504</v>
      </c>
      <c r="H710" t="s">
        <v>76</v>
      </c>
      <c r="N710" t="str">
        <f t="shared" si="23"/>
        <v xml:space="preserve"> Vibrio cholerae RC9.</v>
      </c>
      <c r="O710" t="str">
        <f t="shared" si="22"/>
        <v>Bacteria</v>
      </c>
      <c r="Q710" t="s">
        <v>2505</v>
      </c>
      <c r="R710" t="s">
        <v>806</v>
      </c>
      <c r="S710" t="s">
        <v>4337</v>
      </c>
      <c r="T710" t="s">
        <v>1655</v>
      </c>
      <c r="U710" t="s">
        <v>3399</v>
      </c>
      <c r="V710" t="s">
        <v>3400</v>
      </c>
      <c r="W710" t="s">
        <v>3449</v>
      </c>
      <c r="X710" t="s">
        <v>1680</v>
      </c>
      <c r="Y710" t="s">
        <v>3450</v>
      </c>
    </row>
    <row r="711" spans="5:26">
      <c r="E711" t="s">
        <v>806</v>
      </c>
      <c r="F711" t="s">
        <v>2505</v>
      </c>
      <c r="H711" t="s">
        <v>76</v>
      </c>
      <c r="N711" t="str">
        <f t="shared" si="23"/>
        <v xml:space="preserve"> Vibrio cholerae TMA 21.</v>
      </c>
      <c r="O711" t="str">
        <f t="shared" si="22"/>
        <v>Bacteria</v>
      </c>
      <c r="Q711" t="s">
        <v>2506</v>
      </c>
      <c r="R711" t="s">
        <v>807</v>
      </c>
      <c r="S711" t="s">
        <v>4338</v>
      </c>
      <c r="T711" t="s">
        <v>1655</v>
      </c>
      <c r="U711" t="s">
        <v>3399</v>
      </c>
      <c r="V711" t="s">
        <v>3400</v>
      </c>
      <c r="W711" t="s">
        <v>3449</v>
      </c>
      <c r="X711" t="s">
        <v>1680</v>
      </c>
      <c r="Y711" t="s">
        <v>3450</v>
      </c>
    </row>
    <row r="712" spans="5:26">
      <c r="E712" t="s">
        <v>807</v>
      </c>
      <c r="F712" t="s">
        <v>2506</v>
      </c>
      <c r="H712" t="s">
        <v>76</v>
      </c>
      <c r="N712" t="str">
        <f t="shared" si="23"/>
        <v xml:space="preserve"> Vibrio cholerae BX 330286.</v>
      </c>
      <c r="O712" t="str">
        <f t="shared" si="22"/>
        <v>Bacteria</v>
      </c>
      <c r="Q712" t="s">
        <v>2507</v>
      </c>
      <c r="R712" t="s">
        <v>808</v>
      </c>
      <c r="S712" t="s">
        <v>4339</v>
      </c>
      <c r="T712" t="s">
        <v>1655</v>
      </c>
      <c r="U712" t="s">
        <v>3399</v>
      </c>
      <c r="V712" t="s">
        <v>3400</v>
      </c>
      <c r="W712" t="s">
        <v>3401</v>
      </c>
      <c r="X712" t="s">
        <v>1656</v>
      </c>
      <c r="Y712" t="s">
        <v>4168</v>
      </c>
    </row>
    <row r="713" spans="5:26">
      <c r="E713" t="s">
        <v>808</v>
      </c>
      <c r="F713" t="s">
        <v>2507</v>
      </c>
      <c r="H713" t="s">
        <v>76</v>
      </c>
      <c r="N713" t="str">
        <f t="shared" si="23"/>
        <v xml:space="preserve"> Proteus mirabilis ATCC 29906.</v>
      </c>
      <c r="O713" t="str">
        <f t="shared" si="22"/>
        <v>Bacteria</v>
      </c>
      <c r="Q713" t="s">
        <v>2508</v>
      </c>
      <c r="R713" t="s">
        <v>809</v>
      </c>
      <c r="S713" t="s">
        <v>4339</v>
      </c>
      <c r="T713" t="s">
        <v>1655</v>
      </c>
      <c r="U713" t="s">
        <v>3399</v>
      </c>
      <c r="V713" t="s">
        <v>3400</v>
      </c>
      <c r="W713" t="s">
        <v>3401</v>
      </c>
      <c r="X713" t="s">
        <v>1656</v>
      </c>
      <c r="Y713" t="s">
        <v>4168</v>
      </c>
    </row>
    <row r="714" spans="5:26">
      <c r="E714" t="s">
        <v>809</v>
      </c>
      <c r="F714" t="s">
        <v>2508</v>
      </c>
      <c r="H714" t="s">
        <v>76</v>
      </c>
      <c r="N714" t="str">
        <f t="shared" si="23"/>
        <v xml:space="preserve"> Proteus mirabilis ATCC 29906.</v>
      </c>
      <c r="O714" t="str">
        <f t="shared" si="22"/>
        <v>Bacteria</v>
      </c>
      <c r="Q714" t="s">
        <v>2509</v>
      </c>
      <c r="R714" t="s">
        <v>810</v>
      </c>
      <c r="S714" t="s">
        <v>4340</v>
      </c>
      <c r="T714" t="s">
        <v>1655</v>
      </c>
      <c r="U714" t="s">
        <v>3482</v>
      </c>
      <c r="V714" t="s">
        <v>3651</v>
      </c>
      <c r="W714" t="s">
        <v>3652</v>
      </c>
      <c r="X714" t="s">
        <v>1848</v>
      </c>
      <c r="Y714" t="s">
        <v>4341</v>
      </c>
    </row>
    <row r="715" spans="5:26">
      <c r="E715" t="s">
        <v>810</v>
      </c>
      <c r="F715" t="s">
        <v>2509</v>
      </c>
      <c r="H715" t="s">
        <v>76</v>
      </c>
      <c r="N715" t="str">
        <f t="shared" si="23"/>
        <v xml:space="preserve"> Capnocytophaga gingivalis ATCC 33624.</v>
      </c>
      <c r="O715" t="str">
        <f t="shared" si="22"/>
        <v>Bacteria</v>
      </c>
      <c r="Q715" t="s">
        <v>2510</v>
      </c>
      <c r="R715" t="s">
        <v>811</v>
      </c>
      <c r="S715" t="s">
        <v>4342</v>
      </c>
      <c r="T715" t="s">
        <v>1655</v>
      </c>
      <c r="U715" t="s">
        <v>3482</v>
      </c>
      <c r="V715" t="s">
        <v>3483</v>
      </c>
      <c r="W715" t="s">
        <v>3484</v>
      </c>
      <c r="X715" t="s">
        <v>1733</v>
      </c>
      <c r="Y715" t="s">
        <v>3527</v>
      </c>
    </row>
    <row r="716" spans="5:26">
      <c r="E716" t="s">
        <v>811</v>
      </c>
      <c r="F716" t="s">
        <v>2510</v>
      </c>
      <c r="H716" t="s">
        <v>76</v>
      </c>
      <c r="N716" t="str">
        <f t="shared" si="23"/>
        <v xml:space="preserve"> Porphyromonas uenonis 60-3.</v>
      </c>
      <c r="O716" t="str">
        <f t="shared" si="22"/>
        <v>Bacteria</v>
      </c>
      <c r="Q716" t="s">
        <v>2511</v>
      </c>
      <c r="R716" t="s">
        <v>812</v>
      </c>
      <c r="S716" t="s">
        <v>4343</v>
      </c>
      <c r="T716" t="s">
        <v>1655</v>
      </c>
      <c r="U716" t="s">
        <v>3482</v>
      </c>
      <c r="V716" t="s">
        <v>3483</v>
      </c>
      <c r="W716" t="s">
        <v>3484</v>
      </c>
      <c r="X716" t="s">
        <v>1733</v>
      </c>
      <c r="Y716" t="s">
        <v>3527</v>
      </c>
    </row>
    <row r="717" spans="5:26">
      <c r="E717" t="s">
        <v>812</v>
      </c>
      <c r="F717" t="s">
        <v>2511</v>
      </c>
      <c r="H717" t="s">
        <v>76</v>
      </c>
      <c r="N717" t="str">
        <f t="shared" si="23"/>
        <v xml:space="preserve"> Porphyromonas endodontalis ATCC 35406.</v>
      </c>
      <c r="O717" t="str">
        <f t="shared" si="22"/>
        <v>Bacteria</v>
      </c>
      <c r="Q717" t="s">
        <v>2512</v>
      </c>
      <c r="R717" t="s">
        <v>813</v>
      </c>
      <c r="S717" t="s">
        <v>4344</v>
      </c>
      <c r="T717" t="s">
        <v>1655</v>
      </c>
      <c r="U717" t="s">
        <v>3495</v>
      </c>
      <c r="V717" t="s">
        <v>3496</v>
      </c>
      <c r="W717" t="s">
        <v>3497</v>
      </c>
      <c r="X717" t="s">
        <v>1748</v>
      </c>
      <c r="Y717" t="s">
        <v>3701</v>
      </c>
      <c r="Z717" t="s">
        <v>3702</v>
      </c>
    </row>
    <row r="718" spans="5:26">
      <c r="E718" t="s">
        <v>813</v>
      </c>
      <c r="F718" t="s">
        <v>2512</v>
      </c>
      <c r="H718" t="s">
        <v>76</v>
      </c>
      <c r="N718" t="str">
        <f t="shared" si="23"/>
        <v xml:space="preserve"> Rhodococcus erythropolis SK121.</v>
      </c>
      <c r="O718" t="str">
        <f t="shared" si="22"/>
        <v>Bacteria</v>
      </c>
      <c r="Q718" t="s">
        <v>2513</v>
      </c>
      <c r="R718" t="s">
        <v>814</v>
      </c>
      <c r="S718" t="s">
        <v>4345</v>
      </c>
      <c r="T718" t="s">
        <v>1655</v>
      </c>
      <c r="U718" t="s">
        <v>3399</v>
      </c>
      <c r="V718" t="s">
        <v>3400</v>
      </c>
      <c r="W718" t="s">
        <v>3452</v>
      </c>
      <c r="X718" t="s">
        <v>1682</v>
      </c>
      <c r="Y718" t="s">
        <v>3453</v>
      </c>
    </row>
    <row r="719" spans="5:26">
      <c r="E719" t="s">
        <v>814</v>
      </c>
      <c r="F719" t="s">
        <v>2513</v>
      </c>
      <c r="H719" t="s">
        <v>76</v>
      </c>
      <c r="N719" t="str">
        <f t="shared" si="23"/>
        <v xml:space="preserve"> Pseudomonas fluorescens (strain SBW25).</v>
      </c>
      <c r="O719" t="str">
        <f t="shared" si="22"/>
        <v>Bacteria</v>
      </c>
      <c r="Q719" t="s">
        <v>2514</v>
      </c>
      <c r="R719" t="s">
        <v>815</v>
      </c>
      <c r="S719" t="s">
        <v>4346</v>
      </c>
      <c r="T719" t="s">
        <v>1655</v>
      </c>
      <c r="U719" t="s">
        <v>3399</v>
      </c>
      <c r="V719" t="s">
        <v>3400</v>
      </c>
      <c r="W719" t="s">
        <v>3449</v>
      </c>
      <c r="X719" t="s">
        <v>1680</v>
      </c>
      <c r="Y719" t="s">
        <v>3450</v>
      </c>
    </row>
    <row r="720" spans="5:26">
      <c r="E720" t="s">
        <v>815</v>
      </c>
      <c r="F720" t="s">
        <v>2514</v>
      </c>
      <c r="H720" t="s">
        <v>76</v>
      </c>
      <c r="N720" t="str">
        <f t="shared" si="23"/>
        <v xml:space="preserve"> Vibrio cholerae serotype O1 (strain M66-2).</v>
      </c>
      <c r="O720" t="str">
        <f t="shared" si="22"/>
        <v>Bacteria</v>
      </c>
      <c r="Q720" t="s">
        <v>2515</v>
      </c>
      <c r="R720" t="s">
        <v>816</v>
      </c>
      <c r="S720" t="s">
        <v>4347</v>
      </c>
      <c r="T720" t="s">
        <v>1655</v>
      </c>
      <c r="U720" t="s">
        <v>3399</v>
      </c>
      <c r="V720" t="s">
        <v>3404</v>
      </c>
      <c r="W720" t="s">
        <v>3405</v>
      </c>
      <c r="X720" t="s">
        <v>1659</v>
      </c>
      <c r="Y720" t="s">
        <v>3406</v>
      </c>
      <c r="Z720" t="s">
        <v>3407</v>
      </c>
    </row>
    <row r="721" spans="5:25">
      <c r="E721" t="s">
        <v>816</v>
      </c>
      <c r="F721" t="s">
        <v>2515</v>
      </c>
      <c r="H721" t="s">
        <v>76</v>
      </c>
      <c r="N721" t="str">
        <f t="shared" si="23"/>
        <v xml:space="preserve"> Rhizobium sp. (strain NGR234).</v>
      </c>
      <c r="O721" t="str">
        <f t="shared" si="22"/>
        <v>Bacteria</v>
      </c>
      <c r="Q721" t="s">
        <v>2516</v>
      </c>
      <c r="R721" t="s">
        <v>817</v>
      </c>
      <c r="S721" t="s">
        <v>4348</v>
      </c>
      <c r="T721" t="s">
        <v>1655</v>
      </c>
      <c r="U721" t="s">
        <v>3399</v>
      </c>
      <c r="V721" t="s">
        <v>3400</v>
      </c>
      <c r="W721" t="s">
        <v>3449</v>
      </c>
      <c r="X721" t="s">
        <v>1680</v>
      </c>
      <c r="Y721" t="s">
        <v>3450</v>
      </c>
    </row>
    <row r="722" spans="5:25">
      <c r="E722" t="s">
        <v>817</v>
      </c>
      <c r="F722" t="s">
        <v>2516</v>
      </c>
      <c r="H722" t="s">
        <v>76</v>
      </c>
      <c r="N722" t="str">
        <f t="shared" si="23"/>
        <v xml:space="preserve"> Vibrio cholerae serotype O1 (strain MJ-1236).</v>
      </c>
      <c r="O722" t="str">
        <f t="shared" si="22"/>
        <v>Bacteria</v>
      </c>
      <c r="Q722" t="s">
        <v>2517</v>
      </c>
      <c r="R722" t="s">
        <v>818</v>
      </c>
      <c r="S722" t="s">
        <v>4349</v>
      </c>
      <c r="T722" t="s">
        <v>1655</v>
      </c>
      <c r="U722" t="s">
        <v>3482</v>
      </c>
      <c r="V722" t="s">
        <v>3483</v>
      </c>
      <c r="W722" t="s">
        <v>3484</v>
      </c>
      <c r="X722" t="s">
        <v>3485</v>
      </c>
      <c r="Y722" t="s">
        <v>1707</v>
      </c>
    </row>
    <row r="723" spans="5:25">
      <c r="E723" t="s">
        <v>818</v>
      </c>
      <c r="F723" t="s">
        <v>2517</v>
      </c>
      <c r="H723" t="s">
        <v>76</v>
      </c>
      <c r="N723" t="str">
        <f t="shared" si="23"/>
        <v xml:space="preserve"> Bacteroides sp. 9_1_42FAA.</v>
      </c>
      <c r="O723" t="str">
        <f t="shared" si="22"/>
        <v>Bacteria</v>
      </c>
      <c r="Q723" t="s">
        <v>2518</v>
      </c>
      <c r="R723" t="s">
        <v>819</v>
      </c>
      <c r="S723" t="s">
        <v>4350</v>
      </c>
      <c r="T723" t="s">
        <v>1655</v>
      </c>
      <c r="U723" t="s">
        <v>3482</v>
      </c>
      <c r="V723" t="s">
        <v>3483</v>
      </c>
      <c r="W723" t="s">
        <v>3484</v>
      </c>
      <c r="X723" t="s">
        <v>3485</v>
      </c>
      <c r="Y723" t="s">
        <v>1707</v>
      </c>
    </row>
    <row r="724" spans="5:25">
      <c r="E724" t="s">
        <v>819</v>
      </c>
      <c r="F724" t="s">
        <v>2518</v>
      </c>
      <c r="H724" t="s">
        <v>76</v>
      </c>
      <c r="N724" t="str">
        <f t="shared" si="23"/>
        <v xml:space="preserve"> Bacteroides sp. D1.</v>
      </c>
      <c r="O724" t="str">
        <f t="shared" si="22"/>
        <v>Bacteria</v>
      </c>
      <c r="Q724" t="s">
        <v>2519</v>
      </c>
      <c r="R724" t="s">
        <v>820</v>
      </c>
      <c r="S724" t="s">
        <v>4351</v>
      </c>
      <c r="T724" t="s">
        <v>1655</v>
      </c>
      <c r="U724" t="s">
        <v>3482</v>
      </c>
      <c r="V724" t="s">
        <v>3483</v>
      </c>
      <c r="W724" t="s">
        <v>3484</v>
      </c>
      <c r="X724" t="s">
        <v>3485</v>
      </c>
      <c r="Y724" t="s">
        <v>1707</v>
      </c>
    </row>
    <row r="725" spans="5:25">
      <c r="E725" t="s">
        <v>820</v>
      </c>
      <c r="F725" t="s">
        <v>2519</v>
      </c>
      <c r="H725" t="s">
        <v>76</v>
      </c>
      <c r="N725" t="str">
        <f t="shared" si="23"/>
        <v xml:space="preserve"> Bacteroides sp. 2_2_4.</v>
      </c>
      <c r="O725" t="str">
        <f t="shared" si="22"/>
        <v>Bacteria</v>
      </c>
      <c r="Q725" t="s">
        <v>2520</v>
      </c>
      <c r="R725" t="s">
        <v>821</v>
      </c>
      <c r="S725" t="s">
        <v>4352</v>
      </c>
      <c r="T725" t="s">
        <v>1655</v>
      </c>
      <c r="U725" t="s">
        <v>3482</v>
      </c>
      <c r="V725" t="s">
        <v>3483</v>
      </c>
      <c r="W725" t="s">
        <v>3484</v>
      </c>
      <c r="X725" t="s">
        <v>3485</v>
      </c>
      <c r="Y725" t="s">
        <v>1707</v>
      </c>
    </row>
    <row r="726" spans="5:25">
      <c r="E726" t="s">
        <v>821</v>
      </c>
      <c r="F726" t="s">
        <v>2520</v>
      </c>
      <c r="H726" t="s">
        <v>76</v>
      </c>
      <c r="N726" t="str">
        <f t="shared" si="23"/>
        <v xml:space="preserve"> Bacteroides dorei 5_1_36/D4.</v>
      </c>
      <c r="O726" t="str">
        <f t="shared" ref="O726:O789" si="24">VLOOKUP(F726,$Q$4:$T$1559,4,0)</f>
        <v>Bacteria</v>
      </c>
      <c r="Q726" t="s">
        <v>2521</v>
      </c>
      <c r="R726" t="s">
        <v>822</v>
      </c>
      <c r="S726" t="s">
        <v>4353</v>
      </c>
      <c r="T726" t="s">
        <v>1655</v>
      </c>
      <c r="U726" t="s">
        <v>3399</v>
      </c>
      <c r="V726" t="s">
        <v>3400</v>
      </c>
      <c r="W726" t="s">
        <v>3401</v>
      </c>
      <c r="X726" t="s">
        <v>1656</v>
      </c>
      <c r="Y726" t="s">
        <v>3402</v>
      </c>
    </row>
    <row r="727" spans="5:25">
      <c r="E727" t="s">
        <v>822</v>
      </c>
      <c r="F727" t="s">
        <v>2521</v>
      </c>
      <c r="H727" t="s">
        <v>76</v>
      </c>
      <c r="N727" t="str">
        <f t="shared" si="23"/>
        <v xml:space="preserve"> Escherichia coli.</v>
      </c>
      <c r="O727" t="str">
        <f t="shared" si="24"/>
        <v>Bacteria</v>
      </c>
      <c r="Q727" t="s">
        <v>2522</v>
      </c>
      <c r="R727" t="s">
        <v>823</v>
      </c>
      <c r="S727" t="s">
        <v>4353</v>
      </c>
      <c r="T727" t="s">
        <v>1655</v>
      </c>
      <c r="U727" t="s">
        <v>3399</v>
      </c>
      <c r="V727" t="s">
        <v>3400</v>
      </c>
      <c r="W727" t="s">
        <v>3401</v>
      </c>
      <c r="X727" t="s">
        <v>1656</v>
      </c>
      <c r="Y727" t="s">
        <v>3402</v>
      </c>
    </row>
    <row r="728" spans="5:25">
      <c r="E728" t="s">
        <v>823</v>
      </c>
      <c r="F728" t="s">
        <v>2522</v>
      </c>
      <c r="H728" t="s">
        <v>76</v>
      </c>
      <c r="N728" t="str">
        <f t="shared" si="23"/>
        <v xml:space="preserve"> Escherichia coli.</v>
      </c>
      <c r="O728" t="str">
        <f t="shared" si="24"/>
        <v>Bacteria</v>
      </c>
      <c r="Q728" t="s">
        <v>2523</v>
      </c>
      <c r="R728" t="s">
        <v>824</v>
      </c>
      <c r="S728" t="s">
        <v>4353</v>
      </c>
      <c r="T728" t="s">
        <v>1655</v>
      </c>
      <c r="U728" t="s">
        <v>3399</v>
      </c>
      <c r="V728" t="s">
        <v>3400</v>
      </c>
      <c r="W728" t="s">
        <v>3401</v>
      </c>
      <c r="X728" t="s">
        <v>1656</v>
      </c>
      <c r="Y728" t="s">
        <v>3402</v>
      </c>
    </row>
    <row r="729" spans="5:25">
      <c r="E729" t="s">
        <v>824</v>
      </c>
      <c r="F729" t="s">
        <v>2523</v>
      </c>
      <c r="H729" t="s">
        <v>76</v>
      </c>
      <c r="N729" t="str">
        <f t="shared" si="23"/>
        <v xml:space="preserve"> Escherichia coli.</v>
      </c>
      <c r="O729" t="str">
        <f t="shared" si="24"/>
        <v>Bacteria</v>
      </c>
      <c r="Q729" t="s">
        <v>2524</v>
      </c>
      <c r="R729" t="s">
        <v>825</v>
      </c>
      <c r="S729" t="s">
        <v>4354</v>
      </c>
      <c r="T729" t="s">
        <v>1655</v>
      </c>
      <c r="U729" t="s">
        <v>3399</v>
      </c>
      <c r="V729" t="s">
        <v>3400</v>
      </c>
      <c r="W729" t="s">
        <v>3409</v>
      </c>
      <c r="X729" t="s">
        <v>1662</v>
      </c>
      <c r="Y729" t="s">
        <v>3410</v>
      </c>
    </row>
    <row r="730" spans="5:25">
      <c r="E730" t="s">
        <v>825</v>
      </c>
      <c r="F730" t="s">
        <v>2524</v>
      </c>
      <c r="H730" t="s">
        <v>76</v>
      </c>
      <c r="N730" t="str">
        <f t="shared" si="23"/>
        <v xml:space="preserve"> Haemophilus influenzae 7P49H1.</v>
      </c>
      <c r="O730" t="str">
        <f t="shared" si="24"/>
        <v>Bacteria</v>
      </c>
      <c r="Q730" t="s">
        <v>2525</v>
      </c>
      <c r="R730" t="s">
        <v>826</v>
      </c>
      <c r="S730" t="s">
        <v>4355</v>
      </c>
      <c r="T730" t="s">
        <v>1655</v>
      </c>
      <c r="U730" t="s">
        <v>3399</v>
      </c>
      <c r="V730" t="s">
        <v>3400</v>
      </c>
      <c r="W730" t="s">
        <v>3409</v>
      </c>
      <c r="X730" t="s">
        <v>1662</v>
      </c>
      <c r="Y730" t="s">
        <v>3410</v>
      </c>
    </row>
    <row r="731" spans="5:25">
      <c r="E731" t="s">
        <v>826</v>
      </c>
      <c r="F731" t="s">
        <v>2525</v>
      </c>
      <c r="H731" t="s">
        <v>76</v>
      </c>
      <c r="N731" t="str">
        <f t="shared" si="23"/>
        <v xml:space="preserve"> Haemophilus influenzae 6P18H1.</v>
      </c>
      <c r="O731" t="str">
        <f t="shared" si="24"/>
        <v>Bacteria</v>
      </c>
      <c r="Q731" t="s">
        <v>2526</v>
      </c>
      <c r="R731" t="s">
        <v>827</v>
      </c>
      <c r="S731" t="s">
        <v>4356</v>
      </c>
      <c r="T731" t="s">
        <v>1655</v>
      </c>
      <c r="U731" t="s">
        <v>3399</v>
      </c>
      <c r="V731" t="s">
        <v>3400</v>
      </c>
      <c r="W731" t="s">
        <v>3401</v>
      </c>
      <c r="X731" t="s">
        <v>1656</v>
      </c>
      <c r="Y731" t="s">
        <v>3562</v>
      </c>
    </row>
    <row r="732" spans="5:25">
      <c r="E732" t="s">
        <v>827</v>
      </c>
      <c r="F732" t="s">
        <v>2526</v>
      </c>
      <c r="H732" t="s">
        <v>76</v>
      </c>
      <c r="N732" t="str">
        <f t="shared" si="23"/>
        <v xml:space="preserve"> Yersinia pestis biovar Orientalis str. India 195.</v>
      </c>
      <c r="O732" t="str">
        <f t="shared" si="24"/>
        <v>Bacteria</v>
      </c>
      <c r="Q732" t="s">
        <v>2527</v>
      </c>
      <c r="R732" t="s">
        <v>828</v>
      </c>
      <c r="S732" t="s">
        <v>4356</v>
      </c>
      <c r="T732" t="s">
        <v>1655</v>
      </c>
      <c r="U732" t="s">
        <v>3399</v>
      </c>
      <c r="V732" t="s">
        <v>3400</v>
      </c>
      <c r="W732" t="s">
        <v>3401</v>
      </c>
      <c r="X732" t="s">
        <v>1656</v>
      </c>
      <c r="Y732" t="s">
        <v>3562</v>
      </c>
    </row>
    <row r="733" spans="5:25">
      <c r="E733" t="s">
        <v>828</v>
      </c>
      <c r="F733" t="s">
        <v>2527</v>
      </c>
      <c r="H733" t="s">
        <v>76</v>
      </c>
      <c r="N733" t="str">
        <f t="shared" si="23"/>
        <v xml:space="preserve"> Yersinia pestis biovar Orientalis str. India 195.</v>
      </c>
      <c r="O733" t="str">
        <f t="shared" si="24"/>
        <v>Bacteria</v>
      </c>
      <c r="Q733" t="s">
        <v>2528</v>
      </c>
      <c r="R733" t="s">
        <v>829</v>
      </c>
      <c r="S733" t="s">
        <v>4357</v>
      </c>
      <c r="T733" t="s">
        <v>1655</v>
      </c>
      <c r="U733" t="s">
        <v>3399</v>
      </c>
      <c r="V733" t="s">
        <v>3400</v>
      </c>
      <c r="W733" t="s">
        <v>3401</v>
      </c>
      <c r="X733" t="s">
        <v>1656</v>
      </c>
      <c r="Y733" t="s">
        <v>3562</v>
      </c>
    </row>
    <row r="734" spans="5:25">
      <c r="E734" t="s">
        <v>829</v>
      </c>
      <c r="F734" t="s">
        <v>2528</v>
      </c>
      <c r="H734" t="s">
        <v>76</v>
      </c>
      <c r="N734" t="str">
        <f t="shared" si="23"/>
        <v xml:space="preserve"> Yersinia pestis biovar Orientalis str. PEXU2.</v>
      </c>
      <c r="O734" t="str">
        <f t="shared" si="24"/>
        <v>Bacteria</v>
      </c>
      <c r="Q734" t="s">
        <v>2529</v>
      </c>
      <c r="R734" t="s">
        <v>830</v>
      </c>
      <c r="S734" t="s">
        <v>4357</v>
      </c>
      <c r="T734" t="s">
        <v>1655</v>
      </c>
      <c r="U734" t="s">
        <v>3399</v>
      </c>
      <c r="V734" t="s">
        <v>3400</v>
      </c>
      <c r="W734" t="s">
        <v>3401</v>
      </c>
      <c r="X734" t="s">
        <v>1656</v>
      </c>
      <c r="Y734" t="s">
        <v>3562</v>
      </c>
    </row>
    <row r="735" spans="5:25">
      <c r="E735" t="s">
        <v>830</v>
      </c>
      <c r="F735" t="s">
        <v>2529</v>
      </c>
      <c r="H735" t="s">
        <v>76</v>
      </c>
      <c r="N735" t="str">
        <f t="shared" si="23"/>
        <v xml:space="preserve"> Yersinia pestis biovar Orientalis str. PEXU2.</v>
      </c>
      <c r="O735" t="str">
        <f t="shared" si="24"/>
        <v>Bacteria</v>
      </c>
      <c r="Q735" t="s">
        <v>2530</v>
      </c>
      <c r="R735" t="s">
        <v>831</v>
      </c>
      <c r="S735" t="s">
        <v>4358</v>
      </c>
      <c r="T735" t="s">
        <v>1655</v>
      </c>
      <c r="U735" t="s">
        <v>3399</v>
      </c>
      <c r="V735" t="s">
        <v>3400</v>
      </c>
      <c r="W735" t="s">
        <v>3401</v>
      </c>
      <c r="X735" t="s">
        <v>1656</v>
      </c>
      <c r="Y735" t="s">
        <v>3562</v>
      </c>
    </row>
    <row r="736" spans="5:25">
      <c r="E736" t="s">
        <v>831</v>
      </c>
      <c r="F736" t="s">
        <v>2530</v>
      </c>
      <c r="H736" t="s">
        <v>76</v>
      </c>
      <c r="N736" t="str">
        <f t="shared" si="23"/>
        <v xml:space="preserve"> Yersinia pestis Pestoides A.</v>
      </c>
      <c r="O736" t="str">
        <f t="shared" si="24"/>
        <v>Bacteria</v>
      </c>
      <c r="Q736" t="s">
        <v>2531</v>
      </c>
      <c r="R736" t="s">
        <v>832</v>
      </c>
      <c r="S736" t="s">
        <v>4358</v>
      </c>
      <c r="T736" t="s">
        <v>1655</v>
      </c>
      <c r="U736" t="s">
        <v>3399</v>
      </c>
      <c r="V736" t="s">
        <v>3400</v>
      </c>
      <c r="W736" t="s">
        <v>3401</v>
      </c>
      <c r="X736" t="s">
        <v>1656</v>
      </c>
      <c r="Y736" t="s">
        <v>3562</v>
      </c>
    </row>
    <row r="737" spans="5:26">
      <c r="E737" t="s">
        <v>832</v>
      </c>
      <c r="F737" t="s">
        <v>2531</v>
      </c>
      <c r="H737" t="s">
        <v>76</v>
      </c>
      <c r="N737" t="str">
        <f t="shared" si="23"/>
        <v xml:space="preserve"> Yersinia pestis Pestoides A.</v>
      </c>
      <c r="O737" t="str">
        <f t="shared" si="24"/>
        <v>Bacteria</v>
      </c>
      <c r="Q737" t="s">
        <v>2532</v>
      </c>
      <c r="R737" t="s">
        <v>833</v>
      </c>
      <c r="S737" t="s">
        <v>4359</v>
      </c>
      <c r="T737" t="s">
        <v>1655</v>
      </c>
      <c r="U737" t="s">
        <v>3399</v>
      </c>
      <c r="V737" t="s">
        <v>3404</v>
      </c>
      <c r="W737" t="s">
        <v>3405</v>
      </c>
      <c r="X737" t="s">
        <v>1692</v>
      </c>
      <c r="Y737" t="s">
        <v>3467</v>
      </c>
    </row>
    <row r="738" spans="5:26">
      <c r="E738" t="s">
        <v>833</v>
      </c>
      <c r="F738" t="s">
        <v>5104</v>
      </c>
      <c r="H738" t="s">
        <v>76</v>
      </c>
      <c r="N738" t="e">
        <f t="shared" si="23"/>
        <v>#N/A</v>
      </c>
      <c r="O738" t="e">
        <f t="shared" si="24"/>
        <v>#N/A</v>
      </c>
      <c r="Q738" t="s">
        <v>2533</v>
      </c>
      <c r="R738" t="s">
        <v>834</v>
      </c>
      <c r="S738" t="s">
        <v>4360</v>
      </c>
      <c r="T738" t="s">
        <v>1655</v>
      </c>
      <c r="U738" t="s">
        <v>3399</v>
      </c>
      <c r="V738" t="s">
        <v>3400</v>
      </c>
      <c r="W738" t="s">
        <v>3401</v>
      </c>
      <c r="X738" t="s">
        <v>1656</v>
      </c>
      <c r="Y738" t="s">
        <v>4361</v>
      </c>
      <c r="Z738" t="s">
        <v>4362</v>
      </c>
    </row>
    <row r="739" spans="5:26">
      <c r="E739" t="s">
        <v>834</v>
      </c>
      <c r="F739" t="s">
        <v>2533</v>
      </c>
      <c r="H739" t="s">
        <v>76</v>
      </c>
      <c r="N739" t="str">
        <f t="shared" si="23"/>
        <v xml:space="preserve"> Hamiltonella defensa subsp. Acyrthosiphon pisum (strain 5AT).</v>
      </c>
      <c r="O739" t="str">
        <f t="shared" si="24"/>
        <v>Bacteria</v>
      </c>
      <c r="Q739" t="s">
        <v>2534</v>
      </c>
      <c r="R739" t="s">
        <v>835</v>
      </c>
      <c r="S739" t="s">
        <v>4363</v>
      </c>
      <c r="T739" t="s">
        <v>1655</v>
      </c>
      <c r="U739" t="s">
        <v>3399</v>
      </c>
      <c r="V739" t="s">
        <v>3400</v>
      </c>
      <c r="W739" t="s">
        <v>3746</v>
      </c>
      <c r="X739" t="s">
        <v>1924</v>
      </c>
      <c r="Y739" t="s">
        <v>4364</v>
      </c>
    </row>
    <row r="740" spans="5:26">
      <c r="E740" t="s">
        <v>835</v>
      </c>
      <c r="F740" t="s">
        <v>2534</v>
      </c>
      <c r="H740" t="s">
        <v>76</v>
      </c>
      <c r="N740" t="str">
        <f t="shared" si="23"/>
        <v xml:space="preserve"> Tolumonas auensis (strain DSM 9187 / TA4).</v>
      </c>
      <c r="O740" t="str">
        <f t="shared" si="24"/>
        <v>Bacteria</v>
      </c>
      <c r="Q740" t="s">
        <v>2535</v>
      </c>
      <c r="R740" t="s">
        <v>836</v>
      </c>
      <c r="S740" t="s">
        <v>4365</v>
      </c>
      <c r="T740" t="s">
        <v>1655</v>
      </c>
      <c r="U740" t="s">
        <v>3495</v>
      </c>
      <c r="V740" t="s">
        <v>3496</v>
      </c>
      <c r="W740" t="s">
        <v>3497</v>
      </c>
      <c r="X740" t="s">
        <v>2053</v>
      </c>
      <c r="Y740" t="s">
        <v>3897</v>
      </c>
      <c r="Z740" t="s">
        <v>4366</v>
      </c>
    </row>
    <row r="741" spans="5:26">
      <c r="E741" t="s">
        <v>836</v>
      </c>
      <c r="F741" t="s">
        <v>2535</v>
      </c>
      <c r="H741" t="s">
        <v>76</v>
      </c>
      <c r="N741" t="str">
        <f t="shared" si="23"/>
        <v xml:space="preserve"> Micromonospora sp. ATCC 39149.</v>
      </c>
      <c r="O741" t="str">
        <f t="shared" si="24"/>
        <v>Bacteria</v>
      </c>
      <c r="Q741" t="s">
        <v>2536</v>
      </c>
      <c r="R741" t="s">
        <v>837</v>
      </c>
      <c r="S741" t="s">
        <v>4367</v>
      </c>
      <c r="T741" t="s">
        <v>1655</v>
      </c>
      <c r="U741" t="s">
        <v>3399</v>
      </c>
      <c r="V741" t="s">
        <v>3400</v>
      </c>
      <c r="W741" t="s">
        <v>3401</v>
      </c>
      <c r="X741" t="s">
        <v>1656</v>
      </c>
      <c r="Y741" t="s">
        <v>3562</v>
      </c>
    </row>
    <row r="742" spans="5:26">
      <c r="E742" t="s">
        <v>837</v>
      </c>
      <c r="F742" t="s">
        <v>2536</v>
      </c>
      <c r="H742" t="s">
        <v>76</v>
      </c>
      <c r="N742" t="str">
        <f t="shared" si="23"/>
        <v xml:space="preserve"> Yersinia bercovieri ATCC 43970.</v>
      </c>
      <c r="O742" t="str">
        <f t="shared" si="24"/>
        <v>Bacteria</v>
      </c>
      <c r="Q742" t="s">
        <v>2537</v>
      </c>
      <c r="R742" t="s">
        <v>838</v>
      </c>
      <c r="S742" t="s">
        <v>4367</v>
      </c>
      <c r="T742" t="s">
        <v>1655</v>
      </c>
      <c r="U742" t="s">
        <v>3399</v>
      </c>
      <c r="V742" t="s">
        <v>3400</v>
      </c>
      <c r="W742" t="s">
        <v>3401</v>
      </c>
      <c r="X742" t="s">
        <v>1656</v>
      </c>
      <c r="Y742" t="s">
        <v>3562</v>
      </c>
    </row>
    <row r="743" spans="5:26">
      <c r="E743" t="s">
        <v>838</v>
      </c>
      <c r="F743" t="s">
        <v>2537</v>
      </c>
      <c r="H743" t="s">
        <v>76</v>
      </c>
      <c r="N743" t="str">
        <f t="shared" si="23"/>
        <v xml:space="preserve"> Yersinia bercovieri ATCC 43970.</v>
      </c>
      <c r="O743" t="str">
        <f t="shared" si="24"/>
        <v>Bacteria</v>
      </c>
      <c r="Q743" t="s">
        <v>2538</v>
      </c>
      <c r="R743" t="s">
        <v>839</v>
      </c>
      <c r="S743" t="s">
        <v>4368</v>
      </c>
      <c r="T743" t="s">
        <v>1655</v>
      </c>
      <c r="U743" t="s">
        <v>3399</v>
      </c>
      <c r="V743" t="s">
        <v>3400</v>
      </c>
      <c r="W743" t="s">
        <v>3401</v>
      </c>
      <c r="X743" t="s">
        <v>1656</v>
      </c>
      <c r="Y743" t="s">
        <v>3562</v>
      </c>
    </row>
    <row r="744" spans="5:26">
      <c r="E744" t="s">
        <v>839</v>
      </c>
      <c r="F744" t="s">
        <v>2538</v>
      </c>
      <c r="H744" t="s">
        <v>76</v>
      </c>
      <c r="N744" t="str">
        <f t="shared" si="23"/>
        <v xml:space="preserve"> Yersinia mollaretii ATCC 43969.</v>
      </c>
      <c r="O744" t="str">
        <f t="shared" si="24"/>
        <v>Bacteria</v>
      </c>
      <c r="Q744" t="s">
        <v>2539</v>
      </c>
      <c r="R744" t="s">
        <v>840</v>
      </c>
      <c r="S744" t="s">
        <v>4368</v>
      </c>
      <c r="T744" t="s">
        <v>1655</v>
      </c>
      <c r="U744" t="s">
        <v>3399</v>
      </c>
      <c r="V744" t="s">
        <v>3400</v>
      </c>
      <c r="W744" t="s">
        <v>3401</v>
      </c>
      <c r="X744" t="s">
        <v>1656</v>
      </c>
      <c r="Y744" t="s">
        <v>3562</v>
      </c>
    </row>
    <row r="745" spans="5:26">
      <c r="E745" t="s">
        <v>840</v>
      </c>
      <c r="F745" t="s">
        <v>2539</v>
      </c>
      <c r="H745" t="s">
        <v>76</v>
      </c>
      <c r="N745" t="str">
        <f t="shared" si="23"/>
        <v xml:space="preserve"> Yersinia mollaretii ATCC 43969.</v>
      </c>
      <c r="O745" t="str">
        <f t="shared" si="24"/>
        <v>Bacteria</v>
      </c>
      <c r="Q745" t="s">
        <v>2540</v>
      </c>
      <c r="R745" t="s">
        <v>841</v>
      </c>
      <c r="S745" t="s">
        <v>4369</v>
      </c>
      <c r="T745" t="s">
        <v>1655</v>
      </c>
      <c r="U745" t="s">
        <v>3399</v>
      </c>
      <c r="V745" t="s">
        <v>3400</v>
      </c>
      <c r="W745" t="s">
        <v>3401</v>
      </c>
      <c r="X745" t="s">
        <v>1656</v>
      </c>
      <c r="Y745" t="s">
        <v>3562</v>
      </c>
    </row>
    <row r="746" spans="5:26">
      <c r="E746" t="s">
        <v>841</v>
      </c>
      <c r="F746" t="s">
        <v>2540</v>
      </c>
      <c r="H746" t="s">
        <v>76</v>
      </c>
      <c r="N746" t="str">
        <f t="shared" si="23"/>
        <v xml:space="preserve"> Yersinia frederiksenii ATCC 33641.</v>
      </c>
      <c r="O746" t="str">
        <f t="shared" si="24"/>
        <v>Bacteria</v>
      </c>
      <c r="Q746" t="s">
        <v>2541</v>
      </c>
      <c r="R746" t="s">
        <v>842</v>
      </c>
      <c r="S746" t="s">
        <v>4369</v>
      </c>
      <c r="T746" t="s">
        <v>1655</v>
      </c>
      <c r="U746" t="s">
        <v>3399</v>
      </c>
      <c r="V746" t="s">
        <v>3400</v>
      </c>
      <c r="W746" t="s">
        <v>3401</v>
      </c>
      <c r="X746" t="s">
        <v>1656</v>
      </c>
      <c r="Y746" t="s">
        <v>3562</v>
      </c>
    </row>
    <row r="747" spans="5:26">
      <c r="E747" t="s">
        <v>842</v>
      </c>
      <c r="F747" t="s">
        <v>2541</v>
      </c>
      <c r="H747" t="s">
        <v>76</v>
      </c>
      <c r="N747" t="str">
        <f t="shared" si="23"/>
        <v xml:space="preserve"> Yersinia frederiksenii ATCC 33641.</v>
      </c>
      <c r="O747" t="str">
        <f t="shared" si="24"/>
        <v>Bacteria</v>
      </c>
      <c r="Q747" t="s">
        <v>2542</v>
      </c>
      <c r="R747" t="s">
        <v>843</v>
      </c>
      <c r="S747" t="s">
        <v>4370</v>
      </c>
      <c r="T747" t="s">
        <v>1655</v>
      </c>
      <c r="U747" t="s">
        <v>3399</v>
      </c>
      <c r="V747" t="s">
        <v>3400</v>
      </c>
      <c r="W747" t="s">
        <v>3401</v>
      </c>
      <c r="X747" t="s">
        <v>1656</v>
      </c>
      <c r="Y747" t="s">
        <v>3562</v>
      </c>
    </row>
    <row r="748" spans="5:26">
      <c r="E748" t="s">
        <v>843</v>
      </c>
      <c r="F748" t="s">
        <v>2542</v>
      </c>
      <c r="H748" t="s">
        <v>76</v>
      </c>
      <c r="N748" t="str">
        <f t="shared" si="23"/>
        <v xml:space="preserve"> Yersinia intermedia ATCC 29909.</v>
      </c>
      <c r="O748" t="str">
        <f t="shared" si="24"/>
        <v>Bacteria</v>
      </c>
      <c r="Q748" t="s">
        <v>2543</v>
      </c>
      <c r="R748" t="s">
        <v>844</v>
      </c>
      <c r="S748" t="s">
        <v>4370</v>
      </c>
      <c r="T748" t="s">
        <v>1655</v>
      </c>
      <c r="U748" t="s">
        <v>3399</v>
      </c>
      <c r="V748" t="s">
        <v>3400</v>
      </c>
      <c r="W748" t="s">
        <v>3401</v>
      </c>
      <c r="X748" t="s">
        <v>1656</v>
      </c>
      <c r="Y748" t="s">
        <v>3562</v>
      </c>
    </row>
    <row r="749" spans="5:26">
      <c r="E749" t="s">
        <v>844</v>
      </c>
      <c r="F749" t="s">
        <v>2543</v>
      </c>
      <c r="H749" t="s">
        <v>76</v>
      </c>
      <c r="N749" t="str">
        <f t="shared" si="23"/>
        <v xml:space="preserve"> Yersinia intermedia ATCC 29909.</v>
      </c>
      <c r="O749" t="str">
        <f t="shared" si="24"/>
        <v>Bacteria</v>
      </c>
      <c r="Q749" t="s">
        <v>2544</v>
      </c>
      <c r="R749" t="s">
        <v>845</v>
      </c>
      <c r="S749" t="s">
        <v>4371</v>
      </c>
      <c r="T749" t="s">
        <v>1655</v>
      </c>
      <c r="U749" t="s">
        <v>3399</v>
      </c>
      <c r="V749" t="s">
        <v>3400</v>
      </c>
      <c r="W749" t="s">
        <v>3401</v>
      </c>
      <c r="X749" t="s">
        <v>1656</v>
      </c>
      <c r="Y749" t="s">
        <v>3562</v>
      </c>
    </row>
    <row r="750" spans="5:26">
      <c r="E750" t="s">
        <v>845</v>
      </c>
      <c r="F750" t="s">
        <v>2544</v>
      </c>
      <c r="H750" t="s">
        <v>76</v>
      </c>
      <c r="N750" t="str">
        <f t="shared" si="23"/>
        <v xml:space="preserve"> Yersinia kristensenii ATCC 33638.</v>
      </c>
      <c r="O750" t="str">
        <f t="shared" si="24"/>
        <v>Bacteria</v>
      </c>
      <c r="Q750" t="s">
        <v>2545</v>
      </c>
      <c r="R750" t="s">
        <v>846</v>
      </c>
      <c r="S750" t="s">
        <v>4371</v>
      </c>
      <c r="T750" t="s">
        <v>1655</v>
      </c>
      <c r="U750" t="s">
        <v>3399</v>
      </c>
      <c r="V750" t="s">
        <v>3400</v>
      </c>
      <c r="W750" t="s">
        <v>3401</v>
      </c>
      <c r="X750" t="s">
        <v>1656</v>
      </c>
      <c r="Y750" t="s">
        <v>3562</v>
      </c>
    </row>
    <row r="751" spans="5:26">
      <c r="E751" t="s">
        <v>846</v>
      </c>
      <c r="F751" t="s">
        <v>2545</v>
      </c>
      <c r="H751" t="s">
        <v>76</v>
      </c>
      <c r="N751" t="str">
        <f t="shared" si="23"/>
        <v xml:space="preserve"> Yersinia kristensenii ATCC 33638.</v>
      </c>
      <c r="O751" t="str">
        <f t="shared" si="24"/>
        <v>Bacteria</v>
      </c>
      <c r="Q751" t="s">
        <v>2546</v>
      </c>
      <c r="R751" t="s">
        <v>847</v>
      </c>
      <c r="S751" t="s">
        <v>4372</v>
      </c>
      <c r="T751" t="s">
        <v>1655</v>
      </c>
      <c r="U751" t="s">
        <v>3399</v>
      </c>
      <c r="V751" t="s">
        <v>3400</v>
      </c>
      <c r="W751" t="s">
        <v>3401</v>
      </c>
      <c r="X751" t="s">
        <v>1656</v>
      </c>
      <c r="Y751" t="s">
        <v>3562</v>
      </c>
    </row>
    <row r="752" spans="5:26">
      <c r="E752" t="s">
        <v>847</v>
      </c>
      <c r="F752" t="s">
        <v>2546</v>
      </c>
      <c r="H752" t="s">
        <v>76</v>
      </c>
      <c r="N752" t="str">
        <f t="shared" si="23"/>
        <v xml:space="preserve"> Yersinia aldovae ATCC 35236.</v>
      </c>
      <c r="O752" t="str">
        <f t="shared" si="24"/>
        <v>Bacteria</v>
      </c>
      <c r="Q752" t="s">
        <v>2547</v>
      </c>
      <c r="R752" t="s">
        <v>848</v>
      </c>
      <c r="S752" t="s">
        <v>4372</v>
      </c>
      <c r="T752" t="s">
        <v>1655</v>
      </c>
      <c r="U752" t="s">
        <v>3399</v>
      </c>
      <c r="V752" t="s">
        <v>3400</v>
      </c>
      <c r="W752" t="s">
        <v>3401</v>
      </c>
      <c r="X752" t="s">
        <v>1656</v>
      </c>
      <c r="Y752" t="s">
        <v>3562</v>
      </c>
    </row>
    <row r="753" spans="5:26">
      <c r="E753" t="s">
        <v>848</v>
      </c>
      <c r="F753" t="s">
        <v>2547</v>
      </c>
      <c r="H753" t="s">
        <v>76</v>
      </c>
      <c r="N753" t="str">
        <f t="shared" si="23"/>
        <v xml:space="preserve"> Yersinia aldovae ATCC 35236.</v>
      </c>
      <c r="O753" t="str">
        <f t="shared" si="24"/>
        <v>Bacteria</v>
      </c>
      <c r="Q753" t="s">
        <v>2548</v>
      </c>
      <c r="R753" t="s">
        <v>849</v>
      </c>
      <c r="S753" t="s">
        <v>4373</v>
      </c>
      <c r="T753" t="s">
        <v>1655</v>
      </c>
      <c r="U753" t="s">
        <v>3399</v>
      </c>
      <c r="V753" t="s">
        <v>3400</v>
      </c>
      <c r="W753" t="s">
        <v>3401</v>
      </c>
      <c r="X753" t="s">
        <v>1656</v>
      </c>
      <c r="Y753" t="s">
        <v>3562</v>
      </c>
    </row>
    <row r="754" spans="5:26">
      <c r="E754" t="s">
        <v>849</v>
      </c>
      <c r="F754" t="s">
        <v>2548</v>
      </c>
      <c r="H754" t="s">
        <v>76</v>
      </c>
      <c r="N754" t="str">
        <f t="shared" si="23"/>
        <v xml:space="preserve"> Yersinia ruckeri ATCC 29473.</v>
      </c>
      <c r="O754" t="str">
        <f t="shared" si="24"/>
        <v>Bacteria</v>
      </c>
      <c r="Q754" t="s">
        <v>2549</v>
      </c>
      <c r="R754" t="s">
        <v>850</v>
      </c>
      <c r="S754" t="s">
        <v>4373</v>
      </c>
      <c r="T754" t="s">
        <v>1655</v>
      </c>
      <c r="U754" t="s">
        <v>3399</v>
      </c>
      <c r="V754" t="s">
        <v>3400</v>
      </c>
      <c r="W754" t="s">
        <v>3401</v>
      </c>
      <c r="X754" t="s">
        <v>1656</v>
      </c>
      <c r="Y754" t="s">
        <v>3562</v>
      </c>
    </row>
    <row r="755" spans="5:26">
      <c r="E755" t="s">
        <v>850</v>
      </c>
      <c r="F755" t="s">
        <v>2549</v>
      </c>
      <c r="H755" t="s">
        <v>76</v>
      </c>
      <c r="N755" t="str">
        <f t="shared" si="23"/>
        <v xml:space="preserve"> Yersinia ruckeri ATCC 29473.</v>
      </c>
      <c r="O755" t="str">
        <f t="shared" si="24"/>
        <v>Bacteria</v>
      </c>
      <c r="Q755" t="s">
        <v>2550</v>
      </c>
      <c r="R755" t="s">
        <v>851</v>
      </c>
      <c r="S755" t="s">
        <v>4374</v>
      </c>
      <c r="T755" t="s">
        <v>1655</v>
      </c>
      <c r="U755" t="s">
        <v>3399</v>
      </c>
      <c r="V755" t="s">
        <v>3400</v>
      </c>
      <c r="W755" t="s">
        <v>3401</v>
      </c>
      <c r="X755" t="s">
        <v>1656</v>
      </c>
      <c r="Y755" t="s">
        <v>3562</v>
      </c>
    </row>
    <row r="756" spans="5:26">
      <c r="E756" t="s">
        <v>851</v>
      </c>
      <c r="F756" t="s">
        <v>2550</v>
      </c>
      <c r="H756" t="s">
        <v>76</v>
      </c>
      <c r="N756" t="str">
        <f t="shared" si="23"/>
        <v xml:space="preserve"> Yersinia rohdei ATCC 43380.</v>
      </c>
      <c r="O756" t="str">
        <f t="shared" si="24"/>
        <v>Bacteria</v>
      </c>
      <c r="Q756" t="s">
        <v>2551</v>
      </c>
      <c r="R756" t="s">
        <v>852</v>
      </c>
      <c r="S756" t="s">
        <v>4374</v>
      </c>
      <c r="T756" t="s">
        <v>1655</v>
      </c>
      <c r="U756" t="s">
        <v>3399</v>
      </c>
      <c r="V756" t="s">
        <v>3400</v>
      </c>
      <c r="W756" t="s">
        <v>3401</v>
      </c>
      <c r="X756" t="s">
        <v>1656</v>
      </c>
      <c r="Y756" t="s">
        <v>3562</v>
      </c>
    </row>
    <row r="757" spans="5:26">
      <c r="E757" t="s">
        <v>852</v>
      </c>
      <c r="F757" t="s">
        <v>2551</v>
      </c>
      <c r="H757" t="s">
        <v>76</v>
      </c>
      <c r="N757" t="str">
        <f t="shared" si="23"/>
        <v xml:space="preserve"> Yersinia rohdei ATCC 43380.</v>
      </c>
      <c r="O757" t="str">
        <f t="shared" si="24"/>
        <v>Bacteria</v>
      </c>
      <c r="Q757" t="s">
        <v>2552</v>
      </c>
      <c r="R757" t="s">
        <v>853</v>
      </c>
      <c r="S757" t="s">
        <v>4375</v>
      </c>
      <c r="T757" t="s">
        <v>1655</v>
      </c>
      <c r="U757" t="s">
        <v>3399</v>
      </c>
      <c r="V757" t="s">
        <v>3404</v>
      </c>
      <c r="W757" t="s">
        <v>3405</v>
      </c>
      <c r="X757" t="s">
        <v>1692</v>
      </c>
      <c r="Y757" t="s">
        <v>3970</v>
      </c>
    </row>
    <row r="758" spans="5:26">
      <c r="E758" t="s">
        <v>853</v>
      </c>
      <c r="F758" t="s">
        <v>2552</v>
      </c>
      <c r="H758" t="s">
        <v>76</v>
      </c>
      <c r="N758" t="str">
        <f t="shared" si="23"/>
        <v xml:space="preserve"> Ochrobactrum intermedium LMG 3301.</v>
      </c>
      <c r="O758" t="str">
        <f t="shared" si="24"/>
        <v>Bacteria</v>
      </c>
      <c r="Q758" t="s">
        <v>2553</v>
      </c>
      <c r="R758" t="s">
        <v>854</v>
      </c>
      <c r="S758" t="s">
        <v>4376</v>
      </c>
      <c r="T758" t="s">
        <v>1655</v>
      </c>
      <c r="U758" t="s">
        <v>3399</v>
      </c>
      <c r="V758" t="s">
        <v>3400</v>
      </c>
      <c r="W758" t="s">
        <v>3401</v>
      </c>
      <c r="X758" t="s">
        <v>1656</v>
      </c>
      <c r="Y758" t="s">
        <v>3960</v>
      </c>
    </row>
    <row r="759" spans="5:26">
      <c r="E759" t="s">
        <v>854</v>
      </c>
      <c r="F759" t="s">
        <v>2553</v>
      </c>
      <c r="H759" t="s">
        <v>76</v>
      </c>
      <c r="N759" t="str">
        <f t="shared" si="23"/>
        <v xml:space="preserve"> Klebsiella pneumoniae subsp. pneumoniae NTUH-K2044.</v>
      </c>
      <c r="O759" t="str">
        <f t="shared" si="24"/>
        <v>Bacteria</v>
      </c>
      <c r="Q759" t="s">
        <v>2554</v>
      </c>
      <c r="R759" t="s">
        <v>855</v>
      </c>
      <c r="S759" t="s">
        <v>4376</v>
      </c>
      <c r="T759" t="s">
        <v>1655</v>
      </c>
      <c r="U759" t="s">
        <v>3399</v>
      </c>
      <c r="V759" t="s">
        <v>3400</v>
      </c>
      <c r="W759" t="s">
        <v>3401</v>
      </c>
      <c r="X759" t="s">
        <v>1656</v>
      </c>
      <c r="Y759" t="s">
        <v>3960</v>
      </c>
    </row>
    <row r="760" spans="5:26">
      <c r="E760" t="s">
        <v>855</v>
      </c>
      <c r="F760" t="s">
        <v>2554</v>
      </c>
      <c r="H760" t="s">
        <v>76</v>
      </c>
      <c r="N760" t="str">
        <f t="shared" si="23"/>
        <v xml:space="preserve"> Klebsiella pneumoniae subsp. pneumoniae NTUH-K2044.</v>
      </c>
      <c r="O760" t="str">
        <f t="shared" si="24"/>
        <v>Bacteria</v>
      </c>
      <c r="Q760" t="s">
        <v>2555</v>
      </c>
      <c r="R760" t="s">
        <v>2556</v>
      </c>
      <c r="S760" t="s">
        <v>4377</v>
      </c>
      <c r="T760" t="s">
        <v>1655</v>
      </c>
      <c r="U760" t="s">
        <v>3399</v>
      </c>
      <c r="V760" t="s">
        <v>3400</v>
      </c>
      <c r="W760" t="s">
        <v>3401</v>
      </c>
      <c r="X760" t="s">
        <v>1656</v>
      </c>
      <c r="Y760" t="s">
        <v>3402</v>
      </c>
    </row>
    <row r="761" spans="5:26">
      <c r="E761" t="s">
        <v>66</v>
      </c>
      <c r="F761" t="s">
        <v>66</v>
      </c>
      <c r="H761" t="s">
        <v>76</v>
      </c>
      <c r="N761" t="e">
        <f t="shared" si="23"/>
        <v>#N/A</v>
      </c>
      <c r="O761" t="e">
        <f t="shared" si="24"/>
        <v>#N/A</v>
      </c>
      <c r="Q761" t="s">
        <v>2557</v>
      </c>
      <c r="R761" t="s">
        <v>856</v>
      </c>
      <c r="S761" t="s">
        <v>4377</v>
      </c>
      <c r="T761" t="s">
        <v>1655</v>
      </c>
      <c r="U761" t="s">
        <v>3399</v>
      </c>
      <c r="V761" t="s">
        <v>3400</v>
      </c>
      <c r="W761" t="s">
        <v>3401</v>
      </c>
      <c r="X761" t="s">
        <v>1656</v>
      </c>
      <c r="Y761" t="s">
        <v>3402</v>
      </c>
    </row>
    <row r="762" spans="5:26">
      <c r="E762" t="s">
        <v>856</v>
      </c>
      <c r="F762" t="s">
        <v>2557</v>
      </c>
      <c r="H762" t="s">
        <v>76</v>
      </c>
      <c r="N762" t="str">
        <f t="shared" si="23"/>
        <v xml:space="preserve"> Escherichia coli (strain K12 / MC4100 / BW2952).</v>
      </c>
      <c r="O762" t="str">
        <f t="shared" si="24"/>
        <v>Bacteria</v>
      </c>
      <c r="Q762" t="s">
        <v>2558</v>
      </c>
      <c r="R762" t="s">
        <v>857</v>
      </c>
      <c r="S762" t="s">
        <v>4378</v>
      </c>
      <c r="T762" t="s">
        <v>1655</v>
      </c>
      <c r="U762" t="s">
        <v>3399</v>
      </c>
      <c r="V762" t="s">
        <v>3404</v>
      </c>
      <c r="W762" t="s">
        <v>3405</v>
      </c>
      <c r="X762" t="s">
        <v>2188</v>
      </c>
      <c r="Y762" t="s">
        <v>4054</v>
      </c>
    </row>
    <row r="763" spans="5:26">
      <c r="E763" t="s">
        <v>857</v>
      </c>
      <c r="F763" t="s">
        <v>2558</v>
      </c>
      <c r="H763" t="s">
        <v>76</v>
      </c>
      <c r="N763" t="str">
        <f t="shared" si="23"/>
        <v xml:space="preserve"> Methylobacterium extorquens (strain ATCC 14718 / DSM 1338 / AM1).</v>
      </c>
      <c r="O763" t="str">
        <f t="shared" si="24"/>
        <v>Bacteria</v>
      </c>
      <c r="Q763" t="s">
        <v>2559</v>
      </c>
      <c r="R763" t="s">
        <v>858</v>
      </c>
      <c r="S763" t="s">
        <v>4379</v>
      </c>
      <c r="T763" t="s">
        <v>1655</v>
      </c>
      <c r="U763" t="s">
        <v>3399</v>
      </c>
      <c r="V763" t="s">
        <v>3400</v>
      </c>
      <c r="W763" t="s">
        <v>3401</v>
      </c>
      <c r="X763" t="s">
        <v>1656</v>
      </c>
      <c r="Y763" t="s">
        <v>4380</v>
      </c>
    </row>
    <row r="764" spans="5:26">
      <c r="E764" t="s">
        <v>858</v>
      </c>
      <c r="F764" t="s">
        <v>2559</v>
      </c>
      <c r="H764" t="s">
        <v>76</v>
      </c>
      <c r="N764" t="str">
        <f t="shared" si="23"/>
        <v xml:space="preserve"> Edwardsiella ictaluri (strain 93-146).</v>
      </c>
      <c r="O764" t="str">
        <f t="shared" si="24"/>
        <v>Bacteria</v>
      </c>
      <c r="Q764" t="s">
        <v>2560</v>
      </c>
      <c r="R764" t="s">
        <v>859</v>
      </c>
      <c r="S764" t="s">
        <v>4381</v>
      </c>
      <c r="T764" t="s">
        <v>1655</v>
      </c>
      <c r="U764" t="s">
        <v>3399</v>
      </c>
      <c r="V764" t="s">
        <v>3400</v>
      </c>
      <c r="W764" t="s">
        <v>3474</v>
      </c>
      <c r="X764" t="s">
        <v>4382</v>
      </c>
      <c r="Y764" t="s">
        <v>4383</v>
      </c>
    </row>
    <row r="765" spans="5:26">
      <c r="E765" t="s">
        <v>859</v>
      </c>
      <c r="F765" t="s">
        <v>2560</v>
      </c>
      <c r="H765" t="s">
        <v>76</v>
      </c>
      <c r="N765" t="str">
        <f t="shared" si="23"/>
        <v xml:space="preserve"> Teredinibacter turnerae (strain ATCC 39867 / T7901).</v>
      </c>
      <c r="O765" t="str">
        <f t="shared" si="24"/>
        <v>Bacteria</v>
      </c>
      <c r="Q765" t="s">
        <v>2561</v>
      </c>
      <c r="R765" t="s">
        <v>860</v>
      </c>
      <c r="S765" t="s">
        <v>4384</v>
      </c>
      <c r="T765" t="s">
        <v>1655</v>
      </c>
      <c r="U765" t="s">
        <v>3495</v>
      </c>
      <c r="V765" t="s">
        <v>3496</v>
      </c>
      <c r="W765" t="s">
        <v>3497</v>
      </c>
      <c r="X765" t="s">
        <v>1716</v>
      </c>
      <c r="Y765" t="s">
        <v>4385</v>
      </c>
      <c r="Z765" t="s">
        <v>4386</v>
      </c>
    </row>
    <row r="766" spans="5:26">
      <c r="E766" t="s">
        <v>860</v>
      </c>
      <c r="F766" t="s">
        <v>2561</v>
      </c>
      <c r="H766" t="s">
        <v>76</v>
      </c>
      <c r="N766" t="str">
        <f t="shared" si="23"/>
        <v xml:space="preserve"> Beutenbergia cavernae (strain ATCC BAA-8 / DSM 12333 / NBRC 16432).</v>
      </c>
      <c r="O766" t="str">
        <f t="shared" si="24"/>
        <v>Bacteria</v>
      </c>
      <c r="Q766" t="s">
        <v>2562</v>
      </c>
      <c r="R766" t="s">
        <v>861</v>
      </c>
      <c r="S766" t="s">
        <v>4387</v>
      </c>
      <c r="T766" t="s">
        <v>1655</v>
      </c>
      <c r="U766" t="s">
        <v>3495</v>
      </c>
      <c r="V766" t="s">
        <v>3496</v>
      </c>
      <c r="W766" t="s">
        <v>3497</v>
      </c>
      <c r="X766" t="s">
        <v>1716</v>
      </c>
      <c r="Y766" t="s">
        <v>3768</v>
      </c>
      <c r="Z766" t="s">
        <v>4388</v>
      </c>
    </row>
    <row r="767" spans="5:26">
      <c r="E767" t="s">
        <v>861</v>
      </c>
      <c r="F767" t="s">
        <v>2562</v>
      </c>
      <c r="H767" t="s">
        <v>76</v>
      </c>
      <c r="N767" t="str">
        <f t="shared" si="23"/>
        <v xml:space="preserve"> Micrococcus luteus (strain ATCC 4698 / DSM 20030 / JCM 1464 / NBRC 3333 / NCIMB 9278 / NCTC 2665 / VKM Ac-2230).</v>
      </c>
      <c r="O767" t="str">
        <f t="shared" si="24"/>
        <v>Bacteria</v>
      </c>
      <c r="Q767" t="s">
        <v>2563</v>
      </c>
      <c r="R767" t="s">
        <v>862</v>
      </c>
      <c r="S767" t="s">
        <v>4389</v>
      </c>
      <c r="T767" t="s">
        <v>1655</v>
      </c>
      <c r="U767" t="s">
        <v>3399</v>
      </c>
      <c r="V767" t="s">
        <v>3404</v>
      </c>
      <c r="W767" t="s">
        <v>4223</v>
      </c>
    </row>
    <row r="768" spans="5:26">
      <c r="E768" t="s">
        <v>862</v>
      </c>
      <c r="F768" t="s">
        <v>2563</v>
      </c>
      <c r="H768" t="s">
        <v>76</v>
      </c>
      <c r="N768" t="str">
        <f t="shared" si="23"/>
        <v xml:space="preserve"> Rhodobacterales bacterium HTCC2255.</v>
      </c>
      <c r="O768" t="str">
        <f t="shared" si="24"/>
        <v>Bacteria</v>
      </c>
      <c r="Q768" t="s">
        <v>2564</v>
      </c>
      <c r="R768" t="s">
        <v>863</v>
      </c>
      <c r="S768" t="s">
        <v>4390</v>
      </c>
      <c r="T768" t="s">
        <v>1655</v>
      </c>
      <c r="U768" t="s">
        <v>3399</v>
      </c>
      <c r="V768" t="s">
        <v>3404</v>
      </c>
      <c r="W768" t="s">
        <v>3405</v>
      </c>
      <c r="X768" t="s">
        <v>1882</v>
      </c>
      <c r="Y768" t="s">
        <v>4391</v>
      </c>
    </row>
    <row r="769" spans="5:26">
      <c r="E769" t="s">
        <v>863</v>
      </c>
      <c r="F769" t="s">
        <v>2564</v>
      </c>
      <c r="H769" t="s">
        <v>76</v>
      </c>
      <c r="N769" t="str">
        <f t="shared" si="23"/>
        <v xml:space="preserve"> Manganese-oxidizing bacterium (strain SI85-9A1).</v>
      </c>
      <c r="O769" t="str">
        <f t="shared" si="24"/>
        <v>Bacteria</v>
      </c>
      <c r="Q769" t="s">
        <v>2565</v>
      </c>
      <c r="R769" t="s">
        <v>864</v>
      </c>
      <c r="S769" t="s">
        <v>4392</v>
      </c>
      <c r="T769" t="s">
        <v>1655</v>
      </c>
      <c r="U769" t="s">
        <v>3399</v>
      </c>
      <c r="V769" t="s">
        <v>3400</v>
      </c>
      <c r="W769" t="s">
        <v>3401</v>
      </c>
      <c r="X769" t="s">
        <v>1656</v>
      </c>
      <c r="Y769" t="s">
        <v>3568</v>
      </c>
    </row>
    <row r="770" spans="5:26">
      <c r="E770" t="s">
        <v>864</v>
      </c>
      <c r="F770" t="s">
        <v>2565</v>
      </c>
      <c r="H770" t="s">
        <v>76</v>
      </c>
      <c r="N770" t="str">
        <f t="shared" si="23"/>
        <v xml:space="preserve"> Salmonella choleraesuis.</v>
      </c>
      <c r="O770" t="str">
        <f t="shared" si="24"/>
        <v>Bacteria</v>
      </c>
      <c r="Q770" t="s">
        <v>2566</v>
      </c>
      <c r="R770" t="s">
        <v>2567</v>
      </c>
      <c r="S770" t="s">
        <v>4392</v>
      </c>
      <c r="T770" t="s">
        <v>1655</v>
      </c>
      <c r="U770" t="s">
        <v>3399</v>
      </c>
      <c r="V770" t="s">
        <v>3400</v>
      </c>
      <c r="W770" t="s">
        <v>3401</v>
      </c>
      <c r="X770" t="s">
        <v>1656</v>
      </c>
      <c r="Y770" t="s">
        <v>3568</v>
      </c>
    </row>
    <row r="771" spans="5:26">
      <c r="E771" t="s">
        <v>67</v>
      </c>
      <c r="F771" t="s">
        <v>67</v>
      </c>
      <c r="H771" t="s">
        <v>76</v>
      </c>
      <c r="N771" t="e">
        <f t="shared" si="23"/>
        <v>#N/A</v>
      </c>
      <c r="O771" t="e">
        <f t="shared" si="24"/>
        <v>#N/A</v>
      </c>
      <c r="Q771" t="s">
        <v>2568</v>
      </c>
      <c r="R771" t="s">
        <v>865</v>
      </c>
      <c r="S771" t="s">
        <v>4393</v>
      </c>
      <c r="T771" t="s">
        <v>1655</v>
      </c>
      <c r="U771" t="s">
        <v>3399</v>
      </c>
      <c r="V771" t="s">
        <v>3400</v>
      </c>
      <c r="W771" t="s">
        <v>3401</v>
      </c>
      <c r="X771" t="s">
        <v>1656</v>
      </c>
      <c r="Y771" t="s">
        <v>3568</v>
      </c>
    </row>
    <row r="772" spans="5:26">
      <c r="E772" t="s">
        <v>865</v>
      </c>
      <c r="F772" t="s">
        <v>2568</v>
      </c>
      <c r="H772" t="s">
        <v>76</v>
      </c>
      <c r="N772" t="str">
        <f t="shared" ref="N772:N835" si="25">VLOOKUP(F772,$Q$4:$T$1559,3,0)</f>
        <v xml:space="preserve"> Salmonella typhimurium.</v>
      </c>
      <c r="O772" t="str">
        <f t="shared" si="24"/>
        <v>Bacteria</v>
      </c>
      <c r="Q772" t="s">
        <v>2569</v>
      </c>
      <c r="R772" t="s">
        <v>866</v>
      </c>
      <c r="S772" t="s">
        <v>4394</v>
      </c>
      <c r="T772" t="s">
        <v>1655</v>
      </c>
      <c r="U772" t="s">
        <v>3399</v>
      </c>
      <c r="V772" t="s">
        <v>3400</v>
      </c>
      <c r="W772" t="s">
        <v>3401</v>
      </c>
      <c r="X772" t="s">
        <v>1656</v>
      </c>
      <c r="Y772" t="s">
        <v>3568</v>
      </c>
    </row>
    <row r="773" spans="5:26">
      <c r="E773" t="s">
        <v>866</v>
      </c>
      <c r="F773" t="s">
        <v>2569</v>
      </c>
      <c r="H773" t="s">
        <v>76</v>
      </c>
      <c r="N773" t="str">
        <f t="shared" si="25"/>
        <v xml:space="preserve"> Salmonella typhi.</v>
      </c>
      <c r="O773" t="str">
        <f t="shared" si="24"/>
        <v>Bacteria</v>
      </c>
      <c r="Q773" t="s">
        <v>2570</v>
      </c>
      <c r="R773" t="s">
        <v>2571</v>
      </c>
      <c r="S773" t="s">
        <v>4394</v>
      </c>
      <c r="T773" t="s">
        <v>1655</v>
      </c>
      <c r="U773" t="s">
        <v>3399</v>
      </c>
      <c r="V773" t="s">
        <v>3400</v>
      </c>
      <c r="W773" t="s">
        <v>3401</v>
      </c>
      <c r="X773" t="s">
        <v>1656</v>
      </c>
      <c r="Y773" t="s">
        <v>3568</v>
      </c>
    </row>
    <row r="774" spans="5:26">
      <c r="E774" t="s">
        <v>68</v>
      </c>
      <c r="F774" t="s">
        <v>68</v>
      </c>
      <c r="H774" t="s">
        <v>76</v>
      </c>
      <c r="N774" t="e">
        <f t="shared" si="25"/>
        <v>#N/A</v>
      </c>
      <c r="O774" t="e">
        <f t="shared" si="24"/>
        <v>#N/A</v>
      </c>
      <c r="Q774" t="s">
        <v>2572</v>
      </c>
      <c r="R774" t="s">
        <v>2573</v>
      </c>
      <c r="S774" t="s">
        <v>4393</v>
      </c>
      <c r="T774" t="s">
        <v>1655</v>
      </c>
      <c r="U774" t="s">
        <v>3399</v>
      </c>
      <c r="V774" t="s">
        <v>3400</v>
      </c>
      <c r="W774" t="s">
        <v>3401</v>
      </c>
      <c r="X774" t="s">
        <v>1656</v>
      </c>
      <c r="Y774" t="s">
        <v>3568</v>
      </c>
    </row>
    <row r="775" spans="5:26">
      <c r="E775" t="s">
        <v>69</v>
      </c>
      <c r="F775" t="s">
        <v>69</v>
      </c>
      <c r="H775" t="s">
        <v>76</v>
      </c>
      <c r="N775" t="e">
        <f t="shared" si="25"/>
        <v>#N/A</v>
      </c>
      <c r="O775" t="e">
        <f t="shared" si="24"/>
        <v>#N/A</v>
      </c>
      <c r="Q775" t="s">
        <v>2574</v>
      </c>
      <c r="R775" t="s">
        <v>867</v>
      </c>
      <c r="S775" t="s">
        <v>4395</v>
      </c>
      <c r="T775" t="s">
        <v>1655</v>
      </c>
      <c r="U775" t="s">
        <v>3434</v>
      </c>
      <c r="V775" t="s">
        <v>3435</v>
      </c>
      <c r="W775" t="s">
        <v>3436</v>
      </c>
      <c r="X775" t="s">
        <v>3437</v>
      </c>
      <c r="Y775" t="s">
        <v>3438</v>
      </c>
    </row>
    <row r="776" spans="5:26">
      <c r="E776" t="s">
        <v>867</v>
      </c>
      <c r="F776" t="s">
        <v>2574</v>
      </c>
      <c r="H776" t="s">
        <v>76</v>
      </c>
      <c r="N776" t="str">
        <f t="shared" si="25"/>
        <v xml:space="preserve"> Chlamydia trachomatis serovar B (strain TZ1A828/OT).</v>
      </c>
      <c r="O776" t="str">
        <f t="shared" si="24"/>
        <v>Bacteria</v>
      </c>
      <c r="Q776" t="s">
        <v>2575</v>
      </c>
      <c r="R776" t="s">
        <v>868</v>
      </c>
      <c r="S776" t="s">
        <v>4396</v>
      </c>
      <c r="T776" t="s">
        <v>1655</v>
      </c>
      <c r="U776" t="s">
        <v>3434</v>
      </c>
      <c r="V776" t="s">
        <v>3435</v>
      </c>
      <c r="W776" t="s">
        <v>3436</v>
      </c>
      <c r="X776" t="s">
        <v>3437</v>
      </c>
      <c r="Y776" t="s">
        <v>3438</v>
      </c>
    </row>
    <row r="777" spans="5:26">
      <c r="E777" t="s">
        <v>868</v>
      </c>
      <c r="F777" t="s">
        <v>2575</v>
      </c>
      <c r="H777" t="s">
        <v>76</v>
      </c>
      <c r="N777" t="str">
        <f t="shared" si="25"/>
        <v xml:space="preserve"> Chlamydia trachomatis serovar B (strain Jali20/OT).</v>
      </c>
      <c r="O777" t="str">
        <f t="shared" si="24"/>
        <v>Bacteria</v>
      </c>
      <c r="Q777" t="s">
        <v>2576</v>
      </c>
      <c r="R777" t="s">
        <v>869</v>
      </c>
      <c r="S777" t="s">
        <v>4397</v>
      </c>
      <c r="T777" t="s">
        <v>1655</v>
      </c>
      <c r="U777" t="s">
        <v>3399</v>
      </c>
      <c r="V777" t="s">
        <v>3400</v>
      </c>
      <c r="W777" t="s">
        <v>3409</v>
      </c>
      <c r="X777" t="s">
        <v>1662</v>
      </c>
      <c r="Y777" t="s">
        <v>3826</v>
      </c>
    </row>
    <row r="778" spans="5:26">
      <c r="E778" t="s">
        <v>869</v>
      </c>
      <c r="F778" t="s">
        <v>2576</v>
      </c>
      <c r="H778" t="s">
        <v>76</v>
      </c>
      <c r="N778" t="str">
        <f t="shared" si="25"/>
        <v xml:space="preserve"> Actinobacillus minor NM305.</v>
      </c>
      <c r="O778" t="str">
        <f t="shared" si="24"/>
        <v>Bacteria</v>
      </c>
      <c r="Q778" t="s">
        <v>2577</v>
      </c>
      <c r="R778" t="s">
        <v>878</v>
      </c>
      <c r="S778" t="s">
        <v>4398</v>
      </c>
      <c r="T778" t="s">
        <v>1655</v>
      </c>
      <c r="U778" t="s">
        <v>3399</v>
      </c>
      <c r="V778" t="s">
        <v>3400</v>
      </c>
      <c r="W778" t="s">
        <v>3401</v>
      </c>
      <c r="X778" t="s">
        <v>1656</v>
      </c>
      <c r="Y778" t="s">
        <v>3402</v>
      </c>
    </row>
    <row r="779" spans="5:26">
      <c r="E779" t="s">
        <v>760</v>
      </c>
      <c r="F779" t="s">
        <v>5105</v>
      </c>
      <c r="H779" t="s">
        <v>76</v>
      </c>
      <c r="N779" t="e">
        <f t="shared" si="25"/>
        <v>#N/A</v>
      </c>
      <c r="O779" t="e">
        <f t="shared" si="24"/>
        <v>#N/A</v>
      </c>
      <c r="Q779" t="s">
        <v>2578</v>
      </c>
      <c r="R779" t="s">
        <v>879</v>
      </c>
      <c r="S779" t="s">
        <v>4398</v>
      </c>
      <c r="T779" t="s">
        <v>1655</v>
      </c>
      <c r="U779" t="s">
        <v>3399</v>
      </c>
      <c r="V779" t="s">
        <v>3400</v>
      </c>
      <c r="W779" t="s">
        <v>3401</v>
      </c>
      <c r="X779" t="s">
        <v>1656</v>
      </c>
      <c r="Y779" t="s">
        <v>3402</v>
      </c>
    </row>
    <row r="780" spans="5:26">
      <c r="E780" t="s">
        <v>770</v>
      </c>
      <c r="F780" t="s">
        <v>5106</v>
      </c>
      <c r="H780" t="s">
        <v>76</v>
      </c>
      <c r="N780" t="e">
        <f t="shared" si="25"/>
        <v>#N/A</v>
      </c>
      <c r="O780" t="e">
        <f t="shared" si="24"/>
        <v>#N/A</v>
      </c>
      <c r="Q780" t="s">
        <v>2579</v>
      </c>
      <c r="R780" t="s">
        <v>870</v>
      </c>
      <c r="S780" t="s">
        <v>4399</v>
      </c>
      <c r="T780" t="s">
        <v>1655</v>
      </c>
      <c r="U780" t="s">
        <v>3399</v>
      </c>
      <c r="V780" t="s">
        <v>3404</v>
      </c>
      <c r="W780" t="s">
        <v>3405</v>
      </c>
      <c r="X780" t="s">
        <v>1754</v>
      </c>
      <c r="Y780" t="s">
        <v>3559</v>
      </c>
    </row>
    <row r="781" spans="5:26">
      <c r="E781" t="s">
        <v>765</v>
      </c>
      <c r="F781" t="s">
        <v>5107</v>
      </c>
      <c r="H781" t="s">
        <v>76</v>
      </c>
      <c r="N781" t="e">
        <f t="shared" si="25"/>
        <v>#N/A</v>
      </c>
      <c r="O781" t="e">
        <f t="shared" si="24"/>
        <v>#N/A</v>
      </c>
      <c r="Q781" t="s">
        <v>2580</v>
      </c>
      <c r="R781" t="s">
        <v>871</v>
      </c>
      <c r="S781" t="s">
        <v>4400</v>
      </c>
      <c r="T781" t="s">
        <v>1655</v>
      </c>
      <c r="U781" t="s">
        <v>3399</v>
      </c>
      <c r="V781" t="s">
        <v>3400</v>
      </c>
      <c r="W781" t="s">
        <v>3409</v>
      </c>
      <c r="X781" t="s">
        <v>1662</v>
      </c>
      <c r="Y781" t="s">
        <v>4401</v>
      </c>
    </row>
    <row r="782" spans="5:26">
      <c r="E782" t="s">
        <v>870</v>
      </c>
      <c r="F782" t="s">
        <v>2579</v>
      </c>
      <c r="H782" t="s">
        <v>76</v>
      </c>
      <c r="N782" t="str">
        <f t="shared" si="25"/>
        <v xml:space="preserve"> Bartonella grahamii (strain as4aup).</v>
      </c>
      <c r="O782" t="str">
        <f t="shared" si="24"/>
        <v>Bacteria</v>
      </c>
      <c r="Q782" t="s">
        <v>2581</v>
      </c>
      <c r="R782" t="s">
        <v>872</v>
      </c>
      <c r="S782" t="s">
        <v>4402</v>
      </c>
      <c r="T782" t="s">
        <v>1655</v>
      </c>
      <c r="U782" t="s">
        <v>3399</v>
      </c>
      <c r="V782" t="s">
        <v>3404</v>
      </c>
      <c r="W782" t="s">
        <v>3405</v>
      </c>
      <c r="X782" t="s">
        <v>1659</v>
      </c>
      <c r="Y782" t="s">
        <v>3416</v>
      </c>
      <c r="Z782" t="s">
        <v>3417</v>
      </c>
    </row>
    <row r="783" spans="5:26">
      <c r="E783" t="s">
        <v>871</v>
      </c>
      <c r="F783" t="s">
        <v>2580</v>
      </c>
      <c r="H783" t="s">
        <v>76</v>
      </c>
      <c r="N783" t="str">
        <f t="shared" si="25"/>
        <v xml:space="preserve"> Aggregatibacter aphrophilus (strain NJ8700) (Haemophilus aphrophilus).</v>
      </c>
      <c r="O783" t="str">
        <f t="shared" si="24"/>
        <v>Bacteria</v>
      </c>
      <c r="Q783" t="s">
        <v>2582</v>
      </c>
      <c r="R783" t="s">
        <v>873</v>
      </c>
      <c r="S783" t="s">
        <v>4403</v>
      </c>
      <c r="T783" t="s">
        <v>1655</v>
      </c>
      <c r="U783" t="s">
        <v>3399</v>
      </c>
      <c r="V783" t="s">
        <v>3400</v>
      </c>
      <c r="W783" t="s">
        <v>3401</v>
      </c>
      <c r="X783" t="s">
        <v>1656</v>
      </c>
      <c r="Y783" t="s">
        <v>3432</v>
      </c>
    </row>
    <row r="784" spans="5:26">
      <c r="E784" t="s">
        <v>872</v>
      </c>
      <c r="F784" t="s">
        <v>2581</v>
      </c>
      <c r="H784" t="s">
        <v>76</v>
      </c>
      <c r="N784" t="str">
        <f t="shared" si="25"/>
        <v xml:space="preserve"> Rhizobium leguminosarum bv. trifolii (strain WSM1325).</v>
      </c>
      <c r="O784" t="str">
        <f t="shared" si="24"/>
        <v>Bacteria</v>
      </c>
      <c r="Q784" t="s">
        <v>2583</v>
      </c>
      <c r="R784" t="s">
        <v>874</v>
      </c>
      <c r="S784" t="s">
        <v>4404</v>
      </c>
      <c r="T784" t="s">
        <v>1655</v>
      </c>
      <c r="U784" t="s">
        <v>3399</v>
      </c>
      <c r="V784" t="s">
        <v>3400</v>
      </c>
      <c r="W784" t="s">
        <v>3401</v>
      </c>
      <c r="X784" t="s">
        <v>1656</v>
      </c>
      <c r="Y784" t="s">
        <v>3432</v>
      </c>
    </row>
    <row r="785" spans="5:27">
      <c r="E785" t="s">
        <v>873</v>
      </c>
      <c r="F785" t="s">
        <v>2582</v>
      </c>
      <c r="H785" t="s">
        <v>76</v>
      </c>
      <c r="N785" t="str">
        <f t="shared" si="25"/>
        <v xml:space="preserve"> Dickeya dadantii (strain Ech703).</v>
      </c>
      <c r="O785" t="str">
        <f t="shared" si="24"/>
        <v>Bacteria</v>
      </c>
      <c r="Q785" t="s">
        <v>2584</v>
      </c>
      <c r="R785" t="s">
        <v>875</v>
      </c>
      <c r="S785" t="s">
        <v>4404</v>
      </c>
      <c r="T785" t="s">
        <v>1655</v>
      </c>
      <c r="U785" t="s">
        <v>3399</v>
      </c>
      <c r="V785" t="s">
        <v>3400</v>
      </c>
      <c r="W785" t="s">
        <v>3401</v>
      </c>
      <c r="X785" t="s">
        <v>1656</v>
      </c>
      <c r="Y785" t="s">
        <v>3432</v>
      </c>
    </row>
    <row r="786" spans="5:27">
      <c r="E786" t="s">
        <v>874</v>
      </c>
      <c r="F786" t="s">
        <v>2583</v>
      </c>
      <c r="H786" t="s">
        <v>76</v>
      </c>
      <c r="N786" t="str">
        <f t="shared" si="25"/>
        <v xml:space="preserve"> Dickeya zeae (strain Ech1591).</v>
      </c>
      <c r="O786" t="str">
        <f t="shared" si="24"/>
        <v>Bacteria</v>
      </c>
      <c r="Q786" t="s">
        <v>2585</v>
      </c>
      <c r="R786" t="s">
        <v>876</v>
      </c>
      <c r="S786" t="s">
        <v>4405</v>
      </c>
      <c r="T786" t="s">
        <v>1655</v>
      </c>
      <c r="U786" t="s">
        <v>3399</v>
      </c>
      <c r="V786" t="s">
        <v>3400</v>
      </c>
      <c r="W786" t="s">
        <v>3401</v>
      </c>
      <c r="X786" t="s">
        <v>1656</v>
      </c>
      <c r="Y786" t="s">
        <v>3554</v>
      </c>
    </row>
    <row r="787" spans="5:27">
      <c r="E787" t="s">
        <v>875</v>
      </c>
      <c r="F787" t="s">
        <v>2584</v>
      </c>
      <c r="H787" t="s">
        <v>76</v>
      </c>
      <c r="N787" t="str">
        <f t="shared" si="25"/>
        <v xml:space="preserve"> Dickeya zeae (strain Ech1591).</v>
      </c>
      <c r="O787" t="str">
        <f t="shared" si="24"/>
        <v>Bacteria</v>
      </c>
      <c r="Q787" t="s">
        <v>2586</v>
      </c>
      <c r="R787" t="s">
        <v>2587</v>
      </c>
      <c r="S787" t="s">
        <v>4405</v>
      </c>
      <c r="T787" t="s">
        <v>1655</v>
      </c>
      <c r="U787" t="s">
        <v>3399</v>
      </c>
      <c r="V787" t="s">
        <v>3400</v>
      </c>
      <c r="W787" t="s">
        <v>3401</v>
      </c>
      <c r="X787" t="s">
        <v>1656</v>
      </c>
      <c r="Y787" t="s">
        <v>3554</v>
      </c>
    </row>
    <row r="788" spans="5:27">
      <c r="E788" t="s">
        <v>876</v>
      </c>
      <c r="F788" t="s">
        <v>2585</v>
      </c>
      <c r="H788" t="s">
        <v>76</v>
      </c>
      <c r="N788" t="str">
        <f t="shared" si="25"/>
        <v xml:space="preserve"> Pectobacterium carotovorum subsp. carotovorum (strain PC1).</v>
      </c>
      <c r="O788" t="str">
        <f t="shared" si="24"/>
        <v>Bacteria</v>
      </c>
      <c r="Q788" t="s">
        <v>2588</v>
      </c>
      <c r="R788" t="s">
        <v>877</v>
      </c>
      <c r="S788" t="s">
        <v>4406</v>
      </c>
      <c r="T788" t="s">
        <v>1655</v>
      </c>
      <c r="U788" t="s">
        <v>3495</v>
      </c>
      <c r="V788" t="s">
        <v>3496</v>
      </c>
      <c r="W788" t="s">
        <v>3497</v>
      </c>
      <c r="X788" t="s">
        <v>1748</v>
      </c>
      <c r="Y788" t="s">
        <v>3550</v>
      </c>
      <c r="Z788" t="s">
        <v>3551</v>
      </c>
      <c r="AA788" t="s">
        <v>3565</v>
      </c>
    </row>
    <row r="789" spans="5:27">
      <c r="E789" t="s">
        <v>70</v>
      </c>
      <c r="F789" t="s">
        <v>70</v>
      </c>
      <c r="H789" t="s">
        <v>76</v>
      </c>
      <c r="N789" t="e">
        <f t="shared" si="25"/>
        <v>#N/A</v>
      </c>
      <c r="O789" t="e">
        <f t="shared" si="24"/>
        <v>#N/A</v>
      </c>
      <c r="Q789" t="s">
        <v>2589</v>
      </c>
      <c r="R789" t="s">
        <v>880</v>
      </c>
      <c r="S789" t="s">
        <v>4407</v>
      </c>
      <c r="T789" t="s">
        <v>1655</v>
      </c>
      <c r="U789" t="s">
        <v>3482</v>
      </c>
      <c r="V789" t="s">
        <v>3483</v>
      </c>
      <c r="W789" t="s">
        <v>3484</v>
      </c>
      <c r="X789" t="s">
        <v>3485</v>
      </c>
      <c r="Y789" t="s">
        <v>1707</v>
      </c>
    </row>
    <row r="790" spans="5:27">
      <c r="E790" t="s">
        <v>877</v>
      </c>
      <c r="F790" t="s">
        <v>2588</v>
      </c>
      <c r="H790" t="s">
        <v>76</v>
      </c>
      <c r="N790" t="str">
        <f t="shared" si="25"/>
        <v xml:space="preserve"> Mycobacterium tuberculosis (strain KZN 1435 / MDR).</v>
      </c>
      <c r="O790" t="str">
        <f t="shared" ref="O790:O853" si="26">VLOOKUP(F790,$Q$4:$T$1559,4,0)</f>
        <v>Bacteria</v>
      </c>
      <c r="Q790" t="s">
        <v>2590</v>
      </c>
      <c r="R790" t="s">
        <v>881</v>
      </c>
      <c r="S790" t="s">
        <v>4408</v>
      </c>
      <c r="T790" t="s">
        <v>1655</v>
      </c>
      <c r="U790" t="s">
        <v>3482</v>
      </c>
      <c r="V790" t="s">
        <v>3483</v>
      </c>
      <c r="W790" t="s">
        <v>3484</v>
      </c>
      <c r="X790" t="s">
        <v>3485</v>
      </c>
      <c r="Y790" t="s">
        <v>1707</v>
      </c>
    </row>
    <row r="791" spans="5:27">
      <c r="E791" t="s">
        <v>878</v>
      </c>
      <c r="F791" t="s">
        <v>2577</v>
      </c>
      <c r="H791" t="s">
        <v>76</v>
      </c>
      <c r="N791" t="str">
        <f t="shared" si="25"/>
        <v xml:space="preserve"> Escherichia coli (strain B / BL21-DE3).</v>
      </c>
      <c r="O791" t="str">
        <f t="shared" si="26"/>
        <v>Bacteria</v>
      </c>
      <c r="Q791" t="s">
        <v>2591</v>
      </c>
      <c r="R791" t="s">
        <v>882</v>
      </c>
      <c r="S791" t="s">
        <v>4409</v>
      </c>
      <c r="T791" t="s">
        <v>1655</v>
      </c>
      <c r="U791" t="s">
        <v>3399</v>
      </c>
      <c r="V791" t="s">
        <v>3400</v>
      </c>
      <c r="W791" t="s">
        <v>3449</v>
      </c>
      <c r="X791" t="s">
        <v>1680</v>
      </c>
      <c r="Y791" t="s">
        <v>3450</v>
      </c>
    </row>
    <row r="792" spans="5:27">
      <c r="E792" t="s">
        <v>879</v>
      </c>
      <c r="F792" t="s">
        <v>2578</v>
      </c>
      <c r="H792" t="s">
        <v>76</v>
      </c>
      <c r="N792" t="str">
        <f t="shared" si="25"/>
        <v xml:space="preserve"> Escherichia coli (strain B / BL21-DE3).</v>
      </c>
      <c r="O792" t="str">
        <f t="shared" si="26"/>
        <v>Bacteria</v>
      </c>
      <c r="Q792" t="s">
        <v>2592</v>
      </c>
      <c r="R792" t="s">
        <v>883</v>
      </c>
      <c r="S792" t="s">
        <v>4410</v>
      </c>
      <c r="T792" t="s">
        <v>1655</v>
      </c>
      <c r="U792" t="s">
        <v>3399</v>
      </c>
      <c r="V792" t="s">
        <v>3400</v>
      </c>
      <c r="W792" t="s">
        <v>3401</v>
      </c>
      <c r="X792" t="s">
        <v>1656</v>
      </c>
      <c r="Y792" t="s">
        <v>3402</v>
      </c>
    </row>
    <row r="793" spans="5:27">
      <c r="E793" t="s">
        <v>880</v>
      </c>
      <c r="F793" t="s">
        <v>2589</v>
      </c>
      <c r="H793" t="s">
        <v>76</v>
      </c>
      <c r="N793" t="str">
        <f t="shared" si="25"/>
        <v xml:space="preserve"> Bacteroides sp. 3_2_5.</v>
      </c>
      <c r="O793" t="str">
        <f t="shared" si="26"/>
        <v>Bacteria</v>
      </c>
      <c r="Q793" t="s">
        <v>2593</v>
      </c>
      <c r="R793" t="s">
        <v>884</v>
      </c>
      <c r="S793" t="s">
        <v>4410</v>
      </c>
      <c r="T793" t="s">
        <v>1655</v>
      </c>
      <c r="U793" t="s">
        <v>3399</v>
      </c>
      <c r="V793" t="s">
        <v>3400</v>
      </c>
      <c r="W793" t="s">
        <v>3401</v>
      </c>
      <c r="X793" t="s">
        <v>1656</v>
      </c>
      <c r="Y793" t="s">
        <v>3402</v>
      </c>
    </row>
    <row r="794" spans="5:27">
      <c r="E794" t="s">
        <v>881</v>
      </c>
      <c r="F794" t="s">
        <v>2590</v>
      </c>
      <c r="H794" t="s">
        <v>76</v>
      </c>
      <c r="N794" t="str">
        <f t="shared" si="25"/>
        <v xml:space="preserve"> Bacteroides sp. 1_1_6.</v>
      </c>
      <c r="O794" t="str">
        <f t="shared" si="26"/>
        <v>Bacteria</v>
      </c>
      <c r="Q794" t="s">
        <v>2594</v>
      </c>
      <c r="R794" t="s">
        <v>885</v>
      </c>
      <c r="S794" t="s">
        <v>4411</v>
      </c>
      <c r="T794" t="s">
        <v>1655</v>
      </c>
      <c r="U794" t="s">
        <v>3399</v>
      </c>
      <c r="V794" t="s">
        <v>3400</v>
      </c>
      <c r="W794" t="s">
        <v>3401</v>
      </c>
      <c r="X794" t="s">
        <v>1656</v>
      </c>
      <c r="Y794" t="s">
        <v>3402</v>
      </c>
    </row>
    <row r="795" spans="5:27">
      <c r="E795" t="s">
        <v>882</v>
      </c>
      <c r="F795" t="s">
        <v>2591</v>
      </c>
      <c r="H795" t="s">
        <v>76</v>
      </c>
      <c r="N795" t="str">
        <f t="shared" si="25"/>
        <v xml:space="preserve"> Vibrio cholerae CIRS101.</v>
      </c>
      <c r="O795" t="str">
        <f t="shared" si="26"/>
        <v>Bacteria</v>
      </c>
      <c r="Q795" t="s">
        <v>2595</v>
      </c>
      <c r="R795" t="s">
        <v>886</v>
      </c>
      <c r="S795" t="s">
        <v>4411</v>
      </c>
      <c r="T795" t="s">
        <v>1655</v>
      </c>
      <c r="U795" t="s">
        <v>3399</v>
      </c>
      <c r="V795" t="s">
        <v>3400</v>
      </c>
      <c r="W795" t="s">
        <v>3401</v>
      </c>
      <c r="X795" t="s">
        <v>1656</v>
      </c>
      <c r="Y795" t="s">
        <v>3402</v>
      </c>
    </row>
    <row r="796" spans="5:27">
      <c r="E796" t="s">
        <v>883</v>
      </c>
      <c r="F796" t="s">
        <v>2592</v>
      </c>
      <c r="H796" t="s">
        <v>76</v>
      </c>
      <c r="N796" t="str">
        <f t="shared" si="25"/>
        <v xml:space="preserve"> Escherichia coli (strain B / REL606).</v>
      </c>
      <c r="O796" t="str">
        <f t="shared" si="26"/>
        <v>Bacteria</v>
      </c>
      <c r="Q796" t="s">
        <v>2596</v>
      </c>
      <c r="R796" t="s">
        <v>887</v>
      </c>
      <c r="S796" t="s">
        <v>4412</v>
      </c>
      <c r="T796" t="s">
        <v>1655</v>
      </c>
      <c r="U796" t="s">
        <v>3482</v>
      </c>
      <c r="V796" t="s">
        <v>3714</v>
      </c>
      <c r="W796" t="s">
        <v>3715</v>
      </c>
      <c r="X796" t="s">
        <v>3716</v>
      </c>
      <c r="Y796" t="s">
        <v>2597</v>
      </c>
    </row>
    <row r="797" spans="5:27">
      <c r="E797" t="s">
        <v>884</v>
      </c>
      <c r="F797" t="s">
        <v>2593</v>
      </c>
      <c r="H797" t="s">
        <v>76</v>
      </c>
      <c r="N797" t="str">
        <f t="shared" si="25"/>
        <v xml:space="preserve"> Escherichia coli (strain B / REL606).</v>
      </c>
      <c r="O797" t="str">
        <f t="shared" si="26"/>
        <v>Bacteria</v>
      </c>
      <c r="Q797" t="s">
        <v>2598</v>
      </c>
      <c r="R797" t="s">
        <v>888</v>
      </c>
      <c r="S797" t="s">
        <v>4413</v>
      </c>
      <c r="T797" t="s">
        <v>1655</v>
      </c>
      <c r="U797" t="s">
        <v>3482</v>
      </c>
      <c r="V797" t="s">
        <v>3651</v>
      </c>
      <c r="W797" t="s">
        <v>3652</v>
      </c>
      <c r="X797" t="s">
        <v>2599</v>
      </c>
    </row>
    <row r="798" spans="5:27">
      <c r="E798" t="s">
        <v>885</v>
      </c>
      <c r="F798" t="s">
        <v>2594</v>
      </c>
      <c r="H798" t="s">
        <v>76</v>
      </c>
      <c r="N798" t="str">
        <f t="shared" si="25"/>
        <v xml:space="preserve"> Escherichia coli O157:H7 (strain TW14359 / EHEC).</v>
      </c>
      <c r="O798" t="str">
        <f t="shared" si="26"/>
        <v>Bacteria</v>
      </c>
      <c r="Q798" t="s">
        <v>2600</v>
      </c>
      <c r="R798" t="s">
        <v>889</v>
      </c>
      <c r="S798" t="s">
        <v>4414</v>
      </c>
      <c r="T798" t="s">
        <v>1655</v>
      </c>
      <c r="U798" t="s">
        <v>3399</v>
      </c>
      <c r="V798" t="s">
        <v>3404</v>
      </c>
      <c r="W798" t="s">
        <v>3405</v>
      </c>
      <c r="X798" t="s">
        <v>1659</v>
      </c>
      <c r="Y798" t="s">
        <v>4415</v>
      </c>
    </row>
    <row r="799" spans="5:27">
      <c r="E799" t="s">
        <v>886</v>
      </c>
      <c r="F799" t="s">
        <v>2595</v>
      </c>
      <c r="H799" t="s">
        <v>76</v>
      </c>
      <c r="N799" t="str">
        <f t="shared" si="25"/>
        <v xml:space="preserve"> Escherichia coli O157:H7 (strain TW14359 / EHEC).</v>
      </c>
      <c r="O799" t="str">
        <f t="shared" si="26"/>
        <v>Bacteria</v>
      </c>
      <c r="Q799" t="s">
        <v>2601</v>
      </c>
      <c r="R799" t="s">
        <v>890</v>
      </c>
      <c r="S799" t="s">
        <v>4416</v>
      </c>
      <c r="T799" t="s">
        <v>1655</v>
      </c>
      <c r="U799" t="s">
        <v>3399</v>
      </c>
      <c r="V799" t="s">
        <v>3404</v>
      </c>
      <c r="W799" t="s">
        <v>3573</v>
      </c>
      <c r="X799" t="s">
        <v>1913</v>
      </c>
      <c r="Y799" t="s">
        <v>4417</v>
      </c>
    </row>
    <row r="800" spans="5:27">
      <c r="E800" t="s">
        <v>887</v>
      </c>
      <c r="F800" t="s">
        <v>2596</v>
      </c>
      <c r="H800" t="s">
        <v>76</v>
      </c>
      <c r="N800" t="str">
        <f t="shared" si="25"/>
        <v xml:space="preserve"> Dyadobacter fermentans (strain ATCC 700827 / DSM 18053 / NS114).</v>
      </c>
      <c r="O800" t="str">
        <f t="shared" si="26"/>
        <v>Bacteria</v>
      </c>
      <c r="Q800" t="s">
        <v>2602</v>
      </c>
      <c r="R800" t="s">
        <v>891</v>
      </c>
      <c r="S800" t="s">
        <v>4418</v>
      </c>
      <c r="T800" t="s">
        <v>1655</v>
      </c>
      <c r="U800" t="s">
        <v>3482</v>
      </c>
      <c r="V800" t="s">
        <v>3941</v>
      </c>
      <c r="W800" t="s">
        <v>3942</v>
      </c>
      <c r="X800" t="s">
        <v>2088</v>
      </c>
      <c r="Y800" t="s">
        <v>3943</v>
      </c>
    </row>
    <row r="801" spans="5:25">
      <c r="E801" t="s">
        <v>888</v>
      </c>
      <c r="F801" t="s">
        <v>2598</v>
      </c>
      <c r="H801" t="s">
        <v>76</v>
      </c>
      <c r="N801" t="str">
        <f t="shared" si="25"/>
        <v xml:space="preserve"> Flavobacteriaceae bacterium (strain 3519-10).</v>
      </c>
      <c r="O801" t="str">
        <f t="shared" si="26"/>
        <v>Bacteria</v>
      </c>
      <c r="Q801" t="s">
        <v>2603</v>
      </c>
      <c r="R801" t="s">
        <v>892</v>
      </c>
      <c r="S801" t="s">
        <v>4419</v>
      </c>
      <c r="T801" t="s">
        <v>1655</v>
      </c>
      <c r="U801" t="s">
        <v>3399</v>
      </c>
      <c r="V801" t="s">
        <v>3400</v>
      </c>
      <c r="W801" t="s">
        <v>3449</v>
      </c>
      <c r="X801" t="s">
        <v>1680</v>
      </c>
      <c r="Y801" t="s">
        <v>3450</v>
      </c>
    </row>
    <row r="802" spans="5:25">
      <c r="E802" t="s">
        <v>889</v>
      </c>
      <c r="F802" t="s">
        <v>2600</v>
      </c>
      <c r="H802" t="s">
        <v>76</v>
      </c>
      <c r="N802" t="str">
        <f t="shared" si="25"/>
        <v xml:space="preserve"> Liberibacter asiaticus (strain psy62).</v>
      </c>
      <c r="O802" t="str">
        <f t="shared" si="26"/>
        <v>Bacteria</v>
      </c>
      <c r="Q802" t="s">
        <v>2604</v>
      </c>
      <c r="R802" t="s">
        <v>893</v>
      </c>
      <c r="S802" t="s">
        <v>4420</v>
      </c>
      <c r="T802" t="s">
        <v>1655</v>
      </c>
      <c r="U802" t="s">
        <v>3399</v>
      </c>
      <c r="V802" t="s">
        <v>3400</v>
      </c>
      <c r="W802" t="s">
        <v>3576</v>
      </c>
      <c r="X802" t="s">
        <v>1774</v>
      </c>
      <c r="Y802" t="s">
        <v>3577</v>
      </c>
    </row>
    <row r="803" spans="5:25">
      <c r="E803" t="s">
        <v>890</v>
      </c>
      <c r="F803" t="s">
        <v>2601</v>
      </c>
      <c r="H803" t="s">
        <v>76</v>
      </c>
      <c r="N803" t="str">
        <f t="shared" si="25"/>
        <v xml:space="preserve"> Hirschia baltica (strain ATCC 49814 / DSM 5838 / IFAM 1418).</v>
      </c>
      <c r="O803" t="str">
        <f t="shared" si="26"/>
        <v>Bacteria</v>
      </c>
      <c r="Q803" t="s">
        <v>2605</v>
      </c>
      <c r="R803" t="s">
        <v>894</v>
      </c>
      <c r="S803" t="s">
        <v>4421</v>
      </c>
      <c r="T803" t="s">
        <v>1655</v>
      </c>
      <c r="U803" t="s">
        <v>3399</v>
      </c>
      <c r="V803" t="s">
        <v>3400</v>
      </c>
      <c r="W803" t="s">
        <v>3576</v>
      </c>
      <c r="X803" t="s">
        <v>1774</v>
      </c>
      <c r="Y803" t="s">
        <v>3577</v>
      </c>
    </row>
    <row r="804" spans="5:25">
      <c r="E804" t="s">
        <v>891</v>
      </c>
      <c r="F804" t="s">
        <v>2602</v>
      </c>
      <c r="H804" t="s">
        <v>76</v>
      </c>
      <c r="N804" t="str">
        <f t="shared" si="25"/>
        <v xml:space="preserve"> Pedobacter heparinus (strain ATCC 13125 / DSM 2366 / NCIB 9290).</v>
      </c>
      <c r="O804" t="str">
        <f t="shared" si="26"/>
        <v>Bacteria</v>
      </c>
      <c r="Q804" t="s">
        <v>2606</v>
      </c>
      <c r="R804" t="s">
        <v>895</v>
      </c>
      <c r="S804" t="s">
        <v>4422</v>
      </c>
      <c r="T804" t="s">
        <v>1655</v>
      </c>
      <c r="U804" t="s">
        <v>3482</v>
      </c>
      <c r="V804" t="s">
        <v>3483</v>
      </c>
      <c r="W804" t="s">
        <v>3484</v>
      </c>
      <c r="X804" t="s">
        <v>3485</v>
      </c>
      <c r="Y804" t="s">
        <v>1707</v>
      </c>
    </row>
    <row r="805" spans="5:25">
      <c r="E805" t="s">
        <v>892</v>
      </c>
      <c r="F805" t="s">
        <v>2603</v>
      </c>
      <c r="H805" t="s">
        <v>76</v>
      </c>
      <c r="N805" t="str">
        <f t="shared" si="25"/>
        <v xml:space="preserve"> Vibrio cholerae MO10.</v>
      </c>
      <c r="O805" t="str">
        <f t="shared" si="26"/>
        <v>Bacteria</v>
      </c>
      <c r="Q805" t="s">
        <v>2607</v>
      </c>
      <c r="R805" t="s">
        <v>896</v>
      </c>
      <c r="S805" t="s">
        <v>4423</v>
      </c>
      <c r="T805" t="s">
        <v>1655</v>
      </c>
      <c r="U805" t="s">
        <v>3399</v>
      </c>
      <c r="V805" t="s">
        <v>3400</v>
      </c>
      <c r="W805" t="s">
        <v>3401</v>
      </c>
      <c r="X805" t="s">
        <v>1656</v>
      </c>
      <c r="Y805" t="s">
        <v>3525</v>
      </c>
    </row>
    <row r="806" spans="5:25">
      <c r="E806" t="s">
        <v>893</v>
      </c>
      <c r="F806" t="s">
        <v>5108</v>
      </c>
      <c r="H806" t="s">
        <v>76</v>
      </c>
      <c r="N806" t="e">
        <f t="shared" si="25"/>
        <v>#N/A</v>
      </c>
      <c r="O806" t="e">
        <f t="shared" si="26"/>
        <v>#N/A</v>
      </c>
      <c r="Q806" t="s">
        <v>2608</v>
      </c>
      <c r="R806" t="s">
        <v>897</v>
      </c>
      <c r="S806" t="s">
        <v>4423</v>
      </c>
      <c r="T806" t="s">
        <v>1655</v>
      </c>
      <c r="U806" t="s">
        <v>3399</v>
      </c>
      <c r="V806" t="s">
        <v>3400</v>
      </c>
      <c r="W806" t="s">
        <v>3401</v>
      </c>
      <c r="X806" t="s">
        <v>1656</v>
      </c>
      <c r="Y806" t="s">
        <v>3525</v>
      </c>
    </row>
    <row r="807" spans="5:25">
      <c r="E807" t="s">
        <v>894</v>
      </c>
      <c r="F807" t="s">
        <v>2605</v>
      </c>
      <c r="H807" t="s">
        <v>76</v>
      </c>
      <c r="N807" t="str">
        <f t="shared" si="25"/>
        <v xml:space="preserve"> Francisella philomiragia subsp. philomiragia ATCC 25015.</v>
      </c>
      <c r="O807" t="str">
        <f t="shared" si="26"/>
        <v>Bacteria</v>
      </c>
      <c r="Q807" t="s">
        <v>2609</v>
      </c>
      <c r="R807" t="s">
        <v>898</v>
      </c>
      <c r="S807" t="s">
        <v>4424</v>
      </c>
      <c r="T807" t="s">
        <v>1655</v>
      </c>
      <c r="U807" t="s">
        <v>3399</v>
      </c>
      <c r="V807" t="s">
        <v>3404</v>
      </c>
      <c r="W807" t="s">
        <v>3405</v>
      </c>
      <c r="X807" t="s">
        <v>2188</v>
      </c>
      <c r="Y807" t="s">
        <v>4054</v>
      </c>
    </row>
    <row r="808" spans="5:25">
      <c r="E808" t="s">
        <v>895</v>
      </c>
      <c r="F808" t="s">
        <v>2606</v>
      </c>
      <c r="H808" t="s">
        <v>76</v>
      </c>
      <c r="N808" t="str">
        <f t="shared" si="25"/>
        <v xml:space="preserve"> Bacteroides sp. 4_3_47FAA.</v>
      </c>
      <c r="O808" t="str">
        <f t="shared" si="26"/>
        <v>Bacteria</v>
      </c>
      <c r="Q808" t="s">
        <v>2610</v>
      </c>
      <c r="R808" t="s">
        <v>899</v>
      </c>
      <c r="S808" t="s">
        <v>4425</v>
      </c>
      <c r="T808" t="s">
        <v>1655</v>
      </c>
      <c r="U808" t="s">
        <v>3399</v>
      </c>
      <c r="V808" t="s">
        <v>3404</v>
      </c>
      <c r="W808" t="s">
        <v>3573</v>
      </c>
      <c r="X808" t="s">
        <v>1772</v>
      </c>
      <c r="Y808" t="s">
        <v>4426</v>
      </c>
    </row>
    <row r="809" spans="5:25">
      <c r="E809" t="s">
        <v>896</v>
      </c>
      <c r="F809" t="s">
        <v>2607</v>
      </c>
      <c r="H809" t="s">
        <v>76</v>
      </c>
      <c r="N809" t="str">
        <f t="shared" si="25"/>
        <v xml:space="preserve"> Photorhabdus asymbiotica subsp. asymbiotica (strain ATCC 43949 / 3105-77) (Xenorhabdus luminescens (strain 2)).</v>
      </c>
      <c r="O809" t="str">
        <f t="shared" si="26"/>
        <v>Bacteria</v>
      </c>
      <c r="Q809" t="s">
        <v>2611</v>
      </c>
      <c r="R809" t="s">
        <v>900</v>
      </c>
      <c r="S809" t="s">
        <v>4427</v>
      </c>
      <c r="T809" t="s">
        <v>1655</v>
      </c>
      <c r="U809" t="s">
        <v>3399</v>
      </c>
      <c r="V809" t="s">
        <v>3404</v>
      </c>
      <c r="W809" t="s">
        <v>3586</v>
      </c>
      <c r="X809" t="s">
        <v>1782</v>
      </c>
      <c r="Y809" t="s">
        <v>4428</v>
      </c>
    </row>
    <row r="810" spans="5:25">
      <c r="E810" t="s">
        <v>897</v>
      </c>
      <c r="F810" t="s">
        <v>2608</v>
      </c>
      <c r="H810" t="s">
        <v>76</v>
      </c>
      <c r="N810" t="str">
        <f t="shared" si="25"/>
        <v xml:space="preserve"> Photorhabdus asymbiotica subsp. asymbiotica (strain ATCC 43949 / 3105-77) (Xenorhabdus luminescens (strain 2)).</v>
      </c>
      <c r="O810" t="str">
        <f t="shared" si="26"/>
        <v>Bacteria</v>
      </c>
      <c r="Q810" t="s">
        <v>2612</v>
      </c>
      <c r="R810" t="s">
        <v>901</v>
      </c>
      <c r="S810" t="s">
        <v>4429</v>
      </c>
      <c r="T810" t="s">
        <v>1655</v>
      </c>
      <c r="U810" t="s">
        <v>3399</v>
      </c>
      <c r="V810" t="s">
        <v>3404</v>
      </c>
      <c r="W810" t="s">
        <v>3586</v>
      </c>
      <c r="X810" t="s">
        <v>1782</v>
      </c>
      <c r="Y810" t="s">
        <v>4428</v>
      </c>
    </row>
    <row r="811" spans="5:25">
      <c r="E811" t="s">
        <v>898</v>
      </c>
      <c r="F811" t="s">
        <v>2609</v>
      </c>
      <c r="H811" t="s">
        <v>76</v>
      </c>
      <c r="N811" t="str">
        <f t="shared" si="25"/>
        <v xml:space="preserve"> Methylobacterium extorquens (strain DSM 5838 / DM4) (Methylobacterium dichloromethanicum (strain DM4)).</v>
      </c>
      <c r="O811" t="str">
        <f t="shared" si="26"/>
        <v>Bacteria</v>
      </c>
      <c r="Q811" t="s">
        <v>2613</v>
      </c>
      <c r="R811" t="s">
        <v>902</v>
      </c>
      <c r="S811" t="s">
        <v>4430</v>
      </c>
      <c r="T811" t="s">
        <v>1655</v>
      </c>
      <c r="U811" t="s">
        <v>3399</v>
      </c>
      <c r="V811" t="s">
        <v>3404</v>
      </c>
      <c r="W811" t="s">
        <v>3586</v>
      </c>
      <c r="X811" t="s">
        <v>1782</v>
      </c>
      <c r="Y811" t="s">
        <v>4428</v>
      </c>
    </row>
    <row r="812" spans="5:25">
      <c r="E812" t="s">
        <v>899</v>
      </c>
      <c r="F812" t="s">
        <v>2610</v>
      </c>
      <c r="H812" t="s">
        <v>76</v>
      </c>
      <c r="N812" t="str">
        <f t="shared" si="25"/>
        <v xml:space="preserve"> Thalassiobium sp. R2A62.</v>
      </c>
      <c r="O812" t="str">
        <f t="shared" si="26"/>
        <v>Bacteria</v>
      </c>
      <c r="Q812" t="s">
        <v>2614</v>
      </c>
      <c r="R812" t="s">
        <v>903</v>
      </c>
      <c r="S812" t="s">
        <v>4431</v>
      </c>
      <c r="T812" t="s">
        <v>1655</v>
      </c>
      <c r="U812" t="s">
        <v>3399</v>
      </c>
      <c r="V812" t="s">
        <v>3404</v>
      </c>
      <c r="W812" t="s">
        <v>3586</v>
      </c>
      <c r="X812" t="s">
        <v>1782</v>
      </c>
      <c r="Y812" t="s">
        <v>4428</v>
      </c>
    </row>
    <row r="813" spans="5:25">
      <c r="E813" t="s">
        <v>900</v>
      </c>
      <c r="F813" t="s">
        <v>2611</v>
      </c>
      <c r="H813" t="s">
        <v>76</v>
      </c>
      <c r="N813" t="str">
        <f t="shared" si="25"/>
        <v xml:space="preserve"> Acetobacter pasteurianus (strain NBRC 3283 / LMG 1513 / CCTM 1153).</v>
      </c>
      <c r="O813" t="str">
        <f t="shared" si="26"/>
        <v>Bacteria</v>
      </c>
      <c r="Q813" t="s">
        <v>2615</v>
      </c>
      <c r="R813" t="s">
        <v>904</v>
      </c>
      <c r="S813" t="s">
        <v>4432</v>
      </c>
      <c r="T813" t="s">
        <v>1655</v>
      </c>
      <c r="U813" t="s">
        <v>3399</v>
      </c>
      <c r="V813" t="s">
        <v>3404</v>
      </c>
      <c r="W813" t="s">
        <v>3586</v>
      </c>
      <c r="X813" t="s">
        <v>1782</v>
      </c>
      <c r="Y813" t="s">
        <v>4428</v>
      </c>
    </row>
    <row r="814" spans="5:25">
      <c r="E814" t="s">
        <v>901</v>
      </c>
      <c r="F814" t="s">
        <v>2612</v>
      </c>
      <c r="H814" t="s">
        <v>76</v>
      </c>
      <c r="N814" t="str">
        <f t="shared" si="25"/>
        <v xml:space="preserve"> Acetobacter pasteurianus IFO 3283-03.</v>
      </c>
      <c r="O814" t="str">
        <f t="shared" si="26"/>
        <v>Bacteria</v>
      </c>
      <c r="Q814" t="s">
        <v>2616</v>
      </c>
      <c r="R814" t="s">
        <v>905</v>
      </c>
      <c r="S814" t="s">
        <v>4433</v>
      </c>
      <c r="T814" t="s">
        <v>1655</v>
      </c>
      <c r="U814" t="s">
        <v>3399</v>
      </c>
      <c r="V814" t="s">
        <v>3404</v>
      </c>
      <c r="W814" t="s">
        <v>3586</v>
      </c>
      <c r="X814" t="s">
        <v>1782</v>
      </c>
      <c r="Y814" t="s">
        <v>4428</v>
      </c>
    </row>
    <row r="815" spans="5:25">
      <c r="E815" t="s">
        <v>902</v>
      </c>
      <c r="F815" t="s">
        <v>2613</v>
      </c>
      <c r="H815" t="s">
        <v>76</v>
      </c>
      <c r="N815" t="str">
        <f t="shared" si="25"/>
        <v xml:space="preserve"> Acetobacter pasteurianus IFO 3283-07.</v>
      </c>
      <c r="O815" t="str">
        <f t="shared" si="26"/>
        <v>Bacteria</v>
      </c>
      <c r="Q815" t="s">
        <v>2617</v>
      </c>
      <c r="R815" t="s">
        <v>906</v>
      </c>
      <c r="S815" t="s">
        <v>4434</v>
      </c>
      <c r="T815" t="s">
        <v>1655</v>
      </c>
      <c r="U815" t="s">
        <v>3399</v>
      </c>
      <c r="V815" t="s">
        <v>3404</v>
      </c>
      <c r="W815" t="s">
        <v>3586</v>
      </c>
      <c r="X815" t="s">
        <v>1782</v>
      </c>
      <c r="Y815" t="s">
        <v>4428</v>
      </c>
    </row>
    <row r="816" spans="5:25">
      <c r="E816" t="s">
        <v>903</v>
      </c>
      <c r="F816" t="s">
        <v>2614</v>
      </c>
      <c r="H816" t="s">
        <v>76</v>
      </c>
      <c r="N816" t="str">
        <f t="shared" si="25"/>
        <v xml:space="preserve"> Acetobacter pasteurianus (Acetobacter turbidans).</v>
      </c>
      <c r="O816" t="str">
        <f t="shared" si="26"/>
        <v>Bacteria</v>
      </c>
      <c r="Q816" t="s">
        <v>2618</v>
      </c>
      <c r="R816" t="s">
        <v>907</v>
      </c>
      <c r="S816" t="s">
        <v>4435</v>
      </c>
      <c r="T816" t="s">
        <v>1655</v>
      </c>
      <c r="U816" t="s">
        <v>3399</v>
      </c>
      <c r="V816" t="s">
        <v>3404</v>
      </c>
      <c r="W816" t="s">
        <v>3586</v>
      </c>
      <c r="X816" t="s">
        <v>1782</v>
      </c>
      <c r="Y816" t="s">
        <v>4428</v>
      </c>
    </row>
    <row r="817" spans="5:26">
      <c r="E817" t="s">
        <v>904</v>
      </c>
      <c r="F817" t="s">
        <v>2615</v>
      </c>
      <c r="H817" t="s">
        <v>76</v>
      </c>
      <c r="N817" t="str">
        <f t="shared" si="25"/>
        <v xml:space="preserve"> Acetobacter pasteurianus IFO 3283-26.</v>
      </c>
      <c r="O817" t="str">
        <f t="shared" si="26"/>
        <v>Bacteria</v>
      </c>
      <c r="Q817" t="s">
        <v>2619</v>
      </c>
      <c r="R817" t="s">
        <v>908</v>
      </c>
      <c r="S817" t="s">
        <v>4436</v>
      </c>
      <c r="T817" t="s">
        <v>1655</v>
      </c>
      <c r="U817" t="s">
        <v>3399</v>
      </c>
      <c r="V817" t="s">
        <v>3404</v>
      </c>
      <c r="W817" t="s">
        <v>3405</v>
      </c>
      <c r="X817" t="s">
        <v>1692</v>
      </c>
      <c r="Y817" t="s">
        <v>3467</v>
      </c>
    </row>
    <row r="818" spans="5:26">
      <c r="E818" t="s">
        <v>905</v>
      </c>
      <c r="F818" t="s">
        <v>2616</v>
      </c>
      <c r="H818" t="s">
        <v>76</v>
      </c>
      <c r="N818" t="str">
        <f t="shared" si="25"/>
        <v xml:space="preserve"> Acetobacter pasteurianus IFO 3283-32.</v>
      </c>
      <c r="O818" t="str">
        <f t="shared" si="26"/>
        <v>Bacteria</v>
      </c>
      <c r="Q818" t="s">
        <v>2620</v>
      </c>
      <c r="R818" t="s">
        <v>909</v>
      </c>
      <c r="S818" t="s">
        <v>4437</v>
      </c>
      <c r="T818" t="s">
        <v>1655</v>
      </c>
      <c r="U818" t="s">
        <v>3482</v>
      </c>
      <c r="V818" t="s">
        <v>3651</v>
      </c>
      <c r="W818" t="s">
        <v>3652</v>
      </c>
      <c r="X818" t="s">
        <v>3661</v>
      </c>
    </row>
    <row r="819" spans="5:26">
      <c r="E819" t="s">
        <v>906</v>
      </c>
      <c r="F819" t="s">
        <v>2617</v>
      </c>
      <c r="H819" t="s">
        <v>76</v>
      </c>
      <c r="N819" t="str">
        <f t="shared" si="25"/>
        <v xml:space="preserve"> Acetobacter pasteurianus IFO 3283-01-42C.</v>
      </c>
      <c r="O819" t="str">
        <f t="shared" si="26"/>
        <v>Bacteria</v>
      </c>
      <c r="Q819" t="s">
        <v>2621</v>
      </c>
      <c r="R819" t="s">
        <v>910</v>
      </c>
      <c r="S819" t="s">
        <v>4438</v>
      </c>
      <c r="T819" t="s">
        <v>1655</v>
      </c>
      <c r="U819" t="s">
        <v>3482</v>
      </c>
      <c r="V819" t="s">
        <v>3651</v>
      </c>
      <c r="W819" t="s">
        <v>3652</v>
      </c>
      <c r="X819" t="s">
        <v>1848</v>
      </c>
      <c r="Y819" t="s">
        <v>4341</v>
      </c>
    </row>
    <row r="820" spans="5:26">
      <c r="E820" t="s">
        <v>907</v>
      </c>
      <c r="F820" t="s">
        <v>2618</v>
      </c>
      <c r="H820" t="s">
        <v>76</v>
      </c>
      <c r="N820" t="str">
        <f t="shared" si="25"/>
        <v xml:space="preserve"> Acetobacter pasteurianus IFO 3283-12.</v>
      </c>
      <c r="O820" t="str">
        <f t="shared" si="26"/>
        <v>Bacteria</v>
      </c>
      <c r="Q820" t="s">
        <v>2622</v>
      </c>
      <c r="R820" t="s">
        <v>911</v>
      </c>
      <c r="S820" t="s">
        <v>4439</v>
      </c>
      <c r="T820" t="s">
        <v>1655</v>
      </c>
      <c r="U820" t="s">
        <v>3495</v>
      </c>
      <c r="V820" t="s">
        <v>3496</v>
      </c>
      <c r="W820" t="s">
        <v>3497</v>
      </c>
      <c r="X820" t="s">
        <v>1716</v>
      </c>
      <c r="Y820" t="s">
        <v>4440</v>
      </c>
      <c r="Z820" t="s">
        <v>4441</v>
      </c>
    </row>
    <row r="821" spans="5:26">
      <c r="E821" t="s">
        <v>908</v>
      </c>
      <c r="F821" t="s">
        <v>2619</v>
      </c>
      <c r="H821" t="s">
        <v>76</v>
      </c>
      <c r="N821" t="str">
        <f t="shared" si="25"/>
        <v xml:space="preserve"> Brucella microti (strain CCM 4915).</v>
      </c>
      <c r="O821" t="str">
        <f t="shared" si="26"/>
        <v>Bacteria</v>
      </c>
      <c r="Q821" t="s">
        <v>2623</v>
      </c>
      <c r="R821" t="s">
        <v>912</v>
      </c>
      <c r="S821" t="s">
        <v>4442</v>
      </c>
      <c r="T821" t="s">
        <v>1655</v>
      </c>
      <c r="U821" t="s">
        <v>3482</v>
      </c>
      <c r="V821" t="s">
        <v>3941</v>
      </c>
      <c r="W821" t="s">
        <v>3942</v>
      </c>
      <c r="X821" t="s">
        <v>2624</v>
      </c>
      <c r="Y821" t="s">
        <v>4443</v>
      </c>
    </row>
    <row r="822" spans="5:26">
      <c r="E822" t="s">
        <v>909</v>
      </c>
      <c r="F822" t="s">
        <v>2620</v>
      </c>
      <c r="H822" t="s">
        <v>76</v>
      </c>
      <c r="N822" t="str">
        <f t="shared" si="25"/>
        <v xml:space="preserve"> Sulcia muelleri (strain SMDSEM).</v>
      </c>
      <c r="O822" t="str">
        <f t="shared" si="26"/>
        <v>Bacteria</v>
      </c>
      <c r="Q822" t="s">
        <v>2625</v>
      </c>
      <c r="R822" t="s">
        <v>913</v>
      </c>
      <c r="S822" t="s">
        <v>4442</v>
      </c>
      <c r="T822" t="s">
        <v>1655</v>
      </c>
      <c r="U822" t="s">
        <v>3482</v>
      </c>
      <c r="V822" t="s">
        <v>3941</v>
      </c>
      <c r="W822" t="s">
        <v>3942</v>
      </c>
      <c r="X822" t="s">
        <v>2624</v>
      </c>
      <c r="Y822" t="s">
        <v>4443</v>
      </c>
    </row>
    <row r="823" spans="5:26">
      <c r="E823" t="s">
        <v>910</v>
      </c>
      <c r="F823" t="s">
        <v>2621</v>
      </c>
      <c r="H823" t="s">
        <v>76</v>
      </c>
      <c r="N823" t="str">
        <f t="shared" si="25"/>
        <v xml:space="preserve"> Capnocytophaga ochracea (strain ATCC 27872 / DSM 7271 / JCM 12966 / VPI 2845) (Bacteroides ochraceus).</v>
      </c>
      <c r="O823" t="str">
        <f t="shared" si="26"/>
        <v>Bacteria</v>
      </c>
      <c r="Q823" t="s">
        <v>2626</v>
      </c>
      <c r="R823" t="s">
        <v>914</v>
      </c>
      <c r="S823" t="s">
        <v>4444</v>
      </c>
      <c r="T823" t="s">
        <v>1655</v>
      </c>
      <c r="U823" t="s">
        <v>3412</v>
      </c>
      <c r="V823" t="s">
        <v>3413</v>
      </c>
      <c r="W823" t="s">
        <v>3816</v>
      </c>
    </row>
    <row r="824" spans="5:26">
      <c r="E824" t="s">
        <v>911</v>
      </c>
      <c r="F824" t="s">
        <v>2622</v>
      </c>
      <c r="H824" t="s">
        <v>76</v>
      </c>
      <c r="N824" t="str">
        <f t="shared" si="25"/>
        <v xml:space="preserve"> Brachybacterium faecium (strain ATCC 43885 / DSM 4810 / NCIB 9860).</v>
      </c>
      <c r="O824" t="str">
        <f t="shared" si="26"/>
        <v>Bacteria</v>
      </c>
      <c r="Q824" t="s">
        <v>2627</v>
      </c>
      <c r="R824" t="s">
        <v>915</v>
      </c>
      <c r="S824" t="s">
        <v>4445</v>
      </c>
      <c r="T824" t="s">
        <v>1655</v>
      </c>
      <c r="U824" t="s">
        <v>3482</v>
      </c>
      <c r="V824" t="s">
        <v>3483</v>
      </c>
      <c r="W824" t="s">
        <v>3484</v>
      </c>
      <c r="X824" t="s">
        <v>1733</v>
      </c>
      <c r="Y824" t="s">
        <v>3953</v>
      </c>
    </row>
    <row r="825" spans="5:26">
      <c r="E825" t="s">
        <v>912</v>
      </c>
      <c r="F825" t="s">
        <v>2623</v>
      </c>
      <c r="H825" t="s">
        <v>76</v>
      </c>
      <c r="N825" t="str">
        <f t="shared" si="25"/>
        <v xml:space="preserve"> Chitinophaga pinensis (strain ATCC 43595 / DSM 2588 / NCIB 11800 / UQM 2034).</v>
      </c>
      <c r="O825" t="str">
        <f t="shared" si="26"/>
        <v>Bacteria</v>
      </c>
      <c r="Q825" t="s">
        <v>2628</v>
      </c>
      <c r="R825" t="s">
        <v>916</v>
      </c>
      <c r="S825" t="s">
        <v>4446</v>
      </c>
      <c r="T825" t="s">
        <v>1655</v>
      </c>
      <c r="U825" t="s">
        <v>3399</v>
      </c>
      <c r="V825" t="s">
        <v>3404</v>
      </c>
      <c r="W825" t="s">
        <v>3573</v>
      </c>
      <c r="X825" t="s">
        <v>1772</v>
      </c>
      <c r="Y825" t="s">
        <v>3623</v>
      </c>
    </row>
    <row r="826" spans="5:26">
      <c r="E826" t="s">
        <v>913</v>
      </c>
      <c r="F826" t="s">
        <v>2625</v>
      </c>
      <c r="H826" t="s">
        <v>76</v>
      </c>
      <c r="N826" t="str">
        <f t="shared" si="25"/>
        <v xml:space="preserve"> Chitinophaga pinensis (strain ATCC 43595 / DSM 2588 / NCIB 11800 / UQM 2034).</v>
      </c>
      <c r="O826" t="str">
        <f t="shared" si="26"/>
        <v>Bacteria</v>
      </c>
      <c r="Q826" t="s">
        <v>2629</v>
      </c>
      <c r="R826" t="s">
        <v>917</v>
      </c>
      <c r="S826" t="s">
        <v>4447</v>
      </c>
      <c r="T826" t="s">
        <v>1655</v>
      </c>
      <c r="U826" t="s">
        <v>3399</v>
      </c>
      <c r="V826" t="s">
        <v>3400</v>
      </c>
      <c r="W826" t="s">
        <v>3401</v>
      </c>
      <c r="X826" t="s">
        <v>1656</v>
      </c>
      <c r="Y826" t="s">
        <v>3960</v>
      </c>
    </row>
    <row r="827" spans="5:26">
      <c r="E827" t="s">
        <v>914</v>
      </c>
      <c r="F827" t="s">
        <v>2626</v>
      </c>
      <c r="H827" t="s">
        <v>76</v>
      </c>
      <c r="N827" t="str">
        <f t="shared" si="25"/>
        <v xml:space="preserve"> Cyanothece sp. (strain PCC 8802) (Synechococcus sp. (strain RF-2)).</v>
      </c>
      <c r="O827" t="str">
        <f t="shared" si="26"/>
        <v>Bacteria</v>
      </c>
      <c r="Q827" t="s">
        <v>2630</v>
      </c>
      <c r="R827" t="s">
        <v>918</v>
      </c>
      <c r="S827" t="s">
        <v>4447</v>
      </c>
      <c r="T827" t="s">
        <v>1655</v>
      </c>
      <c r="U827" t="s">
        <v>3399</v>
      </c>
      <c r="V827" t="s">
        <v>3400</v>
      </c>
      <c r="W827" t="s">
        <v>3401</v>
      </c>
      <c r="X827" t="s">
        <v>1656</v>
      </c>
      <c r="Y827" t="s">
        <v>3960</v>
      </c>
    </row>
    <row r="828" spans="5:26">
      <c r="E828" t="s">
        <v>915</v>
      </c>
      <c r="F828" t="s">
        <v>2627</v>
      </c>
      <c r="H828" t="s">
        <v>76</v>
      </c>
      <c r="N828" t="str">
        <f t="shared" si="25"/>
        <v xml:space="preserve"> Parabacteroides sp. D13.</v>
      </c>
      <c r="O828" t="str">
        <f t="shared" si="26"/>
        <v>Bacteria</v>
      </c>
      <c r="Q828" t="s">
        <v>2631</v>
      </c>
      <c r="R828" t="s">
        <v>919</v>
      </c>
      <c r="S828" t="s">
        <v>4448</v>
      </c>
      <c r="T828" t="s">
        <v>1655</v>
      </c>
      <c r="U828" t="s">
        <v>3399</v>
      </c>
      <c r="V828" t="s">
        <v>3400</v>
      </c>
      <c r="W828" t="s">
        <v>3401</v>
      </c>
      <c r="X828" t="s">
        <v>1656</v>
      </c>
      <c r="Y828" t="s">
        <v>3402</v>
      </c>
    </row>
    <row r="829" spans="5:26">
      <c r="E829" t="s">
        <v>916</v>
      </c>
      <c r="F829" t="s">
        <v>2628</v>
      </c>
      <c r="H829" t="s">
        <v>76</v>
      </c>
      <c r="N829" t="str">
        <f t="shared" si="25"/>
        <v xml:space="preserve"> Rhodobacter sp. SW2.</v>
      </c>
      <c r="O829" t="str">
        <f t="shared" si="26"/>
        <v>Bacteria</v>
      </c>
      <c r="Q829" t="s">
        <v>2632</v>
      </c>
      <c r="R829" t="s">
        <v>920</v>
      </c>
      <c r="S829" t="s">
        <v>4448</v>
      </c>
      <c r="T829" t="s">
        <v>1655</v>
      </c>
      <c r="U829" t="s">
        <v>3399</v>
      </c>
      <c r="V829" t="s">
        <v>3400</v>
      </c>
      <c r="W829" t="s">
        <v>3401</v>
      </c>
      <c r="X829" t="s">
        <v>1656</v>
      </c>
      <c r="Y829" t="s">
        <v>3402</v>
      </c>
    </row>
    <row r="830" spans="5:26">
      <c r="E830" t="s">
        <v>726</v>
      </c>
      <c r="F830" t="s">
        <v>5109</v>
      </c>
      <c r="H830" t="s">
        <v>76</v>
      </c>
      <c r="N830" t="e">
        <f t="shared" si="25"/>
        <v>#N/A</v>
      </c>
      <c r="O830" t="e">
        <f t="shared" si="26"/>
        <v>#N/A</v>
      </c>
      <c r="Q830" t="s">
        <v>2633</v>
      </c>
      <c r="R830" t="s">
        <v>921</v>
      </c>
      <c r="S830" t="s">
        <v>4449</v>
      </c>
      <c r="T830" t="s">
        <v>1655</v>
      </c>
      <c r="U830" t="s">
        <v>3399</v>
      </c>
      <c r="V830" t="s">
        <v>3400</v>
      </c>
      <c r="W830" t="s">
        <v>3401</v>
      </c>
      <c r="X830" t="s">
        <v>1656</v>
      </c>
      <c r="Y830" t="s">
        <v>3402</v>
      </c>
    </row>
    <row r="831" spans="5:26">
      <c r="E831" t="s">
        <v>917</v>
      </c>
      <c r="F831" t="s">
        <v>2629</v>
      </c>
      <c r="H831" t="s">
        <v>76</v>
      </c>
      <c r="N831" t="str">
        <f t="shared" si="25"/>
        <v xml:space="preserve"> Klebsiella pneumoniae subsp. rhinoscleromatis ATCC 13884.</v>
      </c>
      <c r="O831" t="str">
        <f t="shared" si="26"/>
        <v>Bacteria</v>
      </c>
      <c r="Q831" t="s">
        <v>2634</v>
      </c>
      <c r="R831" t="s">
        <v>922</v>
      </c>
      <c r="S831" t="s">
        <v>4449</v>
      </c>
      <c r="T831" t="s">
        <v>1655</v>
      </c>
      <c r="U831" t="s">
        <v>3399</v>
      </c>
      <c r="V831" t="s">
        <v>3400</v>
      </c>
      <c r="W831" t="s">
        <v>3401</v>
      </c>
      <c r="X831" t="s">
        <v>1656</v>
      </c>
      <c r="Y831" t="s">
        <v>3402</v>
      </c>
    </row>
    <row r="832" spans="5:26">
      <c r="E832" t="s">
        <v>918</v>
      </c>
      <c r="F832" t="s">
        <v>2630</v>
      </c>
      <c r="H832" t="s">
        <v>76</v>
      </c>
      <c r="N832" t="str">
        <f t="shared" si="25"/>
        <v xml:space="preserve"> Klebsiella pneumoniae subsp. rhinoscleromatis ATCC 13884.</v>
      </c>
      <c r="O832" t="str">
        <f t="shared" si="26"/>
        <v>Bacteria</v>
      </c>
      <c r="Q832" t="s">
        <v>2635</v>
      </c>
      <c r="R832" t="s">
        <v>923</v>
      </c>
      <c r="S832" t="s">
        <v>4450</v>
      </c>
      <c r="T832" t="s">
        <v>1655</v>
      </c>
      <c r="U832" t="s">
        <v>3399</v>
      </c>
      <c r="V832" t="s">
        <v>3400</v>
      </c>
      <c r="W832" t="s">
        <v>3401</v>
      </c>
      <c r="X832" t="s">
        <v>1656</v>
      </c>
      <c r="Y832" t="s">
        <v>3402</v>
      </c>
    </row>
    <row r="833" spans="5:25">
      <c r="E833" t="s">
        <v>919</v>
      </c>
      <c r="F833" t="s">
        <v>2631</v>
      </c>
      <c r="H833" t="s">
        <v>76</v>
      </c>
      <c r="N833" t="str">
        <f t="shared" si="25"/>
        <v xml:space="preserve"> Escherichia coli O26:H11 (strain 11368 / EHEC).</v>
      </c>
      <c r="O833" t="str">
        <f t="shared" si="26"/>
        <v>Bacteria</v>
      </c>
      <c r="Q833" t="s">
        <v>2636</v>
      </c>
      <c r="R833" t="s">
        <v>924</v>
      </c>
      <c r="S833" t="s">
        <v>4450</v>
      </c>
      <c r="T833" t="s">
        <v>1655</v>
      </c>
      <c r="U833" t="s">
        <v>3399</v>
      </c>
      <c r="V833" t="s">
        <v>3400</v>
      </c>
      <c r="W833" t="s">
        <v>3401</v>
      </c>
      <c r="X833" t="s">
        <v>1656</v>
      </c>
      <c r="Y833" t="s">
        <v>3402</v>
      </c>
    </row>
    <row r="834" spans="5:25">
      <c r="E834" t="s">
        <v>920</v>
      </c>
      <c r="F834" t="s">
        <v>2632</v>
      </c>
      <c r="H834" t="s">
        <v>76</v>
      </c>
      <c r="N834" t="str">
        <f t="shared" si="25"/>
        <v xml:space="preserve"> Escherichia coli O26:H11 (strain 11368 / EHEC).</v>
      </c>
      <c r="O834" t="str">
        <f t="shared" si="26"/>
        <v>Bacteria</v>
      </c>
      <c r="Q834" t="s">
        <v>2637</v>
      </c>
      <c r="R834" t="s">
        <v>925</v>
      </c>
      <c r="S834" t="s">
        <v>4451</v>
      </c>
      <c r="T834" t="s">
        <v>1655</v>
      </c>
      <c r="U834" t="s">
        <v>3399</v>
      </c>
      <c r="V834" t="s">
        <v>3404</v>
      </c>
      <c r="W834" t="s">
        <v>3658</v>
      </c>
      <c r="X834" t="s">
        <v>1856</v>
      </c>
      <c r="Y834" t="s">
        <v>4452</v>
      </c>
    </row>
    <row r="835" spans="5:25">
      <c r="E835" t="s">
        <v>921</v>
      </c>
      <c r="F835" t="s">
        <v>2633</v>
      </c>
      <c r="H835" t="s">
        <v>76</v>
      </c>
      <c r="N835" t="str">
        <f t="shared" si="25"/>
        <v xml:space="preserve"> Escherichia coli O103:H2 (strain 12009 / EHEC).</v>
      </c>
      <c r="O835" t="str">
        <f t="shared" si="26"/>
        <v>Bacteria</v>
      </c>
      <c r="Q835" t="s">
        <v>2638</v>
      </c>
      <c r="R835" t="s">
        <v>926</v>
      </c>
      <c r="S835" t="s">
        <v>4453</v>
      </c>
      <c r="T835" t="s">
        <v>1655</v>
      </c>
      <c r="U835" t="s">
        <v>3399</v>
      </c>
      <c r="V835" t="s">
        <v>3404</v>
      </c>
      <c r="W835" t="s">
        <v>3573</v>
      </c>
      <c r="X835" t="s">
        <v>1772</v>
      </c>
      <c r="Y835" t="s">
        <v>3574</v>
      </c>
    </row>
    <row r="836" spans="5:25">
      <c r="E836" t="s">
        <v>922</v>
      </c>
      <c r="F836" t="s">
        <v>2634</v>
      </c>
      <c r="H836" t="s">
        <v>76</v>
      </c>
      <c r="N836" t="str">
        <f t="shared" ref="N836:N899" si="27">VLOOKUP(F836,$Q$4:$T$1559,3,0)</f>
        <v xml:space="preserve"> Escherichia coli O103:H2 (strain 12009 / EHEC).</v>
      </c>
      <c r="O836" t="str">
        <f t="shared" si="26"/>
        <v>Bacteria</v>
      </c>
      <c r="Q836" t="s">
        <v>2639</v>
      </c>
      <c r="R836" t="s">
        <v>927</v>
      </c>
      <c r="S836" t="s">
        <v>4454</v>
      </c>
      <c r="T836" t="s">
        <v>1655</v>
      </c>
      <c r="U836" t="s">
        <v>3482</v>
      </c>
      <c r="V836" t="s">
        <v>3483</v>
      </c>
      <c r="W836" t="s">
        <v>3484</v>
      </c>
      <c r="X836" t="s">
        <v>3485</v>
      </c>
      <c r="Y836" t="s">
        <v>1707</v>
      </c>
    </row>
    <row r="837" spans="5:25">
      <c r="E837" t="s">
        <v>923</v>
      </c>
      <c r="F837" t="s">
        <v>2635</v>
      </c>
      <c r="H837" t="s">
        <v>76</v>
      </c>
      <c r="N837" t="str">
        <f t="shared" si="27"/>
        <v xml:space="preserve"> Escherichia coli O111:H- (strain 11128 / EHEC).</v>
      </c>
      <c r="O837" t="str">
        <f t="shared" si="26"/>
        <v>Bacteria</v>
      </c>
      <c r="Q837" t="s">
        <v>2640</v>
      </c>
      <c r="R837" t="s">
        <v>928</v>
      </c>
      <c r="S837" t="s">
        <v>4455</v>
      </c>
      <c r="T837" t="s">
        <v>1655</v>
      </c>
      <c r="U837" t="s">
        <v>3482</v>
      </c>
      <c r="V837" t="s">
        <v>3483</v>
      </c>
      <c r="W837" t="s">
        <v>3484</v>
      </c>
      <c r="X837" t="s">
        <v>4456</v>
      </c>
      <c r="Y837" t="s">
        <v>2641</v>
      </c>
    </row>
    <row r="838" spans="5:25">
      <c r="E838" t="s">
        <v>924</v>
      </c>
      <c r="F838" t="s">
        <v>2636</v>
      </c>
      <c r="H838" t="s">
        <v>76</v>
      </c>
      <c r="N838" t="str">
        <f t="shared" si="27"/>
        <v xml:space="preserve"> Escherichia coli O111:H- (strain 11128 / EHEC).</v>
      </c>
      <c r="O838" t="str">
        <f t="shared" si="26"/>
        <v>Bacteria</v>
      </c>
      <c r="Q838" t="s">
        <v>2642</v>
      </c>
      <c r="R838" t="s">
        <v>929</v>
      </c>
      <c r="S838" t="s">
        <v>4457</v>
      </c>
      <c r="T838" t="s">
        <v>1655</v>
      </c>
      <c r="U838" t="s">
        <v>3399</v>
      </c>
      <c r="V838" t="s">
        <v>3400</v>
      </c>
      <c r="W838" t="s">
        <v>3409</v>
      </c>
      <c r="X838" t="s">
        <v>1662</v>
      </c>
      <c r="Y838" t="s">
        <v>3410</v>
      </c>
    </row>
    <row r="839" spans="5:25">
      <c r="E839" t="s">
        <v>925</v>
      </c>
      <c r="F839" t="s">
        <v>2637</v>
      </c>
      <c r="H839" t="s">
        <v>76</v>
      </c>
      <c r="N839" t="str">
        <f t="shared" si="27"/>
        <v xml:space="preserve"> Zymomonas mobilis subsp. mobilis (strain NCIB 11163).</v>
      </c>
      <c r="O839" t="str">
        <f t="shared" si="26"/>
        <v>Bacteria</v>
      </c>
      <c r="Q839" t="s">
        <v>2643</v>
      </c>
      <c r="R839" t="s">
        <v>930</v>
      </c>
      <c r="S839" t="s">
        <v>4457</v>
      </c>
      <c r="T839" t="s">
        <v>1655</v>
      </c>
      <c r="U839" t="s">
        <v>3399</v>
      </c>
      <c r="V839" t="s">
        <v>3400</v>
      </c>
      <c r="W839" t="s">
        <v>3409</v>
      </c>
      <c r="X839" t="s">
        <v>1662</v>
      </c>
      <c r="Y839" t="s">
        <v>3410</v>
      </c>
    </row>
    <row r="840" spans="5:25">
      <c r="E840" t="s">
        <v>926</v>
      </c>
      <c r="F840" t="s">
        <v>2638</v>
      </c>
      <c r="H840" t="s">
        <v>76</v>
      </c>
      <c r="N840" t="str">
        <f t="shared" si="27"/>
        <v xml:space="preserve"> Silicibacter sp. TrichCH4B.</v>
      </c>
      <c r="O840" t="str">
        <f t="shared" si="26"/>
        <v>Bacteria</v>
      </c>
      <c r="Q840" t="s">
        <v>2644</v>
      </c>
      <c r="R840" t="s">
        <v>931</v>
      </c>
      <c r="S840" t="s">
        <v>4458</v>
      </c>
      <c r="T840" t="s">
        <v>1655</v>
      </c>
      <c r="U840" t="s">
        <v>3399</v>
      </c>
      <c r="V840" t="s">
        <v>3400</v>
      </c>
      <c r="W840" t="s">
        <v>3409</v>
      </c>
      <c r="X840" t="s">
        <v>1662</v>
      </c>
      <c r="Y840" t="s">
        <v>3410</v>
      </c>
    </row>
    <row r="841" spans="5:25">
      <c r="E841" t="s">
        <v>927</v>
      </c>
      <c r="F841" t="s">
        <v>2639</v>
      </c>
      <c r="H841" t="s">
        <v>76</v>
      </c>
      <c r="N841" t="str">
        <f t="shared" si="27"/>
        <v xml:space="preserve"> Bacteroides finegoldii DSM 17565.</v>
      </c>
      <c r="O841" t="str">
        <f t="shared" si="26"/>
        <v>Bacteria</v>
      </c>
      <c r="Q841" t="s">
        <v>2645</v>
      </c>
      <c r="R841" t="s">
        <v>932</v>
      </c>
      <c r="S841" t="s">
        <v>4459</v>
      </c>
      <c r="T841" t="s">
        <v>1655</v>
      </c>
      <c r="U841" t="s">
        <v>3482</v>
      </c>
      <c r="V841" t="s">
        <v>3483</v>
      </c>
      <c r="W841" t="s">
        <v>3484</v>
      </c>
      <c r="X841" t="s">
        <v>4456</v>
      </c>
      <c r="Y841" t="s">
        <v>2641</v>
      </c>
    </row>
    <row r="842" spans="5:25">
      <c r="E842" t="s">
        <v>928</v>
      </c>
      <c r="F842" t="s">
        <v>2640</v>
      </c>
      <c r="H842" t="s">
        <v>76</v>
      </c>
      <c r="N842" t="str">
        <f t="shared" si="27"/>
        <v xml:space="preserve"> Prevotella tannerae ATCC 51259.</v>
      </c>
      <c r="O842" t="str">
        <f t="shared" si="26"/>
        <v>Bacteria</v>
      </c>
      <c r="Q842" t="s">
        <v>2646</v>
      </c>
      <c r="R842" t="s">
        <v>933</v>
      </c>
      <c r="S842" t="s">
        <v>4460</v>
      </c>
      <c r="T842" t="s">
        <v>1655</v>
      </c>
      <c r="U842" t="s">
        <v>3399</v>
      </c>
      <c r="V842" t="s">
        <v>3400</v>
      </c>
      <c r="W842" t="s">
        <v>3449</v>
      </c>
      <c r="X842" t="s">
        <v>1680</v>
      </c>
      <c r="Y842" t="s">
        <v>3450</v>
      </c>
    </row>
    <row r="843" spans="5:25">
      <c r="E843" t="s">
        <v>929</v>
      </c>
      <c r="F843" t="s">
        <v>2642</v>
      </c>
      <c r="H843" t="s">
        <v>76</v>
      </c>
      <c r="N843" t="str">
        <f t="shared" si="27"/>
        <v xml:space="preserve"> Haemophilus influenzae NT127.</v>
      </c>
      <c r="O843" t="str">
        <f t="shared" si="26"/>
        <v>Bacteria</v>
      </c>
      <c r="Q843" t="s">
        <v>2647</v>
      </c>
      <c r="R843" t="s">
        <v>934</v>
      </c>
      <c r="S843" t="s">
        <v>4461</v>
      </c>
      <c r="T843" t="s">
        <v>1655</v>
      </c>
      <c r="U843" t="s">
        <v>3399</v>
      </c>
      <c r="V843" t="s">
        <v>3400</v>
      </c>
      <c r="W843" t="s">
        <v>3449</v>
      </c>
      <c r="X843" t="s">
        <v>1680</v>
      </c>
      <c r="Y843" t="s">
        <v>3450</v>
      </c>
    </row>
    <row r="844" spans="5:25">
      <c r="E844" t="s">
        <v>930</v>
      </c>
      <c r="F844" t="s">
        <v>2643</v>
      </c>
      <c r="H844" t="s">
        <v>76</v>
      </c>
      <c r="N844" t="str">
        <f t="shared" si="27"/>
        <v xml:space="preserve"> Haemophilus influenzae NT127.</v>
      </c>
      <c r="O844" t="str">
        <f t="shared" si="26"/>
        <v>Bacteria</v>
      </c>
      <c r="Q844" t="s">
        <v>2648</v>
      </c>
      <c r="R844" t="s">
        <v>935</v>
      </c>
      <c r="S844" t="s">
        <v>4461</v>
      </c>
      <c r="T844" t="s">
        <v>1655</v>
      </c>
      <c r="U844" t="s">
        <v>3399</v>
      </c>
      <c r="V844" t="s">
        <v>3400</v>
      </c>
      <c r="W844" t="s">
        <v>3449</v>
      </c>
      <c r="X844" t="s">
        <v>1680</v>
      </c>
      <c r="Y844" t="s">
        <v>3450</v>
      </c>
    </row>
    <row r="845" spans="5:25">
      <c r="E845" t="s">
        <v>931</v>
      </c>
      <c r="F845" t="s">
        <v>2644</v>
      </c>
      <c r="H845" t="s">
        <v>76</v>
      </c>
      <c r="N845" t="str">
        <f t="shared" si="27"/>
        <v xml:space="preserve"> Haemophilus influenzae RdAW.</v>
      </c>
      <c r="O845" t="str">
        <f t="shared" si="26"/>
        <v>Bacteria</v>
      </c>
      <c r="Q845" t="s">
        <v>2649</v>
      </c>
      <c r="R845" t="s">
        <v>936</v>
      </c>
      <c r="S845" t="s">
        <v>4462</v>
      </c>
      <c r="T845" t="s">
        <v>1655</v>
      </c>
      <c r="U845" t="s">
        <v>3399</v>
      </c>
      <c r="V845" t="s">
        <v>3400</v>
      </c>
      <c r="W845" t="s">
        <v>3449</v>
      </c>
      <c r="X845" t="s">
        <v>1680</v>
      </c>
      <c r="Y845" t="s">
        <v>3450</v>
      </c>
    </row>
    <row r="846" spans="5:25">
      <c r="E846" t="s">
        <v>932</v>
      </c>
      <c r="F846" t="s">
        <v>2645</v>
      </c>
      <c r="H846" t="s">
        <v>76</v>
      </c>
      <c r="N846" t="str">
        <f t="shared" si="27"/>
        <v xml:space="preserve"> Prevotella veroralis F0319.</v>
      </c>
      <c r="O846" t="str">
        <f t="shared" si="26"/>
        <v>Bacteria</v>
      </c>
      <c r="Q846" t="s">
        <v>2650</v>
      </c>
      <c r="R846" t="s">
        <v>937</v>
      </c>
      <c r="S846" t="s">
        <v>4463</v>
      </c>
      <c r="T846" t="s">
        <v>1655</v>
      </c>
      <c r="U846" t="s">
        <v>3399</v>
      </c>
      <c r="V846" t="s">
        <v>3400</v>
      </c>
      <c r="W846" t="s">
        <v>3409</v>
      </c>
      <c r="X846" t="s">
        <v>1662</v>
      </c>
      <c r="Y846" t="s">
        <v>3455</v>
      </c>
    </row>
    <row r="847" spans="5:25">
      <c r="E847" t="s">
        <v>933</v>
      </c>
      <c r="F847" t="s">
        <v>2646</v>
      </c>
      <c r="H847" t="s">
        <v>76</v>
      </c>
      <c r="N847" t="str">
        <f t="shared" si="27"/>
        <v xml:space="preserve"> Vibrio coralliilyticus ATCC BAA-450.</v>
      </c>
      <c r="O847" t="str">
        <f t="shared" si="26"/>
        <v>Bacteria</v>
      </c>
      <c r="Q847" t="s">
        <v>2651</v>
      </c>
      <c r="R847" t="s">
        <v>938</v>
      </c>
      <c r="S847" t="s">
        <v>4464</v>
      </c>
      <c r="T847" t="s">
        <v>1655</v>
      </c>
      <c r="U847" t="s">
        <v>3482</v>
      </c>
      <c r="V847" t="s">
        <v>3483</v>
      </c>
      <c r="W847" t="s">
        <v>3484</v>
      </c>
      <c r="X847" t="s">
        <v>4456</v>
      </c>
      <c r="Y847" t="s">
        <v>2641</v>
      </c>
    </row>
    <row r="848" spans="5:25">
      <c r="E848" t="s">
        <v>934</v>
      </c>
      <c r="F848" t="s">
        <v>2647</v>
      </c>
      <c r="H848" t="s">
        <v>76</v>
      </c>
      <c r="N848" t="str">
        <f t="shared" si="27"/>
        <v xml:space="preserve"> Vibrio metschnikovii CIP 69.14.</v>
      </c>
      <c r="O848" t="str">
        <f t="shared" si="26"/>
        <v>Bacteria</v>
      </c>
      <c r="Q848" t="s">
        <v>2652</v>
      </c>
      <c r="R848" t="s">
        <v>939</v>
      </c>
      <c r="S848" t="s">
        <v>4465</v>
      </c>
      <c r="T848" t="s">
        <v>1655</v>
      </c>
      <c r="U848" t="s">
        <v>3399</v>
      </c>
      <c r="V848" t="s">
        <v>3400</v>
      </c>
      <c r="W848" t="s">
        <v>3449</v>
      </c>
      <c r="X848" t="s">
        <v>1680</v>
      </c>
      <c r="Y848" t="s">
        <v>3450</v>
      </c>
    </row>
    <row r="849" spans="5:25">
      <c r="E849" t="s">
        <v>935</v>
      </c>
      <c r="F849" t="s">
        <v>2648</v>
      </c>
      <c r="H849" t="s">
        <v>76</v>
      </c>
      <c r="N849" t="str">
        <f t="shared" si="27"/>
        <v xml:space="preserve"> Vibrio metschnikovii CIP 69.14.</v>
      </c>
      <c r="O849" t="str">
        <f t="shared" si="26"/>
        <v>Bacteria</v>
      </c>
      <c r="Q849" t="s">
        <v>2653</v>
      </c>
      <c r="R849" t="s">
        <v>940</v>
      </c>
      <c r="S849" t="s">
        <v>4466</v>
      </c>
      <c r="T849" t="s">
        <v>1655</v>
      </c>
      <c r="U849" t="s">
        <v>3399</v>
      </c>
      <c r="V849" t="s">
        <v>3400</v>
      </c>
      <c r="W849" t="s">
        <v>3449</v>
      </c>
      <c r="X849" t="s">
        <v>1680</v>
      </c>
      <c r="Y849" t="s">
        <v>3450</v>
      </c>
    </row>
    <row r="850" spans="5:25">
      <c r="E850" t="s">
        <v>936</v>
      </c>
      <c r="F850" t="s">
        <v>2649</v>
      </c>
      <c r="H850" t="s">
        <v>76</v>
      </c>
      <c r="N850" t="str">
        <f t="shared" si="27"/>
        <v xml:space="preserve"> Vibrio furnissii CIP 102972.</v>
      </c>
      <c r="O850" t="str">
        <f t="shared" si="26"/>
        <v>Bacteria</v>
      </c>
      <c r="Q850" t="s">
        <v>2654</v>
      </c>
      <c r="R850" t="s">
        <v>941</v>
      </c>
      <c r="S850" t="s">
        <v>4467</v>
      </c>
      <c r="T850" t="s">
        <v>1655</v>
      </c>
      <c r="U850" t="s">
        <v>3399</v>
      </c>
      <c r="V850" t="s">
        <v>3400</v>
      </c>
      <c r="W850" t="s">
        <v>3401</v>
      </c>
      <c r="X850" t="s">
        <v>1656</v>
      </c>
      <c r="Y850" t="s">
        <v>3402</v>
      </c>
    </row>
    <row r="851" spans="5:25">
      <c r="E851" t="s">
        <v>937</v>
      </c>
      <c r="F851" t="s">
        <v>2650</v>
      </c>
      <c r="H851" t="s">
        <v>76</v>
      </c>
      <c r="N851" t="str">
        <f t="shared" si="27"/>
        <v xml:space="preserve"> Pasteurella dagmatis ATCC 43325.</v>
      </c>
      <c r="O851" t="str">
        <f t="shared" si="26"/>
        <v>Bacteria</v>
      </c>
      <c r="Q851" t="s">
        <v>2655</v>
      </c>
      <c r="R851" t="s">
        <v>942</v>
      </c>
      <c r="S851" t="s">
        <v>4467</v>
      </c>
      <c r="T851" t="s">
        <v>1655</v>
      </c>
      <c r="U851" t="s">
        <v>3399</v>
      </c>
      <c r="V851" t="s">
        <v>3400</v>
      </c>
      <c r="W851" t="s">
        <v>3401</v>
      </c>
      <c r="X851" t="s">
        <v>1656</v>
      </c>
      <c r="Y851" t="s">
        <v>3402</v>
      </c>
    </row>
    <row r="852" spans="5:25">
      <c r="E852" t="s">
        <v>938</v>
      </c>
      <c r="F852" t="s">
        <v>2651</v>
      </c>
      <c r="H852" t="s">
        <v>76</v>
      </c>
      <c r="N852" t="str">
        <f t="shared" si="27"/>
        <v xml:space="preserve"> Prevotella sp. oral taxon 472 str. F0295.</v>
      </c>
      <c r="O852" t="str">
        <f t="shared" si="26"/>
        <v>Bacteria</v>
      </c>
      <c r="Q852" t="s">
        <v>2656</v>
      </c>
      <c r="R852" t="s">
        <v>943</v>
      </c>
      <c r="S852" t="s">
        <v>4468</v>
      </c>
      <c r="T852" t="s">
        <v>1655</v>
      </c>
      <c r="U852" t="s">
        <v>3399</v>
      </c>
      <c r="V852" t="s">
        <v>3400</v>
      </c>
      <c r="W852" t="s">
        <v>3409</v>
      </c>
      <c r="X852" t="s">
        <v>1662</v>
      </c>
      <c r="Y852" t="s">
        <v>4401</v>
      </c>
    </row>
    <row r="853" spans="5:25">
      <c r="E853" t="s">
        <v>939</v>
      </c>
      <c r="F853" t="s">
        <v>2652</v>
      </c>
      <c r="H853" t="s">
        <v>76</v>
      </c>
      <c r="N853" t="str">
        <f t="shared" si="27"/>
        <v xml:space="preserve"> Vibrio sp. RC341.</v>
      </c>
      <c r="O853" t="str">
        <f t="shared" si="26"/>
        <v>Bacteria</v>
      </c>
      <c r="Q853" t="s">
        <v>2657</v>
      </c>
      <c r="R853" t="s">
        <v>944</v>
      </c>
      <c r="S853" t="s">
        <v>4469</v>
      </c>
      <c r="T853" t="s">
        <v>1655</v>
      </c>
      <c r="U853" t="s">
        <v>4470</v>
      </c>
      <c r="V853" t="s">
        <v>4471</v>
      </c>
      <c r="W853" t="s">
        <v>4472</v>
      </c>
      <c r="X853" t="s">
        <v>2658</v>
      </c>
    </row>
    <row r="854" spans="5:25">
      <c r="E854" t="s">
        <v>940</v>
      </c>
      <c r="F854" t="s">
        <v>2653</v>
      </c>
      <c r="H854" t="s">
        <v>76</v>
      </c>
      <c r="N854" t="str">
        <f t="shared" si="27"/>
        <v xml:space="preserve"> Vibrio orientalis CIP 102891 = ATCC 33934.</v>
      </c>
      <c r="O854" t="str">
        <f t="shared" ref="O854:O917" si="28">VLOOKUP(F854,$Q$4:$T$1559,4,0)</f>
        <v>Bacteria</v>
      </c>
      <c r="Q854" t="s">
        <v>2659</v>
      </c>
      <c r="R854" t="s">
        <v>945</v>
      </c>
      <c r="S854" t="s">
        <v>4473</v>
      </c>
      <c r="T854" t="s">
        <v>1655</v>
      </c>
      <c r="U854" t="s">
        <v>3399</v>
      </c>
      <c r="V854" t="s">
        <v>3404</v>
      </c>
      <c r="W854" t="s">
        <v>3405</v>
      </c>
      <c r="X854" t="s">
        <v>1692</v>
      </c>
      <c r="Y854" t="s">
        <v>3467</v>
      </c>
    </row>
    <row r="855" spans="5:25">
      <c r="E855" t="s">
        <v>941</v>
      </c>
      <c r="F855" t="s">
        <v>2654</v>
      </c>
      <c r="H855" t="s">
        <v>76</v>
      </c>
      <c r="N855" t="str">
        <f t="shared" si="27"/>
        <v xml:space="preserve"> Escherichia coli (strain ATCC 33849 / DSM 4235 / NCIB 12045 / K12 / DH1).</v>
      </c>
      <c r="O855" t="str">
        <f t="shared" si="28"/>
        <v>Bacteria</v>
      </c>
      <c r="Q855" t="s">
        <v>2660</v>
      </c>
      <c r="R855" t="s">
        <v>946</v>
      </c>
      <c r="S855" t="s">
        <v>4474</v>
      </c>
      <c r="T855" t="s">
        <v>1655</v>
      </c>
      <c r="U855" t="s">
        <v>3399</v>
      </c>
      <c r="V855" t="s">
        <v>3404</v>
      </c>
      <c r="W855" t="s">
        <v>3405</v>
      </c>
      <c r="X855" t="s">
        <v>1692</v>
      </c>
      <c r="Y855" t="s">
        <v>3467</v>
      </c>
    </row>
    <row r="856" spans="5:25">
      <c r="E856" t="s">
        <v>942</v>
      </c>
      <c r="F856" t="s">
        <v>2655</v>
      </c>
      <c r="H856" t="s">
        <v>76</v>
      </c>
      <c r="N856" t="str">
        <f t="shared" si="27"/>
        <v xml:space="preserve"> Escherichia coli (strain ATCC 33849 / DSM 4235 / NCIB 12045 / K12 / DH1).</v>
      </c>
      <c r="O856" t="str">
        <f t="shared" si="28"/>
        <v>Bacteria</v>
      </c>
      <c r="Q856" t="s">
        <v>2661</v>
      </c>
      <c r="R856" t="s">
        <v>947</v>
      </c>
      <c r="S856" t="s">
        <v>4475</v>
      </c>
      <c r="T856" t="s">
        <v>1655</v>
      </c>
      <c r="U856" t="s">
        <v>3399</v>
      </c>
      <c r="V856" t="s">
        <v>3404</v>
      </c>
      <c r="W856" t="s">
        <v>3405</v>
      </c>
      <c r="X856" t="s">
        <v>1692</v>
      </c>
      <c r="Y856" t="s">
        <v>3467</v>
      </c>
    </row>
    <row r="857" spans="5:25">
      <c r="E857" t="s">
        <v>943</v>
      </c>
      <c r="F857" t="s">
        <v>2656</v>
      </c>
      <c r="H857" t="s">
        <v>76</v>
      </c>
      <c r="N857" t="str">
        <f t="shared" si="27"/>
        <v xml:space="preserve"> Aggregatibacter actinomycetemcomitans serotype C (strain D11S-1) (Actinobacillus actinomycetemcomitans).</v>
      </c>
      <c r="O857" t="str">
        <f t="shared" si="28"/>
        <v>Bacteria</v>
      </c>
      <c r="Q857" t="s">
        <v>2662</v>
      </c>
      <c r="R857" t="s">
        <v>948</v>
      </c>
      <c r="S857" t="s">
        <v>4476</v>
      </c>
      <c r="T857" t="s">
        <v>1655</v>
      </c>
      <c r="U857" t="s">
        <v>3399</v>
      </c>
      <c r="V857" t="s">
        <v>3404</v>
      </c>
      <c r="W857" t="s">
        <v>3405</v>
      </c>
      <c r="X857" t="s">
        <v>1692</v>
      </c>
      <c r="Y857" t="s">
        <v>3467</v>
      </c>
    </row>
    <row r="858" spans="5:25">
      <c r="E858" t="s">
        <v>944</v>
      </c>
      <c r="F858" t="s">
        <v>2657</v>
      </c>
      <c r="H858" t="s">
        <v>76</v>
      </c>
      <c r="N858" t="str">
        <f t="shared" si="27"/>
        <v xml:space="preserve"> Fibrobacter succinogenes (strain ATCC 19169 / S85).</v>
      </c>
      <c r="O858" t="str">
        <f t="shared" si="28"/>
        <v>Bacteria</v>
      </c>
      <c r="Q858" t="s">
        <v>2663</v>
      </c>
      <c r="R858" t="s">
        <v>949</v>
      </c>
      <c r="S858" t="s">
        <v>4477</v>
      </c>
      <c r="T858" t="s">
        <v>1655</v>
      </c>
      <c r="U858" t="s">
        <v>3399</v>
      </c>
      <c r="V858" t="s">
        <v>3404</v>
      </c>
      <c r="W858" t="s">
        <v>3405</v>
      </c>
      <c r="X858" t="s">
        <v>1692</v>
      </c>
      <c r="Y858" t="s">
        <v>3467</v>
      </c>
    </row>
    <row r="859" spans="5:25">
      <c r="E859" t="s">
        <v>945</v>
      </c>
      <c r="F859" t="s">
        <v>2659</v>
      </c>
      <c r="H859" t="s">
        <v>76</v>
      </c>
      <c r="N859" t="str">
        <f t="shared" si="27"/>
        <v xml:space="preserve"> Brucella ceti M644/93/1.</v>
      </c>
      <c r="O859" t="str">
        <f t="shared" si="28"/>
        <v>Bacteria</v>
      </c>
      <c r="Q859" t="s">
        <v>2664</v>
      </c>
      <c r="R859" t="s">
        <v>950</v>
      </c>
      <c r="S859" t="s">
        <v>4478</v>
      </c>
      <c r="T859" t="s">
        <v>1655</v>
      </c>
      <c r="U859" t="s">
        <v>3399</v>
      </c>
      <c r="V859" t="s">
        <v>3404</v>
      </c>
      <c r="W859" t="s">
        <v>3405</v>
      </c>
      <c r="X859" t="s">
        <v>1692</v>
      </c>
      <c r="Y859" t="s">
        <v>3467</v>
      </c>
    </row>
    <row r="860" spans="5:25">
      <c r="E860" t="s">
        <v>946</v>
      </c>
      <c r="F860" t="s">
        <v>2660</v>
      </c>
      <c r="H860" t="s">
        <v>76</v>
      </c>
      <c r="N860" t="str">
        <f t="shared" si="27"/>
        <v xml:space="preserve"> Brucella ceti M13/05/1.</v>
      </c>
      <c r="O860" t="str">
        <f t="shared" si="28"/>
        <v>Bacteria</v>
      </c>
      <c r="Q860" t="s">
        <v>2665</v>
      </c>
      <c r="R860" t="s">
        <v>951</v>
      </c>
      <c r="S860" t="s">
        <v>4479</v>
      </c>
      <c r="T860" t="s">
        <v>1655</v>
      </c>
      <c r="U860" t="s">
        <v>3399</v>
      </c>
      <c r="V860" t="s">
        <v>3404</v>
      </c>
      <c r="W860" t="s">
        <v>3405</v>
      </c>
      <c r="X860" t="s">
        <v>1692</v>
      </c>
      <c r="Y860" t="s">
        <v>3467</v>
      </c>
    </row>
    <row r="861" spans="5:25">
      <c r="E861" t="s">
        <v>947</v>
      </c>
      <c r="F861" t="s">
        <v>2661</v>
      </c>
      <c r="H861" t="s">
        <v>76</v>
      </c>
      <c r="N861" t="str">
        <f t="shared" si="27"/>
        <v xml:space="preserve"> Brucella pinnipedialis M163/99/10.</v>
      </c>
      <c r="O861" t="str">
        <f t="shared" si="28"/>
        <v>Bacteria</v>
      </c>
      <c r="Q861" t="s">
        <v>2666</v>
      </c>
      <c r="R861" t="s">
        <v>952</v>
      </c>
      <c r="S861" t="s">
        <v>4480</v>
      </c>
      <c r="T861" t="s">
        <v>1655</v>
      </c>
      <c r="U861" t="s">
        <v>3399</v>
      </c>
      <c r="V861" t="s">
        <v>3404</v>
      </c>
      <c r="W861" t="s">
        <v>3405</v>
      </c>
      <c r="X861" t="s">
        <v>1692</v>
      </c>
      <c r="Y861" t="s">
        <v>3467</v>
      </c>
    </row>
    <row r="862" spans="5:25">
      <c r="E862" t="s">
        <v>948</v>
      </c>
      <c r="F862" t="s">
        <v>2662</v>
      </c>
      <c r="H862" t="s">
        <v>76</v>
      </c>
      <c r="N862" t="str">
        <f t="shared" si="27"/>
        <v xml:space="preserve"> Brucella pinnipedialis B2/94.</v>
      </c>
      <c r="O862" t="str">
        <f t="shared" si="28"/>
        <v>Bacteria</v>
      </c>
      <c r="Q862" t="s">
        <v>2667</v>
      </c>
      <c r="R862" t="s">
        <v>953</v>
      </c>
      <c r="S862" t="s">
        <v>4481</v>
      </c>
      <c r="T862" t="s">
        <v>1655</v>
      </c>
      <c r="U862" t="s">
        <v>3399</v>
      </c>
      <c r="V862" t="s">
        <v>3404</v>
      </c>
      <c r="W862" t="s">
        <v>3405</v>
      </c>
      <c r="X862" t="s">
        <v>1692</v>
      </c>
      <c r="Y862" t="s">
        <v>3467</v>
      </c>
    </row>
    <row r="863" spans="5:25">
      <c r="E863" t="s">
        <v>949</v>
      </c>
      <c r="F863" t="s">
        <v>5110</v>
      </c>
      <c r="H863" t="s">
        <v>76</v>
      </c>
      <c r="N863" t="e">
        <f t="shared" si="27"/>
        <v>#N/A</v>
      </c>
      <c r="O863" t="e">
        <f t="shared" si="28"/>
        <v>#N/A</v>
      </c>
      <c r="Q863" t="s">
        <v>2668</v>
      </c>
      <c r="R863" t="s">
        <v>954</v>
      </c>
      <c r="S863" t="s">
        <v>4482</v>
      </c>
      <c r="T863" t="s">
        <v>1655</v>
      </c>
      <c r="U863" t="s">
        <v>3399</v>
      </c>
      <c r="V863" t="s">
        <v>3404</v>
      </c>
      <c r="W863" t="s">
        <v>3405</v>
      </c>
      <c r="X863" t="s">
        <v>1692</v>
      </c>
      <c r="Y863" t="s">
        <v>3467</v>
      </c>
    </row>
    <row r="864" spans="5:25">
      <c r="E864" t="s">
        <v>950</v>
      </c>
      <c r="F864" t="s">
        <v>5111</v>
      </c>
      <c r="H864" t="s">
        <v>76</v>
      </c>
      <c r="N864" t="e">
        <f t="shared" si="27"/>
        <v>#N/A</v>
      </c>
      <c r="O864" t="e">
        <f t="shared" si="28"/>
        <v>#N/A</v>
      </c>
      <c r="Q864" t="s">
        <v>2669</v>
      </c>
      <c r="R864" t="s">
        <v>955</v>
      </c>
      <c r="S864" t="s">
        <v>4483</v>
      </c>
      <c r="T864" t="s">
        <v>1655</v>
      </c>
      <c r="U864" t="s">
        <v>3399</v>
      </c>
      <c r="V864" t="s">
        <v>3404</v>
      </c>
      <c r="W864" t="s">
        <v>3405</v>
      </c>
      <c r="X864" t="s">
        <v>1692</v>
      </c>
      <c r="Y864" t="s">
        <v>3467</v>
      </c>
    </row>
    <row r="865" spans="5:26">
      <c r="E865" t="s">
        <v>951</v>
      </c>
      <c r="F865" t="s">
        <v>5112</v>
      </c>
      <c r="H865" t="s">
        <v>76</v>
      </c>
      <c r="N865" t="e">
        <f t="shared" si="27"/>
        <v>#N/A</v>
      </c>
      <c r="O865" t="e">
        <f t="shared" si="28"/>
        <v>#N/A</v>
      </c>
      <c r="Q865" t="s">
        <v>2670</v>
      </c>
      <c r="R865" t="s">
        <v>956</v>
      </c>
      <c r="S865" t="s">
        <v>4484</v>
      </c>
      <c r="T865" t="s">
        <v>1655</v>
      </c>
      <c r="U865" t="s">
        <v>3399</v>
      </c>
      <c r="V865" t="s">
        <v>3400</v>
      </c>
      <c r="W865" t="s">
        <v>3401</v>
      </c>
      <c r="X865" t="s">
        <v>1656</v>
      </c>
      <c r="Y865" t="s">
        <v>4044</v>
      </c>
      <c r="Z865" t="s">
        <v>4393</v>
      </c>
    </row>
    <row r="866" spans="5:26">
      <c r="E866" t="s">
        <v>952</v>
      </c>
      <c r="F866" t="s">
        <v>5113</v>
      </c>
      <c r="H866" t="s">
        <v>76</v>
      </c>
      <c r="N866" t="e">
        <f t="shared" si="27"/>
        <v>#N/A</v>
      </c>
      <c r="O866" t="e">
        <f t="shared" si="28"/>
        <v>#N/A</v>
      </c>
      <c r="Q866" t="s">
        <v>2671</v>
      </c>
      <c r="R866" t="s">
        <v>957</v>
      </c>
      <c r="S866" t="s">
        <v>4484</v>
      </c>
      <c r="T866" t="s">
        <v>1655</v>
      </c>
      <c r="U866" t="s">
        <v>3399</v>
      </c>
      <c r="V866" t="s">
        <v>3400</v>
      </c>
      <c r="W866" t="s">
        <v>3401</v>
      </c>
      <c r="X866" t="s">
        <v>1656</v>
      </c>
      <c r="Y866" t="s">
        <v>4044</v>
      </c>
      <c r="Z866" t="s">
        <v>4393</v>
      </c>
    </row>
    <row r="867" spans="5:26">
      <c r="E867" t="s">
        <v>953</v>
      </c>
      <c r="F867" t="s">
        <v>2667</v>
      </c>
      <c r="H867" t="s">
        <v>76</v>
      </c>
      <c r="N867" t="str">
        <f t="shared" si="27"/>
        <v xml:space="preserve"> Brucella neotomae 5K33.</v>
      </c>
      <c r="O867" t="str">
        <f t="shared" si="28"/>
        <v>Bacteria</v>
      </c>
      <c r="Q867" t="s">
        <v>2672</v>
      </c>
      <c r="R867" t="s">
        <v>958</v>
      </c>
      <c r="S867" t="s">
        <v>4485</v>
      </c>
      <c r="T867" t="s">
        <v>1655</v>
      </c>
      <c r="U867" t="s">
        <v>3399</v>
      </c>
      <c r="V867" t="s">
        <v>3400</v>
      </c>
      <c r="W867" t="s">
        <v>3401</v>
      </c>
      <c r="X867" t="s">
        <v>1656</v>
      </c>
      <c r="Y867" t="s">
        <v>3987</v>
      </c>
    </row>
    <row r="868" spans="5:26">
      <c r="E868" t="s">
        <v>954</v>
      </c>
      <c r="F868" t="s">
        <v>2668</v>
      </c>
      <c r="H868" t="s">
        <v>76</v>
      </c>
      <c r="N868" t="str">
        <f t="shared" si="27"/>
        <v xml:space="preserve"> Brucella ceti B1/94.</v>
      </c>
      <c r="O868" t="str">
        <f t="shared" si="28"/>
        <v>Bacteria</v>
      </c>
      <c r="Q868" t="s">
        <v>2673</v>
      </c>
      <c r="R868" t="s">
        <v>959</v>
      </c>
      <c r="S868" t="s">
        <v>4485</v>
      </c>
      <c r="T868" t="s">
        <v>1655</v>
      </c>
      <c r="U868" t="s">
        <v>3399</v>
      </c>
      <c r="V868" t="s">
        <v>3400</v>
      </c>
      <c r="W868" t="s">
        <v>3401</v>
      </c>
      <c r="X868" t="s">
        <v>1656</v>
      </c>
      <c r="Y868" t="s">
        <v>3987</v>
      </c>
    </row>
    <row r="869" spans="5:26">
      <c r="E869" t="s">
        <v>955</v>
      </c>
      <c r="F869" t="s">
        <v>5114</v>
      </c>
      <c r="H869" t="s">
        <v>76</v>
      </c>
      <c r="N869" t="e">
        <f t="shared" si="27"/>
        <v>#N/A</v>
      </c>
      <c r="O869" t="e">
        <f t="shared" si="28"/>
        <v>#N/A</v>
      </c>
      <c r="Q869" t="s">
        <v>2674</v>
      </c>
      <c r="R869" t="s">
        <v>960</v>
      </c>
      <c r="S869" t="s">
        <v>4486</v>
      </c>
      <c r="T869" t="s">
        <v>1655</v>
      </c>
      <c r="U869" t="s">
        <v>3399</v>
      </c>
      <c r="V869" t="s">
        <v>3404</v>
      </c>
      <c r="W869" t="s">
        <v>3405</v>
      </c>
      <c r="X869" t="s">
        <v>1692</v>
      </c>
      <c r="Y869" t="s">
        <v>3467</v>
      </c>
    </row>
    <row r="870" spans="5:26">
      <c r="E870" t="s">
        <v>956</v>
      </c>
      <c r="F870" t="s">
        <v>2670</v>
      </c>
      <c r="H870" t="s">
        <v>76</v>
      </c>
      <c r="N870" t="str">
        <f t="shared" si="27"/>
        <v xml:space="preserve"> Salmonella typhimurium (strain D23580).</v>
      </c>
      <c r="O870" t="str">
        <f t="shared" si="28"/>
        <v>Bacteria</v>
      </c>
      <c r="Q870" t="s">
        <v>2675</v>
      </c>
      <c r="R870" t="s">
        <v>961</v>
      </c>
      <c r="S870" t="s">
        <v>3466</v>
      </c>
      <c r="T870" t="s">
        <v>1655</v>
      </c>
      <c r="U870" t="s">
        <v>3399</v>
      </c>
      <c r="V870" t="s">
        <v>3404</v>
      </c>
      <c r="W870" t="s">
        <v>3405</v>
      </c>
      <c r="X870" t="s">
        <v>1692</v>
      </c>
      <c r="Y870" t="s">
        <v>3467</v>
      </c>
    </row>
    <row r="871" spans="5:26">
      <c r="E871" t="s">
        <v>957</v>
      </c>
      <c r="F871" t="s">
        <v>2671</v>
      </c>
      <c r="H871" t="s">
        <v>76</v>
      </c>
      <c r="N871" t="str">
        <f t="shared" si="27"/>
        <v xml:space="preserve"> Salmonella typhimurium (strain D23580).</v>
      </c>
      <c r="O871" t="str">
        <f t="shared" si="28"/>
        <v>Bacteria</v>
      </c>
      <c r="Q871" t="s">
        <v>2676</v>
      </c>
      <c r="R871" t="s">
        <v>962</v>
      </c>
      <c r="S871" t="s">
        <v>4487</v>
      </c>
      <c r="T871" t="s">
        <v>1655</v>
      </c>
      <c r="U871" t="s">
        <v>3399</v>
      </c>
      <c r="V871" t="s">
        <v>3404</v>
      </c>
      <c r="W871" t="s">
        <v>3405</v>
      </c>
      <c r="X871" t="s">
        <v>1692</v>
      </c>
      <c r="Y871" t="s">
        <v>3467</v>
      </c>
    </row>
    <row r="872" spans="5:26">
      <c r="E872" t="s">
        <v>958</v>
      </c>
      <c r="F872" t="s">
        <v>2672</v>
      </c>
      <c r="H872" t="s">
        <v>76</v>
      </c>
      <c r="N872" t="str">
        <f t="shared" si="27"/>
        <v xml:space="preserve"> Cronobacter turicensis (strain DSM 18703 / LMG 23827 / z3032).</v>
      </c>
      <c r="O872" t="str">
        <f t="shared" si="28"/>
        <v>Bacteria</v>
      </c>
      <c r="Q872" t="s">
        <v>2677</v>
      </c>
      <c r="R872" t="s">
        <v>963</v>
      </c>
      <c r="S872" t="s">
        <v>4488</v>
      </c>
      <c r="T872" t="s">
        <v>1655</v>
      </c>
      <c r="U872" t="s">
        <v>3412</v>
      </c>
      <c r="V872" t="s">
        <v>3413</v>
      </c>
      <c r="W872" t="s">
        <v>3523</v>
      </c>
    </row>
    <row r="873" spans="5:26">
      <c r="E873" t="s">
        <v>959</v>
      </c>
      <c r="F873" t="s">
        <v>2673</v>
      </c>
      <c r="H873" t="s">
        <v>76</v>
      </c>
      <c r="N873" t="str">
        <f t="shared" si="27"/>
        <v xml:space="preserve"> Cronobacter turicensis (strain DSM 18703 / LMG 23827 / z3032).</v>
      </c>
      <c r="O873" t="str">
        <f t="shared" si="28"/>
        <v>Bacteria</v>
      </c>
      <c r="Q873" t="s">
        <v>2678</v>
      </c>
      <c r="R873" t="s">
        <v>964</v>
      </c>
      <c r="S873" t="s">
        <v>4489</v>
      </c>
      <c r="T873" t="s">
        <v>1655</v>
      </c>
      <c r="U873" t="s">
        <v>3399</v>
      </c>
      <c r="V873" t="s">
        <v>3404</v>
      </c>
      <c r="W873" t="s">
        <v>3573</v>
      </c>
      <c r="X873" t="s">
        <v>1772</v>
      </c>
      <c r="Y873" t="s">
        <v>3574</v>
      </c>
    </row>
    <row r="874" spans="5:26">
      <c r="E874" t="s">
        <v>960</v>
      </c>
      <c r="F874" t="s">
        <v>5115</v>
      </c>
      <c r="H874" t="s">
        <v>76</v>
      </c>
      <c r="N874" t="e">
        <f t="shared" si="27"/>
        <v>#N/A</v>
      </c>
      <c r="O874" t="e">
        <f t="shared" si="28"/>
        <v>#N/A</v>
      </c>
      <c r="Q874" t="s">
        <v>2679</v>
      </c>
      <c r="R874" t="s">
        <v>965</v>
      </c>
      <c r="S874" t="s">
        <v>4490</v>
      </c>
      <c r="T874" t="s">
        <v>1655</v>
      </c>
      <c r="U874" t="s">
        <v>3399</v>
      </c>
      <c r="V874" t="s">
        <v>3404</v>
      </c>
      <c r="W874" t="s">
        <v>3573</v>
      </c>
      <c r="X874" t="s">
        <v>1772</v>
      </c>
      <c r="Y874" t="s">
        <v>4491</v>
      </c>
    </row>
    <row r="875" spans="5:26">
      <c r="E875" t="s">
        <v>961</v>
      </c>
      <c r="F875" t="s">
        <v>2675</v>
      </c>
      <c r="H875" t="s">
        <v>76</v>
      </c>
      <c r="N875" t="str">
        <f t="shared" si="27"/>
        <v xml:space="preserve"> Brucella melitensis biotype 1 (strain 16M / ATCC 23456 / NCTC 10094).</v>
      </c>
      <c r="O875" t="str">
        <f t="shared" si="28"/>
        <v>Bacteria</v>
      </c>
      <c r="Q875" t="s">
        <v>2680</v>
      </c>
      <c r="R875" t="s">
        <v>966</v>
      </c>
      <c r="S875" t="s">
        <v>4492</v>
      </c>
      <c r="T875" t="s">
        <v>1655</v>
      </c>
      <c r="U875" t="s">
        <v>3399</v>
      </c>
      <c r="V875" t="s">
        <v>3400</v>
      </c>
      <c r="W875" t="s">
        <v>3401</v>
      </c>
      <c r="X875" t="s">
        <v>1656</v>
      </c>
      <c r="Y875" t="s">
        <v>4137</v>
      </c>
    </row>
    <row r="876" spans="5:26">
      <c r="E876" t="s">
        <v>962</v>
      </c>
      <c r="F876" t="s">
        <v>5116</v>
      </c>
      <c r="H876" t="s">
        <v>76</v>
      </c>
      <c r="N876" t="e">
        <f t="shared" si="27"/>
        <v>#N/A</v>
      </c>
      <c r="O876" t="e">
        <f t="shared" si="28"/>
        <v>#N/A</v>
      </c>
      <c r="Q876" t="s">
        <v>2681</v>
      </c>
      <c r="R876" t="s">
        <v>967</v>
      </c>
      <c r="S876" t="s">
        <v>4492</v>
      </c>
      <c r="T876" t="s">
        <v>1655</v>
      </c>
      <c r="U876" t="s">
        <v>3399</v>
      </c>
      <c r="V876" t="s">
        <v>3400</v>
      </c>
      <c r="W876" t="s">
        <v>3401</v>
      </c>
      <c r="X876" t="s">
        <v>1656</v>
      </c>
      <c r="Y876" t="s">
        <v>4137</v>
      </c>
    </row>
    <row r="877" spans="5:26">
      <c r="E877" t="s">
        <v>963</v>
      </c>
      <c r="F877" t="s">
        <v>2677</v>
      </c>
      <c r="H877" t="s">
        <v>76</v>
      </c>
      <c r="N877" t="str">
        <f t="shared" si="27"/>
        <v xml:space="preserve"> Synechococcus sp. WH 8109.</v>
      </c>
      <c r="O877" t="str">
        <f t="shared" si="28"/>
        <v>Bacteria</v>
      </c>
      <c r="Q877" t="s">
        <v>2682</v>
      </c>
      <c r="R877" t="s">
        <v>968</v>
      </c>
      <c r="S877" t="s">
        <v>4493</v>
      </c>
      <c r="T877" t="s">
        <v>1655</v>
      </c>
      <c r="U877" t="s">
        <v>3399</v>
      </c>
      <c r="V877" t="s">
        <v>3404</v>
      </c>
      <c r="W877" t="s">
        <v>3405</v>
      </c>
      <c r="X877" t="s">
        <v>1692</v>
      </c>
      <c r="Y877" t="s">
        <v>3467</v>
      </c>
    </row>
    <row r="878" spans="5:26">
      <c r="E878" t="s">
        <v>964</v>
      </c>
      <c r="F878" t="s">
        <v>2678</v>
      </c>
      <c r="H878" t="s">
        <v>76</v>
      </c>
      <c r="N878" t="str">
        <f t="shared" si="27"/>
        <v xml:space="preserve"> Silicibacter lacuscaerulensis ITI-1157.</v>
      </c>
      <c r="O878" t="str">
        <f t="shared" si="28"/>
        <v>Bacteria</v>
      </c>
      <c r="Q878" t="s">
        <v>2683</v>
      </c>
      <c r="R878" t="s">
        <v>969</v>
      </c>
      <c r="S878" t="s">
        <v>4494</v>
      </c>
      <c r="T878" t="s">
        <v>1655</v>
      </c>
      <c r="U878" t="s">
        <v>3399</v>
      </c>
      <c r="V878" t="s">
        <v>3400</v>
      </c>
      <c r="W878" t="s">
        <v>3449</v>
      </c>
      <c r="X878" t="s">
        <v>1680</v>
      </c>
      <c r="Y878" t="s">
        <v>3450</v>
      </c>
    </row>
    <row r="879" spans="5:26">
      <c r="E879" t="s">
        <v>965</v>
      </c>
      <c r="F879" t="s">
        <v>2679</v>
      </c>
      <c r="H879" t="s">
        <v>76</v>
      </c>
      <c r="N879" t="str">
        <f t="shared" si="27"/>
        <v xml:space="preserve"> Citreicella sp. SE45.</v>
      </c>
      <c r="O879" t="str">
        <f t="shared" si="28"/>
        <v>Bacteria</v>
      </c>
      <c r="Q879" t="s">
        <v>2684</v>
      </c>
      <c r="R879" t="s">
        <v>970</v>
      </c>
      <c r="S879" t="s">
        <v>4494</v>
      </c>
      <c r="T879" t="s">
        <v>1655</v>
      </c>
      <c r="U879" t="s">
        <v>3399</v>
      </c>
      <c r="V879" t="s">
        <v>3400</v>
      </c>
      <c r="W879" t="s">
        <v>3449</v>
      </c>
      <c r="X879" t="s">
        <v>1680</v>
      </c>
      <c r="Y879" t="s">
        <v>3450</v>
      </c>
    </row>
    <row r="880" spans="5:26">
      <c r="E880" t="s">
        <v>966</v>
      </c>
      <c r="F880" t="s">
        <v>5117</v>
      </c>
      <c r="H880" t="s">
        <v>76</v>
      </c>
      <c r="N880" t="e">
        <f t="shared" si="27"/>
        <v>#N/A</v>
      </c>
      <c r="O880" t="e">
        <f t="shared" si="28"/>
        <v>#N/A</v>
      </c>
      <c r="Q880" t="s">
        <v>2685</v>
      </c>
      <c r="R880" t="s">
        <v>971</v>
      </c>
      <c r="S880" t="s">
        <v>4495</v>
      </c>
      <c r="T880" t="s">
        <v>1655</v>
      </c>
      <c r="U880" t="s">
        <v>3399</v>
      </c>
      <c r="V880" t="s">
        <v>3400</v>
      </c>
      <c r="W880" t="s">
        <v>3449</v>
      </c>
      <c r="X880" t="s">
        <v>1680</v>
      </c>
      <c r="Y880" t="s">
        <v>3450</v>
      </c>
    </row>
    <row r="881" spans="5:26">
      <c r="E881" t="s">
        <v>967</v>
      </c>
      <c r="F881" t="s">
        <v>5118</v>
      </c>
      <c r="H881" t="s">
        <v>76</v>
      </c>
      <c r="N881" t="e">
        <f t="shared" si="27"/>
        <v>#N/A</v>
      </c>
      <c r="O881" t="e">
        <f t="shared" si="28"/>
        <v>#N/A</v>
      </c>
      <c r="Q881" t="s">
        <v>2686</v>
      </c>
      <c r="R881" t="s">
        <v>972</v>
      </c>
      <c r="S881" t="s">
        <v>4496</v>
      </c>
      <c r="T881" t="s">
        <v>1655</v>
      </c>
      <c r="U881" t="s">
        <v>3399</v>
      </c>
      <c r="V881" t="s">
        <v>3400</v>
      </c>
      <c r="W881" t="s">
        <v>3449</v>
      </c>
      <c r="X881" t="s">
        <v>1680</v>
      </c>
      <c r="Y881" t="s">
        <v>3450</v>
      </c>
    </row>
    <row r="882" spans="5:26">
      <c r="E882" t="s">
        <v>968</v>
      </c>
      <c r="F882" t="s">
        <v>5119</v>
      </c>
      <c r="H882" t="s">
        <v>76</v>
      </c>
      <c r="N882" t="e">
        <f t="shared" si="27"/>
        <v>#N/A</v>
      </c>
      <c r="O882" t="e">
        <f t="shared" si="28"/>
        <v>#N/A</v>
      </c>
      <c r="Q882" t="s">
        <v>2687</v>
      </c>
      <c r="R882" t="s">
        <v>973</v>
      </c>
      <c r="S882" t="s">
        <v>4497</v>
      </c>
      <c r="T882" t="s">
        <v>1655</v>
      </c>
      <c r="U882" t="s">
        <v>3399</v>
      </c>
      <c r="V882" t="s">
        <v>3400</v>
      </c>
      <c r="W882" t="s">
        <v>3449</v>
      </c>
      <c r="X882" t="s">
        <v>1680</v>
      </c>
      <c r="Y882" t="s">
        <v>3450</v>
      </c>
    </row>
    <row r="883" spans="5:26">
      <c r="E883" t="s">
        <v>969</v>
      </c>
      <c r="F883" t="s">
        <v>2683</v>
      </c>
      <c r="H883" t="s">
        <v>76</v>
      </c>
      <c r="N883" t="str">
        <f t="shared" si="27"/>
        <v xml:space="preserve"> Vibrio mimicus MB451.</v>
      </c>
      <c r="O883" t="str">
        <f t="shared" si="28"/>
        <v>Bacteria</v>
      </c>
      <c r="Q883" t="s">
        <v>2688</v>
      </c>
      <c r="R883" t="s">
        <v>974</v>
      </c>
      <c r="S883" t="s">
        <v>4498</v>
      </c>
      <c r="T883" t="s">
        <v>1655</v>
      </c>
      <c r="U883" t="s">
        <v>3399</v>
      </c>
      <c r="V883" t="s">
        <v>3400</v>
      </c>
      <c r="W883" t="s">
        <v>3449</v>
      </c>
      <c r="X883" t="s">
        <v>1680</v>
      </c>
      <c r="Y883" t="s">
        <v>3450</v>
      </c>
    </row>
    <row r="884" spans="5:26">
      <c r="E884" t="s">
        <v>970</v>
      </c>
      <c r="F884" t="s">
        <v>2684</v>
      </c>
      <c r="H884" t="s">
        <v>76</v>
      </c>
      <c r="N884" t="str">
        <f t="shared" si="27"/>
        <v xml:space="preserve"> Vibrio mimicus MB451.</v>
      </c>
      <c r="O884" t="str">
        <f t="shared" si="28"/>
        <v>Bacteria</v>
      </c>
      <c r="Q884" t="s">
        <v>2689</v>
      </c>
      <c r="R884" t="s">
        <v>975</v>
      </c>
      <c r="S884" t="s">
        <v>4499</v>
      </c>
      <c r="T884" t="s">
        <v>1655</v>
      </c>
      <c r="U884" t="s">
        <v>3399</v>
      </c>
      <c r="V884" t="s">
        <v>3400</v>
      </c>
      <c r="W884" t="s">
        <v>3449</v>
      </c>
      <c r="X884" t="s">
        <v>1680</v>
      </c>
      <c r="Y884" t="s">
        <v>4500</v>
      </c>
    </row>
    <row r="885" spans="5:26">
      <c r="E885" t="s">
        <v>971</v>
      </c>
      <c r="F885" t="s">
        <v>2685</v>
      </c>
      <c r="H885" t="s">
        <v>76</v>
      </c>
      <c r="N885" t="str">
        <f t="shared" si="27"/>
        <v xml:space="preserve"> Vibrio cholerae RC27.</v>
      </c>
      <c r="O885" t="str">
        <f t="shared" si="28"/>
        <v>Bacteria</v>
      </c>
      <c r="Q885" t="s">
        <v>2690</v>
      </c>
      <c r="R885" t="s">
        <v>976</v>
      </c>
      <c r="S885" t="s">
        <v>4501</v>
      </c>
      <c r="T885" t="s">
        <v>1655</v>
      </c>
      <c r="U885" t="s">
        <v>3399</v>
      </c>
      <c r="V885" t="s">
        <v>3400</v>
      </c>
      <c r="W885" t="s">
        <v>3449</v>
      </c>
      <c r="X885" t="s">
        <v>1680</v>
      </c>
      <c r="Y885" t="s">
        <v>3450</v>
      </c>
    </row>
    <row r="886" spans="5:26">
      <c r="E886" t="s">
        <v>972</v>
      </c>
      <c r="F886" t="s">
        <v>2686</v>
      </c>
      <c r="H886" t="s">
        <v>76</v>
      </c>
      <c r="N886" t="str">
        <f t="shared" si="27"/>
        <v xml:space="preserve"> Vibrio mimicus VM223.</v>
      </c>
      <c r="O886" t="str">
        <f t="shared" si="28"/>
        <v>Bacteria</v>
      </c>
      <c r="Q886" t="s">
        <v>2691</v>
      </c>
      <c r="R886" t="s">
        <v>977</v>
      </c>
      <c r="S886" t="s">
        <v>4502</v>
      </c>
      <c r="T886" t="s">
        <v>1655</v>
      </c>
      <c r="U886" t="s">
        <v>3482</v>
      </c>
      <c r="V886" t="s">
        <v>3651</v>
      </c>
      <c r="W886" t="s">
        <v>3652</v>
      </c>
      <c r="X886" t="s">
        <v>2692</v>
      </c>
      <c r="Y886" t="s">
        <v>4503</v>
      </c>
    </row>
    <row r="887" spans="5:26">
      <c r="E887" t="s">
        <v>973</v>
      </c>
      <c r="F887" t="s">
        <v>2687</v>
      </c>
      <c r="H887" t="s">
        <v>76</v>
      </c>
      <c r="N887" t="str">
        <f t="shared" si="27"/>
        <v xml:space="preserve"> Vibrio cholerae INDRE 91/1.</v>
      </c>
      <c r="O887" t="str">
        <f t="shared" si="28"/>
        <v>Bacteria</v>
      </c>
      <c r="Q887" t="s">
        <v>2693</v>
      </c>
      <c r="R887" t="s">
        <v>978</v>
      </c>
      <c r="S887" t="s">
        <v>4504</v>
      </c>
      <c r="T887" t="s">
        <v>1655</v>
      </c>
      <c r="U887" t="s">
        <v>3482</v>
      </c>
      <c r="V887" t="s">
        <v>3651</v>
      </c>
      <c r="W887" t="s">
        <v>3652</v>
      </c>
      <c r="X887" t="s">
        <v>2692</v>
      </c>
      <c r="Y887" t="s">
        <v>4503</v>
      </c>
    </row>
    <row r="888" spans="5:26">
      <c r="E888" t="s">
        <v>974</v>
      </c>
      <c r="F888" t="s">
        <v>2688</v>
      </c>
      <c r="H888" t="s">
        <v>76</v>
      </c>
      <c r="N888" t="str">
        <f t="shared" si="27"/>
        <v xml:space="preserve"> Vibrio cholerae CT 5369-93.</v>
      </c>
      <c r="O888" t="str">
        <f t="shared" si="28"/>
        <v>Bacteria</v>
      </c>
      <c r="Q888" t="s">
        <v>2694</v>
      </c>
      <c r="R888" t="s">
        <v>979</v>
      </c>
      <c r="S888" t="s">
        <v>4505</v>
      </c>
      <c r="T888" t="s">
        <v>1655</v>
      </c>
      <c r="U888" t="s">
        <v>3399</v>
      </c>
      <c r="V888" t="s">
        <v>3400</v>
      </c>
      <c r="W888" t="s">
        <v>3401</v>
      </c>
      <c r="X888" t="s">
        <v>1656</v>
      </c>
      <c r="Y888" t="s">
        <v>3562</v>
      </c>
    </row>
    <row r="889" spans="5:26">
      <c r="E889" t="s">
        <v>975</v>
      </c>
      <c r="F889" t="s">
        <v>2689</v>
      </c>
      <c r="H889" t="s">
        <v>76</v>
      </c>
      <c r="N889" t="str">
        <f t="shared" si="27"/>
        <v xml:space="preserve"> Grimontia hollisae CIP 101886.</v>
      </c>
      <c r="O889" t="str">
        <f t="shared" si="28"/>
        <v>Bacteria</v>
      </c>
      <c r="Q889" t="s">
        <v>2695</v>
      </c>
      <c r="R889" t="s">
        <v>980</v>
      </c>
      <c r="S889" t="s">
        <v>4505</v>
      </c>
      <c r="T889" t="s">
        <v>1655</v>
      </c>
      <c r="U889" t="s">
        <v>3399</v>
      </c>
      <c r="V889" t="s">
        <v>3400</v>
      </c>
      <c r="W889" t="s">
        <v>3401</v>
      </c>
      <c r="X889" t="s">
        <v>1656</v>
      </c>
      <c r="Y889" t="s">
        <v>3562</v>
      </c>
    </row>
    <row r="890" spans="5:26">
      <c r="E890" t="s">
        <v>976</v>
      </c>
      <c r="F890" t="s">
        <v>2690</v>
      </c>
      <c r="H890" t="s">
        <v>76</v>
      </c>
      <c r="N890" t="str">
        <f t="shared" si="27"/>
        <v xml:space="preserve"> Vibrio sp. RC586.</v>
      </c>
      <c r="O890" t="str">
        <f t="shared" si="28"/>
        <v>Bacteria</v>
      </c>
      <c r="Q890" t="s">
        <v>2696</v>
      </c>
      <c r="R890" t="s">
        <v>981</v>
      </c>
      <c r="S890" t="s">
        <v>4506</v>
      </c>
      <c r="T890" t="s">
        <v>1655</v>
      </c>
      <c r="U890" t="s">
        <v>3399</v>
      </c>
      <c r="V890" t="s">
        <v>3400</v>
      </c>
      <c r="W890" t="s">
        <v>3401</v>
      </c>
      <c r="X890" t="s">
        <v>1656</v>
      </c>
      <c r="Y890" t="s">
        <v>3562</v>
      </c>
    </row>
    <row r="891" spans="5:26">
      <c r="E891" t="s">
        <v>977</v>
      </c>
      <c r="F891" t="s">
        <v>2691</v>
      </c>
      <c r="H891" t="s">
        <v>76</v>
      </c>
      <c r="N891" t="str">
        <f t="shared" si="27"/>
        <v xml:space="preserve"> Blattabacterium sp. subsp. Periplaneta americana (strain BPLAN) (Periplaneta americana symbiotic bacterium).</v>
      </c>
      <c r="O891" t="str">
        <f t="shared" si="28"/>
        <v>Bacteria</v>
      </c>
      <c r="Q891" t="s">
        <v>2697</v>
      </c>
      <c r="R891" t="s">
        <v>982</v>
      </c>
      <c r="S891" t="s">
        <v>4506</v>
      </c>
      <c r="T891" t="s">
        <v>1655</v>
      </c>
      <c r="U891" t="s">
        <v>3399</v>
      </c>
      <c r="V891" t="s">
        <v>3400</v>
      </c>
      <c r="W891" t="s">
        <v>3401</v>
      </c>
      <c r="X891" t="s">
        <v>1656</v>
      </c>
      <c r="Y891" t="s">
        <v>3562</v>
      </c>
    </row>
    <row r="892" spans="5:26">
      <c r="E892" t="s">
        <v>978</v>
      </c>
      <c r="F892" t="s">
        <v>2693</v>
      </c>
      <c r="H892" t="s">
        <v>76</v>
      </c>
      <c r="N892" t="str">
        <f t="shared" si="27"/>
        <v xml:space="preserve"> Blattabacterium sp. subsp. Blattella germanica (strain Bge) (Blattella germanica symbiotic bacterium).</v>
      </c>
      <c r="O892" t="str">
        <f t="shared" si="28"/>
        <v>Bacteria</v>
      </c>
      <c r="Q892" t="s">
        <v>2698</v>
      </c>
      <c r="R892" t="s">
        <v>983</v>
      </c>
      <c r="S892" t="s">
        <v>4507</v>
      </c>
      <c r="T892" t="s">
        <v>1655</v>
      </c>
      <c r="U892" t="s">
        <v>3399</v>
      </c>
      <c r="V892" t="s">
        <v>3400</v>
      </c>
      <c r="W892" t="s">
        <v>3401</v>
      </c>
      <c r="X892" t="s">
        <v>1656</v>
      </c>
      <c r="Y892" t="s">
        <v>3554</v>
      </c>
    </row>
    <row r="893" spans="5:26">
      <c r="E893" t="s">
        <v>979</v>
      </c>
      <c r="F893" t="s">
        <v>2694</v>
      </c>
      <c r="H893" t="s">
        <v>76</v>
      </c>
      <c r="N893" t="str">
        <f t="shared" si="27"/>
        <v xml:space="preserve"> Yersinia pestis (strain D106004).</v>
      </c>
      <c r="O893" t="str">
        <f t="shared" si="28"/>
        <v>Bacteria</v>
      </c>
      <c r="Q893" t="s">
        <v>2699</v>
      </c>
      <c r="R893" t="s">
        <v>984</v>
      </c>
      <c r="S893" t="s">
        <v>4507</v>
      </c>
      <c r="T893" t="s">
        <v>1655</v>
      </c>
      <c r="U893" t="s">
        <v>3399</v>
      </c>
      <c r="V893" t="s">
        <v>3400</v>
      </c>
      <c r="W893" t="s">
        <v>3401</v>
      </c>
      <c r="X893" t="s">
        <v>1656</v>
      </c>
      <c r="Y893" t="s">
        <v>3554</v>
      </c>
    </row>
    <row r="894" spans="5:26">
      <c r="E894" t="s">
        <v>980</v>
      </c>
      <c r="F894" t="s">
        <v>2695</v>
      </c>
      <c r="H894" t="s">
        <v>76</v>
      </c>
      <c r="N894" t="str">
        <f t="shared" si="27"/>
        <v xml:space="preserve"> Yersinia pestis (strain D106004).</v>
      </c>
      <c r="O894" t="str">
        <f t="shared" si="28"/>
        <v>Bacteria</v>
      </c>
      <c r="Q894" t="s">
        <v>2700</v>
      </c>
      <c r="R894" t="s">
        <v>985</v>
      </c>
      <c r="S894" t="s">
        <v>4508</v>
      </c>
      <c r="T894" t="s">
        <v>1655</v>
      </c>
      <c r="U894" t="s">
        <v>3399</v>
      </c>
      <c r="V894" t="s">
        <v>3400</v>
      </c>
      <c r="W894" t="s">
        <v>3728</v>
      </c>
      <c r="X894" t="s">
        <v>2701</v>
      </c>
      <c r="Y894" t="s">
        <v>4509</v>
      </c>
    </row>
    <row r="895" spans="5:26">
      <c r="E895" t="s">
        <v>981</v>
      </c>
      <c r="F895" t="s">
        <v>2696</v>
      </c>
      <c r="H895" t="s">
        <v>76</v>
      </c>
      <c r="N895" t="str">
        <f t="shared" si="27"/>
        <v xml:space="preserve"> Yersinia pestis (strain D182038).</v>
      </c>
      <c r="O895" t="str">
        <f t="shared" si="28"/>
        <v>Bacteria</v>
      </c>
      <c r="Q895" t="s">
        <v>2702</v>
      </c>
      <c r="R895" t="s">
        <v>986</v>
      </c>
      <c r="S895" t="s">
        <v>4510</v>
      </c>
      <c r="T895" t="s">
        <v>1655</v>
      </c>
      <c r="U895" t="s">
        <v>3495</v>
      </c>
      <c r="V895" t="s">
        <v>3496</v>
      </c>
      <c r="W895" t="s">
        <v>3497</v>
      </c>
      <c r="X895" t="s">
        <v>1748</v>
      </c>
      <c r="Y895" t="s">
        <v>4511</v>
      </c>
      <c r="Z895" t="s">
        <v>4512</v>
      </c>
    </row>
    <row r="896" spans="5:26">
      <c r="E896" t="s">
        <v>982</v>
      </c>
      <c r="F896" t="s">
        <v>2697</v>
      </c>
      <c r="H896" t="s">
        <v>76</v>
      </c>
      <c r="N896" t="str">
        <f t="shared" si="27"/>
        <v xml:space="preserve"> Yersinia pestis (strain D182038).</v>
      </c>
      <c r="O896" t="str">
        <f t="shared" si="28"/>
        <v>Bacteria</v>
      </c>
      <c r="Q896" t="s">
        <v>2703</v>
      </c>
      <c r="R896" t="s">
        <v>987</v>
      </c>
      <c r="S896" t="s">
        <v>4513</v>
      </c>
      <c r="T896" t="s">
        <v>1655</v>
      </c>
      <c r="U896" t="s">
        <v>3399</v>
      </c>
      <c r="V896" t="s">
        <v>3400</v>
      </c>
      <c r="W896" t="s">
        <v>3449</v>
      </c>
      <c r="X896" t="s">
        <v>1680</v>
      </c>
      <c r="Y896" t="s">
        <v>3450</v>
      </c>
    </row>
    <row r="897" spans="5:26">
      <c r="E897" t="s">
        <v>983</v>
      </c>
      <c r="F897" t="s">
        <v>2698</v>
      </c>
      <c r="H897" t="s">
        <v>76</v>
      </c>
      <c r="N897" t="str">
        <f t="shared" si="27"/>
        <v xml:space="preserve"> Pectobacterium wasabiae (strain WPP163).</v>
      </c>
      <c r="O897" t="str">
        <f t="shared" si="28"/>
        <v>Bacteria</v>
      </c>
      <c r="Q897" t="s">
        <v>2704</v>
      </c>
      <c r="R897" t="s">
        <v>988</v>
      </c>
      <c r="S897" t="s">
        <v>4514</v>
      </c>
      <c r="T897" t="s">
        <v>1655</v>
      </c>
      <c r="U897" t="s">
        <v>3482</v>
      </c>
      <c r="V897" t="s">
        <v>3627</v>
      </c>
      <c r="W897" t="s">
        <v>1826</v>
      </c>
      <c r="X897" t="s">
        <v>4515</v>
      </c>
    </row>
    <row r="898" spans="5:26">
      <c r="E898" t="s">
        <v>984</v>
      </c>
      <c r="F898" t="s">
        <v>2699</v>
      </c>
      <c r="H898" t="s">
        <v>76</v>
      </c>
      <c r="N898" t="str">
        <f t="shared" si="27"/>
        <v xml:space="preserve"> Pectobacterium wasabiae (strain WPP163).</v>
      </c>
      <c r="O898" t="str">
        <f t="shared" si="28"/>
        <v>Bacteria</v>
      </c>
      <c r="Q898" t="s">
        <v>2705</v>
      </c>
      <c r="R898" t="s">
        <v>989</v>
      </c>
      <c r="S898" t="s">
        <v>4514</v>
      </c>
      <c r="T898" t="s">
        <v>1655</v>
      </c>
      <c r="U898" t="s">
        <v>3482</v>
      </c>
      <c r="V898" t="s">
        <v>3627</v>
      </c>
      <c r="W898" t="s">
        <v>1826</v>
      </c>
      <c r="X898" t="s">
        <v>4515</v>
      </c>
    </row>
    <row r="899" spans="5:26">
      <c r="E899" t="s">
        <v>985</v>
      </c>
      <c r="F899" t="s">
        <v>2700</v>
      </c>
      <c r="H899" t="s">
        <v>76</v>
      </c>
      <c r="N899" t="str">
        <f t="shared" si="27"/>
        <v xml:space="preserve"> Halothiobacillus neapolitanus (strain ATCC 23641 / c2) (Thiobacillus neapolitanus).</v>
      </c>
      <c r="O899" t="str">
        <f t="shared" si="28"/>
        <v>Bacteria</v>
      </c>
      <c r="Q899" t="s">
        <v>2706</v>
      </c>
      <c r="R899" t="s">
        <v>990</v>
      </c>
      <c r="S899" t="s">
        <v>4516</v>
      </c>
      <c r="T899" t="s">
        <v>1655</v>
      </c>
      <c r="U899" t="s">
        <v>3399</v>
      </c>
      <c r="V899" t="s">
        <v>3404</v>
      </c>
      <c r="W899" t="s">
        <v>3405</v>
      </c>
      <c r="X899" t="s">
        <v>1692</v>
      </c>
      <c r="Y899" t="s">
        <v>3467</v>
      </c>
    </row>
    <row r="900" spans="5:26">
      <c r="E900" t="s">
        <v>986</v>
      </c>
      <c r="F900" t="s">
        <v>2702</v>
      </c>
      <c r="H900" t="s">
        <v>76</v>
      </c>
      <c r="N900" t="str">
        <f t="shared" ref="N900:N963" si="29">VLOOKUP(F900,$Q$4:$T$1559,3,0)</f>
        <v xml:space="preserve"> Gordonia bronchialis (strain ATCC 25592 / DSM 43247 / JCM 3198 / NCTC 10667) (Rhodococcus bronchialis).</v>
      </c>
      <c r="O900" t="str">
        <f t="shared" si="28"/>
        <v>Bacteria</v>
      </c>
      <c r="Q900" t="s">
        <v>2707</v>
      </c>
      <c r="R900" t="s">
        <v>991</v>
      </c>
      <c r="S900" t="s">
        <v>4517</v>
      </c>
      <c r="T900" t="s">
        <v>1655</v>
      </c>
      <c r="U900" t="s">
        <v>3399</v>
      </c>
      <c r="V900" t="s">
        <v>3404</v>
      </c>
      <c r="W900" t="s">
        <v>3405</v>
      </c>
      <c r="X900" t="s">
        <v>1692</v>
      </c>
      <c r="Y900" t="s">
        <v>3467</v>
      </c>
    </row>
    <row r="901" spans="5:26">
      <c r="E901" t="s">
        <v>987</v>
      </c>
      <c r="F901" t="s">
        <v>2703</v>
      </c>
      <c r="H901" t="s">
        <v>76</v>
      </c>
      <c r="N901" t="str">
        <f t="shared" si="29"/>
        <v xml:space="preserve"> Vibrio sp. (strain Ex25).</v>
      </c>
      <c r="O901" t="str">
        <f t="shared" si="28"/>
        <v>Bacteria</v>
      </c>
      <c r="Q901" t="s">
        <v>2708</v>
      </c>
      <c r="R901" t="s">
        <v>992</v>
      </c>
      <c r="S901" t="s">
        <v>4518</v>
      </c>
      <c r="T901" t="s">
        <v>1655</v>
      </c>
      <c r="U901" t="s">
        <v>3399</v>
      </c>
      <c r="V901" t="s">
        <v>3404</v>
      </c>
      <c r="W901" t="s">
        <v>3405</v>
      </c>
      <c r="X901" t="s">
        <v>1692</v>
      </c>
      <c r="Y901" t="s">
        <v>3467</v>
      </c>
    </row>
    <row r="902" spans="5:26">
      <c r="E902" t="s">
        <v>988</v>
      </c>
      <c r="F902" t="s">
        <v>2704</v>
      </c>
      <c r="H902" t="s">
        <v>76</v>
      </c>
      <c r="N902" t="str">
        <f t="shared" si="29"/>
        <v xml:space="preserve"> Rhodothermus marinus (strain ATCC 43812 / DSM 4252 / R-10) (Rhodothermus obamensis).</v>
      </c>
      <c r="O902" t="str">
        <f t="shared" si="28"/>
        <v>Bacteria</v>
      </c>
      <c r="Q902" t="s">
        <v>2709</v>
      </c>
      <c r="R902" t="s">
        <v>993</v>
      </c>
      <c r="S902" t="s">
        <v>4519</v>
      </c>
      <c r="T902" t="s">
        <v>1655</v>
      </c>
      <c r="U902" t="s">
        <v>3399</v>
      </c>
      <c r="V902" t="s">
        <v>3404</v>
      </c>
      <c r="W902" t="s">
        <v>4520</v>
      </c>
    </row>
    <row r="903" spans="5:26">
      <c r="E903" t="s">
        <v>989</v>
      </c>
      <c r="F903" t="s">
        <v>2705</v>
      </c>
      <c r="H903" t="s">
        <v>76</v>
      </c>
      <c r="N903" t="str">
        <f t="shared" si="29"/>
        <v xml:space="preserve"> Rhodothermus marinus (strain ATCC 43812 / DSM 4252 / R-10) (Rhodothermus obamensis).</v>
      </c>
      <c r="O903" t="str">
        <f t="shared" si="28"/>
        <v>Bacteria</v>
      </c>
      <c r="Q903" t="s">
        <v>2710</v>
      </c>
      <c r="R903" t="s">
        <v>994</v>
      </c>
      <c r="S903" t="s">
        <v>4521</v>
      </c>
      <c r="T903" t="s">
        <v>1655</v>
      </c>
      <c r="U903" t="s">
        <v>3482</v>
      </c>
      <c r="V903" t="s">
        <v>3483</v>
      </c>
      <c r="W903" t="s">
        <v>3484</v>
      </c>
      <c r="X903" t="s">
        <v>3485</v>
      </c>
      <c r="Y903" t="s">
        <v>1707</v>
      </c>
    </row>
    <row r="904" spans="5:26">
      <c r="E904" t="s">
        <v>990</v>
      </c>
      <c r="F904" t="s">
        <v>5120</v>
      </c>
      <c r="H904" t="s">
        <v>76</v>
      </c>
      <c r="N904" t="e">
        <f t="shared" si="29"/>
        <v>#N/A</v>
      </c>
      <c r="O904" t="e">
        <f t="shared" si="28"/>
        <v>#N/A</v>
      </c>
      <c r="Q904" t="s">
        <v>2711</v>
      </c>
      <c r="R904" t="s">
        <v>995</v>
      </c>
      <c r="S904" t="s">
        <v>4522</v>
      </c>
      <c r="T904" t="s">
        <v>1655</v>
      </c>
      <c r="U904" t="s">
        <v>3482</v>
      </c>
      <c r="V904" t="s">
        <v>3483</v>
      </c>
      <c r="W904" t="s">
        <v>3484</v>
      </c>
      <c r="X904" t="s">
        <v>3485</v>
      </c>
      <c r="Y904" t="s">
        <v>1707</v>
      </c>
    </row>
    <row r="905" spans="5:26">
      <c r="E905" t="s">
        <v>991</v>
      </c>
      <c r="F905" t="s">
        <v>5121</v>
      </c>
      <c r="H905" t="s">
        <v>76</v>
      </c>
      <c r="N905" t="e">
        <f t="shared" si="29"/>
        <v>#N/A</v>
      </c>
      <c r="O905" t="e">
        <f t="shared" si="28"/>
        <v>#N/A</v>
      </c>
      <c r="Q905" t="s">
        <v>2712</v>
      </c>
      <c r="R905" t="s">
        <v>996</v>
      </c>
      <c r="S905" t="s">
        <v>4523</v>
      </c>
      <c r="T905" t="s">
        <v>1655</v>
      </c>
      <c r="U905" t="s">
        <v>3399</v>
      </c>
      <c r="V905" t="s">
        <v>3400</v>
      </c>
      <c r="W905" t="s">
        <v>3449</v>
      </c>
      <c r="X905" t="s">
        <v>1680</v>
      </c>
      <c r="Y905" t="s">
        <v>3450</v>
      </c>
    </row>
    <row r="906" spans="5:26">
      <c r="E906" t="s">
        <v>992</v>
      </c>
      <c r="F906" t="s">
        <v>2708</v>
      </c>
      <c r="H906" t="s">
        <v>76</v>
      </c>
      <c r="N906" t="str">
        <f t="shared" si="29"/>
        <v xml:space="preserve"> Brucella sp. F5/99.</v>
      </c>
      <c r="O906" t="str">
        <f t="shared" si="28"/>
        <v>Bacteria</v>
      </c>
      <c r="Q906" t="s">
        <v>2713</v>
      </c>
      <c r="R906" t="s">
        <v>997</v>
      </c>
      <c r="S906" t="s">
        <v>4524</v>
      </c>
      <c r="T906" t="s">
        <v>1655</v>
      </c>
      <c r="U906" t="s">
        <v>3399</v>
      </c>
      <c r="V906" t="s">
        <v>3400</v>
      </c>
      <c r="W906" t="s">
        <v>3449</v>
      </c>
      <c r="X906" t="s">
        <v>1680</v>
      </c>
      <c r="Y906" t="s">
        <v>3450</v>
      </c>
    </row>
    <row r="907" spans="5:26">
      <c r="E907" t="s">
        <v>993</v>
      </c>
      <c r="F907" t="s">
        <v>5122</v>
      </c>
      <c r="H907" t="s">
        <v>76</v>
      </c>
      <c r="N907" t="e">
        <f t="shared" si="29"/>
        <v>#N/A</v>
      </c>
      <c r="O907" t="e">
        <f t="shared" si="28"/>
        <v>#N/A</v>
      </c>
      <c r="Q907" t="s">
        <v>2714</v>
      </c>
      <c r="R907" t="s">
        <v>998</v>
      </c>
      <c r="S907" t="s">
        <v>4525</v>
      </c>
      <c r="T907" t="s">
        <v>1655</v>
      </c>
      <c r="U907" t="s">
        <v>3399</v>
      </c>
      <c r="V907" t="s">
        <v>3400</v>
      </c>
      <c r="W907" t="s">
        <v>3401</v>
      </c>
      <c r="X907" t="s">
        <v>1656</v>
      </c>
      <c r="Y907" t="s">
        <v>4380</v>
      </c>
    </row>
    <row r="908" spans="5:26">
      <c r="E908" t="s">
        <v>994</v>
      </c>
      <c r="F908" t="s">
        <v>2710</v>
      </c>
      <c r="H908" t="s">
        <v>76</v>
      </c>
      <c r="N908" t="str">
        <f t="shared" si="29"/>
        <v xml:space="preserve"> Bacteroides sp. 2_1_33B.</v>
      </c>
      <c r="O908" t="str">
        <f t="shared" si="28"/>
        <v>Bacteria</v>
      </c>
      <c r="Q908" t="s">
        <v>2715</v>
      </c>
      <c r="R908" t="s">
        <v>999</v>
      </c>
      <c r="S908" t="s">
        <v>4526</v>
      </c>
      <c r="T908" t="s">
        <v>1655</v>
      </c>
      <c r="U908" t="s">
        <v>3399</v>
      </c>
      <c r="V908" t="s">
        <v>3400</v>
      </c>
      <c r="W908" t="s">
        <v>3401</v>
      </c>
      <c r="X908" t="s">
        <v>1656</v>
      </c>
      <c r="Y908" t="s">
        <v>4044</v>
      </c>
      <c r="Z908" t="s">
        <v>4393</v>
      </c>
    </row>
    <row r="909" spans="5:26">
      <c r="E909" t="s">
        <v>995</v>
      </c>
      <c r="F909" t="s">
        <v>2711</v>
      </c>
      <c r="H909" t="s">
        <v>76</v>
      </c>
      <c r="N909" t="str">
        <f t="shared" si="29"/>
        <v xml:space="preserve"> Bacteroides sp. 2_1_22.</v>
      </c>
      <c r="O909" t="str">
        <f t="shared" si="28"/>
        <v>Bacteria</v>
      </c>
      <c r="Q909" t="s">
        <v>2716</v>
      </c>
      <c r="R909" t="s">
        <v>1000</v>
      </c>
      <c r="S909" t="s">
        <v>4526</v>
      </c>
      <c r="T909" t="s">
        <v>1655</v>
      </c>
      <c r="U909" t="s">
        <v>3399</v>
      </c>
      <c r="V909" t="s">
        <v>3400</v>
      </c>
      <c r="W909" t="s">
        <v>3401</v>
      </c>
      <c r="X909" t="s">
        <v>1656</v>
      </c>
      <c r="Y909" t="s">
        <v>4044</v>
      </c>
      <c r="Z909" t="s">
        <v>4393</v>
      </c>
    </row>
    <row r="910" spans="5:26">
      <c r="E910" t="s">
        <v>996</v>
      </c>
      <c r="F910" t="s">
        <v>2712</v>
      </c>
      <c r="H910" t="s">
        <v>76</v>
      </c>
      <c r="N910" t="str">
        <f t="shared" si="29"/>
        <v xml:space="preserve"> Vibrio alginolyticus 40B.</v>
      </c>
      <c r="O910" t="str">
        <f t="shared" si="28"/>
        <v>Bacteria</v>
      </c>
      <c r="Q910" t="s">
        <v>2717</v>
      </c>
      <c r="R910" t="s">
        <v>1001</v>
      </c>
      <c r="S910" t="s">
        <v>4527</v>
      </c>
      <c r="T910" t="s">
        <v>1655</v>
      </c>
      <c r="U910" t="s">
        <v>3434</v>
      </c>
      <c r="V910" t="s">
        <v>3435</v>
      </c>
      <c r="W910" t="s">
        <v>3436</v>
      </c>
      <c r="X910" t="s">
        <v>3437</v>
      </c>
      <c r="Y910" t="s">
        <v>3438</v>
      </c>
    </row>
    <row r="911" spans="5:26">
      <c r="E911" t="s">
        <v>997</v>
      </c>
      <c r="F911" t="s">
        <v>2713</v>
      </c>
      <c r="H911" t="s">
        <v>76</v>
      </c>
      <c r="N911" t="str">
        <f t="shared" si="29"/>
        <v xml:space="preserve"> Vibrio harveyi 1DA3.</v>
      </c>
      <c r="O911" t="str">
        <f t="shared" si="28"/>
        <v>Bacteria</v>
      </c>
      <c r="Q911" t="s">
        <v>2718</v>
      </c>
      <c r="R911" t="s">
        <v>1002</v>
      </c>
      <c r="S911" t="s">
        <v>4528</v>
      </c>
      <c r="T911" t="s">
        <v>1655</v>
      </c>
      <c r="U911" t="s">
        <v>3495</v>
      </c>
      <c r="V911" t="s">
        <v>3496</v>
      </c>
      <c r="W911" t="s">
        <v>3497</v>
      </c>
      <c r="X911" t="s">
        <v>1716</v>
      </c>
      <c r="Y911" t="s">
        <v>4529</v>
      </c>
      <c r="Z911" t="s">
        <v>4530</v>
      </c>
    </row>
    <row r="912" spans="5:26">
      <c r="E912" t="s">
        <v>998</v>
      </c>
      <c r="F912" t="s">
        <v>2714</v>
      </c>
      <c r="H912" t="s">
        <v>76</v>
      </c>
      <c r="N912" t="str">
        <f t="shared" si="29"/>
        <v xml:space="preserve"> Edwardsiella tarda (strain EIB202).</v>
      </c>
      <c r="O912" t="str">
        <f t="shared" si="28"/>
        <v>Bacteria</v>
      </c>
      <c r="Q912" t="s">
        <v>2719</v>
      </c>
      <c r="R912" t="s">
        <v>1003</v>
      </c>
      <c r="S912" t="s">
        <v>4531</v>
      </c>
      <c r="T912" t="s">
        <v>1655</v>
      </c>
      <c r="U912" t="s">
        <v>3495</v>
      </c>
      <c r="V912" t="s">
        <v>3496</v>
      </c>
      <c r="W912" t="s">
        <v>3497</v>
      </c>
      <c r="X912" t="s">
        <v>1716</v>
      </c>
      <c r="Y912" t="s">
        <v>4532</v>
      </c>
      <c r="Z912" t="s">
        <v>4533</v>
      </c>
    </row>
    <row r="913" spans="5:25">
      <c r="E913" t="s">
        <v>999</v>
      </c>
      <c r="F913" t="s">
        <v>2715</v>
      </c>
      <c r="H913" t="s">
        <v>76</v>
      </c>
      <c r="N913" t="str">
        <f t="shared" si="29"/>
        <v xml:space="preserve"> Salmonella typhimurium (strain 14028s / SGSC 2262).</v>
      </c>
      <c r="O913" t="str">
        <f t="shared" si="28"/>
        <v>Bacteria</v>
      </c>
      <c r="Q913" t="s">
        <v>2720</v>
      </c>
      <c r="R913" t="s">
        <v>1004</v>
      </c>
      <c r="S913" t="s">
        <v>4534</v>
      </c>
      <c r="T913" t="s">
        <v>1655</v>
      </c>
      <c r="U913" t="s">
        <v>3399</v>
      </c>
      <c r="V913" t="s">
        <v>3404</v>
      </c>
      <c r="W913" t="s">
        <v>3405</v>
      </c>
      <c r="X913" t="s">
        <v>1692</v>
      </c>
      <c r="Y913" t="s">
        <v>3467</v>
      </c>
    </row>
    <row r="914" spans="5:25">
      <c r="E914" t="s">
        <v>1000</v>
      </c>
      <c r="F914" t="s">
        <v>2716</v>
      </c>
      <c r="H914" t="s">
        <v>76</v>
      </c>
      <c r="N914" t="str">
        <f t="shared" si="29"/>
        <v xml:space="preserve"> Salmonella typhimurium (strain 14028s / SGSC 2262).</v>
      </c>
      <c r="O914" t="str">
        <f t="shared" si="28"/>
        <v>Bacteria</v>
      </c>
      <c r="Q914" t="s">
        <v>2721</v>
      </c>
      <c r="R914" t="s">
        <v>1005</v>
      </c>
      <c r="S914" t="s">
        <v>4535</v>
      </c>
      <c r="T914" t="s">
        <v>1655</v>
      </c>
      <c r="U914" t="s">
        <v>3399</v>
      </c>
      <c r="V914" t="s">
        <v>3404</v>
      </c>
      <c r="W914" t="s">
        <v>3405</v>
      </c>
      <c r="X914" t="s">
        <v>1692</v>
      </c>
      <c r="Y914" t="s">
        <v>3467</v>
      </c>
    </row>
    <row r="915" spans="5:25">
      <c r="E915" t="s">
        <v>1001</v>
      </c>
      <c r="F915" t="s">
        <v>2717</v>
      </c>
      <c r="H915" t="s">
        <v>76</v>
      </c>
      <c r="N915" t="str">
        <f t="shared" si="29"/>
        <v xml:space="preserve"> Chlamydophila pneumoniae (strain LPCoLN).</v>
      </c>
      <c r="O915" t="str">
        <f t="shared" si="28"/>
        <v>Bacteria</v>
      </c>
      <c r="Q915" t="s">
        <v>2722</v>
      </c>
      <c r="R915" t="s">
        <v>1006</v>
      </c>
      <c r="S915" t="s">
        <v>4536</v>
      </c>
      <c r="T915" t="s">
        <v>1655</v>
      </c>
      <c r="U915" t="s">
        <v>3399</v>
      </c>
      <c r="V915" t="s">
        <v>3404</v>
      </c>
      <c r="W915" t="s">
        <v>3405</v>
      </c>
      <c r="X915" t="s">
        <v>1692</v>
      </c>
      <c r="Y915" t="s">
        <v>3467</v>
      </c>
    </row>
    <row r="916" spans="5:25">
      <c r="E916" t="s">
        <v>1002</v>
      </c>
      <c r="F916" t="s">
        <v>2718</v>
      </c>
      <c r="H916" t="s">
        <v>76</v>
      </c>
      <c r="N916" t="str">
        <f t="shared" si="29"/>
        <v xml:space="preserve"> Sanguibacter keddieii (strain ATCC 51767 / DSM 10542 / NCFB 3025 / ST-74).</v>
      </c>
      <c r="O916" t="str">
        <f t="shared" si="28"/>
        <v>Bacteria</v>
      </c>
      <c r="Q916" t="s">
        <v>2723</v>
      </c>
      <c r="R916" t="s">
        <v>1007</v>
      </c>
      <c r="S916" t="s">
        <v>4537</v>
      </c>
      <c r="T916" t="s">
        <v>1655</v>
      </c>
      <c r="U916" t="s">
        <v>3399</v>
      </c>
      <c r="V916" t="s">
        <v>3404</v>
      </c>
      <c r="W916" t="s">
        <v>3405</v>
      </c>
      <c r="X916" t="s">
        <v>1692</v>
      </c>
      <c r="Y916" t="s">
        <v>3467</v>
      </c>
    </row>
    <row r="917" spans="5:25">
      <c r="E917" t="s">
        <v>1003</v>
      </c>
      <c r="F917" t="s">
        <v>2719</v>
      </c>
      <c r="H917" t="s">
        <v>76</v>
      </c>
      <c r="N917" t="str">
        <f t="shared" si="29"/>
        <v xml:space="preserve"> Xylanimonas cellulosilytica (strain DSM 15894 / CECT 5975 / LMG 20990 / XIL07).</v>
      </c>
      <c r="O917" t="str">
        <f t="shared" si="28"/>
        <v>Bacteria</v>
      </c>
      <c r="Q917" t="s">
        <v>2724</v>
      </c>
      <c r="R917" t="s">
        <v>1008</v>
      </c>
      <c r="S917" t="s">
        <v>4538</v>
      </c>
      <c r="T917" t="s">
        <v>1655</v>
      </c>
      <c r="U917" t="s">
        <v>3399</v>
      </c>
      <c r="V917" t="s">
        <v>3404</v>
      </c>
      <c r="W917" t="s">
        <v>3405</v>
      </c>
      <c r="X917" t="s">
        <v>1692</v>
      </c>
      <c r="Y917" t="s">
        <v>3467</v>
      </c>
    </row>
    <row r="918" spans="5:25">
      <c r="E918" t="s">
        <v>1004</v>
      </c>
      <c r="F918" t="s">
        <v>2720</v>
      </c>
      <c r="H918" t="s">
        <v>76</v>
      </c>
      <c r="N918" t="str">
        <f t="shared" si="29"/>
        <v xml:space="preserve"> Brucella sp. 83/13.</v>
      </c>
      <c r="O918" t="str">
        <f t="shared" ref="O918:O981" si="30">VLOOKUP(F918,$Q$4:$T$1559,4,0)</f>
        <v>Bacteria</v>
      </c>
      <c r="Q918" t="s">
        <v>2725</v>
      </c>
      <c r="R918" t="s">
        <v>1009</v>
      </c>
      <c r="S918" t="s">
        <v>4539</v>
      </c>
      <c r="T918" t="s">
        <v>1655</v>
      </c>
      <c r="U918" t="s">
        <v>3482</v>
      </c>
      <c r="V918" t="s">
        <v>3483</v>
      </c>
      <c r="W918" t="s">
        <v>3484</v>
      </c>
      <c r="X918" t="s">
        <v>3485</v>
      </c>
      <c r="Y918" t="s">
        <v>1707</v>
      </c>
    </row>
    <row r="919" spans="5:25">
      <c r="E919" t="s">
        <v>1005</v>
      </c>
      <c r="F919" t="s">
        <v>2721</v>
      </c>
      <c r="H919" t="s">
        <v>76</v>
      </c>
      <c r="N919" t="str">
        <f t="shared" si="29"/>
        <v xml:space="preserve"> Brucella pinnipedialis M292/94/1.</v>
      </c>
      <c r="O919" t="str">
        <f t="shared" si="30"/>
        <v>Bacteria</v>
      </c>
      <c r="Q919" t="s">
        <v>2726</v>
      </c>
      <c r="R919" t="s">
        <v>1010</v>
      </c>
      <c r="S919" t="s">
        <v>4540</v>
      </c>
      <c r="T919" t="s">
        <v>1655</v>
      </c>
      <c r="U919" t="s">
        <v>3482</v>
      </c>
      <c r="V919" t="s">
        <v>3483</v>
      </c>
      <c r="W919" t="s">
        <v>3484</v>
      </c>
      <c r="X919" t="s">
        <v>3485</v>
      </c>
      <c r="Y919" t="s">
        <v>1707</v>
      </c>
    </row>
    <row r="920" spans="5:25">
      <c r="E920" t="s">
        <v>1006</v>
      </c>
      <c r="F920" t="s">
        <v>5123</v>
      </c>
      <c r="H920" t="s">
        <v>76</v>
      </c>
      <c r="N920" t="e">
        <f t="shared" si="29"/>
        <v>#N/A</v>
      </c>
      <c r="O920" t="e">
        <f t="shared" si="30"/>
        <v>#N/A</v>
      </c>
      <c r="Q920" t="s">
        <v>2727</v>
      </c>
      <c r="R920" t="s">
        <v>1011</v>
      </c>
      <c r="S920" t="s">
        <v>4541</v>
      </c>
      <c r="T920" t="s">
        <v>1655</v>
      </c>
      <c r="U920" t="s">
        <v>3399</v>
      </c>
      <c r="V920" t="s">
        <v>3400</v>
      </c>
      <c r="W920" t="s">
        <v>3401</v>
      </c>
      <c r="X920" t="s">
        <v>1656</v>
      </c>
      <c r="Y920" t="s">
        <v>4126</v>
      </c>
    </row>
    <row r="921" spans="5:25">
      <c r="E921" t="s">
        <v>1007</v>
      </c>
      <c r="F921" t="s">
        <v>5124</v>
      </c>
      <c r="H921" t="s">
        <v>76</v>
      </c>
      <c r="N921" t="e">
        <f t="shared" si="29"/>
        <v>#N/A</v>
      </c>
      <c r="O921" t="e">
        <f t="shared" si="30"/>
        <v>#N/A</v>
      </c>
      <c r="Q921" t="s">
        <v>2728</v>
      </c>
      <c r="R921" t="s">
        <v>1012</v>
      </c>
      <c r="S921" t="s">
        <v>4541</v>
      </c>
      <c r="T921" t="s">
        <v>1655</v>
      </c>
      <c r="U921" t="s">
        <v>3399</v>
      </c>
      <c r="V921" t="s">
        <v>3400</v>
      </c>
      <c r="W921" t="s">
        <v>3401</v>
      </c>
      <c r="X921" t="s">
        <v>1656</v>
      </c>
      <c r="Y921" t="s">
        <v>4126</v>
      </c>
    </row>
    <row r="922" spans="5:25">
      <c r="E922" t="s">
        <v>1008</v>
      </c>
      <c r="F922" t="s">
        <v>2724</v>
      </c>
      <c r="H922" t="s">
        <v>76</v>
      </c>
      <c r="N922" t="str">
        <f t="shared" si="29"/>
        <v xml:space="preserve"> Brucella ceti M490/95/1.</v>
      </c>
      <c r="O922" t="str">
        <f t="shared" si="30"/>
        <v>Bacteria</v>
      </c>
      <c r="Q922" t="s">
        <v>2729</v>
      </c>
      <c r="R922" t="s">
        <v>1013</v>
      </c>
      <c r="S922" t="s">
        <v>4542</v>
      </c>
      <c r="T922" t="s">
        <v>1655</v>
      </c>
      <c r="U922" t="s">
        <v>3482</v>
      </c>
      <c r="V922" t="s">
        <v>3483</v>
      </c>
      <c r="W922" t="s">
        <v>3484</v>
      </c>
      <c r="X922" t="s">
        <v>4456</v>
      </c>
      <c r="Y922" t="s">
        <v>2641</v>
      </c>
    </row>
    <row r="923" spans="5:25">
      <c r="E923" t="s">
        <v>1009</v>
      </c>
      <c r="F923" t="s">
        <v>2725</v>
      </c>
      <c r="H923" t="s">
        <v>76</v>
      </c>
      <c r="N923" t="str">
        <f t="shared" si="29"/>
        <v xml:space="preserve"> Bacteroides sp. 2_1_16.</v>
      </c>
      <c r="O923" t="str">
        <f t="shared" si="30"/>
        <v>Bacteria</v>
      </c>
      <c r="Q923" t="s">
        <v>2730</v>
      </c>
      <c r="R923" t="s">
        <v>1014</v>
      </c>
      <c r="S923" t="s">
        <v>4543</v>
      </c>
      <c r="T923" t="s">
        <v>1655</v>
      </c>
      <c r="U923" t="s">
        <v>3482</v>
      </c>
      <c r="V923" t="s">
        <v>3483</v>
      </c>
      <c r="W923" t="s">
        <v>3484</v>
      </c>
      <c r="X923" t="s">
        <v>4456</v>
      </c>
      <c r="Y923" t="s">
        <v>2641</v>
      </c>
    </row>
    <row r="924" spans="5:25">
      <c r="E924" t="s">
        <v>1010</v>
      </c>
      <c r="F924" t="s">
        <v>2726</v>
      </c>
      <c r="H924" t="s">
        <v>76</v>
      </c>
      <c r="N924" t="str">
        <f t="shared" si="29"/>
        <v xml:space="preserve"> Bacteroides sp. 3_1_33FAA.</v>
      </c>
      <c r="O924" t="str">
        <f t="shared" si="30"/>
        <v>Bacteria</v>
      </c>
      <c r="Q924" t="s">
        <v>2731</v>
      </c>
      <c r="R924" t="s">
        <v>1015</v>
      </c>
      <c r="S924" t="s">
        <v>4544</v>
      </c>
      <c r="T924" t="s">
        <v>1655</v>
      </c>
      <c r="U924" t="s">
        <v>3482</v>
      </c>
      <c r="V924" t="s">
        <v>3483</v>
      </c>
      <c r="W924" t="s">
        <v>3484</v>
      </c>
      <c r="X924" t="s">
        <v>4456</v>
      </c>
      <c r="Y924" t="s">
        <v>2641</v>
      </c>
    </row>
    <row r="925" spans="5:25">
      <c r="E925" t="s">
        <v>1011</v>
      </c>
      <c r="F925" t="s">
        <v>2727</v>
      </c>
      <c r="H925" t="s">
        <v>76</v>
      </c>
      <c r="N925" t="str">
        <f t="shared" si="29"/>
        <v xml:space="preserve"> Providencia rustigianii DSM 4541.</v>
      </c>
      <c r="O925" t="str">
        <f t="shared" si="30"/>
        <v>Bacteria</v>
      </c>
      <c r="Q925" t="s">
        <v>2732</v>
      </c>
      <c r="R925" t="s">
        <v>1016</v>
      </c>
      <c r="S925" t="s">
        <v>4545</v>
      </c>
      <c r="T925" t="s">
        <v>1655</v>
      </c>
      <c r="U925" t="s">
        <v>3434</v>
      </c>
      <c r="V925" t="s">
        <v>3435</v>
      </c>
      <c r="W925" t="s">
        <v>3532</v>
      </c>
      <c r="X925" t="s">
        <v>4546</v>
      </c>
    </row>
    <row r="926" spans="5:25">
      <c r="E926" t="s">
        <v>1012</v>
      </c>
      <c r="F926" t="s">
        <v>2728</v>
      </c>
      <c r="H926" t="s">
        <v>76</v>
      </c>
      <c r="N926" t="str">
        <f t="shared" si="29"/>
        <v xml:space="preserve"> Providencia rustigianii DSM 4541.</v>
      </c>
      <c r="O926" t="str">
        <f t="shared" si="30"/>
        <v>Bacteria</v>
      </c>
      <c r="Q926" t="s">
        <v>2733</v>
      </c>
      <c r="R926" t="s">
        <v>1017</v>
      </c>
      <c r="S926" t="s">
        <v>4547</v>
      </c>
      <c r="T926" t="s">
        <v>1655</v>
      </c>
      <c r="U926" t="s">
        <v>3399</v>
      </c>
      <c r="V926" t="s">
        <v>3400</v>
      </c>
      <c r="W926" t="s">
        <v>3401</v>
      </c>
      <c r="X926" t="s">
        <v>1656</v>
      </c>
      <c r="Y926" t="s">
        <v>4003</v>
      </c>
    </row>
    <row r="927" spans="5:25">
      <c r="E927" t="s">
        <v>1013</v>
      </c>
      <c r="F927" t="s">
        <v>2729</v>
      </c>
      <c r="H927" t="s">
        <v>76</v>
      </c>
      <c r="N927" t="str">
        <f t="shared" si="29"/>
        <v xml:space="preserve"> Prevotella copri DSM 18205.</v>
      </c>
      <c r="O927" t="str">
        <f t="shared" si="30"/>
        <v>Bacteria</v>
      </c>
      <c r="Q927" t="s">
        <v>2734</v>
      </c>
      <c r="R927" t="s">
        <v>1018</v>
      </c>
      <c r="S927" t="s">
        <v>4547</v>
      </c>
      <c r="T927" t="s">
        <v>1655</v>
      </c>
      <c r="U927" t="s">
        <v>3399</v>
      </c>
      <c r="V927" t="s">
        <v>3400</v>
      </c>
      <c r="W927" t="s">
        <v>3401</v>
      </c>
      <c r="X927" t="s">
        <v>1656</v>
      </c>
      <c r="Y927" t="s">
        <v>4003</v>
      </c>
    </row>
    <row r="928" spans="5:25">
      <c r="E928" t="s">
        <v>1014</v>
      </c>
      <c r="F928" t="s">
        <v>2730</v>
      </c>
      <c r="H928" t="s">
        <v>76</v>
      </c>
      <c r="N928" t="str">
        <f t="shared" si="29"/>
        <v xml:space="preserve"> Prevotella bergensis DSM 17361.</v>
      </c>
      <c r="O928" t="str">
        <f t="shared" si="30"/>
        <v>Bacteria</v>
      </c>
      <c r="Q928" t="s">
        <v>2735</v>
      </c>
      <c r="R928" t="s">
        <v>1019</v>
      </c>
      <c r="S928" t="s">
        <v>4548</v>
      </c>
      <c r="T928" t="s">
        <v>1655</v>
      </c>
      <c r="U928" t="s">
        <v>3399</v>
      </c>
      <c r="V928" t="s">
        <v>3400</v>
      </c>
      <c r="W928" t="s">
        <v>3401</v>
      </c>
      <c r="X928" t="s">
        <v>1656</v>
      </c>
      <c r="Y928" t="s">
        <v>3562</v>
      </c>
    </row>
    <row r="929" spans="5:25">
      <c r="E929" t="s">
        <v>1015</v>
      </c>
      <c r="F929" t="s">
        <v>2731</v>
      </c>
      <c r="H929" t="s">
        <v>76</v>
      </c>
      <c r="N929" t="str">
        <f t="shared" si="29"/>
        <v xml:space="preserve"> Prevotella oris F0302.</v>
      </c>
      <c r="O929" t="str">
        <f t="shared" si="30"/>
        <v>Bacteria</v>
      </c>
      <c r="Q929" t="s">
        <v>2736</v>
      </c>
      <c r="R929" t="s">
        <v>1020</v>
      </c>
      <c r="S929" t="s">
        <v>4548</v>
      </c>
      <c r="T929" t="s">
        <v>1655</v>
      </c>
      <c r="U929" t="s">
        <v>3399</v>
      </c>
      <c r="V929" t="s">
        <v>3400</v>
      </c>
      <c r="W929" t="s">
        <v>3401</v>
      </c>
      <c r="X929" t="s">
        <v>1656</v>
      </c>
      <c r="Y929" t="s">
        <v>3562</v>
      </c>
    </row>
    <row r="930" spans="5:25">
      <c r="E930" t="s">
        <v>1016</v>
      </c>
      <c r="F930" t="s">
        <v>2732</v>
      </c>
      <c r="H930" t="s">
        <v>76</v>
      </c>
      <c r="N930" t="str">
        <f t="shared" si="29"/>
        <v xml:space="preserve"> Parachlamydia acanthamoebae str. Hall's coccus.</v>
      </c>
      <c r="O930" t="str">
        <f t="shared" si="30"/>
        <v>Bacteria</v>
      </c>
      <c r="Q930" t="s">
        <v>2737</v>
      </c>
      <c r="R930" t="s">
        <v>1021</v>
      </c>
      <c r="S930" t="s">
        <v>4549</v>
      </c>
      <c r="T930" t="s">
        <v>1655</v>
      </c>
      <c r="U930" t="s">
        <v>3482</v>
      </c>
      <c r="V930" t="s">
        <v>3483</v>
      </c>
      <c r="W930" t="s">
        <v>3484</v>
      </c>
      <c r="X930" t="s">
        <v>4456</v>
      </c>
      <c r="Y930" t="s">
        <v>2641</v>
      </c>
    </row>
    <row r="931" spans="5:25">
      <c r="E931" t="s">
        <v>1017</v>
      </c>
      <c r="F931" t="s">
        <v>2733</v>
      </c>
      <c r="H931" t="s">
        <v>76</v>
      </c>
      <c r="N931" t="str">
        <f t="shared" si="29"/>
        <v xml:space="preserve"> Serratia odorifera 4Rx13.</v>
      </c>
      <c r="O931" t="str">
        <f t="shared" si="30"/>
        <v>Bacteria</v>
      </c>
      <c r="Q931" t="s">
        <v>2738</v>
      </c>
      <c r="R931" t="s">
        <v>1022</v>
      </c>
      <c r="S931" t="s">
        <v>4550</v>
      </c>
      <c r="T931" t="s">
        <v>1655</v>
      </c>
      <c r="U931" t="s">
        <v>3482</v>
      </c>
      <c r="V931" t="s">
        <v>3483</v>
      </c>
      <c r="W931" t="s">
        <v>3484</v>
      </c>
      <c r="X931" t="s">
        <v>4456</v>
      </c>
      <c r="Y931" t="s">
        <v>2641</v>
      </c>
    </row>
    <row r="932" spans="5:25">
      <c r="E932" t="s">
        <v>1018</v>
      </c>
      <c r="F932" t="s">
        <v>2734</v>
      </c>
      <c r="H932" t="s">
        <v>76</v>
      </c>
      <c r="N932" t="str">
        <f t="shared" si="29"/>
        <v xml:space="preserve"> Serratia odorifera 4Rx13.</v>
      </c>
      <c r="O932" t="str">
        <f t="shared" si="30"/>
        <v>Bacteria</v>
      </c>
      <c r="Q932" t="s">
        <v>2739</v>
      </c>
      <c r="R932" t="s">
        <v>1023</v>
      </c>
      <c r="S932" t="s">
        <v>4551</v>
      </c>
      <c r="T932" t="s">
        <v>1655</v>
      </c>
      <c r="U932" t="s">
        <v>3482</v>
      </c>
      <c r="V932" t="s">
        <v>3483</v>
      </c>
      <c r="W932" t="s">
        <v>3484</v>
      </c>
      <c r="X932" t="s">
        <v>4456</v>
      </c>
      <c r="Y932" t="s">
        <v>2641</v>
      </c>
    </row>
    <row r="933" spans="5:25">
      <c r="E933" t="s">
        <v>1019</v>
      </c>
      <c r="F933" t="s">
        <v>2735</v>
      </c>
      <c r="H933" t="s">
        <v>76</v>
      </c>
      <c r="N933" t="str">
        <f t="shared" si="29"/>
        <v xml:space="preserve"> Yersinia pestis KIM D27.</v>
      </c>
      <c r="O933" t="str">
        <f t="shared" si="30"/>
        <v>Bacteria</v>
      </c>
      <c r="Q933" t="s">
        <v>2740</v>
      </c>
      <c r="R933" t="s">
        <v>1024</v>
      </c>
      <c r="S933" t="s">
        <v>4552</v>
      </c>
      <c r="T933" t="s">
        <v>1655</v>
      </c>
      <c r="U933" t="s">
        <v>3399</v>
      </c>
      <c r="V933" t="s">
        <v>3400</v>
      </c>
      <c r="W933" t="s">
        <v>3401</v>
      </c>
      <c r="X933" t="s">
        <v>1656</v>
      </c>
      <c r="Y933" t="s">
        <v>3493</v>
      </c>
    </row>
    <row r="934" spans="5:25">
      <c r="E934" t="s">
        <v>1020</v>
      </c>
      <c r="F934" t="s">
        <v>2736</v>
      </c>
      <c r="H934" t="s">
        <v>76</v>
      </c>
      <c r="N934" t="str">
        <f t="shared" si="29"/>
        <v xml:space="preserve"> Yersinia pestis KIM D27.</v>
      </c>
      <c r="O934" t="str">
        <f t="shared" si="30"/>
        <v>Bacteria</v>
      </c>
      <c r="Q934" t="s">
        <v>2741</v>
      </c>
      <c r="R934" t="s">
        <v>1025</v>
      </c>
      <c r="S934" t="s">
        <v>4552</v>
      </c>
      <c r="T934" t="s">
        <v>1655</v>
      </c>
      <c r="U934" t="s">
        <v>3399</v>
      </c>
      <c r="V934" t="s">
        <v>3400</v>
      </c>
      <c r="W934" t="s">
        <v>3401</v>
      </c>
      <c r="X934" t="s">
        <v>1656</v>
      </c>
      <c r="Y934" t="s">
        <v>3493</v>
      </c>
    </row>
    <row r="935" spans="5:25">
      <c r="E935" t="s">
        <v>1021</v>
      </c>
      <c r="F935" t="s">
        <v>2737</v>
      </c>
      <c r="H935" t="s">
        <v>76</v>
      </c>
      <c r="N935" t="str">
        <f t="shared" si="29"/>
        <v xml:space="preserve"> Prevotella timonensis CRIS 5C-B1.</v>
      </c>
      <c r="O935" t="str">
        <f t="shared" si="30"/>
        <v>Bacteria</v>
      </c>
      <c r="Q935" t="s">
        <v>2742</v>
      </c>
      <c r="R935" t="s">
        <v>1026</v>
      </c>
      <c r="S935" t="s">
        <v>4553</v>
      </c>
      <c r="T935" t="s">
        <v>1655</v>
      </c>
      <c r="U935" t="s">
        <v>3399</v>
      </c>
      <c r="V935" t="s">
        <v>3400</v>
      </c>
      <c r="W935" t="s">
        <v>3576</v>
      </c>
      <c r="X935" t="s">
        <v>1774</v>
      </c>
      <c r="Y935" t="s">
        <v>3577</v>
      </c>
    </row>
    <row r="936" spans="5:25">
      <c r="E936" t="s">
        <v>1022</v>
      </c>
      <c r="F936" t="s">
        <v>2738</v>
      </c>
      <c r="H936" t="s">
        <v>76</v>
      </c>
      <c r="N936" t="str">
        <f t="shared" si="29"/>
        <v xml:space="preserve"> Prevotella buccalis ATCC 35310.</v>
      </c>
      <c r="O936" t="str">
        <f t="shared" si="30"/>
        <v>Bacteria</v>
      </c>
      <c r="Q936" t="s">
        <v>2743</v>
      </c>
      <c r="R936" t="s">
        <v>1027</v>
      </c>
      <c r="S936" t="s">
        <v>4554</v>
      </c>
      <c r="T936" t="s">
        <v>1655</v>
      </c>
      <c r="U936" t="s">
        <v>3399</v>
      </c>
      <c r="V936" t="s">
        <v>3400</v>
      </c>
      <c r="W936" t="s">
        <v>3401</v>
      </c>
      <c r="X936" t="s">
        <v>1656</v>
      </c>
      <c r="Y936" t="s">
        <v>3432</v>
      </c>
    </row>
    <row r="937" spans="5:25">
      <c r="E937" t="s">
        <v>1023</v>
      </c>
      <c r="F937" t="s">
        <v>2739</v>
      </c>
      <c r="H937" t="s">
        <v>76</v>
      </c>
      <c r="N937" t="str">
        <f t="shared" si="29"/>
        <v xml:space="preserve"> Prevotella bivia JCVIHMP010.</v>
      </c>
      <c r="O937" t="str">
        <f t="shared" si="30"/>
        <v>Bacteria</v>
      </c>
      <c r="Q937" t="s">
        <v>2744</v>
      </c>
      <c r="R937" t="s">
        <v>1028</v>
      </c>
      <c r="S937" t="s">
        <v>4555</v>
      </c>
      <c r="T937" t="s">
        <v>1655</v>
      </c>
      <c r="U937" t="s">
        <v>3482</v>
      </c>
      <c r="V937" t="s">
        <v>3483</v>
      </c>
      <c r="W937" t="s">
        <v>3484</v>
      </c>
      <c r="X937" t="s">
        <v>3485</v>
      </c>
      <c r="Y937" t="s">
        <v>1707</v>
      </c>
    </row>
    <row r="938" spans="5:25">
      <c r="E938" t="s">
        <v>1024</v>
      </c>
      <c r="F938" t="s">
        <v>2740</v>
      </c>
      <c r="H938" t="s">
        <v>76</v>
      </c>
      <c r="N938" t="str">
        <f t="shared" si="29"/>
        <v xml:space="preserve"> Shigella flexneri serotype X (strain 2002017).</v>
      </c>
      <c r="O938" t="str">
        <f t="shared" si="30"/>
        <v>Bacteria</v>
      </c>
      <c r="Q938" t="s">
        <v>2745</v>
      </c>
      <c r="R938" t="s">
        <v>1029</v>
      </c>
      <c r="S938" t="s">
        <v>4556</v>
      </c>
      <c r="T938" t="s">
        <v>1655</v>
      </c>
      <c r="U938" t="s">
        <v>3399</v>
      </c>
      <c r="V938" t="s">
        <v>3400</v>
      </c>
      <c r="W938" t="s">
        <v>3401</v>
      </c>
      <c r="X938" t="s">
        <v>1656</v>
      </c>
      <c r="Y938" t="s">
        <v>3402</v>
      </c>
    </row>
    <row r="939" spans="5:25">
      <c r="E939" t="s">
        <v>1025</v>
      </c>
      <c r="F939" t="s">
        <v>2741</v>
      </c>
      <c r="H939" t="s">
        <v>76</v>
      </c>
      <c r="N939" t="str">
        <f t="shared" si="29"/>
        <v xml:space="preserve"> Shigella flexneri serotype X (strain 2002017).</v>
      </c>
      <c r="O939" t="str">
        <f t="shared" si="30"/>
        <v>Bacteria</v>
      </c>
      <c r="Q939" t="s">
        <v>2746</v>
      </c>
      <c r="R939" t="s">
        <v>1030</v>
      </c>
      <c r="S939" t="s">
        <v>4556</v>
      </c>
      <c r="T939" t="s">
        <v>1655</v>
      </c>
      <c r="U939" t="s">
        <v>3399</v>
      </c>
      <c r="V939" t="s">
        <v>3400</v>
      </c>
      <c r="W939" t="s">
        <v>3401</v>
      </c>
      <c r="X939" t="s">
        <v>1656</v>
      </c>
      <c r="Y939" t="s">
        <v>3402</v>
      </c>
    </row>
    <row r="940" spans="5:25">
      <c r="E940" t="s">
        <v>1026</v>
      </c>
      <c r="F940" t="s">
        <v>2742</v>
      </c>
      <c r="H940" t="s">
        <v>76</v>
      </c>
      <c r="N940" t="str">
        <f t="shared" si="29"/>
        <v xml:space="preserve"> Francisella tularensis subsp. tularensis (strain NE061598).</v>
      </c>
      <c r="O940" t="str">
        <f t="shared" si="30"/>
        <v>Bacteria</v>
      </c>
      <c r="Q940" t="s">
        <v>2747</v>
      </c>
      <c r="R940" t="s">
        <v>1031</v>
      </c>
      <c r="S940" t="s">
        <v>4557</v>
      </c>
      <c r="T940" t="s">
        <v>1655</v>
      </c>
      <c r="U940" t="s">
        <v>3482</v>
      </c>
      <c r="V940" t="s">
        <v>3714</v>
      </c>
      <c r="W940" t="s">
        <v>3715</v>
      </c>
      <c r="X940" t="s">
        <v>3716</v>
      </c>
      <c r="Y940" t="s">
        <v>2748</v>
      </c>
    </row>
    <row r="941" spans="5:25">
      <c r="E941" t="s">
        <v>1027</v>
      </c>
      <c r="F941" t="s">
        <v>2743</v>
      </c>
      <c r="H941" t="s">
        <v>76</v>
      </c>
      <c r="N941" t="str">
        <f t="shared" si="29"/>
        <v xml:space="preserve"> Dickeya dadantii (strain Ech586).</v>
      </c>
      <c r="O941" t="str">
        <f t="shared" si="30"/>
        <v>Bacteria</v>
      </c>
      <c r="Q941" t="s">
        <v>2749</v>
      </c>
      <c r="R941" t="s">
        <v>1032</v>
      </c>
      <c r="S941" t="s">
        <v>4558</v>
      </c>
      <c r="T941" t="s">
        <v>1655</v>
      </c>
      <c r="U941" t="s">
        <v>3399</v>
      </c>
      <c r="V941" t="s">
        <v>3400</v>
      </c>
      <c r="W941" t="s">
        <v>3401</v>
      </c>
      <c r="X941" t="s">
        <v>1656</v>
      </c>
      <c r="Y941" t="s">
        <v>4137</v>
      </c>
    </row>
    <row r="942" spans="5:25">
      <c r="E942" t="s">
        <v>1028</v>
      </c>
      <c r="F942" t="s">
        <v>2744</v>
      </c>
      <c r="H942" t="s">
        <v>76</v>
      </c>
      <c r="N942" t="str">
        <f t="shared" si="29"/>
        <v xml:space="preserve"> Bacteroides sp. D20.</v>
      </c>
      <c r="O942" t="str">
        <f t="shared" si="30"/>
        <v>Bacteria</v>
      </c>
      <c r="Q942" t="s">
        <v>2750</v>
      </c>
      <c r="R942" t="s">
        <v>1033</v>
      </c>
      <c r="S942" t="s">
        <v>4558</v>
      </c>
      <c r="T942" t="s">
        <v>1655</v>
      </c>
      <c r="U942" t="s">
        <v>3399</v>
      </c>
      <c r="V942" t="s">
        <v>3400</v>
      </c>
      <c r="W942" t="s">
        <v>3401</v>
      </c>
      <c r="X942" t="s">
        <v>1656</v>
      </c>
      <c r="Y942" t="s">
        <v>4137</v>
      </c>
    </row>
    <row r="943" spans="5:25">
      <c r="E943" t="s">
        <v>1029</v>
      </c>
      <c r="F943" t="s">
        <v>2745</v>
      </c>
      <c r="H943" t="s">
        <v>76</v>
      </c>
      <c r="N943" t="str">
        <f t="shared" si="29"/>
        <v xml:space="preserve"> Escherichia coli O150:H5 (strain SE15).</v>
      </c>
      <c r="O943" t="str">
        <f t="shared" si="30"/>
        <v>Bacteria</v>
      </c>
      <c r="Q943" t="s">
        <v>2751</v>
      </c>
      <c r="R943" t="s">
        <v>1034</v>
      </c>
      <c r="S943" t="s">
        <v>4559</v>
      </c>
      <c r="T943" t="s">
        <v>1655</v>
      </c>
      <c r="U943" t="s">
        <v>3399</v>
      </c>
      <c r="V943" t="s">
        <v>3400</v>
      </c>
      <c r="W943" t="s">
        <v>3401</v>
      </c>
      <c r="X943" t="s">
        <v>1656</v>
      </c>
      <c r="Y943" t="s">
        <v>3996</v>
      </c>
    </row>
    <row r="944" spans="5:25">
      <c r="E944" t="s">
        <v>1030</v>
      </c>
      <c r="F944" t="s">
        <v>2746</v>
      </c>
      <c r="H944" t="s">
        <v>76</v>
      </c>
      <c r="N944" t="str">
        <f t="shared" si="29"/>
        <v xml:space="preserve"> Escherichia coli O150:H5 (strain SE15).</v>
      </c>
      <c r="O944" t="str">
        <f t="shared" si="30"/>
        <v>Bacteria</v>
      </c>
      <c r="Q944" t="s">
        <v>2752</v>
      </c>
      <c r="R944" t="s">
        <v>1035</v>
      </c>
      <c r="S944" t="s">
        <v>4559</v>
      </c>
      <c r="T944" t="s">
        <v>1655</v>
      </c>
      <c r="U944" t="s">
        <v>3399</v>
      </c>
      <c r="V944" t="s">
        <v>3400</v>
      </c>
      <c r="W944" t="s">
        <v>3401</v>
      </c>
      <c r="X944" t="s">
        <v>1656</v>
      </c>
      <c r="Y944" t="s">
        <v>3996</v>
      </c>
    </row>
    <row r="945" spans="5:26">
      <c r="E945" t="s">
        <v>1031</v>
      </c>
      <c r="F945" t="s">
        <v>2747</v>
      </c>
      <c r="H945" t="s">
        <v>76</v>
      </c>
      <c r="N945" t="str">
        <f t="shared" si="29"/>
        <v xml:space="preserve"> Spirosoma linguale (strain ATCC 33905 / DSM 74 / LMG 10896).</v>
      </c>
      <c r="O945" t="str">
        <f t="shared" si="30"/>
        <v>Bacteria</v>
      </c>
      <c r="Q945" t="s">
        <v>2753</v>
      </c>
      <c r="R945" t="s">
        <v>1036</v>
      </c>
      <c r="S945" t="s">
        <v>4560</v>
      </c>
      <c r="T945" t="s">
        <v>1655</v>
      </c>
      <c r="U945" t="s">
        <v>3399</v>
      </c>
      <c r="V945" t="s">
        <v>3400</v>
      </c>
      <c r="W945" t="s">
        <v>3401</v>
      </c>
      <c r="X945" t="s">
        <v>1656</v>
      </c>
      <c r="Y945" t="s">
        <v>4561</v>
      </c>
    </row>
    <row r="946" spans="5:26">
      <c r="E946" t="s">
        <v>1032</v>
      </c>
      <c r="F946" t="s">
        <v>2749</v>
      </c>
      <c r="H946" t="s">
        <v>76</v>
      </c>
      <c r="N946" t="str">
        <f t="shared" si="29"/>
        <v xml:space="preserve"> Erwinia pyrifoliae (strain DSM 12163 / CIP 106111 / Ep16/96).</v>
      </c>
      <c r="O946" t="str">
        <f t="shared" si="30"/>
        <v>Bacteria</v>
      </c>
      <c r="Q946" t="s">
        <v>2754</v>
      </c>
      <c r="R946" t="s">
        <v>1037</v>
      </c>
      <c r="S946" t="s">
        <v>4562</v>
      </c>
      <c r="T946" t="s">
        <v>1655</v>
      </c>
      <c r="U946" t="s">
        <v>3399</v>
      </c>
      <c r="V946" t="s">
        <v>3400</v>
      </c>
      <c r="W946" t="s">
        <v>3446</v>
      </c>
      <c r="X946" t="s">
        <v>1678</v>
      </c>
      <c r="Y946" t="s">
        <v>3469</v>
      </c>
    </row>
    <row r="947" spans="5:26">
      <c r="E947" t="s">
        <v>1033</v>
      </c>
      <c r="F947" t="s">
        <v>2750</v>
      </c>
      <c r="H947" t="s">
        <v>76</v>
      </c>
      <c r="N947" t="str">
        <f t="shared" si="29"/>
        <v xml:space="preserve"> Erwinia pyrifoliae (strain DSM 12163 / CIP 106111 / Ep16/96).</v>
      </c>
      <c r="O947" t="str">
        <f t="shared" si="30"/>
        <v>Bacteria</v>
      </c>
      <c r="Q947" t="s">
        <v>2755</v>
      </c>
      <c r="R947" t="s">
        <v>1038</v>
      </c>
      <c r="S947" t="s">
        <v>4563</v>
      </c>
      <c r="T947" t="s">
        <v>1655</v>
      </c>
      <c r="U947" t="s">
        <v>3399</v>
      </c>
      <c r="V947" t="s">
        <v>3400</v>
      </c>
      <c r="W947" t="s">
        <v>3449</v>
      </c>
      <c r="X947" t="s">
        <v>1680</v>
      </c>
      <c r="Y947" t="s">
        <v>3450</v>
      </c>
    </row>
    <row r="948" spans="5:26">
      <c r="E948" t="s">
        <v>1034</v>
      </c>
      <c r="F948" t="s">
        <v>2751</v>
      </c>
      <c r="H948" t="s">
        <v>76</v>
      </c>
      <c r="N948" t="str">
        <f t="shared" si="29"/>
        <v xml:space="preserve"> Citrobacter rodentium (strain ICC168) (Citrobacter freundii biotype 4280).</v>
      </c>
      <c r="O948" t="str">
        <f t="shared" si="30"/>
        <v>Bacteria</v>
      </c>
      <c r="Q948" t="s">
        <v>2756</v>
      </c>
      <c r="R948" t="s">
        <v>1039</v>
      </c>
      <c r="S948" t="s">
        <v>4563</v>
      </c>
      <c r="T948" t="s">
        <v>1655</v>
      </c>
      <c r="U948" t="s">
        <v>3399</v>
      </c>
      <c r="V948" t="s">
        <v>3400</v>
      </c>
      <c r="W948" t="s">
        <v>3449</v>
      </c>
      <c r="X948" t="s">
        <v>1680</v>
      </c>
      <c r="Y948" t="s">
        <v>3450</v>
      </c>
    </row>
    <row r="949" spans="5:26">
      <c r="E949" t="s">
        <v>1035</v>
      </c>
      <c r="F949" t="s">
        <v>2752</v>
      </c>
      <c r="H949" t="s">
        <v>76</v>
      </c>
      <c r="N949" t="str">
        <f t="shared" si="29"/>
        <v xml:space="preserve"> Citrobacter rodentium (strain ICC168) (Citrobacter freundii biotype 4280).</v>
      </c>
      <c r="O949" t="str">
        <f t="shared" si="30"/>
        <v>Bacteria</v>
      </c>
      <c r="Q949" t="s">
        <v>2757</v>
      </c>
      <c r="R949" t="s">
        <v>1040</v>
      </c>
      <c r="S949" t="s">
        <v>4564</v>
      </c>
      <c r="T949" t="s">
        <v>1655</v>
      </c>
      <c r="U949" t="s">
        <v>3399</v>
      </c>
      <c r="V949" t="s">
        <v>3400</v>
      </c>
      <c r="W949" t="s">
        <v>3449</v>
      </c>
      <c r="X949" t="s">
        <v>1680</v>
      </c>
      <c r="Y949" t="s">
        <v>3450</v>
      </c>
    </row>
    <row r="950" spans="5:26">
      <c r="E950" t="s">
        <v>1036</v>
      </c>
      <c r="F950" t="s">
        <v>2753</v>
      </c>
      <c r="H950" t="s">
        <v>76</v>
      </c>
      <c r="N950" t="str">
        <f t="shared" si="29"/>
        <v xml:space="preserve"> Arsenophonus nasoniae (son-killer infecting Nasonia vitripennis).</v>
      </c>
      <c r="O950" t="str">
        <f t="shared" si="30"/>
        <v>Bacteria</v>
      </c>
      <c r="Q950" t="s">
        <v>2758</v>
      </c>
      <c r="R950" t="s">
        <v>1041</v>
      </c>
      <c r="S950" t="s">
        <v>4564</v>
      </c>
      <c r="T950" t="s">
        <v>1655</v>
      </c>
      <c r="U950" t="s">
        <v>3399</v>
      </c>
      <c r="V950" t="s">
        <v>3400</v>
      </c>
      <c r="W950" t="s">
        <v>3449</v>
      </c>
      <c r="X950" t="s">
        <v>1680</v>
      </c>
      <c r="Y950" t="s">
        <v>3450</v>
      </c>
    </row>
    <row r="951" spans="5:26">
      <c r="E951" t="s">
        <v>1037</v>
      </c>
      <c r="F951" t="s">
        <v>2754</v>
      </c>
      <c r="H951" t="s">
        <v>76</v>
      </c>
      <c r="N951" t="str">
        <f t="shared" si="29"/>
        <v xml:space="preserve"> Xanthomonas albilineans (strain GPE PC73 / CFBP 7063).</v>
      </c>
      <c r="O951" t="str">
        <f t="shared" si="30"/>
        <v>Bacteria</v>
      </c>
      <c r="Q951" t="s">
        <v>2759</v>
      </c>
      <c r="R951" t="s">
        <v>1042</v>
      </c>
      <c r="S951" t="s">
        <v>4565</v>
      </c>
      <c r="T951" t="s">
        <v>1655</v>
      </c>
      <c r="U951" t="s">
        <v>3399</v>
      </c>
      <c r="V951" t="s">
        <v>3400</v>
      </c>
      <c r="W951" t="s">
        <v>3401</v>
      </c>
      <c r="X951" t="s">
        <v>1656</v>
      </c>
      <c r="Y951" t="s">
        <v>3894</v>
      </c>
    </row>
    <row r="952" spans="5:26">
      <c r="E952" t="s">
        <v>1038</v>
      </c>
      <c r="F952" t="s">
        <v>2755</v>
      </c>
      <c r="H952" t="s">
        <v>76</v>
      </c>
      <c r="N952" t="str">
        <f t="shared" si="29"/>
        <v xml:space="preserve"> Vibrio mimicus VM603.</v>
      </c>
      <c r="O952" t="str">
        <f t="shared" si="30"/>
        <v>Bacteria</v>
      </c>
      <c r="Q952" t="s">
        <v>2760</v>
      </c>
      <c r="R952" t="s">
        <v>1043</v>
      </c>
      <c r="S952" t="s">
        <v>4565</v>
      </c>
      <c r="T952" t="s">
        <v>1655</v>
      </c>
      <c r="U952" t="s">
        <v>3399</v>
      </c>
      <c r="V952" t="s">
        <v>3400</v>
      </c>
      <c r="W952" t="s">
        <v>3401</v>
      </c>
      <c r="X952" t="s">
        <v>1656</v>
      </c>
      <c r="Y952" t="s">
        <v>3894</v>
      </c>
    </row>
    <row r="953" spans="5:26">
      <c r="E953" t="s">
        <v>1039</v>
      </c>
      <c r="F953" t="s">
        <v>2756</v>
      </c>
      <c r="H953" t="s">
        <v>76</v>
      </c>
      <c r="N953" t="str">
        <f t="shared" si="29"/>
        <v xml:space="preserve"> Vibrio mimicus VM603.</v>
      </c>
      <c r="O953" t="str">
        <f t="shared" si="30"/>
        <v>Bacteria</v>
      </c>
      <c r="Q953" t="s">
        <v>2761</v>
      </c>
      <c r="R953" t="s">
        <v>1044</v>
      </c>
      <c r="S953" t="s">
        <v>4566</v>
      </c>
      <c r="T953" t="s">
        <v>1655</v>
      </c>
      <c r="U953" t="s">
        <v>3412</v>
      </c>
      <c r="V953" t="s">
        <v>4567</v>
      </c>
    </row>
    <row r="954" spans="5:26">
      <c r="E954" t="s">
        <v>1040</v>
      </c>
      <c r="F954" t="s">
        <v>2757</v>
      </c>
      <c r="H954" t="s">
        <v>76</v>
      </c>
      <c r="N954" t="str">
        <f t="shared" si="29"/>
        <v xml:space="preserve"> Vibrio mimicus VM573.</v>
      </c>
      <c r="O954" t="str">
        <f t="shared" si="30"/>
        <v>Bacteria</v>
      </c>
      <c r="Q954" t="s">
        <v>2762</v>
      </c>
      <c r="R954" t="s">
        <v>1045</v>
      </c>
      <c r="S954" t="s">
        <v>4568</v>
      </c>
      <c r="T954" t="s">
        <v>1655</v>
      </c>
      <c r="U954" t="s">
        <v>3399</v>
      </c>
      <c r="V954" t="s">
        <v>3400</v>
      </c>
      <c r="W954" t="s">
        <v>3401</v>
      </c>
      <c r="X954" t="s">
        <v>1656</v>
      </c>
      <c r="Y954" t="s">
        <v>3402</v>
      </c>
    </row>
    <row r="955" spans="5:26">
      <c r="E955" t="s">
        <v>1041</v>
      </c>
      <c r="F955" t="s">
        <v>2758</v>
      </c>
      <c r="H955" t="s">
        <v>76</v>
      </c>
      <c r="N955" t="str">
        <f t="shared" si="29"/>
        <v xml:space="preserve"> Vibrio mimicus VM573.</v>
      </c>
      <c r="O955" t="str">
        <f t="shared" si="30"/>
        <v>Bacteria</v>
      </c>
      <c r="Q955" t="s">
        <v>2763</v>
      </c>
      <c r="R955" t="s">
        <v>1046</v>
      </c>
      <c r="S955" t="s">
        <v>4568</v>
      </c>
      <c r="T955" t="s">
        <v>1655</v>
      </c>
      <c r="U955" t="s">
        <v>3399</v>
      </c>
      <c r="V955" t="s">
        <v>3400</v>
      </c>
      <c r="W955" t="s">
        <v>3401</v>
      </c>
      <c r="X955" t="s">
        <v>1656</v>
      </c>
      <c r="Y955" t="s">
        <v>3402</v>
      </c>
    </row>
    <row r="956" spans="5:26">
      <c r="E956" t="s">
        <v>1042</v>
      </c>
      <c r="F956" t="s">
        <v>2759</v>
      </c>
      <c r="H956" t="s">
        <v>76</v>
      </c>
      <c r="N956" t="str">
        <f t="shared" si="29"/>
        <v xml:space="preserve"> Enterobacter cancerogenus ATCC 35316.</v>
      </c>
      <c r="O956" t="str">
        <f t="shared" si="30"/>
        <v>Bacteria</v>
      </c>
      <c r="Q956" t="s">
        <v>2764</v>
      </c>
      <c r="R956" t="s">
        <v>1047</v>
      </c>
      <c r="S956" t="s">
        <v>4569</v>
      </c>
      <c r="T956" t="s">
        <v>1655</v>
      </c>
      <c r="U956" t="s">
        <v>3482</v>
      </c>
      <c r="V956" t="s">
        <v>3483</v>
      </c>
      <c r="W956" t="s">
        <v>3484</v>
      </c>
      <c r="X956" t="s">
        <v>4456</v>
      </c>
      <c r="Y956" t="s">
        <v>2641</v>
      </c>
    </row>
    <row r="957" spans="5:26">
      <c r="E957" t="s">
        <v>1043</v>
      </c>
      <c r="F957" t="s">
        <v>2760</v>
      </c>
      <c r="H957" t="s">
        <v>76</v>
      </c>
      <c r="N957" t="str">
        <f t="shared" si="29"/>
        <v xml:space="preserve"> Enterobacter cancerogenus ATCC 35316.</v>
      </c>
      <c r="O957" t="str">
        <f t="shared" si="30"/>
        <v>Bacteria</v>
      </c>
      <c r="Q957" t="s">
        <v>2765</v>
      </c>
      <c r="R957" t="s">
        <v>1048</v>
      </c>
      <c r="S957" t="s">
        <v>4570</v>
      </c>
      <c r="T957" t="s">
        <v>1655</v>
      </c>
      <c r="U957" t="s">
        <v>3482</v>
      </c>
      <c r="V957" t="s">
        <v>3483</v>
      </c>
      <c r="W957" t="s">
        <v>3484</v>
      </c>
      <c r="X957" t="s">
        <v>4456</v>
      </c>
      <c r="Y957" t="s">
        <v>2641</v>
      </c>
    </row>
    <row r="958" spans="5:26">
      <c r="E958" t="s">
        <v>1044</v>
      </c>
      <c r="F958" t="s">
        <v>2761</v>
      </c>
      <c r="H958" t="s">
        <v>76</v>
      </c>
      <c r="N958" t="str">
        <f t="shared" si="29"/>
        <v xml:space="preserve"> cyanobacterium UCYN-A.</v>
      </c>
      <c r="O958" t="str">
        <f t="shared" si="30"/>
        <v>Bacteria</v>
      </c>
      <c r="Q958" t="s">
        <v>2766</v>
      </c>
      <c r="R958" t="s">
        <v>1049</v>
      </c>
      <c r="S958" t="s">
        <v>4571</v>
      </c>
      <c r="T958" t="s">
        <v>1655</v>
      </c>
      <c r="U958" t="s">
        <v>3482</v>
      </c>
      <c r="V958" t="s">
        <v>3483</v>
      </c>
      <c r="W958" t="s">
        <v>3484</v>
      </c>
      <c r="X958" t="s">
        <v>4456</v>
      </c>
      <c r="Y958" t="s">
        <v>2641</v>
      </c>
    </row>
    <row r="959" spans="5:26">
      <c r="E959" t="s">
        <v>1045</v>
      </c>
      <c r="F959" t="s">
        <v>2762</v>
      </c>
      <c r="H959" t="s">
        <v>76</v>
      </c>
      <c r="N959" t="str">
        <f t="shared" si="29"/>
        <v xml:space="preserve"> Escherichia coli O44:H18 (strain 042 / EAEC).</v>
      </c>
      <c r="O959" t="str">
        <f t="shared" si="30"/>
        <v>Bacteria</v>
      </c>
      <c r="Q959" t="s">
        <v>2767</v>
      </c>
      <c r="R959" t="s">
        <v>1050</v>
      </c>
      <c r="S959" t="s">
        <v>4572</v>
      </c>
      <c r="T959" t="s">
        <v>1655</v>
      </c>
      <c r="U959" t="s">
        <v>3482</v>
      </c>
      <c r="V959" t="s">
        <v>3483</v>
      </c>
      <c r="W959" t="s">
        <v>3484</v>
      </c>
      <c r="X959" t="s">
        <v>4456</v>
      </c>
      <c r="Y959" t="s">
        <v>2641</v>
      </c>
    </row>
    <row r="960" spans="5:26">
      <c r="E960" t="s">
        <v>1046</v>
      </c>
      <c r="F960" t="s">
        <v>2763</v>
      </c>
      <c r="H960" t="s">
        <v>76</v>
      </c>
      <c r="N960" t="str">
        <f t="shared" si="29"/>
        <v xml:space="preserve"> Escherichia coli O44:H18 (strain 042 / EAEC).</v>
      </c>
      <c r="O960" t="str">
        <f t="shared" si="30"/>
        <v>Bacteria</v>
      </c>
      <c r="Q960" t="s">
        <v>2768</v>
      </c>
      <c r="R960" t="s">
        <v>1051</v>
      </c>
      <c r="S960" t="s">
        <v>4573</v>
      </c>
      <c r="T960" t="s">
        <v>1655</v>
      </c>
      <c r="U960" t="s">
        <v>3495</v>
      </c>
      <c r="V960" t="s">
        <v>3496</v>
      </c>
      <c r="W960" t="s">
        <v>3497</v>
      </c>
      <c r="X960" t="s">
        <v>1716</v>
      </c>
      <c r="Y960" t="s">
        <v>3768</v>
      </c>
      <c r="Z960" t="s">
        <v>4388</v>
      </c>
    </row>
    <row r="961" spans="5:25">
      <c r="E961" t="s">
        <v>1047</v>
      </c>
      <c r="F961" t="s">
        <v>2764</v>
      </c>
      <c r="H961" t="s">
        <v>76</v>
      </c>
      <c r="N961" t="str">
        <f t="shared" si="29"/>
        <v xml:space="preserve"> Prevotella buccae D17.</v>
      </c>
      <c r="O961" t="str">
        <f t="shared" si="30"/>
        <v>Bacteria</v>
      </c>
      <c r="Q961" t="s">
        <v>2769</v>
      </c>
      <c r="R961" t="s">
        <v>1052</v>
      </c>
      <c r="S961" t="s">
        <v>4574</v>
      </c>
      <c r="T961" t="s">
        <v>1655</v>
      </c>
      <c r="U961" t="s">
        <v>3440</v>
      </c>
      <c r="V961" t="s">
        <v>3441</v>
      </c>
      <c r="W961" t="s">
        <v>3542</v>
      </c>
      <c r="X961" t="s">
        <v>3543</v>
      </c>
      <c r="Y961" t="s">
        <v>2770</v>
      </c>
    </row>
    <row r="962" spans="5:25">
      <c r="E962" t="s">
        <v>1048</v>
      </c>
      <c r="F962" t="s">
        <v>2765</v>
      </c>
      <c r="H962" t="s">
        <v>76</v>
      </c>
      <c r="N962" t="str">
        <f t="shared" si="29"/>
        <v xml:space="preserve"> Prevotella melaninogenica D18.</v>
      </c>
      <c r="O962" t="str">
        <f t="shared" si="30"/>
        <v>Bacteria</v>
      </c>
      <c r="Q962" t="s">
        <v>2771</v>
      </c>
      <c r="R962" t="s">
        <v>1053</v>
      </c>
      <c r="S962" t="s">
        <v>4575</v>
      </c>
      <c r="T962" t="s">
        <v>1655</v>
      </c>
      <c r="U962" t="s">
        <v>3399</v>
      </c>
      <c r="V962" t="s">
        <v>3400</v>
      </c>
      <c r="W962" t="s">
        <v>3401</v>
      </c>
      <c r="X962" t="s">
        <v>1656</v>
      </c>
      <c r="Y962" t="s">
        <v>3402</v>
      </c>
    </row>
    <row r="963" spans="5:25">
      <c r="E963" t="s">
        <v>1049</v>
      </c>
      <c r="F963" t="s">
        <v>2766</v>
      </c>
      <c r="H963" t="s">
        <v>76</v>
      </c>
      <c r="N963" t="str">
        <f t="shared" si="29"/>
        <v xml:space="preserve"> Prevotella sp. oral taxon 299 str. F0039.</v>
      </c>
      <c r="O963" t="str">
        <f t="shared" si="30"/>
        <v>Bacteria</v>
      </c>
      <c r="Q963" t="s">
        <v>2772</v>
      </c>
      <c r="R963" t="s">
        <v>1054</v>
      </c>
      <c r="S963" t="s">
        <v>4575</v>
      </c>
      <c r="T963" t="s">
        <v>1655</v>
      </c>
      <c r="U963" t="s">
        <v>3399</v>
      </c>
      <c r="V963" t="s">
        <v>3400</v>
      </c>
      <c r="W963" t="s">
        <v>3401</v>
      </c>
      <c r="X963" t="s">
        <v>1656</v>
      </c>
      <c r="Y963" t="s">
        <v>3402</v>
      </c>
    </row>
    <row r="964" spans="5:25">
      <c r="E964" t="s">
        <v>1050</v>
      </c>
      <c r="F964" t="s">
        <v>2767</v>
      </c>
      <c r="H964" t="s">
        <v>76</v>
      </c>
      <c r="N964" t="str">
        <f t="shared" ref="N964:N1027" si="31">VLOOKUP(F964,$Q$4:$T$1559,3,0)</f>
        <v xml:space="preserve"> Prevotella sp. oral taxon 317 str. F0108.</v>
      </c>
      <c r="O964" t="str">
        <f t="shared" si="30"/>
        <v>Bacteria</v>
      </c>
      <c r="Q964" t="s">
        <v>2773</v>
      </c>
      <c r="R964" t="s">
        <v>1055</v>
      </c>
      <c r="S964" t="s">
        <v>4576</v>
      </c>
      <c r="T964" t="s">
        <v>1655</v>
      </c>
      <c r="U964" t="s">
        <v>3399</v>
      </c>
      <c r="V964" t="s">
        <v>3400</v>
      </c>
      <c r="W964" t="s">
        <v>3401</v>
      </c>
      <c r="X964" t="s">
        <v>1656</v>
      </c>
      <c r="Y964" t="s">
        <v>3960</v>
      </c>
    </row>
    <row r="965" spans="5:25">
      <c r="E965" t="s">
        <v>1051</v>
      </c>
      <c r="F965" t="s">
        <v>2768</v>
      </c>
      <c r="H965" t="s">
        <v>76</v>
      </c>
      <c r="N965" t="str">
        <f t="shared" si="31"/>
        <v xml:space="preserve"> Micrococcus luteus SK58.</v>
      </c>
      <c r="O965" t="str">
        <f t="shared" si="30"/>
        <v>Bacteria</v>
      </c>
      <c r="Q965" t="s">
        <v>2774</v>
      </c>
      <c r="R965" t="s">
        <v>1056</v>
      </c>
      <c r="S965" t="s">
        <v>4576</v>
      </c>
      <c r="T965" t="s">
        <v>1655</v>
      </c>
      <c r="U965" t="s">
        <v>3399</v>
      </c>
      <c r="V965" t="s">
        <v>3400</v>
      </c>
      <c r="W965" t="s">
        <v>3401</v>
      </c>
      <c r="X965" t="s">
        <v>1656</v>
      </c>
      <c r="Y965" t="s">
        <v>3960</v>
      </c>
    </row>
    <row r="966" spans="5:25">
      <c r="E966" t="s">
        <v>1052</v>
      </c>
      <c r="F966" t="s">
        <v>2769</v>
      </c>
      <c r="H966" t="s">
        <v>76</v>
      </c>
      <c r="N966" t="str">
        <f t="shared" si="31"/>
        <v xml:space="preserve"> Meiothermus ruber (strain ATCC 35948 / DSM 1279 / VKM B-1258 / 21) (Thermus ruber).</v>
      </c>
      <c r="O966" t="str">
        <f t="shared" si="30"/>
        <v>Bacteria</v>
      </c>
      <c r="Q966" t="s">
        <v>2775</v>
      </c>
      <c r="R966" t="s">
        <v>1057</v>
      </c>
      <c r="S966" t="s">
        <v>4577</v>
      </c>
      <c r="T966" t="s">
        <v>1655</v>
      </c>
      <c r="U966" t="s">
        <v>3399</v>
      </c>
      <c r="V966" t="s">
        <v>3400</v>
      </c>
      <c r="W966" t="s">
        <v>3728</v>
      </c>
      <c r="X966" t="s">
        <v>2776</v>
      </c>
      <c r="Y966" t="s">
        <v>4578</v>
      </c>
    </row>
    <row r="967" spans="5:25">
      <c r="E967" t="s">
        <v>1053</v>
      </c>
      <c r="F967" t="s">
        <v>2771</v>
      </c>
      <c r="H967" t="s">
        <v>76</v>
      </c>
      <c r="N967" t="str">
        <f t="shared" si="31"/>
        <v xml:space="preserve"> Escherichia coli O55:H7 (strain CB9615 / EPEC).</v>
      </c>
      <c r="O967" t="str">
        <f t="shared" si="30"/>
        <v>Bacteria</v>
      </c>
      <c r="Q967" t="s">
        <v>2777</v>
      </c>
      <c r="R967" t="s">
        <v>1058</v>
      </c>
      <c r="S967" t="s">
        <v>4579</v>
      </c>
      <c r="T967" t="s">
        <v>1655</v>
      </c>
      <c r="U967" t="s">
        <v>3434</v>
      </c>
      <c r="V967" t="s">
        <v>3435</v>
      </c>
      <c r="W967" t="s">
        <v>3436</v>
      </c>
      <c r="X967" t="s">
        <v>3437</v>
      </c>
      <c r="Y967" t="s">
        <v>3438</v>
      </c>
    </row>
    <row r="968" spans="5:25">
      <c r="E968" t="s">
        <v>1054</v>
      </c>
      <c r="F968" t="s">
        <v>2772</v>
      </c>
      <c r="H968" t="s">
        <v>76</v>
      </c>
      <c r="N968" t="str">
        <f t="shared" si="31"/>
        <v xml:space="preserve"> Escherichia coli O55:H7 (strain CB9615 / EPEC).</v>
      </c>
      <c r="O968" t="str">
        <f t="shared" si="30"/>
        <v>Bacteria</v>
      </c>
      <c r="Q968" t="s">
        <v>2778</v>
      </c>
      <c r="R968" t="s">
        <v>1059</v>
      </c>
      <c r="S968" t="s">
        <v>4580</v>
      </c>
      <c r="T968" t="s">
        <v>1655</v>
      </c>
      <c r="U968" t="s">
        <v>3399</v>
      </c>
      <c r="V968" t="s">
        <v>3400</v>
      </c>
      <c r="W968" t="s">
        <v>3401</v>
      </c>
      <c r="X968" t="s">
        <v>1656</v>
      </c>
      <c r="Y968" t="s">
        <v>4581</v>
      </c>
    </row>
    <row r="969" spans="5:25">
      <c r="E969" t="s">
        <v>1055</v>
      </c>
      <c r="F969" t="s">
        <v>2773</v>
      </c>
      <c r="H969" t="s">
        <v>76</v>
      </c>
      <c r="N969" t="str">
        <f t="shared" si="31"/>
        <v xml:space="preserve"> Klebsiella variicola (strain At-22).</v>
      </c>
      <c r="O969" t="str">
        <f t="shared" si="30"/>
        <v>Bacteria</v>
      </c>
      <c r="Q969" t="s">
        <v>2779</v>
      </c>
      <c r="R969" t="s">
        <v>1060</v>
      </c>
      <c r="S969" t="s">
        <v>4582</v>
      </c>
      <c r="T969" t="s">
        <v>1655</v>
      </c>
      <c r="U969" t="s">
        <v>3399</v>
      </c>
      <c r="V969" t="s">
        <v>3400</v>
      </c>
      <c r="W969" t="s">
        <v>3401</v>
      </c>
      <c r="X969" t="s">
        <v>1656</v>
      </c>
      <c r="Y969" t="s">
        <v>4581</v>
      </c>
    </row>
    <row r="970" spans="5:25">
      <c r="E970" t="s">
        <v>1056</v>
      </c>
      <c r="F970" t="s">
        <v>2774</v>
      </c>
      <c r="H970" t="s">
        <v>76</v>
      </c>
      <c r="N970" t="str">
        <f t="shared" si="31"/>
        <v xml:space="preserve"> Klebsiella variicola (strain At-22).</v>
      </c>
      <c r="O970" t="str">
        <f t="shared" si="30"/>
        <v>Bacteria</v>
      </c>
      <c r="Q970" t="s">
        <v>2780</v>
      </c>
      <c r="R970" t="s">
        <v>1061</v>
      </c>
      <c r="S970" t="s">
        <v>4583</v>
      </c>
      <c r="T970" t="s">
        <v>1655</v>
      </c>
      <c r="U970" t="s">
        <v>3399</v>
      </c>
      <c r="V970" t="s">
        <v>3400</v>
      </c>
      <c r="W970" t="s">
        <v>3401</v>
      </c>
      <c r="X970" t="s">
        <v>1656</v>
      </c>
      <c r="Y970" t="s">
        <v>3996</v>
      </c>
    </row>
    <row r="971" spans="5:25">
      <c r="E971" t="s">
        <v>1057</v>
      </c>
      <c r="F971" t="s">
        <v>2775</v>
      </c>
      <c r="H971" t="s">
        <v>76</v>
      </c>
      <c r="N971" t="str">
        <f t="shared" si="31"/>
        <v xml:space="preserve"> Allochromatium vinosum (strain ATCC 17899 / DSM 180 / NBRC 103801 / D) (Chromatium vinosum).</v>
      </c>
      <c r="O971" t="str">
        <f t="shared" si="30"/>
        <v>Bacteria</v>
      </c>
      <c r="Q971" t="s">
        <v>2781</v>
      </c>
      <c r="R971" t="s">
        <v>1062</v>
      </c>
      <c r="S971" t="s">
        <v>4583</v>
      </c>
      <c r="T971" t="s">
        <v>1655</v>
      </c>
      <c r="U971" t="s">
        <v>3399</v>
      </c>
      <c r="V971" t="s">
        <v>3400</v>
      </c>
      <c r="W971" t="s">
        <v>3401</v>
      </c>
      <c r="X971" t="s">
        <v>1656</v>
      </c>
      <c r="Y971" t="s">
        <v>3996</v>
      </c>
    </row>
    <row r="972" spans="5:25">
      <c r="E972" t="s">
        <v>1058</v>
      </c>
      <c r="F972" t="s">
        <v>2777</v>
      </c>
      <c r="H972" t="s">
        <v>76</v>
      </c>
      <c r="N972" t="str">
        <f t="shared" si="31"/>
        <v xml:space="preserve"> Chlamydia trachomatis serovar E (strain Sweden2).</v>
      </c>
      <c r="O972" t="str">
        <f t="shared" si="30"/>
        <v>Bacteria</v>
      </c>
      <c r="Q972" t="s">
        <v>2782</v>
      </c>
      <c r="R972" t="s">
        <v>1063</v>
      </c>
      <c r="S972" t="s">
        <v>4584</v>
      </c>
      <c r="T972" t="s">
        <v>1655</v>
      </c>
      <c r="U972" t="s">
        <v>3399</v>
      </c>
      <c r="V972" t="s">
        <v>3400</v>
      </c>
      <c r="W972" t="s">
        <v>3401</v>
      </c>
      <c r="X972" t="s">
        <v>1656</v>
      </c>
      <c r="Y972" t="s">
        <v>4126</v>
      </c>
    </row>
    <row r="973" spans="5:25">
      <c r="E973" t="s">
        <v>1059</v>
      </c>
      <c r="F973" t="s">
        <v>2778</v>
      </c>
      <c r="H973" t="s">
        <v>76</v>
      </c>
      <c r="N973" t="str">
        <f t="shared" si="31"/>
        <v xml:space="preserve"> Xenorhabdus bovienii (strain SS-2004).</v>
      </c>
      <c r="O973" t="str">
        <f t="shared" si="30"/>
        <v>Bacteria</v>
      </c>
      <c r="Q973" t="s">
        <v>2783</v>
      </c>
      <c r="R973" t="s">
        <v>1064</v>
      </c>
      <c r="S973" t="s">
        <v>4584</v>
      </c>
      <c r="T973" t="s">
        <v>1655</v>
      </c>
      <c r="U973" t="s">
        <v>3399</v>
      </c>
      <c r="V973" t="s">
        <v>3400</v>
      </c>
      <c r="W973" t="s">
        <v>3401</v>
      </c>
      <c r="X973" t="s">
        <v>1656</v>
      </c>
      <c r="Y973" t="s">
        <v>4126</v>
      </c>
    </row>
    <row r="974" spans="5:25">
      <c r="E974" t="s">
        <v>1060</v>
      </c>
      <c r="F974" t="s">
        <v>2779</v>
      </c>
      <c r="H974" t="s">
        <v>76</v>
      </c>
      <c r="N974" t="str">
        <f t="shared" si="31"/>
        <v xml:space="preserve"> Xenorhabdus nematophila (strain ATCC 19061 / DSM 3370 / LMG 1036 / NCIB 9965 / AN6).</v>
      </c>
      <c r="O974" t="str">
        <f t="shared" si="30"/>
        <v>Bacteria</v>
      </c>
      <c r="Q974" t="s">
        <v>2784</v>
      </c>
      <c r="R974" t="s">
        <v>1065</v>
      </c>
      <c r="S974" t="s">
        <v>4585</v>
      </c>
      <c r="T974" t="s">
        <v>1655</v>
      </c>
      <c r="U974" t="s">
        <v>3399</v>
      </c>
      <c r="V974" t="s">
        <v>3400</v>
      </c>
      <c r="W974" t="s">
        <v>3401</v>
      </c>
      <c r="X974" t="s">
        <v>1656</v>
      </c>
      <c r="Y974" t="s">
        <v>4003</v>
      </c>
    </row>
    <row r="975" spans="5:25">
      <c r="E975" t="s">
        <v>1061</v>
      </c>
      <c r="F975" t="s">
        <v>2780</v>
      </c>
      <c r="H975" t="s">
        <v>76</v>
      </c>
      <c r="N975" t="str">
        <f t="shared" si="31"/>
        <v xml:space="preserve"> Citrobacter youngae ATCC 29220.</v>
      </c>
      <c r="O975" t="str">
        <f t="shared" si="30"/>
        <v>Bacteria</v>
      </c>
      <c r="Q975" t="s">
        <v>2785</v>
      </c>
      <c r="R975" t="s">
        <v>1066</v>
      </c>
      <c r="S975" t="s">
        <v>4585</v>
      </c>
      <c r="T975" t="s">
        <v>1655</v>
      </c>
      <c r="U975" t="s">
        <v>3399</v>
      </c>
      <c r="V975" t="s">
        <v>3400</v>
      </c>
      <c r="W975" t="s">
        <v>3401</v>
      </c>
      <c r="X975" t="s">
        <v>1656</v>
      </c>
      <c r="Y975" t="s">
        <v>4003</v>
      </c>
    </row>
    <row r="976" spans="5:25">
      <c r="E976" t="s">
        <v>1062</v>
      </c>
      <c r="F976" t="s">
        <v>2781</v>
      </c>
      <c r="H976" t="s">
        <v>76</v>
      </c>
      <c r="N976" t="str">
        <f t="shared" si="31"/>
        <v xml:space="preserve"> Citrobacter youngae ATCC 29220.</v>
      </c>
      <c r="O976" t="str">
        <f t="shared" si="30"/>
        <v>Bacteria</v>
      </c>
      <c r="Q976" t="s">
        <v>2786</v>
      </c>
      <c r="R976" t="s">
        <v>1067</v>
      </c>
      <c r="S976" t="s">
        <v>4586</v>
      </c>
      <c r="T976" t="s">
        <v>1655</v>
      </c>
      <c r="U976" t="s">
        <v>3399</v>
      </c>
      <c r="V976" t="s">
        <v>3400</v>
      </c>
      <c r="W976" t="s">
        <v>3409</v>
      </c>
      <c r="X976" t="s">
        <v>1662</v>
      </c>
      <c r="Y976" t="s">
        <v>4401</v>
      </c>
    </row>
    <row r="977" spans="5:26">
      <c r="E977" t="s">
        <v>1063</v>
      </c>
      <c r="F977" t="s">
        <v>2782</v>
      </c>
      <c r="H977" t="s">
        <v>76</v>
      </c>
      <c r="N977" t="str">
        <f t="shared" si="31"/>
        <v xml:space="preserve"> Providencia rettgeri DSM 1131.</v>
      </c>
      <c r="O977" t="str">
        <f t="shared" si="30"/>
        <v>Bacteria</v>
      </c>
      <c r="Q977" t="s">
        <v>2787</v>
      </c>
      <c r="R977" t="s">
        <v>1068</v>
      </c>
      <c r="S977" t="s">
        <v>4587</v>
      </c>
      <c r="T977" t="s">
        <v>1655</v>
      </c>
      <c r="U977" t="s">
        <v>3399</v>
      </c>
      <c r="V977" t="s">
        <v>3400</v>
      </c>
      <c r="W977" t="s">
        <v>3401</v>
      </c>
      <c r="X977" t="s">
        <v>1656</v>
      </c>
      <c r="Y977" t="s">
        <v>4380</v>
      </c>
    </row>
    <row r="978" spans="5:26">
      <c r="E978" t="s">
        <v>1064</v>
      </c>
      <c r="F978" t="s">
        <v>2783</v>
      </c>
      <c r="H978" t="s">
        <v>76</v>
      </c>
      <c r="N978" t="str">
        <f t="shared" si="31"/>
        <v xml:space="preserve"> Providencia rettgeri DSM 1131.</v>
      </c>
      <c r="O978" t="str">
        <f t="shared" si="30"/>
        <v>Bacteria</v>
      </c>
      <c r="Q978" t="s">
        <v>2788</v>
      </c>
      <c r="R978" t="s">
        <v>1069</v>
      </c>
      <c r="S978" t="s">
        <v>4588</v>
      </c>
      <c r="T978" t="s">
        <v>1655</v>
      </c>
      <c r="U978" t="s">
        <v>3399</v>
      </c>
      <c r="V978" t="s">
        <v>3400</v>
      </c>
      <c r="W978" t="s">
        <v>3401</v>
      </c>
      <c r="X978" t="s">
        <v>1656</v>
      </c>
      <c r="Y978" t="s">
        <v>4589</v>
      </c>
    </row>
    <row r="979" spans="5:26">
      <c r="E979" t="s">
        <v>1065</v>
      </c>
      <c r="F979" t="s">
        <v>2784</v>
      </c>
      <c r="H979" t="s">
        <v>76</v>
      </c>
      <c r="N979" t="str">
        <f t="shared" si="31"/>
        <v xml:space="preserve"> Serratia odorifera DSM 4582.</v>
      </c>
      <c r="O979" t="str">
        <f t="shared" si="30"/>
        <v>Bacteria</v>
      </c>
      <c r="Q979" t="s">
        <v>2789</v>
      </c>
      <c r="R979" t="s">
        <v>1070</v>
      </c>
      <c r="S979" t="s">
        <v>4590</v>
      </c>
      <c r="T979" t="s">
        <v>1655</v>
      </c>
      <c r="U979" t="s">
        <v>3399</v>
      </c>
      <c r="V979" t="s">
        <v>3400</v>
      </c>
      <c r="W979" t="s">
        <v>3401</v>
      </c>
      <c r="X979" t="s">
        <v>1656</v>
      </c>
      <c r="Y979" t="s">
        <v>4591</v>
      </c>
    </row>
    <row r="980" spans="5:26">
      <c r="E980" t="s">
        <v>1066</v>
      </c>
      <c r="F980" t="s">
        <v>2785</v>
      </c>
      <c r="H980" t="s">
        <v>76</v>
      </c>
      <c r="N980" t="str">
        <f t="shared" si="31"/>
        <v xml:space="preserve"> Serratia odorifera DSM 4582.</v>
      </c>
      <c r="O980" t="str">
        <f t="shared" si="30"/>
        <v>Bacteria</v>
      </c>
      <c r="Q980" t="s">
        <v>2790</v>
      </c>
      <c r="R980" t="s">
        <v>1071</v>
      </c>
      <c r="S980" t="s">
        <v>4590</v>
      </c>
      <c r="T980" t="s">
        <v>1655</v>
      </c>
      <c r="U980" t="s">
        <v>3399</v>
      </c>
      <c r="V980" t="s">
        <v>3400</v>
      </c>
      <c r="W980" t="s">
        <v>3401</v>
      </c>
      <c r="X980" t="s">
        <v>1656</v>
      </c>
      <c r="Y980" t="s">
        <v>4591</v>
      </c>
    </row>
    <row r="981" spans="5:26">
      <c r="E981" t="s">
        <v>1067</v>
      </c>
      <c r="F981" t="s">
        <v>2786</v>
      </c>
      <c r="H981" t="s">
        <v>76</v>
      </c>
      <c r="N981" t="str">
        <f t="shared" si="31"/>
        <v xml:space="preserve"> Aggregatibacter actinomycetemcomitans (Actinobacillus actinomycetemcomitans) (Haemophilus actinomycetemcomitans).</v>
      </c>
      <c r="O981" t="str">
        <f t="shared" si="30"/>
        <v>Bacteria</v>
      </c>
      <c r="Q981" t="s">
        <v>2791</v>
      </c>
      <c r="R981" t="s">
        <v>1072</v>
      </c>
      <c r="S981" t="s">
        <v>4592</v>
      </c>
      <c r="T981" t="s">
        <v>1655</v>
      </c>
      <c r="U981" t="s">
        <v>3399</v>
      </c>
      <c r="V981" t="s">
        <v>3400</v>
      </c>
      <c r="W981" t="s">
        <v>3401</v>
      </c>
      <c r="X981" t="s">
        <v>1656</v>
      </c>
      <c r="Y981" t="s">
        <v>4137</v>
      </c>
    </row>
    <row r="982" spans="5:26">
      <c r="E982" t="s">
        <v>1068</v>
      </c>
      <c r="F982" t="s">
        <v>2787</v>
      </c>
      <c r="H982" t="s">
        <v>76</v>
      </c>
      <c r="N982" t="str">
        <f t="shared" si="31"/>
        <v xml:space="preserve"> Edwardsiella tarda ATCC 23685.</v>
      </c>
      <c r="O982" t="str">
        <f t="shared" ref="O982:O1045" si="32">VLOOKUP(F982,$Q$4:$T$1559,4,0)</f>
        <v>Bacteria</v>
      </c>
      <c r="Q982" t="s">
        <v>2792</v>
      </c>
      <c r="R982" t="s">
        <v>1073</v>
      </c>
      <c r="S982" t="s">
        <v>4592</v>
      </c>
      <c r="T982" t="s">
        <v>1655</v>
      </c>
      <c r="U982" t="s">
        <v>3399</v>
      </c>
      <c r="V982" t="s">
        <v>3400</v>
      </c>
      <c r="W982" t="s">
        <v>3401</v>
      </c>
      <c r="X982" t="s">
        <v>1656</v>
      </c>
      <c r="Y982" t="s">
        <v>4137</v>
      </c>
    </row>
    <row r="983" spans="5:26">
      <c r="E983" t="s">
        <v>1069</v>
      </c>
      <c r="F983" t="s">
        <v>2788</v>
      </c>
      <c r="H983" t="s">
        <v>76</v>
      </c>
      <c r="N983" t="str">
        <f t="shared" si="31"/>
        <v xml:space="preserve"> Riesia pediculicola (strain USDA).</v>
      </c>
      <c r="O983" t="str">
        <f t="shared" si="32"/>
        <v>Bacteria</v>
      </c>
      <c r="Q983" t="s">
        <v>2793</v>
      </c>
      <c r="R983" t="s">
        <v>1074</v>
      </c>
      <c r="S983" t="s">
        <v>4593</v>
      </c>
      <c r="T983" t="s">
        <v>1655</v>
      </c>
      <c r="U983" t="s">
        <v>3399</v>
      </c>
      <c r="V983" t="s">
        <v>3400</v>
      </c>
      <c r="W983" t="s">
        <v>3401</v>
      </c>
      <c r="X983" t="s">
        <v>1656</v>
      </c>
      <c r="Y983" t="s">
        <v>4137</v>
      </c>
    </row>
    <row r="984" spans="5:26">
      <c r="E984" t="s">
        <v>1070</v>
      </c>
      <c r="F984" t="s">
        <v>2789</v>
      </c>
      <c r="H984" t="s">
        <v>76</v>
      </c>
      <c r="N984" t="str">
        <f t="shared" si="31"/>
        <v xml:space="preserve"> Pantoea ananatis (strain LMG 20103).</v>
      </c>
      <c r="O984" t="str">
        <f t="shared" si="32"/>
        <v>Bacteria</v>
      </c>
      <c r="Q984" t="s">
        <v>2794</v>
      </c>
      <c r="R984" t="s">
        <v>1075</v>
      </c>
      <c r="S984" t="s">
        <v>4593</v>
      </c>
      <c r="T984" t="s">
        <v>1655</v>
      </c>
      <c r="U984" t="s">
        <v>3399</v>
      </c>
      <c r="V984" t="s">
        <v>3400</v>
      </c>
      <c r="W984" t="s">
        <v>3401</v>
      </c>
      <c r="X984" t="s">
        <v>1656</v>
      </c>
      <c r="Y984" t="s">
        <v>4137</v>
      </c>
    </row>
    <row r="985" spans="5:26">
      <c r="E985" t="s">
        <v>1071</v>
      </c>
      <c r="F985" t="s">
        <v>2790</v>
      </c>
      <c r="H985" t="s">
        <v>76</v>
      </c>
      <c r="N985" t="str">
        <f t="shared" si="31"/>
        <v xml:space="preserve"> Pantoea ananatis (strain LMG 20103).</v>
      </c>
      <c r="O985" t="str">
        <f t="shared" si="32"/>
        <v>Bacteria</v>
      </c>
      <c r="Q985" t="s">
        <v>2795</v>
      </c>
      <c r="R985" t="s">
        <v>1076</v>
      </c>
      <c r="S985" t="s">
        <v>4594</v>
      </c>
      <c r="T985" t="s">
        <v>1655</v>
      </c>
      <c r="U985" t="s">
        <v>3482</v>
      </c>
      <c r="V985" t="s">
        <v>3483</v>
      </c>
      <c r="W985" t="s">
        <v>3484</v>
      </c>
      <c r="X985" t="s">
        <v>4075</v>
      </c>
      <c r="Y985" t="s">
        <v>2213</v>
      </c>
    </row>
    <row r="986" spans="5:26">
      <c r="E986" t="s">
        <v>1072</v>
      </c>
      <c r="F986" t="s">
        <v>2791</v>
      </c>
      <c r="H986" t="s">
        <v>76</v>
      </c>
      <c r="N986" t="str">
        <f t="shared" si="31"/>
        <v xml:space="preserve"> Erwinia amylovora (strain CFBP1430).</v>
      </c>
      <c r="O986" t="str">
        <f t="shared" si="32"/>
        <v>Bacteria</v>
      </c>
      <c r="Q986" t="s">
        <v>2796</v>
      </c>
      <c r="R986" t="s">
        <v>1077</v>
      </c>
      <c r="S986" t="s">
        <v>4595</v>
      </c>
      <c r="T986" t="s">
        <v>1668</v>
      </c>
      <c r="U986" t="s">
        <v>3503</v>
      </c>
      <c r="V986" t="s">
        <v>3504</v>
      </c>
      <c r="W986" t="s">
        <v>3505</v>
      </c>
      <c r="X986" t="s">
        <v>3506</v>
      </c>
      <c r="Y986" t="s">
        <v>1720</v>
      </c>
      <c r="Z986" t="s">
        <v>4596</v>
      </c>
    </row>
    <row r="987" spans="5:26">
      <c r="E987" t="s">
        <v>1073</v>
      </c>
      <c r="F987" t="s">
        <v>2792</v>
      </c>
      <c r="H987" t="s">
        <v>76</v>
      </c>
      <c r="N987" t="str">
        <f t="shared" si="31"/>
        <v xml:space="preserve"> Erwinia amylovora (strain CFBP1430).</v>
      </c>
      <c r="O987" t="str">
        <f t="shared" si="32"/>
        <v>Bacteria</v>
      </c>
      <c r="Q987" t="s">
        <v>2797</v>
      </c>
      <c r="R987" t="s">
        <v>1078</v>
      </c>
      <c r="S987" t="s">
        <v>4597</v>
      </c>
      <c r="T987" t="s">
        <v>1655</v>
      </c>
      <c r="U987" t="s">
        <v>3399</v>
      </c>
      <c r="V987" t="s">
        <v>3404</v>
      </c>
      <c r="W987" t="s">
        <v>3658</v>
      </c>
      <c r="X987" t="s">
        <v>1856</v>
      </c>
      <c r="Y987" t="s">
        <v>4452</v>
      </c>
    </row>
    <row r="988" spans="5:26">
      <c r="E988" t="s">
        <v>1074</v>
      </c>
      <c r="F988" t="s">
        <v>2793</v>
      </c>
      <c r="H988" t="s">
        <v>76</v>
      </c>
      <c r="N988" t="str">
        <f t="shared" si="31"/>
        <v xml:space="preserve"> Erwinia amylovora (strain ATCC 49946 / CCPPB 0273 / Ea273 / 27-3).</v>
      </c>
      <c r="O988" t="str">
        <f t="shared" si="32"/>
        <v>Bacteria</v>
      </c>
      <c r="Q988" t="s">
        <v>2798</v>
      </c>
      <c r="R988" t="s">
        <v>1079</v>
      </c>
      <c r="S988" t="s">
        <v>4598</v>
      </c>
      <c r="T988" t="s">
        <v>1655</v>
      </c>
      <c r="U988" t="s">
        <v>3399</v>
      </c>
      <c r="V988" t="s">
        <v>3400</v>
      </c>
      <c r="W988" t="s">
        <v>3446</v>
      </c>
      <c r="X988" t="s">
        <v>1678</v>
      </c>
      <c r="Y988" t="s">
        <v>3469</v>
      </c>
    </row>
    <row r="989" spans="5:26">
      <c r="E989" t="s">
        <v>1075</v>
      </c>
      <c r="F989" t="s">
        <v>2794</v>
      </c>
      <c r="H989" t="s">
        <v>76</v>
      </c>
      <c r="N989" t="str">
        <f t="shared" si="31"/>
        <v xml:space="preserve"> Erwinia amylovora (strain ATCC 49946 / CCPPB 0273 / Ea273 / 27-3).</v>
      </c>
      <c r="O989" t="str">
        <f t="shared" si="32"/>
        <v>Bacteria</v>
      </c>
      <c r="Q989" t="s">
        <v>2799</v>
      </c>
      <c r="R989" t="s">
        <v>1080</v>
      </c>
      <c r="S989" t="s">
        <v>4599</v>
      </c>
      <c r="T989" t="s">
        <v>1655</v>
      </c>
      <c r="U989" t="s">
        <v>3399</v>
      </c>
      <c r="V989" t="s">
        <v>3400</v>
      </c>
      <c r="W989" t="s">
        <v>3446</v>
      </c>
      <c r="X989" t="s">
        <v>1678</v>
      </c>
      <c r="Y989" t="s">
        <v>3469</v>
      </c>
    </row>
    <row r="990" spans="5:26">
      <c r="E990" t="s">
        <v>1076</v>
      </c>
      <c r="F990" t="s">
        <v>2795</v>
      </c>
      <c r="H990" t="s">
        <v>76</v>
      </c>
      <c r="N990" t="str">
        <f t="shared" si="31"/>
        <v xml:space="preserve"> Alistipes shahii WAL 8301.</v>
      </c>
      <c r="O990" t="str">
        <f t="shared" si="32"/>
        <v>Bacteria</v>
      </c>
      <c r="Q990" t="s">
        <v>2800</v>
      </c>
      <c r="R990" t="s">
        <v>1081</v>
      </c>
      <c r="S990" t="s">
        <v>4600</v>
      </c>
      <c r="T990" t="s">
        <v>1655</v>
      </c>
      <c r="U990" t="s">
        <v>3412</v>
      </c>
      <c r="V990" t="s">
        <v>3463</v>
      </c>
      <c r="W990" t="s">
        <v>3464</v>
      </c>
      <c r="X990" t="s">
        <v>4601</v>
      </c>
    </row>
    <row r="991" spans="5:26">
      <c r="E991" t="s">
        <v>1077</v>
      </c>
      <c r="F991" t="s">
        <v>2796</v>
      </c>
      <c r="H991" t="s">
        <v>76</v>
      </c>
      <c r="N991" t="str">
        <f t="shared" si="31"/>
        <v xml:space="preserve"> Plasmodium falciparum (isolate 3D7).</v>
      </c>
      <c r="O991" t="str">
        <f t="shared" si="32"/>
        <v>Eukaryota</v>
      </c>
      <c r="Q991" t="s">
        <v>2801</v>
      </c>
      <c r="R991" t="s">
        <v>1082</v>
      </c>
      <c r="S991" t="s">
        <v>4602</v>
      </c>
      <c r="T991" t="s">
        <v>1655</v>
      </c>
      <c r="U991" t="s">
        <v>3412</v>
      </c>
      <c r="V991" t="s">
        <v>3463</v>
      </c>
      <c r="W991" t="s">
        <v>3464</v>
      </c>
      <c r="X991" t="s">
        <v>4603</v>
      </c>
    </row>
    <row r="992" spans="5:26">
      <c r="E992" t="s">
        <v>1078</v>
      </c>
      <c r="F992" t="s">
        <v>2797</v>
      </c>
      <c r="H992" t="s">
        <v>76</v>
      </c>
      <c r="N992" t="str">
        <f t="shared" si="31"/>
        <v xml:space="preserve"> Zymomonas mobilis (strain ATCC 31821 / ZM4 / CP4).</v>
      </c>
      <c r="O992" t="str">
        <f t="shared" si="32"/>
        <v>Bacteria</v>
      </c>
      <c r="Q992" t="s">
        <v>2802</v>
      </c>
      <c r="R992" t="s">
        <v>1083</v>
      </c>
      <c r="S992" t="s">
        <v>4604</v>
      </c>
      <c r="T992" t="s">
        <v>1655</v>
      </c>
      <c r="U992" t="s">
        <v>3482</v>
      </c>
      <c r="V992" t="s">
        <v>3483</v>
      </c>
      <c r="W992" t="s">
        <v>3484</v>
      </c>
      <c r="X992" t="s">
        <v>3485</v>
      </c>
      <c r="Y992" t="s">
        <v>1707</v>
      </c>
    </row>
    <row r="993" spans="5:26">
      <c r="E993" t="s">
        <v>1079</v>
      </c>
      <c r="F993" t="s">
        <v>2798</v>
      </c>
      <c r="H993" t="s">
        <v>76</v>
      </c>
      <c r="N993" t="str">
        <f t="shared" si="31"/>
        <v xml:space="preserve"> Xanthomonas fuscans subsp. aurantifolii str. ICPB 11122.</v>
      </c>
      <c r="O993" t="str">
        <f t="shared" si="32"/>
        <v>Bacteria</v>
      </c>
      <c r="Q993" t="s">
        <v>2803</v>
      </c>
      <c r="R993" t="s">
        <v>1084</v>
      </c>
      <c r="S993" t="s">
        <v>4605</v>
      </c>
      <c r="T993" t="s">
        <v>1655</v>
      </c>
      <c r="U993" t="s">
        <v>3482</v>
      </c>
      <c r="V993" t="s">
        <v>3483</v>
      </c>
      <c r="W993" t="s">
        <v>3484</v>
      </c>
      <c r="X993" t="s">
        <v>3485</v>
      </c>
      <c r="Y993" t="s">
        <v>1707</v>
      </c>
    </row>
    <row r="994" spans="5:26">
      <c r="E994" t="s">
        <v>1080</v>
      </c>
      <c r="F994" t="s">
        <v>2799</v>
      </c>
      <c r="H994" t="s">
        <v>76</v>
      </c>
      <c r="N994" t="str">
        <f t="shared" si="31"/>
        <v xml:space="preserve"> Xanthomonas fuscans subsp. aurantifolii str. ICPB 10535.</v>
      </c>
      <c r="O994" t="str">
        <f t="shared" si="32"/>
        <v>Bacteria</v>
      </c>
      <c r="Q994" t="s">
        <v>2804</v>
      </c>
      <c r="R994" t="s">
        <v>1085</v>
      </c>
      <c r="S994" t="s">
        <v>4606</v>
      </c>
      <c r="T994" t="s">
        <v>1655</v>
      </c>
      <c r="U994" t="s">
        <v>3482</v>
      </c>
      <c r="V994" t="s">
        <v>3483</v>
      </c>
      <c r="W994" t="s">
        <v>3484</v>
      </c>
      <c r="X994" t="s">
        <v>3485</v>
      </c>
      <c r="Y994" t="s">
        <v>1707</v>
      </c>
    </row>
    <row r="995" spans="5:26">
      <c r="E995" t="s">
        <v>1081</v>
      </c>
      <c r="F995" t="s">
        <v>2800</v>
      </c>
      <c r="H995" t="s">
        <v>76</v>
      </c>
      <c r="N995" t="str">
        <f t="shared" si="31"/>
        <v xml:space="preserve"> Cylindrospermopsis raciborskii CS-505.</v>
      </c>
      <c r="O995" t="str">
        <f t="shared" si="32"/>
        <v>Bacteria</v>
      </c>
      <c r="Q995" t="s">
        <v>2805</v>
      </c>
      <c r="R995" t="s">
        <v>1086</v>
      </c>
      <c r="S995" t="s">
        <v>4607</v>
      </c>
      <c r="T995" t="s">
        <v>1655</v>
      </c>
      <c r="U995" t="s">
        <v>3482</v>
      </c>
      <c r="V995" t="s">
        <v>3483</v>
      </c>
      <c r="W995" t="s">
        <v>3484</v>
      </c>
      <c r="X995" t="s">
        <v>3485</v>
      </c>
      <c r="Y995" t="s">
        <v>1707</v>
      </c>
    </row>
    <row r="996" spans="5:26">
      <c r="E996" t="s">
        <v>1082</v>
      </c>
      <c r="F996" t="s">
        <v>2801</v>
      </c>
      <c r="H996" t="s">
        <v>76</v>
      </c>
      <c r="N996" t="str">
        <f t="shared" si="31"/>
        <v xml:space="preserve"> Raphidiopsis brookii D9.</v>
      </c>
      <c r="O996" t="str">
        <f t="shared" si="32"/>
        <v>Bacteria</v>
      </c>
      <c r="Q996" t="s">
        <v>2806</v>
      </c>
      <c r="R996" t="s">
        <v>1087</v>
      </c>
      <c r="S996" t="s">
        <v>4608</v>
      </c>
      <c r="T996" t="s">
        <v>1655</v>
      </c>
      <c r="U996" t="s">
        <v>3495</v>
      </c>
      <c r="V996" t="s">
        <v>3496</v>
      </c>
      <c r="W996" t="s">
        <v>3497</v>
      </c>
      <c r="X996" t="s">
        <v>1716</v>
      </c>
      <c r="Y996" t="s">
        <v>4609</v>
      </c>
      <c r="Z996" t="s">
        <v>4610</v>
      </c>
    </row>
    <row r="997" spans="5:26">
      <c r="E997" t="s">
        <v>1083</v>
      </c>
      <c r="F997" t="s">
        <v>2802</v>
      </c>
      <c r="H997" t="s">
        <v>76</v>
      </c>
      <c r="N997" t="str">
        <f t="shared" si="31"/>
        <v xml:space="preserve"> Bacteroides vulgatus PC510.</v>
      </c>
      <c r="O997" t="str">
        <f t="shared" si="32"/>
        <v>Bacteria</v>
      </c>
      <c r="Q997" t="s">
        <v>2807</v>
      </c>
      <c r="R997" t="s">
        <v>1088</v>
      </c>
      <c r="S997" t="s">
        <v>4611</v>
      </c>
      <c r="T997" t="s">
        <v>1655</v>
      </c>
      <c r="U997" t="s">
        <v>3399</v>
      </c>
      <c r="V997" t="s">
        <v>3404</v>
      </c>
      <c r="W997" t="s">
        <v>3658</v>
      </c>
      <c r="X997" t="s">
        <v>1856</v>
      </c>
      <c r="Y997" t="s">
        <v>4612</v>
      </c>
    </row>
    <row r="998" spans="5:26">
      <c r="E998" t="s">
        <v>1084</v>
      </c>
      <c r="F998" t="s">
        <v>2803</v>
      </c>
      <c r="H998" t="s">
        <v>76</v>
      </c>
      <c r="N998" t="str">
        <f t="shared" si="31"/>
        <v xml:space="preserve"> Bacteroides xylanisolvens SD CC 1b.</v>
      </c>
      <c r="O998" t="str">
        <f t="shared" si="32"/>
        <v>Bacteria</v>
      </c>
      <c r="Q998" t="s">
        <v>2808</v>
      </c>
      <c r="R998" t="s">
        <v>1089</v>
      </c>
      <c r="S998" t="s">
        <v>4613</v>
      </c>
      <c r="T998" t="s">
        <v>1655</v>
      </c>
      <c r="U998" t="s">
        <v>3399</v>
      </c>
      <c r="V998" t="s">
        <v>3400</v>
      </c>
      <c r="W998" t="s">
        <v>3474</v>
      </c>
      <c r="X998" t="s">
        <v>1701</v>
      </c>
      <c r="Y998" t="s">
        <v>3475</v>
      </c>
    </row>
    <row r="999" spans="5:26">
      <c r="E999" t="s">
        <v>1085</v>
      </c>
      <c r="F999" t="s">
        <v>2804</v>
      </c>
      <c r="H999" t="s">
        <v>76</v>
      </c>
      <c r="N999" t="str">
        <f t="shared" si="31"/>
        <v xml:space="preserve"> Bacteroides ovatus SD CMC 3f.</v>
      </c>
      <c r="O999" t="str">
        <f t="shared" si="32"/>
        <v>Bacteria</v>
      </c>
      <c r="Q999" t="s">
        <v>2809</v>
      </c>
      <c r="R999" t="s">
        <v>1090</v>
      </c>
      <c r="S999" t="s">
        <v>4613</v>
      </c>
      <c r="T999" t="s">
        <v>1655</v>
      </c>
      <c r="U999" t="s">
        <v>3399</v>
      </c>
      <c r="V999" t="s">
        <v>3400</v>
      </c>
      <c r="W999" t="s">
        <v>3474</v>
      </c>
      <c r="X999" t="s">
        <v>1701</v>
      </c>
      <c r="Y999" t="s">
        <v>3475</v>
      </c>
    </row>
    <row r="1000" spans="5:26">
      <c r="E1000" t="s">
        <v>1086</v>
      </c>
      <c r="F1000" t="s">
        <v>2805</v>
      </c>
      <c r="H1000" t="s">
        <v>76</v>
      </c>
      <c r="N1000" t="str">
        <f t="shared" si="31"/>
        <v xml:space="preserve"> Bacteroides ovatus SD CC 2a.</v>
      </c>
      <c r="O1000" t="str">
        <f t="shared" si="32"/>
        <v>Bacteria</v>
      </c>
      <c r="Q1000" t="s">
        <v>2810</v>
      </c>
      <c r="R1000" t="s">
        <v>1091</v>
      </c>
      <c r="S1000" t="s">
        <v>4614</v>
      </c>
      <c r="T1000" t="s">
        <v>1655</v>
      </c>
      <c r="U1000" t="s">
        <v>3412</v>
      </c>
      <c r="V1000" t="s">
        <v>3711</v>
      </c>
      <c r="W1000" t="s">
        <v>4216</v>
      </c>
      <c r="X1000" t="s">
        <v>4615</v>
      </c>
    </row>
    <row r="1001" spans="5:26">
      <c r="E1001" t="s">
        <v>1087</v>
      </c>
      <c r="F1001" t="s">
        <v>2806</v>
      </c>
      <c r="H1001" t="s">
        <v>76</v>
      </c>
      <c r="N1001" t="str">
        <f t="shared" si="31"/>
        <v xml:space="preserve"> Brevibacterium mcbrellneri ATCC 49030.</v>
      </c>
      <c r="O1001" t="str">
        <f t="shared" si="32"/>
        <v>Bacteria</v>
      </c>
      <c r="Q1001" t="s">
        <v>2811</v>
      </c>
      <c r="R1001" t="s">
        <v>1092</v>
      </c>
      <c r="S1001" t="s">
        <v>4616</v>
      </c>
      <c r="T1001" t="s">
        <v>1655</v>
      </c>
      <c r="U1001" t="s">
        <v>3399</v>
      </c>
      <c r="V1001" t="s">
        <v>3404</v>
      </c>
      <c r="W1001" t="s">
        <v>3573</v>
      </c>
      <c r="X1001" t="s">
        <v>1772</v>
      </c>
      <c r="Y1001" t="s">
        <v>3623</v>
      </c>
    </row>
    <row r="1002" spans="5:26">
      <c r="E1002" t="s">
        <v>1088</v>
      </c>
      <c r="F1002" t="s">
        <v>2807</v>
      </c>
      <c r="H1002" t="s">
        <v>76</v>
      </c>
      <c r="N1002" t="str">
        <f t="shared" si="31"/>
        <v xml:space="preserve"> Sphingobium japonicum (strain NBRC 101211 / UT26S).</v>
      </c>
      <c r="O1002" t="str">
        <f t="shared" si="32"/>
        <v>Bacteria</v>
      </c>
      <c r="Q1002" t="s">
        <v>2812</v>
      </c>
      <c r="R1002" t="s">
        <v>1093</v>
      </c>
      <c r="S1002" t="s">
        <v>4617</v>
      </c>
      <c r="T1002" t="s">
        <v>1655</v>
      </c>
      <c r="U1002" t="s">
        <v>3399</v>
      </c>
      <c r="V1002" t="s">
        <v>3400</v>
      </c>
      <c r="W1002" t="s">
        <v>3401</v>
      </c>
      <c r="X1002" t="s">
        <v>1656</v>
      </c>
      <c r="Y1002" t="s">
        <v>3562</v>
      </c>
    </row>
    <row r="1003" spans="5:26">
      <c r="E1003" t="s">
        <v>1089</v>
      </c>
      <c r="F1003" t="s">
        <v>2808</v>
      </c>
      <c r="H1003" t="s">
        <v>76</v>
      </c>
      <c r="N1003" t="str">
        <f t="shared" si="31"/>
        <v xml:space="preserve"> Shewanella violacea (strain JCM 10179 / CIP 106290 / LMG 19151 / DSS12).</v>
      </c>
      <c r="O1003" t="str">
        <f t="shared" si="32"/>
        <v>Bacteria</v>
      </c>
      <c r="Q1003" t="s">
        <v>2813</v>
      </c>
      <c r="R1003" t="s">
        <v>1094</v>
      </c>
      <c r="S1003" t="s">
        <v>4617</v>
      </c>
      <c r="T1003" t="s">
        <v>1655</v>
      </c>
      <c r="U1003" t="s">
        <v>3399</v>
      </c>
      <c r="V1003" t="s">
        <v>3400</v>
      </c>
      <c r="W1003" t="s">
        <v>3401</v>
      </c>
      <c r="X1003" t="s">
        <v>1656</v>
      </c>
      <c r="Y1003" t="s">
        <v>3562</v>
      </c>
    </row>
    <row r="1004" spans="5:26">
      <c r="E1004" t="s">
        <v>1090</v>
      </c>
      <c r="F1004" t="s">
        <v>2809</v>
      </c>
      <c r="H1004" t="s">
        <v>76</v>
      </c>
      <c r="N1004" t="str">
        <f t="shared" si="31"/>
        <v xml:space="preserve"> Shewanella violacea (strain JCM 10179 / CIP 106290 / LMG 19151 / DSS12).</v>
      </c>
      <c r="O1004" t="str">
        <f t="shared" si="32"/>
        <v>Bacteria</v>
      </c>
      <c r="Q1004" t="s">
        <v>2814</v>
      </c>
      <c r="R1004" t="s">
        <v>1095</v>
      </c>
      <c r="S1004" t="s">
        <v>4618</v>
      </c>
      <c r="T1004" t="s">
        <v>1655</v>
      </c>
      <c r="U1004" t="s">
        <v>3482</v>
      </c>
      <c r="V1004" t="s">
        <v>3651</v>
      </c>
      <c r="W1004" t="s">
        <v>3652</v>
      </c>
      <c r="X1004" t="s">
        <v>1848</v>
      </c>
      <c r="Y1004" t="s">
        <v>4619</v>
      </c>
    </row>
    <row r="1005" spans="5:26">
      <c r="E1005" t="s">
        <v>1091</v>
      </c>
      <c r="F1005" t="s">
        <v>2810</v>
      </c>
      <c r="H1005" t="s">
        <v>76</v>
      </c>
      <c r="N1005" t="str">
        <f t="shared" si="31"/>
        <v xml:space="preserve"> Arthrospira platensis NIES-39.</v>
      </c>
      <c r="O1005" t="str">
        <f t="shared" si="32"/>
        <v>Bacteria</v>
      </c>
      <c r="Q1005" t="s">
        <v>2815</v>
      </c>
      <c r="R1005" t="s">
        <v>1096</v>
      </c>
      <c r="S1005" t="s">
        <v>4620</v>
      </c>
      <c r="T1005" t="s">
        <v>1655</v>
      </c>
      <c r="U1005" t="s">
        <v>3399</v>
      </c>
      <c r="V1005" t="s">
        <v>3404</v>
      </c>
      <c r="W1005" t="s">
        <v>4621</v>
      </c>
      <c r="X1005" t="s">
        <v>4622</v>
      </c>
    </row>
    <row r="1006" spans="5:26">
      <c r="E1006" t="s">
        <v>1092</v>
      </c>
      <c r="F1006" t="s">
        <v>2811</v>
      </c>
      <c r="H1006" t="s">
        <v>76</v>
      </c>
      <c r="N1006" t="str">
        <f t="shared" si="31"/>
        <v xml:space="preserve"> Rhodobacter capsulatus (strain ATCC BAA-309 / NBRC 16581 / SB1003).</v>
      </c>
      <c r="O1006" t="str">
        <f t="shared" si="32"/>
        <v>Bacteria</v>
      </c>
      <c r="Q1006" t="s">
        <v>2816</v>
      </c>
      <c r="R1006" t="s">
        <v>1097</v>
      </c>
      <c r="S1006" t="s">
        <v>4623</v>
      </c>
      <c r="T1006" t="s">
        <v>1655</v>
      </c>
      <c r="U1006" t="s">
        <v>3399</v>
      </c>
      <c r="V1006" t="s">
        <v>3400</v>
      </c>
      <c r="W1006" t="s">
        <v>3401</v>
      </c>
      <c r="X1006" t="s">
        <v>1656</v>
      </c>
      <c r="Y1006" t="s">
        <v>4624</v>
      </c>
      <c r="Z1006" t="s">
        <v>4625</v>
      </c>
    </row>
    <row r="1007" spans="5:26">
      <c r="E1007" t="s">
        <v>1093</v>
      </c>
      <c r="F1007" t="s">
        <v>2812</v>
      </c>
      <c r="H1007" t="s">
        <v>76</v>
      </c>
      <c r="N1007" t="str">
        <f t="shared" si="31"/>
        <v xml:space="preserve"> Yersinia pestis (strain Z176003).</v>
      </c>
      <c r="O1007" t="str">
        <f t="shared" si="32"/>
        <v>Bacteria</v>
      </c>
      <c r="Q1007" t="s">
        <v>2817</v>
      </c>
      <c r="R1007" t="s">
        <v>1098</v>
      </c>
      <c r="S1007" t="s">
        <v>4623</v>
      </c>
      <c r="T1007" t="s">
        <v>1655</v>
      </c>
      <c r="U1007" t="s">
        <v>3399</v>
      </c>
      <c r="V1007" t="s">
        <v>3400</v>
      </c>
      <c r="W1007" t="s">
        <v>3401</v>
      </c>
      <c r="X1007" t="s">
        <v>1656</v>
      </c>
      <c r="Y1007" t="s">
        <v>4624</v>
      </c>
      <c r="Z1007" t="s">
        <v>4625</v>
      </c>
    </row>
    <row r="1008" spans="5:26">
      <c r="E1008" t="s">
        <v>1094</v>
      </c>
      <c r="F1008" t="s">
        <v>2813</v>
      </c>
      <c r="H1008" t="s">
        <v>76</v>
      </c>
      <c r="N1008" t="str">
        <f t="shared" si="31"/>
        <v xml:space="preserve"> Yersinia pestis (strain Z176003).</v>
      </c>
      <c r="O1008" t="str">
        <f t="shared" si="32"/>
        <v>Bacteria</v>
      </c>
      <c r="Q1008" t="s">
        <v>2818</v>
      </c>
      <c r="R1008" t="s">
        <v>1099</v>
      </c>
      <c r="S1008" t="s">
        <v>4626</v>
      </c>
      <c r="T1008" t="s">
        <v>1655</v>
      </c>
      <c r="U1008" t="s">
        <v>3399</v>
      </c>
      <c r="V1008" t="s">
        <v>3400</v>
      </c>
      <c r="W1008" t="s">
        <v>3401</v>
      </c>
      <c r="X1008" t="s">
        <v>1656</v>
      </c>
      <c r="Y1008" t="s">
        <v>3402</v>
      </c>
    </row>
    <row r="1009" spans="5:27">
      <c r="E1009" t="s">
        <v>1095</v>
      </c>
      <c r="F1009" t="s">
        <v>2814</v>
      </c>
      <c r="H1009" t="s">
        <v>76</v>
      </c>
      <c r="N1009" t="str">
        <f t="shared" si="31"/>
        <v xml:space="preserve"> Zunongwangia profunda (strain DSM 18752 / CCTCC AB 206139 / SM-A87).</v>
      </c>
      <c r="O1009" t="str">
        <f t="shared" si="32"/>
        <v>Bacteria</v>
      </c>
      <c r="Q1009" t="s">
        <v>2819</v>
      </c>
      <c r="R1009" t="s">
        <v>1100</v>
      </c>
      <c r="S1009" t="s">
        <v>4626</v>
      </c>
      <c r="T1009" t="s">
        <v>1655</v>
      </c>
      <c r="U1009" t="s">
        <v>3399</v>
      </c>
      <c r="V1009" t="s">
        <v>3400</v>
      </c>
      <c r="W1009" t="s">
        <v>3401</v>
      </c>
      <c r="X1009" t="s">
        <v>1656</v>
      </c>
      <c r="Y1009" t="s">
        <v>3402</v>
      </c>
    </row>
    <row r="1010" spans="5:27">
      <c r="E1010" t="s">
        <v>1096</v>
      </c>
      <c r="F1010" t="s">
        <v>2815</v>
      </c>
      <c r="H1010" t="s">
        <v>76</v>
      </c>
      <c r="N1010" t="str">
        <f t="shared" si="31"/>
        <v xml:space="preserve"> Puniceispirillum marinum (strain IMCC1322).</v>
      </c>
      <c r="O1010" t="str">
        <f t="shared" si="32"/>
        <v>Bacteria</v>
      </c>
      <c r="Q1010" t="s">
        <v>2820</v>
      </c>
      <c r="R1010" t="s">
        <v>1101</v>
      </c>
      <c r="S1010" t="s">
        <v>4627</v>
      </c>
      <c r="T1010" t="s">
        <v>1655</v>
      </c>
      <c r="U1010" t="s">
        <v>3482</v>
      </c>
      <c r="V1010" t="s">
        <v>3651</v>
      </c>
      <c r="W1010" t="s">
        <v>3652</v>
      </c>
      <c r="X1010" t="s">
        <v>3661</v>
      </c>
    </row>
    <row r="1011" spans="5:27">
      <c r="E1011" t="s">
        <v>1097</v>
      </c>
      <c r="F1011" t="s">
        <v>2816</v>
      </c>
      <c r="H1011" t="s">
        <v>76</v>
      </c>
      <c r="N1011" t="str">
        <f t="shared" si="31"/>
        <v xml:space="preserve"> Enterobacter cloacae subsp. cloacae (strain ATCC 13047 / DSM 30054 / NBRC 13535 / NCDC 279-56).</v>
      </c>
      <c r="O1011" t="str">
        <f t="shared" si="32"/>
        <v>Bacteria</v>
      </c>
      <c r="Q1011" t="s">
        <v>2821</v>
      </c>
      <c r="R1011" t="s">
        <v>1102</v>
      </c>
      <c r="S1011" t="s">
        <v>4628</v>
      </c>
      <c r="T1011" t="s">
        <v>2822</v>
      </c>
      <c r="U1011" t="s">
        <v>4629</v>
      </c>
      <c r="V1011" t="s">
        <v>4630</v>
      </c>
      <c r="W1011" t="s">
        <v>4631</v>
      </c>
      <c r="X1011" t="s">
        <v>2823</v>
      </c>
      <c r="Y1011" t="s">
        <v>4632</v>
      </c>
    </row>
    <row r="1012" spans="5:27">
      <c r="E1012" t="s">
        <v>1098</v>
      </c>
      <c r="F1012" t="s">
        <v>2817</v>
      </c>
      <c r="H1012" t="s">
        <v>76</v>
      </c>
      <c r="N1012" t="str">
        <f t="shared" si="31"/>
        <v xml:space="preserve"> Enterobacter cloacae subsp. cloacae (strain ATCC 13047 / DSM 30054 / NBRC 13535 / NCDC 279-56).</v>
      </c>
      <c r="O1012" t="str">
        <f t="shared" si="32"/>
        <v>Bacteria</v>
      </c>
      <c r="Q1012" t="s">
        <v>2824</v>
      </c>
      <c r="R1012" t="s">
        <v>1103</v>
      </c>
      <c r="S1012" t="s">
        <v>4633</v>
      </c>
      <c r="T1012" t="s">
        <v>1655</v>
      </c>
      <c r="U1012" t="s">
        <v>4106</v>
      </c>
      <c r="V1012" t="s">
        <v>4107</v>
      </c>
      <c r="W1012" t="s">
        <v>4634</v>
      </c>
      <c r="X1012" t="s">
        <v>2825</v>
      </c>
      <c r="Y1012" t="s">
        <v>4635</v>
      </c>
    </row>
    <row r="1013" spans="5:27">
      <c r="E1013" t="s">
        <v>1099</v>
      </c>
      <c r="F1013" t="s">
        <v>2818</v>
      </c>
      <c r="H1013" t="s">
        <v>76</v>
      </c>
      <c r="N1013" t="str">
        <f t="shared" si="31"/>
        <v xml:space="preserve"> Escherichia coli O18:K1:H7 (strain IHE3034 / ExPEC).</v>
      </c>
      <c r="O1013" t="str">
        <f t="shared" si="32"/>
        <v>Bacteria</v>
      </c>
      <c r="Q1013" t="s">
        <v>2826</v>
      </c>
      <c r="R1013" t="s">
        <v>1104</v>
      </c>
      <c r="S1013" t="s">
        <v>4636</v>
      </c>
      <c r="T1013" t="s">
        <v>1655</v>
      </c>
      <c r="U1013" t="s">
        <v>3482</v>
      </c>
      <c r="V1013" t="s">
        <v>3483</v>
      </c>
      <c r="W1013" t="s">
        <v>3484</v>
      </c>
      <c r="X1013" t="s">
        <v>4456</v>
      </c>
      <c r="Y1013" t="s">
        <v>2641</v>
      </c>
    </row>
    <row r="1014" spans="5:27">
      <c r="E1014" t="s">
        <v>1100</v>
      </c>
      <c r="F1014" t="s">
        <v>2819</v>
      </c>
      <c r="H1014" t="s">
        <v>76</v>
      </c>
      <c r="N1014" t="str">
        <f t="shared" si="31"/>
        <v xml:space="preserve"> Escherichia coli O18:K1:H7 (strain IHE3034 / ExPEC).</v>
      </c>
      <c r="O1014" t="str">
        <f t="shared" si="32"/>
        <v>Bacteria</v>
      </c>
      <c r="Q1014" t="s">
        <v>2827</v>
      </c>
      <c r="R1014" t="s">
        <v>1105</v>
      </c>
      <c r="S1014" t="s">
        <v>4637</v>
      </c>
      <c r="T1014" t="s">
        <v>1655</v>
      </c>
      <c r="U1014" t="s">
        <v>3482</v>
      </c>
      <c r="V1014" t="s">
        <v>3627</v>
      </c>
      <c r="W1014" t="s">
        <v>1826</v>
      </c>
      <c r="X1014" t="s">
        <v>3628</v>
      </c>
    </row>
    <row r="1015" spans="5:27">
      <c r="E1015" t="s">
        <v>1101</v>
      </c>
      <c r="F1015" t="s">
        <v>2820</v>
      </c>
      <c r="H1015" t="s">
        <v>76</v>
      </c>
      <c r="N1015" t="str">
        <f t="shared" si="31"/>
        <v xml:space="preserve"> Sulcia muelleri (strain DMIN).</v>
      </c>
      <c r="O1015" t="str">
        <f t="shared" si="32"/>
        <v>Bacteria</v>
      </c>
      <c r="Q1015" t="s">
        <v>2828</v>
      </c>
      <c r="R1015" t="s">
        <v>1106</v>
      </c>
      <c r="S1015" t="s">
        <v>4638</v>
      </c>
      <c r="T1015" t="s">
        <v>1655</v>
      </c>
      <c r="U1015" t="s">
        <v>3495</v>
      </c>
      <c r="V1015" t="s">
        <v>3496</v>
      </c>
      <c r="W1015" t="s">
        <v>3497</v>
      </c>
      <c r="X1015" t="s">
        <v>1748</v>
      </c>
      <c r="Y1015" t="s">
        <v>3550</v>
      </c>
      <c r="Z1015" t="s">
        <v>3707</v>
      </c>
    </row>
    <row r="1016" spans="5:27">
      <c r="E1016" t="s">
        <v>1102</v>
      </c>
      <c r="F1016" t="s">
        <v>2821</v>
      </c>
      <c r="H1016" t="s">
        <v>76</v>
      </c>
      <c r="N1016" t="str">
        <f t="shared" si="31"/>
        <v xml:space="preserve"> Methanohalophilus mahii (strain ATCC 35705 / DSM 5219 / SLP).</v>
      </c>
      <c r="O1016" t="str">
        <f t="shared" si="32"/>
        <v>Archaea</v>
      </c>
      <c r="Q1016" t="s">
        <v>2829</v>
      </c>
      <c r="R1016" t="s">
        <v>1107</v>
      </c>
      <c r="S1016" t="s">
        <v>4639</v>
      </c>
      <c r="T1016" t="s">
        <v>1655</v>
      </c>
      <c r="U1016" t="s">
        <v>3399</v>
      </c>
      <c r="V1016" t="s">
        <v>3404</v>
      </c>
      <c r="W1016" t="s">
        <v>3586</v>
      </c>
      <c r="X1016" t="s">
        <v>1782</v>
      </c>
      <c r="Y1016" t="s">
        <v>4038</v>
      </c>
    </row>
    <row r="1017" spans="5:27">
      <c r="E1017" t="s">
        <v>1103</v>
      </c>
      <c r="F1017" t="s">
        <v>2824</v>
      </c>
      <c r="H1017" t="s">
        <v>76</v>
      </c>
      <c r="N1017" t="str">
        <f t="shared" si="31"/>
        <v xml:space="preserve"> Coraliomargarita akajimensis (strain DSM 45221 / IAM 15411 / JCM 23193 / KCTC 12865).</v>
      </c>
      <c r="O1017" t="str">
        <f t="shared" si="32"/>
        <v>Bacteria</v>
      </c>
      <c r="Q1017" t="s">
        <v>2830</v>
      </c>
      <c r="R1017" t="s">
        <v>1108</v>
      </c>
      <c r="S1017" t="s">
        <v>4640</v>
      </c>
      <c r="T1017" t="s">
        <v>1655</v>
      </c>
      <c r="U1017" t="s">
        <v>3399</v>
      </c>
      <c r="V1017" t="s">
        <v>3404</v>
      </c>
      <c r="W1017" t="s">
        <v>3405</v>
      </c>
      <c r="X1017" t="s">
        <v>2831</v>
      </c>
      <c r="Y1017" t="s">
        <v>4641</v>
      </c>
    </row>
    <row r="1018" spans="5:27">
      <c r="E1018" t="s">
        <v>1104</v>
      </c>
      <c r="F1018" t="s">
        <v>2826</v>
      </c>
      <c r="H1018" t="s">
        <v>76</v>
      </c>
      <c r="N1018" t="str">
        <f t="shared" si="31"/>
        <v xml:space="preserve"> Prevotella ruminicola (strain ATCC 19189 / JCM 8958 / 23).</v>
      </c>
      <c r="O1018" t="str">
        <f t="shared" si="32"/>
        <v>Bacteria</v>
      </c>
      <c r="Q1018" t="s">
        <v>2832</v>
      </c>
      <c r="R1018" t="s">
        <v>1109</v>
      </c>
      <c r="S1018" t="s">
        <v>4642</v>
      </c>
      <c r="T1018" t="s">
        <v>1655</v>
      </c>
      <c r="U1018" t="s">
        <v>3858</v>
      </c>
      <c r="V1018" t="s">
        <v>3859</v>
      </c>
      <c r="W1018" t="s">
        <v>3860</v>
      </c>
      <c r="X1018" t="s">
        <v>2018</v>
      </c>
      <c r="Y1018" t="s">
        <v>3933</v>
      </c>
    </row>
    <row r="1019" spans="5:27">
      <c r="E1019" t="s">
        <v>1105</v>
      </c>
      <c r="F1019" t="s">
        <v>2827</v>
      </c>
      <c r="H1019" t="s">
        <v>76</v>
      </c>
      <c r="N1019" t="str">
        <f t="shared" si="31"/>
        <v xml:space="preserve"> Salinibacter ruber (strain M8).</v>
      </c>
      <c r="O1019" t="str">
        <f t="shared" si="32"/>
        <v>Bacteria</v>
      </c>
      <c r="Q1019" t="s">
        <v>2833</v>
      </c>
      <c r="R1019" t="s">
        <v>1110</v>
      </c>
      <c r="S1019" t="s">
        <v>4643</v>
      </c>
      <c r="T1019" t="s">
        <v>1655</v>
      </c>
      <c r="U1019" t="s">
        <v>3495</v>
      </c>
      <c r="V1019" t="s">
        <v>3496</v>
      </c>
      <c r="W1019" t="s">
        <v>3497</v>
      </c>
      <c r="X1019" t="s">
        <v>1748</v>
      </c>
      <c r="Y1019" t="s">
        <v>4644</v>
      </c>
      <c r="Z1019" t="s">
        <v>4645</v>
      </c>
    </row>
    <row r="1020" spans="5:27">
      <c r="E1020" t="s">
        <v>1106</v>
      </c>
      <c r="F1020" t="s">
        <v>2828</v>
      </c>
      <c r="H1020" t="s">
        <v>76</v>
      </c>
      <c r="N1020" t="str">
        <f t="shared" si="31"/>
        <v xml:space="preserve"> Mycobacterium parascrofulaceum ATCC BAA-614.</v>
      </c>
      <c r="O1020" t="str">
        <f t="shared" si="32"/>
        <v>Bacteria</v>
      </c>
      <c r="Q1020" t="s">
        <v>2834</v>
      </c>
      <c r="R1020" t="s">
        <v>1111</v>
      </c>
      <c r="S1020" t="s">
        <v>4646</v>
      </c>
      <c r="T1020" t="s">
        <v>1655</v>
      </c>
      <c r="U1020" t="s">
        <v>3399</v>
      </c>
      <c r="V1020" t="s">
        <v>3955</v>
      </c>
      <c r="W1020" t="s">
        <v>3998</v>
      </c>
      <c r="X1020" t="s">
        <v>2143</v>
      </c>
      <c r="Y1020" t="s">
        <v>3999</v>
      </c>
    </row>
    <row r="1021" spans="5:27">
      <c r="E1021" t="s">
        <v>1107</v>
      </c>
      <c r="F1021" t="s">
        <v>2829</v>
      </c>
      <c r="H1021" t="s">
        <v>76</v>
      </c>
      <c r="N1021" t="str">
        <f t="shared" si="31"/>
        <v xml:space="preserve"> Gluconacetobacter hansenii ATCC 23769.</v>
      </c>
      <c r="O1021" t="str">
        <f t="shared" si="32"/>
        <v>Bacteria</v>
      </c>
      <c r="Q1021" t="s">
        <v>2835</v>
      </c>
      <c r="R1021" t="s">
        <v>1112</v>
      </c>
      <c r="S1021" t="s">
        <v>4647</v>
      </c>
      <c r="T1021" t="s">
        <v>1655</v>
      </c>
      <c r="U1021" t="s">
        <v>3399</v>
      </c>
      <c r="V1021" t="s">
        <v>3404</v>
      </c>
      <c r="W1021" t="s">
        <v>3457</v>
      </c>
      <c r="X1021" t="s">
        <v>1685</v>
      </c>
      <c r="Y1021" t="s">
        <v>3458</v>
      </c>
    </row>
    <row r="1022" spans="5:27">
      <c r="E1022" t="s">
        <v>1108</v>
      </c>
      <c r="F1022" t="s">
        <v>2830</v>
      </c>
      <c r="H1022" t="s">
        <v>76</v>
      </c>
      <c r="N1022" t="str">
        <f t="shared" si="31"/>
        <v xml:space="preserve"> Methylosinus trichosporium OB3b.</v>
      </c>
      <c r="O1022" t="str">
        <f t="shared" si="32"/>
        <v>Bacteria</v>
      </c>
      <c r="Q1022" t="s">
        <v>2836</v>
      </c>
      <c r="R1022" t="s">
        <v>1113</v>
      </c>
      <c r="S1022" t="s">
        <v>4648</v>
      </c>
      <c r="T1022" t="s">
        <v>1655</v>
      </c>
      <c r="U1022" t="s">
        <v>3495</v>
      </c>
      <c r="V1022" t="s">
        <v>3496</v>
      </c>
      <c r="W1022" t="s">
        <v>3497</v>
      </c>
      <c r="X1022" t="s">
        <v>1748</v>
      </c>
      <c r="Y1022" t="s">
        <v>3550</v>
      </c>
      <c r="Z1022" t="s">
        <v>3551</v>
      </c>
      <c r="AA1022" t="s">
        <v>3565</v>
      </c>
    </row>
    <row r="1023" spans="5:27">
      <c r="E1023" t="s">
        <v>1109</v>
      </c>
      <c r="F1023" t="s">
        <v>2832</v>
      </c>
      <c r="H1023" t="s">
        <v>76</v>
      </c>
      <c r="N1023" t="str">
        <f t="shared" si="31"/>
        <v xml:space="preserve"> Planctomyces limnophilus (strain ATCC 43296 / DSM 3776 / IFAM 1008 / 290).</v>
      </c>
      <c r="O1023" t="str">
        <f t="shared" si="32"/>
        <v>Bacteria</v>
      </c>
      <c r="Q1023" t="s">
        <v>2837</v>
      </c>
      <c r="R1023" t="s">
        <v>1114</v>
      </c>
      <c r="S1023" t="s">
        <v>4649</v>
      </c>
      <c r="T1023" t="s">
        <v>1655</v>
      </c>
      <c r="U1023" t="s">
        <v>3495</v>
      </c>
      <c r="V1023" t="s">
        <v>3496</v>
      </c>
      <c r="W1023" t="s">
        <v>3497</v>
      </c>
      <c r="X1023" t="s">
        <v>1748</v>
      </c>
      <c r="Y1023" t="s">
        <v>3550</v>
      </c>
      <c r="Z1023" t="s">
        <v>3551</v>
      </c>
      <c r="AA1023" t="s">
        <v>3565</v>
      </c>
    </row>
    <row r="1024" spans="5:27">
      <c r="E1024" t="s">
        <v>1110</v>
      </c>
      <c r="F1024" t="s">
        <v>2833</v>
      </c>
      <c r="H1024" t="s">
        <v>76</v>
      </c>
      <c r="N1024" t="str">
        <f t="shared" si="31"/>
        <v xml:space="preserve"> Tsukamurella paurometabola (strain ATCC 8368 / DSM 20162 / JCM 10117 / NBRC 16120 / NCTC 13040) (Corynebacterium paurometabolum).</v>
      </c>
      <c r="O1024" t="str">
        <f t="shared" si="32"/>
        <v>Bacteria</v>
      </c>
      <c r="Q1024" t="s">
        <v>2838</v>
      </c>
      <c r="R1024" t="s">
        <v>1115</v>
      </c>
      <c r="S1024" t="s">
        <v>4650</v>
      </c>
      <c r="T1024" t="s">
        <v>1655</v>
      </c>
      <c r="U1024" t="s">
        <v>3495</v>
      </c>
      <c r="V1024" t="s">
        <v>3496</v>
      </c>
      <c r="W1024" t="s">
        <v>3497</v>
      </c>
      <c r="X1024" t="s">
        <v>1748</v>
      </c>
      <c r="Y1024" t="s">
        <v>3550</v>
      </c>
      <c r="Z1024" t="s">
        <v>3551</v>
      </c>
      <c r="AA1024" t="s">
        <v>3565</v>
      </c>
    </row>
    <row r="1025" spans="5:27">
      <c r="E1025" t="s">
        <v>1111</v>
      </c>
      <c r="F1025" t="s">
        <v>2834</v>
      </c>
      <c r="H1025" t="s">
        <v>76</v>
      </c>
      <c r="N1025" t="str">
        <f t="shared" si="31"/>
        <v xml:space="preserve"> Arcobacter nitrofigilis (strain ATCC 33309 / DSM 7299 / LMG 7604 / NCTC 12251 / CI) (Campylobacter nitrofigilis).</v>
      </c>
      <c r="O1025" t="str">
        <f t="shared" si="32"/>
        <v>Bacteria</v>
      </c>
      <c r="Q1025" t="s">
        <v>2839</v>
      </c>
      <c r="R1025" t="s">
        <v>1116</v>
      </c>
      <c r="S1025" t="s">
        <v>4651</v>
      </c>
      <c r="T1025" t="s">
        <v>1655</v>
      </c>
      <c r="U1025" t="s">
        <v>3495</v>
      </c>
      <c r="V1025" t="s">
        <v>3496</v>
      </c>
      <c r="W1025" t="s">
        <v>3497</v>
      </c>
      <c r="X1025" t="s">
        <v>1748</v>
      </c>
      <c r="Y1025" t="s">
        <v>3550</v>
      </c>
      <c r="Z1025" t="s">
        <v>3551</v>
      </c>
      <c r="AA1025" t="s">
        <v>3565</v>
      </c>
    </row>
    <row r="1026" spans="5:27">
      <c r="E1026" t="s">
        <v>1112</v>
      </c>
      <c r="F1026" t="s">
        <v>2835</v>
      </c>
      <c r="H1026" t="s">
        <v>76</v>
      </c>
      <c r="N1026" t="str">
        <f t="shared" si="31"/>
        <v xml:space="preserve"> Caulobacter segnis (strain ATCC 21756 / DSM 7131 / JCM 7823 / NBRC 15250 / LMG 17158 / TK0059) (Mycoplana segnis).</v>
      </c>
      <c r="O1026" t="str">
        <f t="shared" si="32"/>
        <v>Bacteria</v>
      </c>
      <c r="Q1026" t="s">
        <v>2840</v>
      </c>
      <c r="R1026" t="s">
        <v>1117</v>
      </c>
      <c r="S1026" t="s">
        <v>4652</v>
      </c>
      <c r="T1026" t="s">
        <v>1655</v>
      </c>
      <c r="U1026" t="s">
        <v>3495</v>
      </c>
      <c r="V1026" t="s">
        <v>3496</v>
      </c>
      <c r="W1026" t="s">
        <v>3497</v>
      </c>
      <c r="X1026" t="s">
        <v>1748</v>
      </c>
      <c r="Y1026" t="s">
        <v>3550</v>
      </c>
      <c r="Z1026" t="s">
        <v>3551</v>
      </c>
      <c r="AA1026" t="s">
        <v>3565</v>
      </c>
    </row>
    <row r="1027" spans="5:27">
      <c r="E1027" t="s">
        <v>1113</v>
      </c>
      <c r="F1027" t="s">
        <v>2836</v>
      </c>
      <c r="H1027" t="s">
        <v>76</v>
      </c>
      <c r="N1027" t="str">
        <f t="shared" si="31"/>
        <v xml:space="preserve"> Mycobacterium tuberculosis T92.</v>
      </c>
      <c r="O1027" t="str">
        <f t="shared" si="32"/>
        <v>Bacteria</v>
      </c>
      <c r="Q1027" t="s">
        <v>2841</v>
      </c>
      <c r="R1027" t="s">
        <v>1118</v>
      </c>
      <c r="S1027" t="s">
        <v>4653</v>
      </c>
      <c r="T1027" t="s">
        <v>1655</v>
      </c>
      <c r="U1027" t="s">
        <v>3495</v>
      </c>
      <c r="V1027" t="s">
        <v>3496</v>
      </c>
      <c r="W1027" t="s">
        <v>3497</v>
      </c>
      <c r="X1027" t="s">
        <v>1748</v>
      </c>
      <c r="Y1027" t="s">
        <v>3550</v>
      </c>
      <c r="Z1027" t="s">
        <v>3551</v>
      </c>
      <c r="AA1027" t="s">
        <v>3565</v>
      </c>
    </row>
    <row r="1028" spans="5:27">
      <c r="E1028" t="s">
        <v>1114</v>
      </c>
      <c r="F1028" t="s">
        <v>2837</v>
      </c>
      <c r="H1028" t="s">
        <v>76</v>
      </c>
      <c r="N1028" t="str">
        <f t="shared" ref="N1028:N1091" si="33">VLOOKUP(F1028,$Q$4:$T$1559,3,0)</f>
        <v xml:space="preserve"> Mycobacterium tuberculosis T85.</v>
      </c>
      <c r="O1028" t="str">
        <f t="shared" si="32"/>
        <v>Bacteria</v>
      </c>
      <c r="Q1028" t="s">
        <v>2842</v>
      </c>
      <c r="R1028" t="s">
        <v>1119</v>
      </c>
      <c r="S1028" t="s">
        <v>4654</v>
      </c>
      <c r="T1028" t="s">
        <v>1655</v>
      </c>
      <c r="U1028" t="s">
        <v>3482</v>
      </c>
      <c r="V1028" t="s">
        <v>3483</v>
      </c>
      <c r="W1028" t="s">
        <v>3484</v>
      </c>
      <c r="X1028" t="s">
        <v>3485</v>
      </c>
      <c r="Y1028" t="s">
        <v>1707</v>
      </c>
    </row>
    <row r="1029" spans="5:27">
      <c r="E1029" t="s">
        <v>1115</v>
      </c>
      <c r="F1029" t="s">
        <v>2838</v>
      </c>
      <c r="H1029" t="s">
        <v>76</v>
      </c>
      <c r="N1029" t="str">
        <f t="shared" si="33"/>
        <v xml:space="preserve"> Mycobacterium tuberculosis EAS054.</v>
      </c>
      <c r="O1029" t="str">
        <f t="shared" si="32"/>
        <v>Bacteria</v>
      </c>
      <c r="Q1029" t="s">
        <v>2843</v>
      </c>
      <c r="R1029" t="s">
        <v>1120</v>
      </c>
      <c r="S1029" t="s">
        <v>4655</v>
      </c>
      <c r="T1029" t="s">
        <v>1655</v>
      </c>
      <c r="U1029" t="s">
        <v>3399</v>
      </c>
      <c r="V1029" t="s">
        <v>3400</v>
      </c>
      <c r="W1029" t="s">
        <v>3401</v>
      </c>
      <c r="X1029" t="s">
        <v>1656</v>
      </c>
      <c r="Y1029" t="s">
        <v>4624</v>
      </c>
      <c r="Z1029" t="s">
        <v>4625</v>
      </c>
    </row>
    <row r="1030" spans="5:27">
      <c r="E1030" t="s">
        <v>1116</v>
      </c>
      <c r="F1030" t="s">
        <v>2839</v>
      </c>
      <c r="H1030" t="s">
        <v>76</v>
      </c>
      <c r="N1030" t="str">
        <f t="shared" si="33"/>
        <v xml:space="preserve"> Mycobacterium tuberculosis 02_1987.</v>
      </c>
      <c r="O1030" t="str">
        <f t="shared" si="32"/>
        <v>Bacteria</v>
      </c>
      <c r="Q1030" t="s">
        <v>2844</v>
      </c>
      <c r="R1030" t="s">
        <v>1121</v>
      </c>
      <c r="S1030" t="s">
        <v>4655</v>
      </c>
      <c r="T1030" t="s">
        <v>1655</v>
      </c>
      <c r="U1030" t="s">
        <v>3399</v>
      </c>
      <c r="V1030" t="s">
        <v>3400</v>
      </c>
      <c r="W1030" t="s">
        <v>3401</v>
      </c>
      <c r="X1030" t="s">
        <v>1656</v>
      </c>
      <c r="Y1030" t="s">
        <v>4624</v>
      </c>
      <c r="Z1030" t="s">
        <v>4625</v>
      </c>
    </row>
    <row r="1031" spans="5:27">
      <c r="E1031" t="s">
        <v>1117</v>
      </c>
      <c r="F1031" t="s">
        <v>2840</v>
      </c>
      <c r="H1031" t="s">
        <v>76</v>
      </c>
      <c r="N1031" t="str">
        <f t="shared" si="33"/>
        <v xml:space="preserve"> Mycobacterium tuberculosis GM 1503.</v>
      </c>
      <c r="O1031" t="str">
        <f t="shared" si="32"/>
        <v>Bacteria</v>
      </c>
      <c r="Q1031" t="s">
        <v>2845</v>
      </c>
      <c r="R1031" t="s">
        <v>1122</v>
      </c>
      <c r="S1031" t="s">
        <v>4656</v>
      </c>
      <c r="T1031" t="s">
        <v>1655</v>
      </c>
      <c r="U1031" t="s">
        <v>3495</v>
      </c>
      <c r="V1031" t="s">
        <v>4657</v>
      </c>
      <c r="W1031" t="s">
        <v>4658</v>
      </c>
      <c r="X1031" t="s">
        <v>2846</v>
      </c>
      <c r="Y1031" t="s">
        <v>4659</v>
      </c>
      <c r="Z1031" t="s">
        <v>4660</v>
      </c>
    </row>
    <row r="1032" spans="5:27">
      <c r="E1032" t="s">
        <v>1118</v>
      </c>
      <c r="F1032" t="s">
        <v>2841</v>
      </c>
      <c r="H1032" t="s">
        <v>76</v>
      </c>
      <c r="N1032" t="str">
        <f t="shared" si="33"/>
        <v xml:space="preserve"> Mycobacterium tuberculosis T17.</v>
      </c>
      <c r="O1032" t="str">
        <f t="shared" si="32"/>
        <v>Bacteria</v>
      </c>
      <c r="Q1032" t="s">
        <v>2847</v>
      </c>
      <c r="R1032" t="s">
        <v>1123</v>
      </c>
      <c r="S1032" t="s">
        <v>4661</v>
      </c>
      <c r="T1032" t="s">
        <v>1655</v>
      </c>
      <c r="U1032" t="s">
        <v>3495</v>
      </c>
      <c r="V1032" t="s">
        <v>3496</v>
      </c>
      <c r="W1032" t="s">
        <v>3497</v>
      </c>
      <c r="X1032" t="s">
        <v>1748</v>
      </c>
      <c r="Y1032" t="s">
        <v>3550</v>
      </c>
      <c r="Z1032" t="s">
        <v>3551</v>
      </c>
      <c r="AA1032" t="s">
        <v>3565</v>
      </c>
    </row>
    <row r="1033" spans="5:27">
      <c r="E1033" t="s">
        <v>1119</v>
      </c>
      <c r="F1033" t="s">
        <v>2842</v>
      </c>
      <c r="H1033" t="s">
        <v>76</v>
      </c>
      <c r="N1033" t="str">
        <f t="shared" si="33"/>
        <v xml:space="preserve"> Bacteroides xylanisolvens XB1A.</v>
      </c>
      <c r="O1033" t="str">
        <f t="shared" si="32"/>
        <v>Bacteria</v>
      </c>
      <c r="Q1033" t="s">
        <v>2848</v>
      </c>
      <c r="R1033" t="s">
        <v>1124</v>
      </c>
      <c r="S1033" t="s">
        <v>4662</v>
      </c>
      <c r="T1033" t="s">
        <v>1655</v>
      </c>
      <c r="U1033" t="s">
        <v>3495</v>
      </c>
      <c r="V1033" t="s">
        <v>3496</v>
      </c>
      <c r="W1033" t="s">
        <v>3497</v>
      </c>
      <c r="X1033" t="s">
        <v>1748</v>
      </c>
      <c r="Y1033" t="s">
        <v>3550</v>
      </c>
      <c r="Z1033" t="s">
        <v>3551</v>
      </c>
      <c r="AA1033" t="s">
        <v>3565</v>
      </c>
    </row>
    <row r="1034" spans="5:27">
      <c r="E1034" t="s">
        <v>1120</v>
      </c>
      <c r="F1034" t="s">
        <v>2843</v>
      </c>
      <c r="H1034" t="s">
        <v>76</v>
      </c>
      <c r="N1034" t="str">
        <f t="shared" si="33"/>
        <v xml:space="preserve"> Enterobacter cloacae.</v>
      </c>
      <c r="O1034" t="str">
        <f t="shared" si="32"/>
        <v>Bacteria</v>
      </c>
      <c r="Q1034" t="s">
        <v>2849</v>
      </c>
      <c r="R1034" t="s">
        <v>1125</v>
      </c>
      <c r="S1034" t="s">
        <v>4663</v>
      </c>
      <c r="T1034" t="s">
        <v>1655</v>
      </c>
      <c r="U1034" t="s">
        <v>3495</v>
      </c>
      <c r="V1034" t="s">
        <v>3496</v>
      </c>
      <c r="W1034" t="s">
        <v>3497</v>
      </c>
      <c r="X1034" t="s">
        <v>1748</v>
      </c>
      <c r="Y1034" t="s">
        <v>3550</v>
      </c>
      <c r="Z1034" t="s">
        <v>3551</v>
      </c>
      <c r="AA1034" t="s">
        <v>3565</v>
      </c>
    </row>
    <row r="1035" spans="5:27">
      <c r="E1035" t="s">
        <v>1121</v>
      </c>
      <c r="F1035" t="s">
        <v>2844</v>
      </c>
      <c r="H1035" t="s">
        <v>76</v>
      </c>
      <c r="N1035" t="str">
        <f t="shared" si="33"/>
        <v xml:space="preserve"> Enterobacter cloacae.</v>
      </c>
      <c r="O1035" t="str">
        <f t="shared" si="32"/>
        <v>Bacteria</v>
      </c>
      <c r="Q1035" t="s">
        <v>2850</v>
      </c>
      <c r="R1035" t="s">
        <v>1126</v>
      </c>
      <c r="S1035" t="s">
        <v>4664</v>
      </c>
      <c r="T1035" t="s">
        <v>1655</v>
      </c>
      <c r="U1035" t="s">
        <v>3399</v>
      </c>
      <c r="V1035" t="s">
        <v>3400</v>
      </c>
      <c r="W1035" t="s">
        <v>3401</v>
      </c>
      <c r="X1035" t="s">
        <v>1656</v>
      </c>
      <c r="Y1035" t="s">
        <v>3960</v>
      </c>
    </row>
    <row r="1036" spans="5:27">
      <c r="E1036" t="s">
        <v>1122</v>
      </c>
      <c r="F1036" t="s">
        <v>2845</v>
      </c>
      <c r="H1036" t="s">
        <v>76</v>
      </c>
      <c r="N1036" t="str">
        <f t="shared" si="33"/>
        <v xml:space="preserve"> Gordonibacter pamelaeae 7-10-1-b.</v>
      </c>
      <c r="O1036" t="str">
        <f t="shared" si="32"/>
        <v>Bacteria</v>
      </c>
      <c r="Q1036" t="s">
        <v>2851</v>
      </c>
      <c r="R1036" t="s">
        <v>1127</v>
      </c>
      <c r="S1036" t="s">
        <v>4664</v>
      </c>
      <c r="T1036" t="s">
        <v>1655</v>
      </c>
      <c r="U1036" t="s">
        <v>3399</v>
      </c>
      <c r="V1036" t="s">
        <v>3400</v>
      </c>
      <c r="W1036" t="s">
        <v>3401</v>
      </c>
      <c r="X1036" t="s">
        <v>1656</v>
      </c>
      <c r="Y1036" t="s">
        <v>3960</v>
      </c>
    </row>
    <row r="1037" spans="5:27">
      <c r="E1037" t="s">
        <v>1123</v>
      </c>
      <c r="F1037" t="s">
        <v>2847</v>
      </c>
      <c r="H1037" t="s">
        <v>76</v>
      </c>
      <c r="N1037" t="str">
        <f t="shared" si="33"/>
        <v xml:space="preserve"> Mycobacterium tuberculosis T46.</v>
      </c>
      <c r="O1037" t="str">
        <f t="shared" si="32"/>
        <v>Bacteria</v>
      </c>
      <c r="Q1037" t="s">
        <v>2852</v>
      </c>
      <c r="R1037" t="s">
        <v>1128</v>
      </c>
      <c r="S1037" t="s">
        <v>4665</v>
      </c>
      <c r="T1037" t="s">
        <v>1655</v>
      </c>
      <c r="U1037" t="s">
        <v>3399</v>
      </c>
      <c r="V1037" t="s">
        <v>3400</v>
      </c>
      <c r="W1037" t="s">
        <v>3401</v>
      </c>
      <c r="X1037" t="s">
        <v>1656</v>
      </c>
      <c r="Y1037" t="s">
        <v>3402</v>
      </c>
    </row>
    <row r="1038" spans="5:27">
      <c r="E1038" t="s">
        <v>1124</v>
      </c>
      <c r="F1038" t="s">
        <v>2848</v>
      </c>
      <c r="H1038" t="s">
        <v>76</v>
      </c>
      <c r="N1038" t="str">
        <f t="shared" si="33"/>
        <v xml:space="preserve"> Mycobacterium tuberculosis CPHL_A.</v>
      </c>
      <c r="O1038" t="str">
        <f t="shared" si="32"/>
        <v>Bacteria</v>
      </c>
      <c r="Q1038" t="s">
        <v>2853</v>
      </c>
      <c r="R1038" t="s">
        <v>1129</v>
      </c>
      <c r="S1038" t="s">
        <v>4665</v>
      </c>
      <c r="T1038" t="s">
        <v>1655</v>
      </c>
      <c r="U1038" t="s">
        <v>3399</v>
      </c>
      <c r="V1038" t="s">
        <v>3400</v>
      </c>
      <c r="W1038" t="s">
        <v>3401</v>
      </c>
      <c r="X1038" t="s">
        <v>1656</v>
      </c>
      <c r="Y1038" t="s">
        <v>3402</v>
      </c>
    </row>
    <row r="1039" spans="5:27">
      <c r="E1039" t="s">
        <v>1125</v>
      </c>
      <c r="F1039" t="s">
        <v>2849</v>
      </c>
      <c r="H1039" t="s">
        <v>76</v>
      </c>
      <c r="N1039" t="str">
        <f t="shared" si="33"/>
        <v xml:space="preserve"> Mycobacterium tuberculosis K85.</v>
      </c>
      <c r="O1039" t="str">
        <f t="shared" si="32"/>
        <v>Bacteria</v>
      </c>
      <c r="Q1039" t="s">
        <v>2854</v>
      </c>
      <c r="R1039" t="s">
        <v>1130</v>
      </c>
      <c r="S1039" t="s">
        <v>4666</v>
      </c>
      <c r="T1039" t="s">
        <v>1655</v>
      </c>
      <c r="U1039" t="s">
        <v>3399</v>
      </c>
      <c r="V1039" t="s">
        <v>3400</v>
      </c>
      <c r="W1039" t="s">
        <v>3401</v>
      </c>
      <c r="X1039" t="s">
        <v>1656</v>
      </c>
      <c r="Y1039" t="s">
        <v>3402</v>
      </c>
    </row>
    <row r="1040" spans="5:27">
      <c r="E1040" t="s">
        <v>1126</v>
      </c>
      <c r="F1040" t="s">
        <v>2850</v>
      </c>
      <c r="H1040" t="s">
        <v>76</v>
      </c>
      <c r="N1040" t="str">
        <f t="shared" si="33"/>
        <v xml:space="preserve"> Klebsiella sp. 1_1_55.</v>
      </c>
      <c r="O1040" t="str">
        <f t="shared" si="32"/>
        <v>Bacteria</v>
      </c>
      <c r="Q1040" t="s">
        <v>2855</v>
      </c>
      <c r="R1040" t="s">
        <v>1131</v>
      </c>
      <c r="S1040" t="s">
        <v>4666</v>
      </c>
      <c r="T1040" t="s">
        <v>1655</v>
      </c>
      <c r="U1040" t="s">
        <v>3399</v>
      </c>
      <c r="V1040" t="s">
        <v>3400</v>
      </c>
      <c r="W1040" t="s">
        <v>3401</v>
      </c>
      <c r="X1040" t="s">
        <v>1656</v>
      </c>
      <c r="Y1040" t="s">
        <v>3402</v>
      </c>
    </row>
    <row r="1041" spans="5:25">
      <c r="E1041" t="s">
        <v>1127</v>
      </c>
      <c r="F1041" t="s">
        <v>2851</v>
      </c>
      <c r="H1041" t="s">
        <v>76</v>
      </c>
      <c r="N1041" t="str">
        <f t="shared" si="33"/>
        <v xml:space="preserve"> Klebsiella sp. 1_1_55.</v>
      </c>
      <c r="O1041" t="str">
        <f t="shared" si="32"/>
        <v>Bacteria</v>
      </c>
      <c r="Q1041" t="s">
        <v>2856</v>
      </c>
      <c r="R1041" t="s">
        <v>1132</v>
      </c>
      <c r="S1041" t="s">
        <v>4667</v>
      </c>
      <c r="T1041" t="s">
        <v>1655</v>
      </c>
      <c r="U1041" t="s">
        <v>3399</v>
      </c>
      <c r="V1041" t="s">
        <v>3400</v>
      </c>
      <c r="W1041" t="s">
        <v>3401</v>
      </c>
      <c r="X1041" t="s">
        <v>1656</v>
      </c>
      <c r="Y1041" t="s">
        <v>3402</v>
      </c>
    </row>
    <row r="1042" spans="5:25">
      <c r="E1042" t="s">
        <v>1128</v>
      </c>
      <c r="F1042" t="s">
        <v>2852</v>
      </c>
      <c r="H1042" t="s">
        <v>76</v>
      </c>
      <c r="N1042" t="str">
        <f t="shared" si="33"/>
        <v xml:space="preserve"> Escherichia coli B088.</v>
      </c>
      <c r="O1042" t="str">
        <f t="shared" si="32"/>
        <v>Bacteria</v>
      </c>
      <c r="Q1042" t="s">
        <v>2857</v>
      </c>
      <c r="R1042" t="s">
        <v>1133</v>
      </c>
      <c r="S1042" t="s">
        <v>4667</v>
      </c>
      <c r="T1042" t="s">
        <v>1655</v>
      </c>
      <c r="U1042" t="s">
        <v>3399</v>
      </c>
      <c r="V1042" t="s">
        <v>3400</v>
      </c>
      <c r="W1042" t="s">
        <v>3401</v>
      </c>
      <c r="X1042" t="s">
        <v>1656</v>
      </c>
      <c r="Y1042" t="s">
        <v>3402</v>
      </c>
    </row>
    <row r="1043" spans="5:25">
      <c r="E1043" t="s">
        <v>1129</v>
      </c>
      <c r="F1043" t="s">
        <v>2853</v>
      </c>
      <c r="H1043" t="s">
        <v>76</v>
      </c>
      <c r="N1043" t="str">
        <f t="shared" si="33"/>
        <v xml:space="preserve"> Escherichia coli B088.</v>
      </c>
      <c r="O1043" t="str">
        <f t="shared" si="32"/>
        <v>Bacteria</v>
      </c>
      <c r="Q1043" t="s">
        <v>2858</v>
      </c>
      <c r="R1043" t="s">
        <v>1134</v>
      </c>
      <c r="S1043" t="s">
        <v>4668</v>
      </c>
      <c r="T1043" t="s">
        <v>1655</v>
      </c>
      <c r="U1043" t="s">
        <v>3399</v>
      </c>
      <c r="V1043" t="s">
        <v>3400</v>
      </c>
      <c r="W1043" t="s">
        <v>3401</v>
      </c>
      <c r="X1043" t="s">
        <v>1656</v>
      </c>
      <c r="Y1043" t="s">
        <v>3402</v>
      </c>
    </row>
    <row r="1044" spans="5:25">
      <c r="E1044" t="s">
        <v>1130</v>
      </c>
      <c r="F1044" t="s">
        <v>2854</v>
      </c>
      <c r="H1044" t="s">
        <v>76</v>
      </c>
      <c r="N1044" t="str">
        <f t="shared" si="33"/>
        <v xml:space="preserve"> Escherichia coli B185.</v>
      </c>
      <c r="O1044" t="str">
        <f t="shared" si="32"/>
        <v>Bacteria</v>
      </c>
      <c r="Q1044" t="s">
        <v>2859</v>
      </c>
      <c r="R1044" t="s">
        <v>1135</v>
      </c>
      <c r="S1044" t="s">
        <v>4668</v>
      </c>
      <c r="T1044" t="s">
        <v>1655</v>
      </c>
      <c r="U1044" t="s">
        <v>3399</v>
      </c>
      <c r="V1044" t="s">
        <v>3400</v>
      </c>
      <c r="W1044" t="s">
        <v>3401</v>
      </c>
      <c r="X1044" t="s">
        <v>1656</v>
      </c>
      <c r="Y1044" t="s">
        <v>3402</v>
      </c>
    </row>
    <row r="1045" spans="5:25">
      <c r="E1045" t="s">
        <v>1131</v>
      </c>
      <c r="F1045" t="s">
        <v>2855</v>
      </c>
      <c r="H1045" t="s">
        <v>76</v>
      </c>
      <c r="N1045" t="str">
        <f t="shared" si="33"/>
        <v xml:space="preserve"> Escherichia coli B185.</v>
      </c>
      <c r="O1045" t="str">
        <f t="shared" si="32"/>
        <v>Bacteria</v>
      </c>
      <c r="Q1045" t="s">
        <v>2860</v>
      </c>
      <c r="R1045" t="s">
        <v>1136</v>
      </c>
      <c r="S1045" t="s">
        <v>4669</v>
      </c>
      <c r="T1045" t="s">
        <v>1655</v>
      </c>
      <c r="U1045" t="s">
        <v>3399</v>
      </c>
      <c r="V1045" t="s">
        <v>3404</v>
      </c>
      <c r="W1045" t="s">
        <v>3405</v>
      </c>
      <c r="X1045" t="s">
        <v>1692</v>
      </c>
      <c r="Y1045" t="s">
        <v>3467</v>
      </c>
    </row>
    <row r="1046" spans="5:25">
      <c r="E1046" t="s">
        <v>1132</v>
      </c>
      <c r="F1046" t="s">
        <v>2856</v>
      </c>
      <c r="H1046" t="s">
        <v>76</v>
      </c>
      <c r="N1046" t="str">
        <f t="shared" si="33"/>
        <v xml:space="preserve"> Escherichia coli FVEC1412.</v>
      </c>
      <c r="O1046" t="str">
        <f t="shared" ref="O1046:O1109" si="34">VLOOKUP(F1046,$Q$4:$T$1559,4,0)</f>
        <v>Bacteria</v>
      </c>
      <c r="Q1046" t="s">
        <v>2861</v>
      </c>
      <c r="R1046" t="s">
        <v>1137</v>
      </c>
      <c r="S1046" t="s">
        <v>4670</v>
      </c>
      <c r="T1046" t="s">
        <v>1655</v>
      </c>
      <c r="U1046" t="s">
        <v>3399</v>
      </c>
      <c r="V1046" t="s">
        <v>3404</v>
      </c>
      <c r="W1046" t="s">
        <v>3405</v>
      </c>
      <c r="X1046" t="s">
        <v>1709</v>
      </c>
      <c r="Y1046" t="s">
        <v>4671</v>
      </c>
    </row>
    <row r="1047" spans="5:25">
      <c r="E1047" t="s">
        <v>1133</v>
      </c>
      <c r="F1047" t="s">
        <v>2857</v>
      </c>
      <c r="H1047" t="s">
        <v>76</v>
      </c>
      <c r="N1047" t="str">
        <f t="shared" si="33"/>
        <v xml:space="preserve"> Escherichia coli FVEC1412.</v>
      </c>
      <c r="O1047" t="str">
        <f t="shared" si="34"/>
        <v>Bacteria</v>
      </c>
      <c r="Q1047" t="s">
        <v>2862</v>
      </c>
      <c r="R1047" t="s">
        <v>1138</v>
      </c>
      <c r="S1047" t="s">
        <v>4672</v>
      </c>
      <c r="T1047" t="s">
        <v>1655</v>
      </c>
      <c r="U1047" t="s">
        <v>3434</v>
      </c>
      <c r="V1047" t="s">
        <v>3435</v>
      </c>
      <c r="W1047" t="s">
        <v>3436</v>
      </c>
      <c r="X1047" t="s">
        <v>3437</v>
      </c>
      <c r="Y1047" t="s">
        <v>3438</v>
      </c>
    </row>
    <row r="1048" spans="5:25">
      <c r="E1048" t="s">
        <v>1134</v>
      </c>
      <c r="F1048" t="s">
        <v>2858</v>
      </c>
      <c r="H1048" t="s">
        <v>76</v>
      </c>
      <c r="N1048" t="str">
        <f t="shared" si="33"/>
        <v xml:space="preserve"> Escherichia coli B354.</v>
      </c>
      <c r="O1048" t="str">
        <f t="shared" si="34"/>
        <v>Bacteria</v>
      </c>
      <c r="Q1048" t="s">
        <v>2863</v>
      </c>
      <c r="R1048" t="s">
        <v>1139</v>
      </c>
      <c r="S1048" t="s">
        <v>4673</v>
      </c>
      <c r="T1048" t="s">
        <v>1655</v>
      </c>
      <c r="U1048" t="s">
        <v>3434</v>
      </c>
      <c r="V1048" t="s">
        <v>3435</v>
      </c>
      <c r="W1048" t="s">
        <v>3436</v>
      </c>
      <c r="X1048" t="s">
        <v>3437</v>
      </c>
      <c r="Y1048" t="s">
        <v>3438</v>
      </c>
    </row>
    <row r="1049" spans="5:25">
      <c r="E1049" t="s">
        <v>1135</v>
      </c>
      <c r="F1049" t="s">
        <v>2859</v>
      </c>
      <c r="H1049" t="s">
        <v>76</v>
      </c>
      <c r="N1049" t="str">
        <f t="shared" si="33"/>
        <v xml:space="preserve"> Escherichia coli B354.</v>
      </c>
      <c r="O1049" t="str">
        <f t="shared" si="34"/>
        <v>Bacteria</v>
      </c>
      <c r="Q1049" t="s">
        <v>2864</v>
      </c>
      <c r="R1049" t="s">
        <v>1140</v>
      </c>
      <c r="S1049" t="s">
        <v>4674</v>
      </c>
      <c r="T1049" t="s">
        <v>1655</v>
      </c>
      <c r="U1049" t="s">
        <v>3434</v>
      </c>
      <c r="V1049" t="s">
        <v>3435</v>
      </c>
      <c r="W1049" t="s">
        <v>3436</v>
      </c>
      <c r="X1049" t="s">
        <v>3437</v>
      </c>
      <c r="Y1049" t="s">
        <v>3438</v>
      </c>
    </row>
    <row r="1050" spans="5:25">
      <c r="E1050" t="s">
        <v>1136</v>
      </c>
      <c r="F1050" t="s">
        <v>2860</v>
      </c>
      <c r="H1050" t="s">
        <v>76</v>
      </c>
      <c r="N1050" t="str">
        <f t="shared" si="33"/>
        <v xml:space="preserve"> Brucella sp. NVSL 07-0026.</v>
      </c>
      <c r="O1050" t="str">
        <f t="shared" si="34"/>
        <v>Bacteria</v>
      </c>
      <c r="Q1050" t="s">
        <v>2865</v>
      </c>
      <c r="R1050" t="s">
        <v>1141</v>
      </c>
      <c r="S1050" t="s">
        <v>4675</v>
      </c>
      <c r="T1050" t="s">
        <v>1655</v>
      </c>
      <c r="U1050" t="s">
        <v>3434</v>
      </c>
      <c r="V1050" t="s">
        <v>3435</v>
      </c>
      <c r="W1050" t="s">
        <v>3436</v>
      </c>
      <c r="X1050" t="s">
        <v>3437</v>
      </c>
      <c r="Y1050" t="s">
        <v>3438</v>
      </c>
    </row>
    <row r="1051" spans="5:25">
      <c r="E1051" t="s">
        <v>1137</v>
      </c>
      <c r="F1051" t="s">
        <v>2861</v>
      </c>
      <c r="H1051" t="s">
        <v>76</v>
      </c>
      <c r="N1051" t="str">
        <f t="shared" si="33"/>
        <v xml:space="preserve"> Afipia sp. 1NLS2.</v>
      </c>
      <c r="O1051" t="str">
        <f t="shared" si="34"/>
        <v>Bacteria</v>
      </c>
      <c r="Q1051" t="s">
        <v>2866</v>
      </c>
      <c r="R1051" t="s">
        <v>1142</v>
      </c>
      <c r="S1051" t="s">
        <v>4676</v>
      </c>
      <c r="T1051" t="s">
        <v>1655</v>
      </c>
      <c r="U1051" t="s">
        <v>3434</v>
      </c>
      <c r="V1051" t="s">
        <v>3435</v>
      </c>
      <c r="W1051" t="s">
        <v>3436</v>
      </c>
      <c r="X1051" t="s">
        <v>3437</v>
      </c>
      <c r="Y1051" t="s">
        <v>3438</v>
      </c>
    </row>
    <row r="1052" spans="5:25">
      <c r="E1052" t="s">
        <v>1138</v>
      </c>
      <c r="F1052" t="s">
        <v>2862</v>
      </c>
      <c r="H1052" t="s">
        <v>76</v>
      </c>
      <c r="N1052" t="str">
        <f t="shared" si="33"/>
        <v xml:space="preserve"> Chlamydia trachomatis serovar E (strain E/150).</v>
      </c>
      <c r="O1052" t="str">
        <f t="shared" si="34"/>
        <v>Bacteria</v>
      </c>
      <c r="Q1052" t="s">
        <v>2867</v>
      </c>
      <c r="R1052" t="s">
        <v>1143</v>
      </c>
      <c r="S1052" t="s">
        <v>4677</v>
      </c>
      <c r="T1052" t="s">
        <v>1655</v>
      </c>
      <c r="U1052" t="s">
        <v>3434</v>
      </c>
      <c r="V1052" t="s">
        <v>3435</v>
      </c>
      <c r="W1052" t="s">
        <v>4678</v>
      </c>
      <c r="X1052" t="s">
        <v>4679</v>
      </c>
    </row>
    <row r="1053" spans="5:25">
      <c r="E1053" t="s">
        <v>1139</v>
      </c>
      <c r="F1053" t="s">
        <v>2863</v>
      </c>
      <c r="H1053" t="s">
        <v>76</v>
      </c>
      <c r="N1053" t="str">
        <f t="shared" si="33"/>
        <v xml:space="preserve"> Chlamydia trachomatis serovar G (strain G/9768).</v>
      </c>
      <c r="O1053" t="str">
        <f t="shared" si="34"/>
        <v>Bacteria</v>
      </c>
      <c r="Q1053" t="s">
        <v>2868</v>
      </c>
      <c r="R1053" t="s">
        <v>1144</v>
      </c>
      <c r="S1053" t="s">
        <v>4680</v>
      </c>
      <c r="T1053" t="s">
        <v>1655</v>
      </c>
      <c r="U1053" t="s">
        <v>3434</v>
      </c>
      <c r="V1053" t="s">
        <v>3435</v>
      </c>
      <c r="W1053" t="s">
        <v>3436</v>
      </c>
      <c r="X1053" t="s">
        <v>3437</v>
      </c>
      <c r="Y1053" t="s">
        <v>3438</v>
      </c>
    </row>
    <row r="1054" spans="5:25">
      <c r="E1054" t="s">
        <v>1140</v>
      </c>
      <c r="F1054" t="s">
        <v>2864</v>
      </c>
      <c r="H1054" t="s">
        <v>76</v>
      </c>
      <c r="N1054" t="str">
        <f t="shared" si="33"/>
        <v xml:space="preserve"> Chlamydia trachomatis serovar G (strain G/11222).</v>
      </c>
      <c r="O1054" t="str">
        <f t="shared" si="34"/>
        <v>Bacteria</v>
      </c>
      <c r="Q1054" t="s">
        <v>2869</v>
      </c>
      <c r="R1054" t="s">
        <v>1145</v>
      </c>
      <c r="S1054" t="s">
        <v>4681</v>
      </c>
      <c r="T1054" t="s">
        <v>1655</v>
      </c>
      <c r="U1054" t="s">
        <v>3399</v>
      </c>
      <c r="V1054" t="s">
        <v>3404</v>
      </c>
      <c r="W1054" t="s">
        <v>3405</v>
      </c>
      <c r="X1054" t="s">
        <v>2118</v>
      </c>
      <c r="Y1054" t="s">
        <v>4682</v>
      </c>
    </row>
    <row r="1055" spans="5:25">
      <c r="E1055" t="s">
        <v>1141</v>
      </c>
      <c r="F1055" t="s">
        <v>2865</v>
      </c>
      <c r="H1055" t="s">
        <v>76</v>
      </c>
      <c r="N1055" t="str">
        <f t="shared" si="33"/>
        <v xml:space="preserve"> Chlamydia trachomatis serovar G (strain G/11074).</v>
      </c>
      <c r="O1055" t="str">
        <f t="shared" si="34"/>
        <v>Bacteria</v>
      </c>
      <c r="Q1055" t="s">
        <v>2870</v>
      </c>
      <c r="R1055" t="s">
        <v>1146</v>
      </c>
      <c r="S1055" t="s">
        <v>4683</v>
      </c>
      <c r="T1055" t="s">
        <v>1655</v>
      </c>
      <c r="U1055" t="s">
        <v>3440</v>
      </c>
      <c r="V1055" t="s">
        <v>3441</v>
      </c>
      <c r="W1055" t="s">
        <v>3542</v>
      </c>
      <c r="X1055" t="s">
        <v>3543</v>
      </c>
      <c r="Y1055" t="s">
        <v>2770</v>
      </c>
    </row>
    <row r="1056" spans="5:25">
      <c r="E1056" t="s">
        <v>1142</v>
      </c>
      <c r="F1056" t="s">
        <v>2866</v>
      </c>
      <c r="H1056" t="s">
        <v>76</v>
      </c>
      <c r="N1056" t="str">
        <f t="shared" si="33"/>
        <v xml:space="preserve"> Chlamydia trachomatis serovar E (strain E/11023).</v>
      </c>
      <c r="O1056" t="str">
        <f t="shared" si="34"/>
        <v>Bacteria</v>
      </c>
      <c r="Q1056" t="s">
        <v>2871</v>
      </c>
      <c r="R1056" t="s">
        <v>1147</v>
      </c>
      <c r="S1056" t="s">
        <v>4684</v>
      </c>
      <c r="T1056" t="s">
        <v>1655</v>
      </c>
      <c r="U1056" t="s">
        <v>3440</v>
      </c>
      <c r="V1056" t="s">
        <v>3441</v>
      </c>
      <c r="W1056" t="s">
        <v>3442</v>
      </c>
      <c r="X1056" t="s">
        <v>2872</v>
      </c>
      <c r="Y1056" t="s">
        <v>4685</v>
      </c>
    </row>
    <row r="1057" spans="5:34">
      <c r="E1057" t="s">
        <v>1143</v>
      </c>
      <c r="F1057" t="s">
        <v>2867</v>
      </c>
      <c r="H1057" t="s">
        <v>76</v>
      </c>
      <c r="N1057" t="str">
        <f t="shared" si="33"/>
        <v xml:space="preserve"> Waddlia chondrophila (strain ATCC VR-1470 / WSU 86-1044).</v>
      </c>
      <c r="O1057" t="str">
        <f t="shared" si="34"/>
        <v>Bacteria</v>
      </c>
      <c r="Q1057" t="s">
        <v>2873</v>
      </c>
      <c r="R1057" t="s">
        <v>1148</v>
      </c>
      <c r="S1057" t="s">
        <v>4686</v>
      </c>
      <c r="T1057" t="s">
        <v>1655</v>
      </c>
      <c r="U1057" t="s">
        <v>3434</v>
      </c>
      <c r="V1057" t="s">
        <v>3435</v>
      </c>
      <c r="W1057" t="s">
        <v>3436</v>
      </c>
      <c r="X1057" t="s">
        <v>3437</v>
      </c>
      <c r="Y1057" t="s">
        <v>3438</v>
      </c>
    </row>
    <row r="1058" spans="5:34">
      <c r="E1058" t="s">
        <v>1144</v>
      </c>
      <c r="F1058" t="s">
        <v>2868</v>
      </c>
      <c r="H1058" t="s">
        <v>76</v>
      </c>
      <c r="N1058" t="str">
        <f t="shared" si="33"/>
        <v xml:space="preserve"> Chlamydia trachomatis serovar G (strain G/9301).</v>
      </c>
      <c r="O1058" t="str">
        <f t="shared" si="34"/>
        <v>Bacteria</v>
      </c>
      <c r="Q1058" t="s">
        <v>2874</v>
      </c>
      <c r="R1058" t="s">
        <v>1149</v>
      </c>
      <c r="S1058" t="s">
        <v>4687</v>
      </c>
      <c r="T1058" t="s">
        <v>1655</v>
      </c>
      <c r="U1058" t="s">
        <v>3434</v>
      </c>
      <c r="V1058" t="s">
        <v>3435</v>
      </c>
      <c r="W1058" t="s">
        <v>3436</v>
      </c>
      <c r="X1058" t="s">
        <v>3437</v>
      </c>
      <c r="Y1058" t="s">
        <v>3438</v>
      </c>
    </row>
    <row r="1059" spans="5:34">
      <c r="E1059" t="s">
        <v>1145</v>
      </c>
      <c r="F1059" t="s">
        <v>2869</v>
      </c>
      <c r="H1059" t="s">
        <v>76</v>
      </c>
      <c r="N1059" t="str">
        <f t="shared" si="33"/>
        <v xml:space="preserve"> Starkeya novella (strain ATCC 8093 / DSM 506 / CCM 1077 / IAM 12100 / NBRC 12443 / NCIB 9113).</v>
      </c>
      <c r="O1059" t="str">
        <f t="shared" si="34"/>
        <v>Bacteria</v>
      </c>
      <c r="Q1059" t="s">
        <v>2875</v>
      </c>
      <c r="R1059" t="s">
        <v>1150</v>
      </c>
      <c r="S1059" t="s">
        <v>4688</v>
      </c>
      <c r="T1059" t="s">
        <v>1655</v>
      </c>
      <c r="U1059" t="s">
        <v>3412</v>
      </c>
      <c r="V1059" t="s">
        <v>3463</v>
      </c>
      <c r="W1059" t="s">
        <v>3464</v>
      </c>
      <c r="X1059" t="s">
        <v>4689</v>
      </c>
    </row>
    <row r="1060" spans="5:34">
      <c r="E1060" t="s">
        <v>1146</v>
      </c>
      <c r="F1060" t="s">
        <v>2870</v>
      </c>
      <c r="H1060" t="s">
        <v>76</v>
      </c>
      <c r="N1060" t="str">
        <f t="shared" si="33"/>
        <v xml:space="preserve"> Meiothermus silvanus (strain ATCC 700542 / DSM 9946 / VI-R2) (Thermus silvanus).</v>
      </c>
      <c r="O1060" t="str">
        <f t="shared" si="34"/>
        <v>Bacteria</v>
      </c>
      <c r="Q1060" t="s">
        <v>2876</v>
      </c>
      <c r="R1060" t="s">
        <v>1151</v>
      </c>
      <c r="S1060" t="s">
        <v>4690</v>
      </c>
      <c r="T1060" t="s">
        <v>1655</v>
      </c>
      <c r="U1060" t="s">
        <v>3495</v>
      </c>
      <c r="V1060" t="s">
        <v>3496</v>
      </c>
      <c r="W1060" t="s">
        <v>3497</v>
      </c>
      <c r="X1060" t="s">
        <v>1748</v>
      </c>
      <c r="Y1060" t="s">
        <v>3550</v>
      </c>
      <c r="Z1060" t="s">
        <v>3551</v>
      </c>
      <c r="AA1060" t="s">
        <v>3565</v>
      </c>
    </row>
    <row r="1061" spans="5:34">
      <c r="E1061" t="s">
        <v>1147</v>
      </c>
      <c r="F1061" t="s">
        <v>2871</v>
      </c>
      <c r="H1061" t="s">
        <v>76</v>
      </c>
      <c r="N1061" t="str">
        <f t="shared" si="33"/>
        <v xml:space="preserve"> Truepera radiovictrix (strain DSM 17093 / CIP 108686 / LMG 22925 / RQ-24).</v>
      </c>
      <c r="O1061" t="str">
        <f t="shared" si="34"/>
        <v>Bacteria</v>
      </c>
      <c r="Q1061" t="s">
        <v>2877</v>
      </c>
      <c r="R1061" t="s">
        <v>1152</v>
      </c>
      <c r="S1061" t="s">
        <v>4691</v>
      </c>
      <c r="T1061" t="s">
        <v>1655</v>
      </c>
      <c r="U1061" t="s">
        <v>3399</v>
      </c>
      <c r="V1061" t="s">
        <v>3404</v>
      </c>
      <c r="W1061" t="s">
        <v>3405</v>
      </c>
      <c r="X1061" t="s">
        <v>1692</v>
      </c>
      <c r="Y1061" t="s">
        <v>3467</v>
      </c>
    </row>
    <row r="1062" spans="5:34">
      <c r="E1062" t="s">
        <v>1148</v>
      </c>
      <c r="F1062" t="s">
        <v>2873</v>
      </c>
      <c r="H1062" t="s">
        <v>76</v>
      </c>
      <c r="N1062" t="str">
        <f t="shared" si="33"/>
        <v xml:space="preserve"> Chlamydia trachomatis serovar D (strain D-EC).</v>
      </c>
      <c r="O1062" t="str">
        <f t="shared" si="34"/>
        <v>Bacteria</v>
      </c>
      <c r="Q1062" t="s">
        <v>2878</v>
      </c>
      <c r="R1062" t="s">
        <v>1153</v>
      </c>
      <c r="S1062" t="s">
        <v>4692</v>
      </c>
      <c r="T1062" t="s">
        <v>1655</v>
      </c>
      <c r="U1062" t="s">
        <v>3399</v>
      </c>
      <c r="V1062" t="s">
        <v>3400</v>
      </c>
      <c r="W1062" t="s">
        <v>3449</v>
      </c>
      <c r="X1062" t="s">
        <v>1680</v>
      </c>
      <c r="Y1062" t="s">
        <v>3450</v>
      </c>
    </row>
    <row r="1063" spans="5:34">
      <c r="E1063" t="s">
        <v>1149</v>
      </c>
      <c r="F1063" t="s">
        <v>2874</v>
      </c>
      <c r="H1063" t="s">
        <v>76</v>
      </c>
      <c r="N1063" t="str">
        <f t="shared" si="33"/>
        <v xml:space="preserve"> Chlamydia trachomatis serovar D (strain D-LC).</v>
      </c>
      <c r="O1063" t="str">
        <f t="shared" si="34"/>
        <v>Bacteria</v>
      </c>
      <c r="Q1063" t="s">
        <v>2879</v>
      </c>
      <c r="R1063" t="s">
        <v>1154</v>
      </c>
      <c r="S1063" t="s">
        <v>4693</v>
      </c>
      <c r="T1063" t="s">
        <v>1655</v>
      </c>
      <c r="U1063" t="s">
        <v>3399</v>
      </c>
      <c r="V1063" t="s">
        <v>3400</v>
      </c>
      <c r="W1063" t="s">
        <v>3449</v>
      </c>
      <c r="X1063" t="s">
        <v>1680</v>
      </c>
      <c r="Y1063" t="s">
        <v>3450</v>
      </c>
    </row>
    <row r="1064" spans="5:34">
      <c r="E1064" t="s">
        <v>1150</v>
      </c>
      <c r="F1064" t="s">
        <v>2875</v>
      </c>
      <c r="H1064" t="s">
        <v>76</v>
      </c>
      <c r="N1064" t="str">
        <f t="shared" si="33"/>
        <v xml:space="preserve"> Nostoc azollae (strain 0708) (Anabaena azollae (strain 0708)).</v>
      </c>
      <c r="O1064" t="str">
        <f t="shared" si="34"/>
        <v>Bacteria</v>
      </c>
      <c r="Q1064" t="s">
        <v>2880</v>
      </c>
      <c r="R1064" t="s">
        <v>1155</v>
      </c>
      <c r="S1064" t="s">
        <v>4694</v>
      </c>
      <c r="T1064" t="s">
        <v>1655</v>
      </c>
      <c r="U1064" t="s">
        <v>3399</v>
      </c>
      <c r="V1064" t="s">
        <v>3400</v>
      </c>
      <c r="W1064" t="s">
        <v>3452</v>
      </c>
      <c r="X1064" t="s">
        <v>1682</v>
      </c>
      <c r="Y1064" t="s">
        <v>3594</v>
      </c>
      <c r="Z1064" t="s">
        <v>3595</v>
      </c>
    </row>
    <row r="1065" spans="5:34">
      <c r="E1065" t="s">
        <v>1151</v>
      </c>
      <c r="F1065" t="s">
        <v>2876</v>
      </c>
      <c r="H1065" t="s">
        <v>76</v>
      </c>
      <c r="N1065" t="str">
        <f t="shared" si="33"/>
        <v xml:space="preserve"> Mycobacterium tuberculosis 94_M4241A.</v>
      </c>
      <c r="O1065" t="str">
        <f t="shared" si="34"/>
        <v>Bacteria</v>
      </c>
      <c r="Q1065" t="s">
        <v>2881</v>
      </c>
      <c r="R1065" t="s">
        <v>1156</v>
      </c>
      <c r="S1065" t="s">
        <v>4695</v>
      </c>
      <c r="T1065" t="s">
        <v>1655</v>
      </c>
      <c r="U1065" t="s">
        <v>3482</v>
      </c>
      <c r="V1065" t="s">
        <v>3483</v>
      </c>
      <c r="W1065" t="s">
        <v>3484</v>
      </c>
      <c r="X1065" t="s">
        <v>3485</v>
      </c>
      <c r="Y1065" t="s">
        <v>1707</v>
      </c>
    </row>
    <row r="1066" spans="5:34">
      <c r="E1066" t="s">
        <v>1152</v>
      </c>
      <c r="F1066" t="s">
        <v>5125</v>
      </c>
      <c r="H1066" t="s">
        <v>76</v>
      </c>
      <c r="N1066" t="e">
        <f t="shared" si="33"/>
        <v>#N/A</v>
      </c>
      <c r="O1066" t="e">
        <f t="shared" si="34"/>
        <v>#N/A</v>
      </c>
      <c r="Q1066" t="s">
        <v>2882</v>
      </c>
      <c r="R1066" t="s">
        <v>1157</v>
      </c>
      <c r="S1066" t="s">
        <v>4696</v>
      </c>
      <c r="T1066" t="s">
        <v>1655</v>
      </c>
      <c r="U1066" t="s">
        <v>3482</v>
      </c>
      <c r="V1066" t="s">
        <v>3483</v>
      </c>
      <c r="W1066" t="s">
        <v>3484</v>
      </c>
      <c r="X1066" t="s">
        <v>3485</v>
      </c>
      <c r="Y1066" t="s">
        <v>1707</v>
      </c>
    </row>
    <row r="1067" spans="5:34">
      <c r="E1067" t="s">
        <v>1153</v>
      </c>
      <c r="F1067" t="s">
        <v>2878</v>
      </c>
      <c r="H1067" t="s">
        <v>76</v>
      </c>
      <c r="N1067" t="str">
        <f t="shared" si="33"/>
        <v xml:space="preserve"> Vibrio cholerae RC385.</v>
      </c>
      <c r="O1067" t="str">
        <f t="shared" si="34"/>
        <v>Bacteria</v>
      </c>
      <c r="Q1067" t="s">
        <v>2883</v>
      </c>
      <c r="R1067" t="s">
        <v>1158</v>
      </c>
      <c r="S1067" t="s">
        <v>4697</v>
      </c>
      <c r="T1067" t="s">
        <v>1655</v>
      </c>
      <c r="U1067" t="s">
        <v>3482</v>
      </c>
      <c r="V1067" t="s">
        <v>3483</v>
      </c>
      <c r="W1067" t="s">
        <v>3484</v>
      </c>
      <c r="X1067" t="s">
        <v>3485</v>
      </c>
      <c r="Y1067" t="s">
        <v>1707</v>
      </c>
    </row>
    <row r="1068" spans="5:34">
      <c r="E1068" t="s">
        <v>1154</v>
      </c>
      <c r="F1068" t="s">
        <v>2879</v>
      </c>
      <c r="H1068" t="s">
        <v>76</v>
      </c>
      <c r="N1068" t="str">
        <f t="shared" si="33"/>
        <v xml:space="preserve"> Vibrio cholerae MAK 757.</v>
      </c>
      <c r="O1068" t="str">
        <f t="shared" si="34"/>
        <v>Bacteria</v>
      </c>
      <c r="Q1068" t="s">
        <v>2884</v>
      </c>
      <c r="R1068" t="s">
        <v>1159</v>
      </c>
      <c r="S1068" t="s">
        <v>4698</v>
      </c>
      <c r="T1068" t="s">
        <v>1655</v>
      </c>
      <c r="U1068" t="s">
        <v>4699</v>
      </c>
    </row>
    <row r="1069" spans="5:34">
      <c r="E1069" t="s">
        <v>1155</v>
      </c>
      <c r="F1069" t="s">
        <v>2880</v>
      </c>
      <c r="H1069" t="s">
        <v>76</v>
      </c>
      <c r="N1069" t="str">
        <f t="shared" si="33"/>
        <v xml:space="preserve"> Pseudomonas savastanoi pv. savastanoi NCPPB 3335.</v>
      </c>
      <c r="O1069" t="str">
        <f t="shared" si="34"/>
        <v>Bacteria</v>
      </c>
      <c r="Q1069" t="s">
        <v>2885</v>
      </c>
      <c r="R1069" t="s">
        <v>1160</v>
      </c>
      <c r="S1069" t="s">
        <v>4700</v>
      </c>
      <c r="T1069" t="s">
        <v>1655</v>
      </c>
      <c r="U1069" t="s">
        <v>3399</v>
      </c>
      <c r="V1069" t="s">
        <v>3400</v>
      </c>
      <c r="W1069" t="s">
        <v>3401</v>
      </c>
      <c r="X1069" t="s">
        <v>1656</v>
      </c>
      <c r="Y1069" t="s">
        <v>3402</v>
      </c>
    </row>
    <row r="1070" spans="5:34">
      <c r="E1070" t="s">
        <v>1156</v>
      </c>
      <c r="F1070" t="s">
        <v>2881</v>
      </c>
      <c r="H1070" t="s">
        <v>76</v>
      </c>
      <c r="N1070" t="str">
        <f t="shared" si="33"/>
        <v xml:space="preserve"> Bacteroides sp. 1_1_14.</v>
      </c>
      <c r="O1070" t="str">
        <f t="shared" si="34"/>
        <v>Bacteria</v>
      </c>
      <c r="Q1070" t="s">
        <v>2886</v>
      </c>
      <c r="R1070" t="s">
        <v>1161</v>
      </c>
      <c r="S1070" t="s">
        <v>4700</v>
      </c>
      <c r="T1070" t="s">
        <v>1655</v>
      </c>
      <c r="U1070" t="s">
        <v>3399</v>
      </c>
      <c r="V1070" t="s">
        <v>3400</v>
      </c>
      <c r="W1070" t="s">
        <v>3401</v>
      </c>
      <c r="X1070" t="s">
        <v>1656</v>
      </c>
      <c r="Y1070" t="s">
        <v>3402</v>
      </c>
    </row>
    <row r="1071" spans="5:34">
      <c r="E1071" t="s">
        <v>1157</v>
      </c>
      <c r="F1071" t="s">
        <v>2882</v>
      </c>
      <c r="H1071" t="s">
        <v>76</v>
      </c>
      <c r="N1071" t="str">
        <f t="shared" si="33"/>
        <v xml:space="preserve"> Bacteroides sp. 3_1_19.</v>
      </c>
      <c r="O1071" t="str">
        <f t="shared" si="34"/>
        <v>Bacteria</v>
      </c>
      <c r="Q1071" t="s">
        <v>2887</v>
      </c>
      <c r="R1071" t="s">
        <v>1162</v>
      </c>
      <c r="S1071" t="s">
        <v>4701</v>
      </c>
      <c r="T1071" t="s">
        <v>1655</v>
      </c>
      <c r="U1071" t="s">
        <v>3482</v>
      </c>
      <c r="V1071" t="s">
        <v>3483</v>
      </c>
      <c r="W1071" t="s">
        <v>3484</v>
      </c>
      <c r="X1071" t="s">
        <v>3485</v>
      </c>
      <c r="Y1071" t="s">
        <v>1707</v>
      </c>
    </row>
    <row r="1072" spans="5:34">
      <c r="E1072" t="s">
        <v>1158</v>
      </c>
      <c r="F1072" t="s">
        <v>2883</v>
      </c>
      <c r="H1072" t="s">
        <v>76</v>
      </c>
      <c r="N1072" t="str">
        <f t="shared" si="33"/>
        <v xml:space="preserve"> Bacteroides sp. D22.</v>
      </c>
      <c r="O1072" t="str">
        <f t="shared" si="34"/>
        <v>Bacteria</v>
      </c>
      <c r="Q1072" t="s">
        <v>2888</v>
      </c>
      <c r="R1072" t="s">
        <v>1163</v>
      </c>
      <c r="S1072" t="s">
        <v>4702</v>
      </c>
      <c r="T1072" t="s">
        <v>1668</v>
      </c>
      <c r="U1072" t="s">
        <v>3419</v>
      </c>
      <c r="V1072" t="s">
        <v>3420</v>
      </c>
      <c r="W1072" t="s">
        <v>3421</v>
      </c>
      <c r="X1072" t="s">
        <v>3422</v>
      </c>
      <c r="Y1072" t="s">
        <v>1669</v>
      </c>
      <c r="Z1072" t="s">
        <v>3423</v>
      </c>
      <c r="AA1072" t="s">
        <v>3424</v>
      </c>
      <c r="AB1072" t="s">
        <v>3425</v>
      </c>
      <c r="AC1072" t="s">
        <v>1670</v>
      </c>
      <c r="AD1072" t="s">
        <v>3426</v>
      </c>
      <c r="AE1072" t="s">
        <v>3427</v>
      </c>
      <c r="AF1072" t="s">
        <v>3428</v>
      </c>
      <c r="AG1072" t="s">
        <v>3429</v>
      </c>
      <c r="AH1072" t="s">
        <v>3430</v>
      </c>
    </row>
    <row r="1073" spans="5:25">
      <c r="E1073" t="s">
        <v>1159</v>
      </c>
      <c r="F1073" t="s">
        <v>2884</v>
      </c>
      <c r="H1073" t="s">
        <v>76</v>
      </c>
      <c r="N1073" t="str">
        <f t="shared" si="33"/>
        <v xml:space="preserve"> Bacteroidetes oral taxon 274 str. F0058.</v>
      </c>
      <c r="O1073" t="str">
        <f t="shared" si="34"/>
        <v>Bacteria</v>
      </c>
      <c r="Q1073" t="s">
        <v>2889</v>
      </c>
      <c r="R1073" t="s">
        <v>1164</v>
      </c>
      <c r="S1073" t="s">
        <v>4703</v>
      </c>
      <c r="T1073" t="s">
        <v>1655</v>
      </c>
      <c r="U1073" t="s">
        <v>3482</v>
      </c>
      <c r="V1073" t="s">
        <v>3483</v>
      </c>
      <c r="W1073" t="s">
        <v>3484</v>
      </c>
      <c r="X1073" t="s">
        <v>4456</v>
      </c>
      <c r="Y1073" t="s">
        <v>2641</v>
      </c>
    </row>
    <row r="1074" spans="5:25">
      <c r="E1074" t="s">
        <v>1160</v>
      </c>
      <c r="F1074" t="s">
        <v>2885</v>
      </c>
      <c r="H1074" t="s">
        <v>76</v>
      </c>
      <c r="N1074" t="str">
        <f t="shared" si="33"/>
        <v xml:space="preserve"> Escherichia coli FVEC1302.</v>
      </c>
      <c r="O1074" t="str">
        <f t="shared" si="34"/>
        <v>Bacteria</v>
      </c>
      <c r="Q1074" t="s">
        <v>2890</v>
      </c>
      <c r="R1074" t="s">
        <v>1165</v>
      </c>
      <c r="S1074" t="s">
        <v>4704</v>
      </c>
      <c r="T1074" t="s">
        <v>1655</v>
      </c>
      <c r="U1074" t="s">
        <v>3482</v>
      </c>
      <c r="V1074" t="s">
        <v>3941</v>
      </c>
      <c r="W1074" t="s">
        <v>3942</v>
      </c>
      <c r="X1074" t="s">
        <v>2088</v>
      </c>
      <c r="Y1074" t="s">
        <v>4333</v>
      </c>
    </row>
    <row r="1075" spans="5:25">
      <c r="E1075" t="s">
        <v>1161</v>
      </c>
      <c r="F1075" t="s">
        <v>2886</v>
      </c>
      <c r="H1075" t="s">
        <v>76</v>
      </c>
      <c r="N1075" t="str">
        <f t="shared" si="33"/>
        <v xml:space="preserve"> Escherichia coli FVEC1302.</v>
      </c>
      <c r="O1075" t="str">
        <f t="shared" si="34"/>
        <v>Bacteria</v>
      </c>
      <c r="Q1075" t="s">
        <v>2891</v>
      </c>
      <c r="R1075" t="s">
        <v>1166</v>
      </c>
      <c r="S1075" t="s">
        <v>4705</v>
      </c>
      <c r="T1075" t="s">
        <v>1655</v>
      </c>
      <c r="U1075" t="s">
        <v>3482</v>
      </c>
      <c r="V1075" t="s">
        <v>3651</v>
      </c>
      <c r="W1075" t="s">
        <v>3652</v>
      </c>
      <c r="X1075" t="s">
        <v>1848</v>
      </c>
      <c r="Y1075" t="s">
        <v>4706</v>
      </c>
    </row>
    <row r="1076" spans="5:25">
      <c r="E1076" t="s">
        <v>1162</v>
      </c>
      <c r="F1076" t="s">
        <v>2887</v>
      </c>
      <c r="H1076" t="s">
        <v>76</v>
      </c>
      <c r="N1076" t="str">
        <f t="shared" si="33"/>
        <v xml:space="preserve"> Bacteroides sp. 3_1_23.</v>
      </c>
      <c r="O1076" t="str">
        <f t="shared" si="34"/>
        <v>Bacteria</v>
      </c>
      <c r="Q1076" t="s">
        <v>2892</v>
      </c>
      <c r="R1076" t="s">
        <v>1167</v>
      </c>
      <c r="S1076" t="s">
        <v>4707</v>
      </c>
      <c r="T1076" t="s">
        <v>1655</v>
      </c>
      <c r="U1076" t="s">
        <v>3399</v>
      </c>
      <c r="V1076" t="s">
        <v>3400</v>
      </c>
      <c r="W1076" t="s">
        <v>3401</v>
      </c>
      <c r="X1076" t="s">
        <v>1656</v>
      </c>
      <c r="Y1076" t="s">
        <v>3402</v>
      </c>
    </row>
    <row r="1077" spans="5:25">
      <c r="E1077" t="s">
        <v>1163</v>
      </c>
      <c r="F1077" t="s">
        <v>2888</v>
      </c>
      <c r="H1077" t="s">
        <v>76</v>
      </c>
      <c r="N1077" t="str">
        <f t="shared" si="33"/>
        <v xml:space="preserve"> Arabidopsis lyrata subsp. lyrata (Lyre-leaved rock-cress).</v>
      </c>
      <c r="O1077" t="str">
        <f t="shared" si="34"/>
        <v>Eukaryota</v>
      </c>
      <c r="Q1077" t="s">
        <v>2893</v>
      </c>
      <c r="R1077" t="s">
        <v>1168</v>
      </c>
      <c r="S1077" t="s">
        <v>4707</v>
      </c>
      <c r="T1077" t="s">
        <v>1655</v>
      </c>
      <c r="U1077" t="s">
        <v>3399</v>
      </c>
      <c r="V1077" t="s">
        <v>3400</v>
      </c>
      <c r="W1077" t="s">
        <v>3401</v>
      </c>
      <c r="X1077" t="s">
        <v>1656</v>
      </c>
      <c r="Y1077" t="s">
        <v>3402</v>
      </c>
    </row>
    <row r="1078" spans="5:25">
      <c r="E1078" t="s">
        <v>1164</v>
      </c>
      <c r="F1078" t="s">
        <v>2889</v>
      </c>
      <c r="H1078" t="s">
        <v>76</v>
      </c>
      <c r="N1078" t="str">
        <f t="shared" si="33"/>
        <v xml:space="preserve"> Prevotella oris C735.</v>
      </c>
      <c r="O1078" t="str">
        <f t="shared" si="34"/>
        <v>Bacteria</v>
      </c>
      <c r="Q1078" t="s">
        <v>2894</v>
      </c>
      <c r="R1078" t="s">
        <v>1169</v>
      </c>
      <c r="S1078" t="s">
        <v>4708</v>
      </c>
      <c r="T1078" t="s">
        <v>1655</v>
      </c>
      <c r="U1078" t="s">
        <v>3399</v>
      </c>
      <c r="V1078" t="s">
        <v>3400</v>
      </c>
      <c r="W1078" t="s">
        <v>3401</v>
      </c>
      <c r="X1078" t="s">
        <v>1656</v>
      </c>
      <c r="Y1078" t="s">
        <v>3402</v>
      </c>
    </row>
    <row r="1079" spans="5:25">
      <c r="E1079" t="s">
        <v>789</v>
      </c>
      <c r="F1079" t="s">
        <v>5126</v>
      </c>
      <c r="H1079" t="s">
        <v>76</v>
      </c>
      <c r="N1079" t="e">
        <f t="shared" si="33"/>
        <v>#N/A</v>
      </c>
      <c r="O1079" t="e">
        <f t="shared" si="34"/>
        <v>#N/A</v>
      </c>
      <c r="Q1079" t="s">
        <v>2895</v>
      </c>
      <c r="R1079" t="s">
        <v>1170</v>
      </c>
      <c r="S1079" t="s">
        <v>4708</v>
      </c>
      <c r="T1079" t="s">
        <v>1655</v>
      </c>
      <c r="U1079" t="s">
        <v>3399</v>
      </c>
      <c r="V1079" t="s">
        <v>3400</v>
      </c>
      <c r="W1079" t="s">
        <v>3401</v>
      </c>
      <c r="X1079" t="s">
        <v>1656</v>
      </c>
      <c r="Y1079" t="s">
        <v>3402</v>
      </c>
    </row>
    <row r="1080" spans="5:25">
      <c r="E1080" t="s">
        <v>1165</v>
      </c>
      <c r="F1080" t="s">
        <v>2890</v>
      </c>
      <c r="H1080" t="s">
        <v>76</v>
      </c>
      <c r="N1080" t="str">
        <f t="shared" si="33"/>
        <v xml:space="preserve"> Sphingobacterium spiritivorum ATCC 33861.</v>
      </c>
      <c r="O1080" t="str">
        <f t="shared" si="34"/>
        <v>Bacteria</v>
      </c>
      <c r="Q1080" t="s">
        <v>2896</v>
      </c>
      <c r="R1080" t="s">
        <v>1171</v>
      </c>
      <c r="S1080" t="s">
        <v>4709</v>
      </c>
      <c r="T1080" t="s">
        <v>1655</v>
      </c>
      <c r="U1080" t="s">
        <v>3399</v>
      </c>
      <c r="V1080" t="s">
        <v>3400</v>
      </c>
      <c r="W1080" t="s">
        <v>3401</v>
      </c>
      <c r="X1080" t="s">
        <v>1656</v>
      </c>
      <c r="Y1080" t="s">
        <v>3402</v>
      </c>
    </row>
    <row r="1081" spans="5:25">
      <c r="E1081" t="s">
        <v>1166</v>
      </c>
      <c r="F1081" t="s">
        <v>2891</v>
      </c>
      <c r="H1081" t="s">
        <v>76</v>
      </c>
      <c r="N1081" t="str">
        <f t="shared" si="33"/>
        <v xml:space="preserve"> Chryseobacterium gleum ATCC 35910.</v>
      </c>
      <c r="O1081" t="str">
        <f t="shared" si="34"/>
        <v>Bacteria</v>
      </c>
      <c r="Q1081" t="s">
        <v>2897</v>
      </c>
      <c r="R1081" t="s">
        <v>1172</v>
      </c>
      <c r="S1081" t="s">
        <v>4709</v>
      </c>
      <c r="T1081" t="s">
        <v>1655</v>
      </c>
      <c r="U1081" t="s">
        <v>3399</v>
      </c>
      <c r="V1081" t="s">
        <v>3400</v>
      </c>
      <c r="W1081" t="s">
        <v>3401</v>
      </c>
      <c r="X1081" t="s">
        <v>1656</v>
      </c>
      <c r="Y1081" t="s">
        <v>3402</v>
      </c>
    </row>
    <row r="1082" spans="5:25">
      <c r="E1082" t="s">
        <v>1167</v>
      </c>
      <c r="F1082" t="s">
        <v>2892</v>
      </c>
      <c r="H1082" t="s">
        <v>76</v>
      </c>
      <c r="N1082" t="str">
        <f t="shared" si="33"/>
        <v xml:space="preserve"> Escherichia coli MS 198-1.</v>
      </c>
      <c r="O1082" t="str">
        <f t="shared" si="34"/>
        <v>Bacteria</v>
      </c>
      <c r="Q1082" t="s">
        <v>2898</v>
      </c>
      <c r="R1082" t="s">
        <v>1173</v>
      </c>
      <c r="S1082" t="s">
        <v>4710</v>
      </c>
      <c r="T1082" t="s">
        <v>1655</v>
      </c>
      <c r="U1082" t="s">
        <v>3399</v>
      </c>
      <c r="V1082" t="s">
        <v>3400</v>
      </c>
      <c r="W1082" t="s">
        <v>3401</v>
      </c>
      <c r="X1082" t="s">
        <v>1656</v>
      </c>
      <c r="Y1082" t="s">
        <v>3402</v>
      </c>
    </row>
    <row r="1083" spans="5:25">
      <c r="E1083" t="s">
        <v>1168</v>
      </c>
      <c r="F1083" t="s">
        <v>2893</v>
      </c>
      <c r="H1083" t="s">
        <v>76</v>
      </c>
      <c r="N1083" t="str">
        <f t="shared" si="33"/>
        <v xml:space="preserve"> Escherichia coli MS 198-1.</v>
      </c>
      <c r="O1083" t="str">
        <f t="shared" si="34"/>
        <v>Bacteria</v>
      </c>
      <c r="Q1083" t="s">
        <v>2899</v>
      </c>
      <c r="R1083" t="s">
        <v>1174</v>
      </c>
      <c r="S1083" t="s">
        <v>4710</v>
      </c>
      <c r="T1083" t="s">
        <v>1655</v>
      </c>
      <c r="U1083" t="s">
        <v>3399</v>
      </c>
      <c r="V1083" t="s">
        <v>3400</v>
      </c>
      <c r="W1083" t="s">
        <v>3401</v>
      </c>
      <c r="X1083" t="s">
        <v>1656</v>
      </c>
      <c r="Y1083" t="s">
        <v>3402</v>
      </c>
    </row>
    <row r="1084" spans="5:25">
      <c r="E1084" t="s">
        <v>1169</v>
      </c>
      <c r="F1084" t="s">
        <v>2894</v>
      </c>
      <c r="H1084" t="s">
        <v>76</v>
      </c>
      <c r="N1084" t="str">
        <f t="shared" si="33"/>
        <v xml:space="preserve"> Escherichia coli MS 84-1.</v>
      </c>
      <c r="O1084" t="str">
        <f t="shared" si="34"/>
        <v>Bacteria</v>
      </c>
      <c r="Q1084" t="s">
        <v>2900</v>
      </c>
      <c r="R1084" t="s">
        <v>1175</v>
      </c>
      <c r="S1084" t="s">
        <v>4711</v>
      </c>
      <c r="T1084" t="s">
        <v>1655</v>
      </c>
      <c r="U1084" t="s">
        <v>3399</v>
      </c>
      <c r="V1084" t="s">
        <v>3400</v>
      </c>
      <c r="W1084" t="s">
        <v>3401</v>
      </c>
      <c r="X1084" t="s">
        <v>1656</v>
      </c>
      <c r="Y1084" t="s">
        <v>3402</v>
      </c>
    </row>
    <row r="1085" spans="5:25">
      <c r="E1085" t="s">
        <v>1170</v>
      </c>
      <c r="F1085" t="s">
        <v>2895</v>
      </c>
      <c r="H1085" t="s">
        <v>76</v>
      </c>
      <c r="N1085" t="str">
        <f t="shared" si="33"/>
        <v xml:space="preserve"> Escherichia coli MS 84-1.</v>
      </c>
      <c r="O1085" t="str">
        <f t="shared" si="34"/>
        <v>Bacteria</v>
      </c>
      <c r="Q1085" t="s">
        <v>2901</v>
      </c>
      <c r="R1085" t="s">
        <v>1176</v>
      </c>
      <c r="S1085" t="s">
        <v>4711</v>
      </c>
      <c r="T1085" t="s">
        <v>1655</v>
      </c>
      <c r="U1085" t="s">
        <v>3399</v>
      </c>
      <c r="V1085" t="s">
        <v>3400</v>
      </c>
      <c r="W1085" t="s">
        <v>3401</v>
      </c>
      <c r="X1085" t="s">
        <v>1656</v>
      </c>
      <c r="Y1085" t="s">
        <v>3402</v>
      </c>
    </row>
    <row r="1086" spans="5:25">
      <c r="E1086" t="s">
        <v>1171</v>
      </c>
      <c r="F1086" t="s">
        <v>2896</v>
      </c>
      <c r="H1086" t="s">
        <v>76</v>
      </c>
      <c r="N1086" t="str">
        <f t="shared" si="33"/>
        <v xml:space="preserve"> Escherichia coli MS 115-1.</v>
      </c>
      <c r="O1086" t="str">
        <f t="shared" si="34"/>
        <v>Bacteria</v>
      </c>
      <c r="Q1086" t="s">
        <v>2902</v>
      </c>
      <c r="R1086" t="s">
        <v>1177</v>
      </c>
      <c r="S1086" t="s">
        <v>4712</v>
      </c>
      <c r="T1086" t="s">
        <v>1655</v>
      </c>
      <c r="U1086" t="s">
        <v>3399</v>
      </c>
      <c r="V1086" t="s">
        <v>3400</v>
      </c>
      <c r="W1086" t="s">
        <v>3401</v>
      </c>
      <c r="X1086" t="s">
        <v>1656</v>
      </c>
      <c r="Y1086" t="s">
        <v>3402</v>
      </c>
    </row>
    <row r="1087" spans="5:25">
      <c r="E1087" t="s">
        <v>1172</v>
      </c>
      <c r="F1087" t="s">
        <v>2897</v>
      </c>
      <c r="H1087" t="s">
        <v>76</v>
      </c>
      <c r="N1087" t="str">
        <f t="shared" si="33"/>
        <v xml:space="preserve"> Escherichia coli MS 115-1.</v>
      </c>
      <c r="O1087" t="str">
        <f t="shared" si="34"/>
        <v>Bacteria</v>
      </c>
      <c r="Q1087" t="s">
        <v>2903</v>
      </c>
      <c r="R1087" t="s">
        <v>1178</v>
      </c>
      <c r="S1087" t="s">
        <v>4712</v>
      </c>
      <c r="T1087" t="s">
        <v>1655</v>
      </c>
      <c r="U1087" t="s">
        <v>3399</v>
      </c>
      <c r="V1087" t="s">
        <v>3400</v>
      </c>
      <c r="W1087" t="s">
        <v>3401</v>
      </c>
      <c r="X1087" t="s">
        <v>1656</v>
      </c>
      <c r="Y1087" t="s">
        <v>3402</v>
      </c>
    </row>
    <row r="1088" spans="5:25">
      <c r="E1088" t="s">
        <v>1173</v>
      </c>
      <c r="F1088" t="s">
        <v>2898</v>
      </c>
      <c r="H1088" t="s">
        <v>76</v>
      </c>
      <c r="N1088" t="str">
        <f t="shared" si="33"/>
        <v xml:space="preserve"> Escherichia coli MS 182-1.</v>
      </c>
      <c r="O1088" t="str">
        <f t="shared" si="34"/>
        <v>Bacteria</v>
      </c>
      <c r="Q1088" t="s">
        <v>2904</v>
      </c>
      <c r="R1088" t="s">
        <v>1179</v>
      </c>
      <c r="S1088" t="s">
        <v>4713</v>
      </c>
      <c r="T1088" t="s">
        <v>1655</v>
      </c>
      <c r="U1088" t="s">
        <v>3399</v>
      </c>
      <c r="V1088" t="s">
        <v>3400</v>
      </c>
      <c r="W1088" t="s">
        <v>3401</v>
      </c>
      <c r="X1088" t="s">
        <v>1656</v>
      </c>
      <c r="Y1088" t="s">
        <v>3402</v>
      </c>
    </row>
    <row r="1089" spans="5:25">
      <c r="E1089" t="s">
        <v>1174</v>
      </c>
      <c r="F1089" t="s">
        <v>2899</v>
      </c>
      <c r="H1089" t="s">
        <v>76</v>
      </c>
      <c r="N1089" t="str">
        <f t="shared" si="33"/>
        <v xml:space="preserve"> Escherichia coli MS 182-1.</v>
      </c>
      <c r="O1089" t="str">
        <f t="shared" si="34"/>
        <v>Bacteria</v>
      </c>
      <c r="Q1089" t="s">
        <v>2905</v>
      </c>
      <c r="R1089" t="s">
        <v>1180</v>
      </c>
      <c r="S1089" t="s">
        <v>4713</v>
      </c>
      <c r="T1089" t="s">
        <v>1655</v>
      </c>
      <c r="U1089" t="s">
        <v>3399</v>
      </c>
      <c r="V1089" t="s">
        <v>3400</v>
      </c>
      <c r="W1089" t="s">
        <v>3401</v>
      </c>
      <c r="X1089" t="s">
        <v>1656</v>
      </c>
      <c r="Y1089" t="s">
        <v>3402</v>
      </c>
    </row>
    <row r="1090" spans="5:25">
      <c r="E1090" t="s">
        <v>1175</v>
      </c>
      <c r="F1090" t="s">
        <v>2900</v>
      </c>
      <c r="H1090" t="s">
        <v>76</v>
      </c>
      <c r="N1090" t="str">
        <f t="shared" si="33"/>
        <v xml:space="preserve"> Escherichia coli MS 45-1.</v>
      </c>
      <c r="O1090" t="str">
        <f t="shared" si="34"/>
        <v>Bacteria</v>
      </c>
      <c r="Q1090" t="s">
        <v>2906</v>
      </c>
      <c r="R1090" t="s">
        <v>1181</v>
      </c>
      <c r="S1090" t="s">
        <v>4714</v>
      </c>
      <c r="T1090" t="s">
        <v>1655</v>
      </c>
      <c r="U1090" t="s">
        <v>3399</v>
      </c>
      <c r="V1090" t="s">
        <v>3400</v>
      </c>
      <c r="W1090" t="s">
        <v>3401</v>
      </c>
      <c r="X1090" t="s">
        <v>1656</v>
      </c>
      <c r="Y1090" t="s">
        <v>3402</v>
      </c>
    </row>
    <row r="1091" spans="5:25">
      <c r="E1091" t="s">
        <v>1176</v>
      </c>
      <c r="F1091" t="s">
        <v>2901</v>
      </c>
      <c r="H1091" t="s">
        <v>76</v>
      </c>
      <c r="N1091" t="str">
        <f t="shared" si="33"/>
        <v xml:space="preserve"> Escherichia coli MS 45-1.</v>
      </c>
      <c r="O1091" t="str">
        <f t="shared" si="34"/>
        <v>Bacteria</v>
      </c>
      <c r="Q1091" t="s">
        <v>2907</v>
      </c>
      <c r="R1091" t="s">
        <v>1182</v>
      </c>
      <c r="S1091" t="s">
        <v>4714</v>
      </c>
      <c r="T1091" t="s">
        <v>1655</v>
      </c>
      <c r="U1091" t="s">
        <v>3399</v>
      </c>
      <c r="V1091" t="s">
        <v>3400</v>
      </c>
      <c r="W1091" t="s">
        <v>3401</v>
      </c>
      <c r="X1091" t="s">
        <v>1656</v>
      </c>
      <c r="Y1091" t="s">
        <v>3402</v>
      </c>
    </row>
    <row r="1092" spans="5:25">
      <c r="E1092" t="s">
        <v>1177</v>
      </c>
      <c r="F1092" t="s">
        <v>2902</v>
      </c>
      <c r="H1092" t="s">
        <v>76</v>
      </c>
      <c r="N1092" t="str">
        <f t="shared" ref="N1092:N1155" si="35">VLOOKUP(F1092,$Q$4:$T$1559,3,0)</f>
        <v xml:space="preserve"> Escherichia coli MS 69-1.</v>
      </c>
      <c r="O1092" t="str">
        <f t="shared" si="34"/>
        <v>Bacteria</v>
      </c>
      <c r="Q1092" t="s">
        <v>2908</v>
      </c>
      <c r="R1092" t="s">
        <v>1183</v>
      </c>
      <c r="S1092" t="s">
        <v>4715</v>
      </c>
      <c r="T1092" t="s">
        <v>1655</v>
      </c>
      <c r="U1092" t="s">
        <v>3399</v>
      </c>
      <c r="V1092" t="s">
        <v>3400</v>
      </c>
      <c r="W1092" t="s">
        <v>3401</v>
      </c>
      <c r="X1092" t="s">
        <v>1656</v>
      </c>
      <c r="Y1092" t="s">
        <v>3402</v>
      </c>
    </row>
    <row r="1093" spans="5:25">
      <c r="E1093" t="s">
        <v>1178</v>
      </c>
      <c r="F1093" t="s">
        <v>2903</v>
      </c>
      <c r="H1093" t="s">
        <v>76</v>
      </c>
      <c r="N1093" t="str">
        <f t="shared" si="35"/>
        <v xml:space="preserve"> Escherichia coli MS 69-1.</v>
      </c>
      <c r="O1093" t="str">
        <f t="shared" si="34"/>
        <v>Bacteria</v>
      </c>
      <c r="Q1093" t="s">
        <v>2909</v>
      </c>
      <c r="R1093" t="s">
        <v>1184</v>
      </c>
      <c r="S1093" t="s">
        <v>4715</v>
      </c>
      <c r="T1093" t="s">
        <v>1655</v>
      </c>
      <c r="U1093" t="s">
        <v>3399</v>
      </c>
      <c r="V1093" t="s">
        <v>3400</v>
      </c>
      <c r="W1093" t="s">
        <v>3401</v>
      </c>
      <c r="X1093" t="s">
        <v>1656</v>
      </c>
      <c r="Y1093" t="s">
        <v>3402</v>
      </c>
    </row>
    <row r="1094" spans="5:25">
      <c r="E1094" t="s">
        <v>1179</v>
      </c>
      <c r="F1094" t="s">
        <v>2904</v>
      </c>
      <c r="H1094" t="s">
        <v>76</v>
      </c>
      <c r="N1094" t="str">
        <f t="shared" si="35"/>
        <v xml:space="preserve"> Escherichia coli MS 187-1.</v>
      </c>
      <c r="O1094" t="str">
        <f t="shared" si="34"/>
        <v>Bacteria</v>
      </c>
      <c r="Q1094" t="s">
        <v>2910</v>
      </c>
      <c r="R1094" t="s">
        <v>1185</v>
      </c>
      <c r="S1094" t="s">
        <v>4716</v>
      </c>
      <c r="T1094" t="s">
        <v>1655</v>
      </c>
      <c r="U1094" t="s">
        <v>3399</v>
      </c>
      <c r="V1094" t="s">
        <v>3400</v>
      </c>
      <c r="W1094" t="s">
        <v>3401</v>
      </c>
      <c r="X1094" t="s">
        <v>1656</v>
      </c>
      <c r="Y1094" t="s">
        <v>3402</v>
      </c>
    </row>
    <row r="1095" spans="5:25">
      <c r="E1095" t="s">
        <v>1180</v>
      </c>
      <c r="F1095" t="s">
        <v>2905</v>
      </c>
      <c r="H1095" t="s">
        <v>76</v>
      </c>
      <c r="N1095" t="str">
        <f t="shared" si="35"/>
        <v xml:space="preserve"> Escherichia coli MS 187-1.</v>
      </c>
      <c r="O1095" t="str">
        <f t="shared" si="34"/>
        <v>Bacteria</v>
      </c>
      <c r="Q1095" t="s">
        <v>2911</v>
      </c>
      <c r="R1095" t="s">
        <v>1186</v>
      </c>
      <c r="S1095" t="s">
        <v>4716</v>
      </c>
      <c r="T1095" t="s">
        <v>1655</v>
      </c>
      <c r="U1095" t="s">
        <v>3399</v>
      </c>
      <c r="V1095" t="s">
        <v>3400</v>
      </c>
      <c r="W1095" t="s">
        <v>3401</v>
      </c>
      <c r="X1095" t="s">
        <v>1656</v>
      </c>
      <c r="Y1095" t="s">
        <v>3402</v>
      </c>
    </row>
    <row r="1096" spans="5:25">
      <c r="E1096" t="s">
        <v>1181</v>
      </c>
      <c r="F1096" t="s">
        <v>2906</v>
      </c>
      <c r="H1096" t="s">
        <v>76</v>
      </c>
      <c r="N1096" t="str">
        <f t="shared" si="35"/>
        <v xml:space="preserve"> Escherichia coli MS 21-1.</v>
      </c>
      <c r="O1096" t="str">
        <f t="shared" si="34"/>
        <v>Bacteria</v>
      </c>
      <c r="Q1096" t="s">
        <v>2912</v>
      </c>
      <c r="R1096" t="s">
        <v>1187</v>
      </c>
      <c r="S1096" t="s">
        <v>4717</v>
      </c>
      <c r="T1096" t="s">
        <v>1655</v>
      </c>
      <c r="U1096" t="s">
        <v>3399</v>
      </c>
      <c r="V1096" t="s">
        <v>3400</v>
      </c>
      <c r="W1096" t="s">
        <v>3401</v>
      </c>
      <c r="X1096" t="s">
        <v>1656</v>
      </c>
      <c r="Y1096" t="s">
        <v>3402</v>
      </c>
    </row>
    <row r="1097" spans="5:25">
      <c r="E1097" t="s">
        <v>1182</v>
      </c>
      <c r="F1097" t="s">
        <v>2907</v>
      </c>
      <c r="H1097" t="s">
        <v>76</v>
      </c>
      <c r="N1097" t="str">
        <f t="shared" si="35"/>
        <v xml:space="preserve"> Escherichia coli MS 21-1.</v>
      </c>
      <c r="O1097" t="str">
        <f t="shared" si="34"/>
        <v>Bacteria</v>
      </c>
      <c r="Q1097" t="s">
        <v>2913</v>
      </c>
      <c r="R1097" t="s">
        <v>1188</v>
      </c>
      <c r="S1097" t="s">
        <v>4717</v>
      </c>
      <c r="T1097" t="s">
        <v>1655</v>
      </c>
      <c r="U1097" t="s">
        <v>3399</v>
      </c>
      <c r="V1097" t="s">
        <v>3400</v>
      </c>
      <c r="W1097" t="s">
        <v>3401</v>
      </c>
      <c r="X1097" t="s">
        <v>1656</v>
      </c>
      <c r="Y1097" t="s">
        <v>3402</v>
      </c>
    </row>
    <row r="1098" spans="5:25">
      <c r="E1098" t="s">
        <v>1183</v>
      </c>
      <c r="F1098" t="s">
        <v>2908</v>
      </c>
      <c r="H1098" t="s">
        <v>76</v>
      </c>
      <c r="N1098" t="str">
        <f t="shared" si="35"/>
        <v xml:space="preserve"> Escherichia coli MS 116-1.</v>
      </c>
      <c r="O1098" t="str">
        <f t="shared" si="34"/>
        <v>Bacteria</v>
      </c>
      <c r="Q1098" t="s">
        <v>2914</v>
      </c>
      <c r="R1098" t="s">
        <v>1189</v>
      </c>
      <c r="S1098" t="s">
        <v>4718</v>
      </c>
      <c r="T1098" t="s">
        <v>1655</v>
      </c>
      <c r="U1098" t="s">
        <v>3399</v>
      </c>
      <c r="V1098" t="s">
        <v>3400</v>
      </c>
      <c r="W1098" t="s">
        <v>3401</v>
      </c>
      <c r="X1098" t="s">
        <v>1656</v>
      </c>
      <c r="Y1098" t="s">
        <v>3402</v>
      </c>
    </row>
    <row r="1099" spans="5:25">
      <c r="E1099" t="s">
        <v>1184</v>
      </c>
      <c r="F1099" t="s">
        <v>2909</v>
      </c>
      <c r="H1099" t="s">
        <v>76</v>
      </c>
      <c r="N1099" t="str">
        <f t="shared" si="35"/>
        <v xml:space="preserve"> Escherichia coli MS 116-1.</v>
      </c>
      <c r="O1099" t="str">
        <f t="shared" si="34"/>
        <v>Bacteria</v>
      </c>
      <c r="Q1099" t="s">
        <v>2915</v>
      </c>
      <c r="R1099" t="s">
        <v>1190</v>
      </c>
      <c r="S1099" t="s">
        <v>4718</v>
      </c>
      <c r="T1099" t="s">
        <v>1655</v>
      </c>
      <c r="U1099" t="s">
        <v>3399</v>
      </c>
      <c r="V1099" t="s">
        <v>3400</v>
      </c>
      <c r="W1099" t="s">
        <v>3401</v>
      </c>
      <c r="X1099" t="s">
        <v>1656</v>
      </c>
      <c r="Y1099" t="s">
        <v>3402</v>
      </c>
    </row>
    <row r="1100" spans="5:25">
      <c r="E1100" t="s">
        <v>1185</v>
      </c>
      <c r="F1100" t="s">
        <v>2910</v>
      </c>
      <c r="H1100" t="s">
        <v>76</v>
      </c>
      <c r="N1100" t="str">
        <f t="shared" si="35"/>
        <v xml:space="preserve"> Escherichia coli MS 175-1.</v>
      </c>
      <c r="O1100" t="str">
        <f t="shared" si="34"/>
        <v>Bacteria</v>
      </c>
      <c r="Q1100" t="s">
        <v>2916</v>
      </c>
      <c r="R1100" t="s">
        <v>1191</v>
      </c>
      <c r="S1100" t="s">
        <v>4719</v>
      </c>
      <c r="T1100" t="s">
        <v>1655</v>
      </c>
      <c r="U1100" t="s">
        <v>3399</v>
      </c>
      <c r="V1100" t="s">
        <v>3400</v>
      </c>
      <c r="W1100" t="s">
        <v>3401</v>
      </c>
      <c r="X1100" t="s">
        <v>1656</v>
      </c>
      <c r="Y1100" t="s">
        <v>3402</v>
      </c>
    </row>
    <row r="1101" spans="5:25">
      <c r="E1101" t="s">
        <v>1186</v>
      </c>
      <c r="F1101" t="s">
        <v>2911</v>
      </c>
      <c r="H1101" t="s">
        <v>76</v>
      </c>
      <c r="N1101" t="str">
        <f t="shared" si="35"/>
        <v xml:space="preserve"> Escherichia coli MS 175-1.</v>
      </c>
      <c r="O1101" t="str">
        <f t="shared" si="34"/>
        <v>Bacteria</v>
      </c>
      <c r="Q1101" t="s">
        <v>2917</v>
      </c>
      <c r="R1101" t="s">
        <v>1192</v>
      </c>
      <c r="S1101" t="s">
        <v>4719</v>
      </c>
      <c r="T1101" t="s">
        <v>1655</v>
      </c>
      <c r="U1101" t="s">
        <v>3399</v>
      </c>
      <c r="V1101" t="s">
        <v>3400</v>
      </c>
      <c r="W1101" t="s">
        <v>3401</v>
      </c>
      <c r="X1101" t="s">
        <v>1656</v>
      </c>
      <c r="Y1101" t="s">
        <v>3402</v>
      </c>
    </row>
    <row r="1102" spans="5:25">
      <c r="E1102" t="s">
        <v>1187</v>
      </c>
      <c r="F1102" t="s">
        <v>2912</v>
      </c>
      <c r="H1102" t="s">
        <v>76</v>
      </c>
      <c r="N1102" t="str">
        <f t="shared" si="35"/>
        <v xml:space="preserve"> Escherichia coli MS 200-1.</v>
      </c>
      <c r="O1102" t="str">
        <f t="shared" si="34"/>
        <v>Bacteria</v>
      </c>
      <c r="Q1102" t="s">
        <v>2918</v>
      </c>
      <c r="R1102" t="s">
        <v>1193</v>
      </c>
      <c r="S1102" t="s">
        <v>4720</v>
      </c>
      <c r="T1102" t="s">
        <v>1655</v>
      </c>
      <c r="U1102" t="s">
        <v>3482</v>
      </c>
      <c r="V1102" t="s">
        <v>3483</v>
      </c>
      <c r="W1102" t="s">
        <v>3484</v>
      </c>
      <c r="X1102" t="s">
        <v>4456</v>
      </c>
      <c r="Y1102" t="s">
        <v>2641</v>
      </c>
    </row>
    <row r="1103" spans="5:25">
      <c r="E1103" t="s">
        <v>1188</v>
      </c>
      <c r="F1103" t="s">
        <v>2913</v>
      </c>
      <c r="H1103" t="s">
        <v>76</v>
      </c>
      <c r="N1103" t="str">
        <f t="shared" si="35"/>
        <v xml:space="preserve"> Escherichia coli MS 200-1.</v>
      </c>
      <c r="O1103" t="str">
        <f t="shared" si="34"/>
        <v>Bacteria</v>
      </c>
      <c r="Q1103" t="s">
        <v>2919</v>
      </c>
      <c r="R1103" t="s">
        <v>1194</v>
      </c>
      <c r="S1103" t="s">
        <v>4721</v>
      </c>
      <c r="T1103" t="s">
        <v>1655</v>
      </c>
      <c r="U1103" t="s">
        <v>3399</v>
      </c>
      <c r="V1103" t="s">
        <v>3400</v>
      </c>
      <c r="W1103" t="s">
        <v>3401</v>
      </c>
      <c r="X1103" t="s">
        <v>1656</v>
      </c>
      <c r="Y1103" t="s">
        <v>3402</v>
      </c>
    </row>
    <row r="1104" spans="5:25">
      <c r="E1104" t="s">
        <v>1189</v>
      </c>
      <c r="F1104" t="s">
        <v>2914</v>
      </c>
      <c r="H1104" t="s">
        <v>76</v>
      </c>
      <c r="N1104" t="str">
        <f t="shared" si="35"/>
        <v xml:space="preserve"> Escherichia coli MS 196-1.</v>
      </c>
      <c r="O1104" t="str">
        <f t="shared" si="34"/>
        <v>Bacteria</v>
      </c>
      <c r="Q1104" t="s">
        <v>2920</v>
      </c>
      <c r="R1104" t="s">
        <v>1195</v>
      </c>
      <c r="S1104" t="s">
        <v>4721</v>
      </c>
      <c r="T1104" t="s">
        <v>1655</v>
      </c>
      <c r="U1104" t="s">
        <v>3399</v>
      </c>
      <c r="V1104" t="s">
        <v>3400</v>
      </c>
      <c r="W1104" t="s">
        <v>3401</v>
      </c>
      <c r="X1104" t="s">
        <v>1656</v>
      </c>
      <c r="Y1104" t="s">
        <v>3402</v>
      </c>
    </row>
    <row r="1105" spans="5:26">
      <c r="E1105" t="s">
        <v>1190</v>
      </c>
      <c r="F1105" t="s">
        <v>2915</v>
      </c>
      <c r="H1105" t="s">
        <v>76</v>
      </c>
      <c r="N1105" t="str">
        <f t="shared" si="35"/>
        <v xml:space="preserve"> Escherichia coli MS 196-1.</v>
      </c>
      <c r="O1105" t="str">
        <f t="shared" si="34"/>
        <v>Bacteria</v>
      </c>
      <c r="Q1105" t="s">
        <v>2921</v>
      </c>
      <c r="R1105" t="s">
        <v>1196</v>
      </c>
      <c r="S1105" t="s">
        <v>4722</v>
      </c>
      <c r="T1105" t="s">
        <v>1655</v>
      </c>
      <c r="U1105" t="s">
        <v>3399</v>
      </c>
      <c r="V1105" t="s">
        <v>3400</v>
      </c>
      <c r="W1105" t="s">
        <v>3401</v>
      </c>
      <c r="X1105" t="s">
        <v>1656</v>
      </c>
      <c r="Y1105" t="s">
        <v>3402</v>
      </c>
    </row>
    <row r="1106" spans="5:26">
      <c r="E1106" t="s">
        <v>1191</v>
      </c>
      <c r="F1106" t="s">
        <v>2916</v>
      </c>
      <c r="H1106" t="s">
        <v>76</v>
      </c>
      <c r="N1106" t="str">
        <f t="shared" si="35"/>
        <v xml:space="preserve"> Escherichia coli MS 185-1.</v>
      </c>
      <c r="O1106" t="str">
        <f t="shared" si="34"/>
        <v>Bacteria</v>
      </c>
      <c r="Q1106" t="s">
        <v>2922</v>
      </c>
      <c r="R1106" t="s">
        <v>1197</v>
      </c>
      <c r="S1106" t="s">
        <v>4722</v>
      </c>
      <c r="T1106" t="s">
        <v>1655</v>
      </c>
      <c r="U1106" t="s">
        <v>3399</v>
      </c>
      <c r="V1106" t="s">
        <v>3400</v>
      </c>
      <c r="W1106" t="s">
        <v>3401</v>
      </c>
      <c r="X1106" t="s">
        <v>1656</v>
      </c>
      <c r="Y1106" t="s">
        <v>3402</v>
      </c>
    </row>
    <row r="1107" spans="5:26">
      <c r="E1107" t="s">
        <v>1192</v>
      </c>
      <c r="F1107" t="s">
        <v>2917</v>
      </c>
      <c r="H1107" t="s">
        <v>76</v>
      </c>
      <c r="N1107" t="str">
        <f t="shared" si="35"/>
        <v xml:space="preserve"> Escherichia coli MS 185-1.</v>
      </c>
      <c r="O1107" t="str">
        <f t="shared" si="34"/>
        <v>Bacteria</v>
      </c>
      <c r="Q1107" t="s">
        <v>2923</v>
      </c>
      <c r="R1107" t="s">
        <v>1198</v>
      </c>
      <c r="S1107" t="s">
        <v>4723</v>
      </c>
      <c r="T1107" t="s">
        <v>1655</v>
      </c>
      <c r="U1107" t="s">
        <v>3412</v>
      </c>
      <c r="V1107" t="s">
        <v>3711</v>
      </c>
      <c r="W1107" t="s">
        <v>4724</v>
      </c>
    </row>
    <row r="1108" spans="5:26">
      <c r="E1108" t="s">
        <v>1193</v>
      </c>
      <c r="F1108" t="s">
        <v>2918</v>
      </c>
      <c r="H1108" t="s">
        <v>76</v>
      </c>
      <c r="N1108" t="str">
        <f t="shared" si="35"/>
        <v xml:space="preserve"> Prevotella bryantii B14.</v>
      </c>
      <c r="O1108" t="str">
        <f t="shared" si="34"/>
        <v>Bacteria</v>
      </c>
      <c r="Q1108" t="s">
        <v>2924</v>
      </c>
      <c r="R1108" t="s">
        <v>1199</v>
      </c>
      <c r="S1108" t="s">
        <v>4725</v>
      </c>
      <c r="T1108" t="s">
        <v>1655</v>
      </c>
      <c r="U1108" t="s">
        <v>3399</v>
      </c>
      <c r="V1108" t="s">
        <v>3404</v>
      </c>
      <c r="W1108" t="s">
        <v>3405</v>
      </c>
      <c r="X1108" t="s">
        <v>2925</v>
      </c>
      <c r="Y1108" t="s">
        <v>4726</v>
      </c>
    </row>
    <row r="1109" spans="5:26">
      <c r="E1109" t="s">
        <v>1194</v>
      </c>
      <c r="F1109" t="s">
        <v>2919</v>
      </c>
      <c r="H1109" t="s">
        <v>76</v>
      </c>
      <c r="N1109" t="str">
        <f t="shared" si="35"/>
        <v xml:space="preserve"> Escherichia coli MS 119-7.</v>
      </c>
      <c r="O1109" t="str">
        <f t="shared" si="34"/>
        <v>Bacteria</v>
      </c>
      <c r="Q1109" t="s">
        <v>2926</v>
      </c>
      <c r="R1109" t="s">
        <v>1200</v>
      </c>
      <c r="S1109" t="s">
        <v>4727</v>
      </c>
      <c r="T1109" t="s">
        <v>1655</v>
      </c>
      <c r="U1109" t="s">
        <v>3399</v>
      </c>
      <c r="V1109" t="s">
        <v>3400</v>
      </c>
      <c r="W1109" t="s">
        <v>3401</v>
      </c>
      <c r="X1109" t="s">
        <v>1656</v>
      </c>
      <c r="Y1109" t="s">
        <v>4137</v>
      </c>
    </row>
    <row r="1110" spans="5:26">
      <c r="E1110" t="s">
        <v>1195</v>
      </c>
      <c r="F1110" t="s">
        <v>2920</v>
      </c>
      <c r="H1110" t="s">
        <v>76</v>
      </c>
      <c r="N1110" t="str">
        <f t="shared" si="35"/>
        <v xml:space="preserve"> Escherichia coli MS 119-7.</v>
      </c>
      <c r="O1110" t="str">
        <f t="shared" ref="O1110:O1173" si="36">VLOOKUP(F1110,$Q$4:$T$1559,4,0)</f>
        <v>Bacteria</v>
      </c>
      <c r="Q1110" t="s">
        <v>2927</v>
      </c>
      <c r="R1110" t="s">
        <v>1201</v>
      </c>
      <c r="S1110" t="s">
        <v>4727</v>
      </c>
      <c r="T1110" t="s">
        <v>1655</v>
      </c>
      <c r="U1110" t="s">
        <v>3399</v>
      </c>
      <c r="V1110" t="s">
        <v>3400</v>
      </c>
      <c r="W1110" t="s">
        <v>3401</v>
      </c>
      <c r="X1110" t="s">
        <v>1656</v>
      </c>
      <c r="Y1110" t="s">
        <v>4137</v>
      </c>
    </row>
    <row r="1111" spans="5:26">
      <c r="E1111" t="s">
        <v>1196</v>
      </c>
      <c r="F1111" t="s">
        <v>2921</v>
      </c>
      <c r="H1111" t="s">
        <v>76</v>
      </c>
      <c r="N1111" t="str">
        <f t="shared" si="35"/>
        <v xml:space="preserve"> Escherichia coli MS 107-1.</v>
      </c>
      <c r="O1111" t="str">
        <f t="shared" si="36"/>
        <v>Bacteria</v>
      </c>
      <c r="Q1111" t="s">
        <v>2928</v>
      </c>
      <c r="R1111" t="s">
        <v>1202</v>
      </c>
      <c r="S1111" t="s">
        <v>4728</v>
      </c>
      <c r="T1111" t="s">
        <v>1655</v>
      </c>
      <c r="U1111" t="s">
        <v>3399</v>
      </c>
      <c r="V1111" t="s">
        <v>3400</v>
      </c>
      <c r="W1111" t="s">
        <v>3409</v>
      </c>
      <c r="X1111" t="s">
        <v>1662</v>
      </c>
      <c r="Y1111" t="s">
        <v>3826</v>
      </c>
    </row>
    <row r="1112" spans="5:26">
      <c r="E1112" t="s">
        <v>1197</v>
      </c>
      <c r="F1112" t="s">
        <v>2922</v>
      </c>
      <c r="H1112" t="s">
        <v>76</v>
      </c>
      <c r="N1112" t="str">
        <f t="shared" si="35"/>
        <v xml:space="preserve"> Escherichia coli MS 107-1.</v>
      </c>
      <c r="O1112" t="str">
        <f t="shared" si="36"/>
        <v>Bacteria</v>
      </c>
      <c r="Q1112" t="s">
        <v>2929</v>
      </c>
      <c r="R1112" t="s">
        <v>1203</v>
      </c>
      <c r="S1112" t="s">
        <v>4729</v>
      </c>
      <c r="T1112" t="s">
        <v>1655</v>
      </c>
      <c r="U1112" t="s">
        <v>3399</v>
      </c>
      <c r="V1112" t="s">
        <v>3400</v>
      </c>
      <c r="W1112" t="s">
        <v>3409</v>
      </c>
      <c r="X1112" t="s">
        <v>1662</v>
      </c>
      <c r="Y1112" t="s">
        <v>3826</v>
      </c>
    </row>
    <row r="1113" spans="5:26">
      <c r="E1113" t="s">
        <v>1198</v>
      </c>
      <c r="F1113" t="s">
        <v>2923</v>
      </c>
      <c r="H1113" t="s">
        <v>76</v>
      </c>
      <c r="N1113" t="str">
        <f t="shared" si="35"/>
        <v xml:space="preserve"> Oscillatoria sp. PCC 6506.</v>
      </c>
      <c r="O1113" t="str">
        <f t="shared" si="36"/>
        <v>Bacteria</v>
      </c>
      <c r="Q1113" t="s">
        <v>2930</v>
      </c>
      <c r="R1113" t="s">
        <v>1204</v>
      </c>
      <c r="S1113" t="s">
        <v>4730</v>
      </c>
      <c r="T1113" t="s">
        <v>4731</v>
      </c>
      <c r="U1113" t="s">
        <v>4732</v>
      </c>
      <c r="V1113" t="s">
        <v>4733</v>
      </c>
    </row>
    <row r="1114" spans="5:26">
      <c r="E1114" t="s">
        <v>1199</v>
      </c>
      <c r="F1114" t="s">
        <v>2924</v>
      </c>
      <c r="H1114" t="s">
        <v>76</v>
      </c>
      <c r="N1114" t="str">
        <f t="shared" si="35"/>
        <v xml:space="preserve"> Hyphomicrobium denitrificans (strain ATCC 51888 / DSM 1869 / NCIB 11706 / TK 0415).</v>
      </c>
      <c r="O1114" t="str">
        <f t="shared" si="36"/>
        <v>Bacteria</v>
      </c>
      <c r="Q1114" t="s">
        <v>2931</v>
      </c>
      <c r="R1114" t="s">
        <v>1205</v>
      </c>
      <c r="S1114" t="s">
        <v>4734</v>
      </c>
      <c r="T1114" t="s">
        <v>1655</v>
      </c>
      <c r="U1114" t="s">
        <v>3399</v>
      </c>
      <c r="V1114" t="s">
        <v>3404</v>
      </c>
      <c r="W1114" t="s">
        <v>3457</v>
      </c>
      <c r="X1114" t="s">
        <v>1685</v>
      </c>
      <c r="Y1114" t="s">
        <v>4179</v>
      </c>
    </row>
    <row r="1115" spans="5:26">
      <c r="E1115" t="s">
        <v>1200</v>
      </c>
      <c r="F1115" t="s">
        <v>2926</v>
      </c>
      <c r="H1115" t="s">
        <v>76</v>
      </c>
      <c r="N1115" t="str">
        <f t="shared" si="35"/>
        <v xml:space="preserve"> Erwinia billingiae (strain Eb661).</v>
      </c>
      <c r="O1115" t="str">
        <f t="shared" si="36"/>
        <v>Bacteria</v>
      </c>
      <c r="Q1115" t="s">
        <v>2932</v>
      </c>
      <c r="R1115" t="s">
        <v>1206</v>
      </c>
      <c r="S1115" t="s">
        <v>4735</v>
      </c>
      <c r="T1115" t="s">
        <v>1655</v>
      </c>
      <c r="U1115" t="s">
        <v>3482</v>
      </c>
      <c r="V1115" t="s">
        <v>3483</v>
      </c>
      <c r="W1115" t="s">
        <v>3484</v>
      </c>
      <c r="X1115" t="s">
        <v>4456</v>
      </c>
      <c r="Y1115" t="s">
        <v>2641</v>
      </c>
    </row>
    <row r="1116" spans="5:26">
      <c r="E1116" t="s">
        <v>1201</v>
      </c>
      <c r="F1116" t="s">
        <v>2927</v>
      </c>
      <c r="H1116" t="s">
        <v>76</v>
      </c>
      <c r="N1116" t="str">
        <f t="shared" si="35"/>
        <v xml:space="preserve"> Erwinia billingiae (strain Eb661).</v>
      </c>
      <c r="O1116" t="str">
        <f t="shared" si="36"/>
        <v>Bacteria</v>
      </c>
      <c r="Q1116" t="s">
        <v>2933</v>
      </c>
      <c r="R1116" t="s">
        <v>1207</v>
      </c>
      <c r="S1116" t="s">
        <v>4736</v>
      </c>
      <c r="T1116" t="s">
        <v>1655</v>
      </c>
      <c r="U1116" t="s">
        <v>3495</v>
      </c>
      <c r="V1116" t="s">
        <v>3496</v>
      </c>
      <c r="W1116" t="s">
        <v>3497</v>
      </c>
      <c r="X1116" t="s">
        <v>2053</v>
      </c>
      <c r="Y1116" t="s">
        <v>3897</v>
      </c>
      <c r="Z1116" t="s">
        <v>4366</v>
      </c>
    </row>
    <row r="1117" spans="5:26">
      <c r="E1117" t="s">
        <v>1202</v>
      </c>
      <c r="F1117" t="s">
        <v>2928</v>
      </c>
      <c r="H1117" t="s">
        <v>76</v>
      </c>
      <c r="N1117" t="str">
        <f t="shared" si="35"/>
        <v xml:space="preserve"> Actinobacillus pleuropneumoniae serovar 2 str. 4226.</v>
      </c>
      <c r="O1117" t="str">
        <f t="shared" si="36"/>
        <v>Bacteria</v>
      </c>
      <c r="Q1117" t="s">
        <v>2934</v>
      </c>
      <c r="R1117" t="s">
        <v>1208</v>
      </c>
      <c r="S1117" t="s">
        <v>4737</v>
      </c>
      <c r="T1117" t="s">
        <v>1655</v>
      </c>
      <c r="U1117" t="s">
        <v>3399</v>
      </c>
      <c r="V1117" t="s">
        <v>3404</v>
      </c>
      <c r="W1117" t="s">
        <v>3405</v>
      </c>
      <c r="X1117" t="s">
        <v>1692</v>
      </c>
      <c r="Y1117" t="s">
        <v>3467</v>
      </c>
    </row>
    <row r="1118" spans="5:26">
      <c r="E1118" t="s">
        <v>1203</v>
      </c>
      <c r="F1118" t="s">
        <v>2929</v>
      </c>
      <c r="H1118" t="s">
        <v>76</v>
      </c>
      <c r="N1118" t="str">
        <f t="shared" si="35"/>
        <v xml:space="preserve"> Actinobacillus pleuropneumoniae serovar 6 str. Femo.</v>
      </c>
      <c r="O1118" t="str">
        <f t="shared" si="36"/>
        <v>Bacteria</v>
      </c>
      <c r="Q1118" t="s">
        <v>2935</v>
      </c>
      <c r="R1118" t="s">
        <v>1209</v>
      </c>
      <c r="S1118" t="s">
        <v>4738</v>
      </c>
      <c r="T1118" t="s">
        <v>1655</v>
      </c>
      <c r="U1118" t="s">
        <v>3399</v>
      </c>
      <c r="V1118" t="s">
        <v>3404</v>
      </c>
      <c r="W1118" t="s">
        <v>3405</v>
      </c>
      <c r="X1118" t="s">
        <v>1692</v>
      </c>
      <c r="Y1118" t="s">
        <v>3467</v>
      </c>
    </row>
    <row r="1119" spans="5:26">
      <c r="E1119" t="s">
        <v>1204</v>
      </c>
      <c r="F1119" t="s">
        <v>2930</v>
      </c>
      <c r="H1119" t="s">
        <v>76</v>
      </c>
      <c r="N1119" t="str">
        <f t="shared" si="35"/>
        <v xml:space="preserve"> sediment metagenome.</v>
      </c>
      <c r="O1119" t="str">
        <f t="shared" si="36"/>
        <v>unclassified sequences</v>
      </c>
      <c r="Q1119" t="s">
        <v>2936</v>
      </c>
      <c r="R1119" t="s">
        <v>1210</v>
      </c>
      <c r="S1119" t="s">
        <v>4739</v>
      </c>
      <c r="T1119" t="s">
        <v>1655</v>
      </c>
      <c r="U1119" t="s">
        <v>3399</v>
      </c>
      <c r="V1119" t="s">
        <v>3400</v>
      </c>
      <c r="W1119" t="s">
        <v>3409</v>
      </c>
      <c r="X1119" t="s">
        <v>1662</v>
      </c>
      <c r="Y1119" t="s">
        <v>3826</v>
      </c>
    </row>
    <row r="1120" spans="5:26">
      <c r="E1120" t="s">
        <v>1205</v>
      </c>
      <c r="F1120" t="s">
        <v>2931</v>
      </c>
      <c r="H1120" t="s">
        <v>76</v>
      </c>
      <c r="N1120" t="str">
        <f t="shared" si="35"/>
        <v xml:space="preserve"> Brevundimonas subvibrioides (strain ATCC 15264 / DSM 4735 / LMG 14903 / NBRC 16000 / CB 81) (Caulobacter subvibrioides).</v>
      </c>
      <c r="O1120" t="str">
        <f t="shared" si="36"/>
        <v>Bacteria</v>
      </c>
      <c r="Q1120" t="s">
        <v>2937</v>
      </c>
      <c r="R1120" t="s">
        <v>1211</v>
      </c>
      <c r="S1120" t="s">
        <v>4740</v>
      </c>
      <c r="T1120" t="s">
        <v>1655</v>
      </c>
      <c r="U1120" t="s">
        <v>3399</v>
      </c>
      <c r="V1120" t="s">
        <v>3400</v>
      </c>
      <c r="W1120" t="s">
        <v>3409</v>
      </c>
      <c r="X1120" t="s">
        <v>1662</v>
      </c>
      <c r="Y1120" t="s">
        <v>3826</v>
      </c>
    </row>
    <row r="1121" spans="5:25">
      <c r="E1121" t="s">
        <v>1206</v>
      </c>
      <c r="F1121" t="s">
        <v>2932</v>
      </c>
      <c r="H1121" t="s">
        <v>76</v>
      </c>
      <c r="N1121" t="str">
        <f t="shared" si="35"/>
        <v xml:space="preserve"> Prevotella melaninogenica (strain ATCC 25845 / DSM 7089 / JCM 6325 / VPI 2381 / B282) (Bacteroides melaninogenicus).</v>
      </c>
      <c r="O1121" t="str">
        <f t="shared" si="36"/>
        <v>Bacteria</v>
      </c>
      <c r="Q1121" t="s">
        <v>2938</v>
      </c>
      <c r="R1121" t="s">
        <v>1212</v>
      </c>
      <c r="S1121" t="s">
        <v>4741</v>
      </c>
      <c r="T1121" t="s">
        <v>1655</v>
      </c>
      <c r="U1121" t="s">
        <v>3399</v>
      </c>
      <c r="V1121" t="s">
        <v>3400</v>
      </c>
      <c r="W1121" t="s">
        <v>3409</v>
      </c>
      <c r="X1121" t="s">
        <v>1662</v>
      </c>
      <c r="Y1121" t="s">
        <v>3826</v>
      </c>
    </row>
    <row r="1122" spans="5:25">
      <c r="E1122" t="s">
        <v>1207</v>
      </c>
      <c r="F1122" t="s">
        <v>2933</v>
      </c>
      <c r="H1122" t="s">
        <v>76</v>
      </c>
      <c r="N1122" t="str">
        <f t="shared" si="35"/>
        <v xml:space="preserve"> Micromonospora aurantiaca (strain ATCC 27029 / DSM 43813 / JCM 10878 / NBRC 16125 / INA 9442).</v>
      </c>
      <c r="O1122" t="str">
        <f t="shared" si="36"/>
        <v>Bacteria</v>
      </c>
      <c r="Q1122" t="s">
        <v>2939</v>
      </c>
      <c r="R1122" t="s">
        <v>1213</v>
      </c>
      <c r="S1122" t="s">
        <v>4729</v>
      </c>
      <c r="T1122" t="s">
        <v>1655</v>
      </c>
      <c r="U1122" t="s">
        <v>3399</v>
      </c>
      <c r="V1122" t="s">
        <v>3400</v>
      </c>
      <c r="W1122" t="s">
        <v>3409</v>
      </c>
      <c r="X1122" t="s">
        <v>1662</v>
      </c>
      <c r="Y1122" t="s">
        <v>3826</v>
      </c>
    </row>
    <row r="1123" spans="5:25">
      <c r="E1123" t="s">
        <v>1208</v>
      </c>
      <c r="F1123" t="s">
        <v>2934</v>
      </c>
      <c r="H1123" t="s">
        <v>76</v>
      </c>
      <c r="N1123" t="str">
        <f t="shared" si="35"/>
        <v xml:space="preserve"> Brucella sp. BO1.</v>
      </c>
      <c r="O1123" t="str">
        <f t="shared" si="36"/>
        <v>Bacteria</v>
      </c>
      <c r="Q1123" t="s">
        <v>2940</v>
      </c>
      <c r="R1123" t="s">
        <v>1214</v>
      </c>
      <c r="S1123" t="s">
        <v>4742</v>
      </c>
      <c r="T1123" t="s">
        <v>1655</v>
      </c>
      <c r="U1123" t="s">
        <v>3399</v>
      </c>
      <c r="V1123" t="s">
        <v>3400</v>
      </c>
      <c r="W1123" t="s">
        <v>3409</v>
      </c>
      <c r="X1123" t="s">
        <v>1662</v>
      </c>
      <c r="Y1123" t="s">
        <v>3826</v>
      </c>
    </row>
    <row r="1124" spans="5:25">
      <c r="E1124" t="s">
        <v>1209</v>
      </c>
      <c r="F1124" t="s">
        <v>2935</v>
      </c>
      <c r="H1124" t="s">
        <v>76</v>
      </c>
      <c r="N1124" t="str">
        <f t="shared" si="35"/>
        <v xml:space="preserve"> Brucella sp. NF 2653.</v>
      </c>
      <c r="O1124" t="str">
        <f t="shared" si="36"/>
        <v>Bacteria</v>
      </c>
      <c r="Q1124" t="s">
        <v>2941</v>
      </c>
      <c r="R1124" t="s">
        <v>1215</v>
      </c>
      <c r="S1124" t="s">
        <v>4743</v>
      </c>
      <c r="T1124" t="s">
        <v>1655</v>
      </c>
      <c r="U1124" t="s">
        <v>3399</v>
      </c>
      <c r="V1124" t="s">
        <v>3400</v>
      </c>
      <c r="W1124" t="s">
        <v>3409</v>
      </c>
      <c r="X1124" t="s">
        <v>1662</v>
      </c>
      <c r="Y1124" t="s">
        <v>3826</v>
      </c>
    </row>
    <row r="1125" spans="5:25">
      <c r="E1125" t="s">
        <v>1210</v>
      </c>
      <c r="F1125" t="s">
        <v>2936</v>
      </c>
      <c r="H1125" t="s">
        <v>76</v>
      </c>
      <c r="N1125" t="str">
        <f t="shared" si="35"/>
        <v xml:space="preserve"> Actinobacillus pleuropneumoniae serovar 1 str. 4074.</v>
      </c>
      <c r="O1125" t="str">
        <f t="shared" si="36"/>
        <v>Bacteria</v>
      </c>
      <c r="Q1125" t="s">
        <v>2942</v>
      </c>
      <c r="R1125" t="s">
        <v>1216</v>
      </c>
      <c r="S1125" t="s">
        <v>4744</v>
      </c>
      <c r="T1125" t="s">
        <v>1655</v>
      </c>
      <c r="U1125" t="s">
        <v>3399</v>
      </c>
      <c r="V1125" t="s">
        <v>3400</v>
      </c>
      <c r="W1125" t="s">
        <v>3409</v>
      </c>
      <c r="X1125" t="s">
        <v>1662</v>
      </c>
      <c r="Y1125" t="s">
        <v>3826</v>
      </c>
    </row>
    <row r="1126" spans="5:25">
      <c r="E1126" t="s">
        <v>1211</v>
      </c>
      <c r="F1126" t="s">
        <v>2937</v>
      </c>
      <c r="H1126" t="s">
        <v>76</v>
      </c>
      <c r="N1126" t="str">
        <f t="shared" si="35"/>
        <v xml:space="preserve"> Actinobacillus pleuropneumoniae serovar 2 str. S1536.</v>
      </c>
      <c r="O1126" t="str">
        <f t="shared" si="36"/>
        <v>Bacteria</v>
      </c>
      <c r="Q1126" t="s">
        <v>2943</v>
      </c>
      <c r="R1126" t="s">
        <v>1217</v>
      </c>
      <c r="S1126" t="s">
        <v>4745</v>
      </c>
      <c r="T1126" t="s">
        <v>1655</v>
      </c>
      <c r="U1126" t="s">
        <v>3399</v>
      </c>
      <c r="V1126" t="s">
        <v>3400</v>
      </c>
      <c r="W1126" t="s">
        <v>3409</v>
      </c>
      <c r="X1126" t="s">
        <v>1662</v>
      </c>
      <c r="Y1126" t="s">
        <v>3826</v>
      </c>
    </row>
    <row r="1127" spans="5:25">
      <c r="E1127" t="s">
        <v>1212</v>
      </c>
      <c r="F1127" t="s">
        <v>2938</v>
      </c>
      <c r="H1127" t="s">
        <v>76</v>
      </c>
      <c r="N1127" t="str">
        <f t="shared" si="35"/>
        <v xml:space="preserve"> Actinobacillus pleuropneumoniae serovar 4 str. M62.</v>
      </c>
      <c r="O1127" t="str">
        <f t="shared" si="36"/>
        <v>Bacteria</v>
      </c>
      <c r="Q1127" t="s">
        <v>2944</v>
      </c>
      <c r="R1127" t="s">
        <v>1218</v>
      </c>
      <c r="S1127" t="s">
        <v>4746</v>
      </c>
      <c r="T1127" t="s">
        <v>1655</v>
      </c>
      <c r="U1127" t="s">
        <v>3399</v>
      </c>
      <c r="V1127" t="s">
        <v>3400</v>
      </c>
      <c r="W1127" t="s">
        <v>3409</v>
      </c>
      <c r="X1127" t="s">
        <v>1662</v>
      </c>
      <c r="Y1127" t="s">
        <v>3826</v>
      </c>
    </row>
    <row r="1128" spans="5:25">
      <c r="E1128" t="s">
        <v>1213</v>
      </c>
      <c r="F1128" t="s">
        <v>2939</v>
      </c>
      <c r="H1128" t="s">
        <v>76</v>
      </c>
      <c r="N1128" t="str">
        <f t="shared" si="35"/>
        <v xml:space="preserve"> Actinobacillus pleuropneumoniae serovar 6 str. Femo.</v>
      </c>
      <c r="O1128" t="str">
        <f t="shared" si="36"/>
        <v>Bacteria</v>
      </c>
      <c r="Q1128" t="s">
        <v>2945</v>
      </c>
      <c r="R1128" t="s">
        <v>1219</v>
      </c>
      <c r="S1128" t="s">
        <v>4747</v>
      </c>
      <c r="T1128" t="s">
        <v>1655</v>
      </c>
      <c r="U1128" t="s">
        <v>3399</v>
      </c>
      <c r="V1128" t="s">
        <v>3400</v>
      </c>
      <c r="W1128" t="s">
        <v>3401</v>
      </c>
      <c r="X1128" t="s">
        <v>1656</v>
      </c>
      <c r="Y1128" t="s">
        <v>3402</v>
      </c>
    </row>
    <row r="1129" spans="5:25">
      <c r="E1129" t="s">
        <v>1214</v>
      </c>
      <c r="F1129" t="s">
        <v>2940</v>
      </c>
      <c r="H1129" t="s">
        <v>76</v>
      </c>
      <c r="N1129" t="str">
        <f t="shared" si="35"/>
        <v xml:space="preserve"> Actinobacillus pleuropneumoniae serovar 9 str. CVJ13261.</v>
      </c>
      <c r="O1129" t="str">
        <f t="shared" si="36"/>
        <v>Bacteria</v>
      </c>
      <c r="Q1129" t="s">
        <v>2946</v>
      </c>
      <c r="R1129" t="s">
        <v>1220</v>
      </c>
      <c r="S1129" t="s">
        <v>4747</v>
      </c>
      <c r="T1129" t="s">
        <v>1655</v>
      </c>
      <c r="U1129" t="s">
        <v>3399</v>
      </c>
      <c r="V1129" t="s">
        <v>3400</v>
      </c>
      <c r="W1129" t="s">
        <v>3401</v>
      </c>
      <c r="X1129" t="s">
        <v>1656</v>
      </c>
      <c r="Y1129" t="s">
        <v>3402</v>
      </c>
    </row>
    <row r="1130" spans="5:25">
      <c r="E1130" t="s">
        <v>1215</v>
      </c>
      <c r="F1130" t="s">
        <v>2941</v>
      </c>
      <c r="H1130" t="s">
        <v>76</v>
      </c>
      <c r="N1130" t="str">
        <f t="shared" si="35"/>
        <v xml:space="preserve"> Actinobacillus pleuropneumoniae serovar 10 str. D13039.</v>
      </c>
      <c r="O1130" t="str">
        <f t="shared" si="36"/>
        <v>Bacteria</v>
      </c>
      <c r="Q1130" t="s">
        <v>2947</v>
      </c>
      <c r="R1130" t="s">
        <v>1221</v>
      </c>
      <c r="S1130" t="s">
        <v>4748</v>
      </c>
      <c r="T1130" t="s">
        <v>1655</v>
      </c>
      <c r="U1130" t="s">
        <v>3399</v>
      </c>
      <c r="V1130" t="s">
        <v>3400</v>
      </c>
      <c r="W1130" t="s">
        <v>3401</v>
      </c>
      <c r="X1130" t="s">
        <v>1656</v>
      </c>
      <c r="Y1130" t="s">
        <v>4591</v>
      </c>
    </row>
    <row r="1131" spans="5:25">
      <c r="E1131" t="s">
        <v>1216</v>
      </c>
      <c r="F1131" t="s">
        <v>2942</v>
      </c>
      <c r="H1131" t="s">
        <v>76</v>
      </c>
      <c r="N1131" t="str">
        <f t="shared" si="35"/>
        <v xml:space="preserve"> Actinobacillus pleuropneumoniae serovar 11 str. 56153.</v>
      </c>
      <c r="O1131" t="str">
        <f t="shared" si="36"/>
        <v>Bacteria</v>
      </c>
      <c r="Q1131" t="s">
        <v>2948</v>
      </c>
      <c r="R1131" t="s">
        <v>1222</v>
      </c>
      <c r="S1131" t="s">
        <v>4748</v>
      </c>
      <c r="T1131" t="s">
        <v>1655</v>
      </c>
      <c r="U1131" t="s">
        <v>3399</v>
      </c>
      <c r="V1131" t="s">
        <v>3400</v>
      </c>
      <c r="W1131" t="s">
        <v>3401</v>
      </c>
      <c r="X1131" t="s">
        <v>1656</v>
      </c>
      <c r="Y1131" t="s">
        <v>4591</v>
      </c>
    </row>
    <row r="1132" spans="5:25">
      <c r="E1132" t="s">
        <v>1217</v>
      </c>
      <c r="F1132" t="s">
        <v>2943</v>
      </c>
      <c r="H1132" t="s">
        <v>76</v>
      </c>
      <c r="N1132" t="str">
        <f t="shared" si="35"/>
        <v xml:space="preserve"> Actinobacillus pleuropneumoniae serovar 12 str. 1096.</v>
      </c>
      <c r="O1132" t="str">
        <f t="shared" si="36"/>
        <v>Bacteria</v>
      </c>
      <c r="Q1132" t="s">
        <v>2949</v>
      </c>
      <c r="R1132" t="s">
        <v>1223</v>
      </c>
      <c r="S1132" t="s">
        <v>4749</v>
      </c>
      <c r="T1132" t="s">
        <v>1655</v>
      </c>
      <c r="U1132" t="s">
        <v>3399</v>
      </c>
      <c r="V1132" t="s">
        <v>3404</v>
      </c>
      <c r="W1132" t="s">
        <v>3573</v>
      </c>
      <c r="X1132" t="s">
        <v>1772</v>
      </c>
      <c r="Y1132" t="s">
        <v>4750</v>
      </c>
    </row>
    <row r="1133" spans="5:25">
      <c r="E1133" t="s">
        <v>1218</v>
      </c>
      <c r="F1133" t="s">
        <v>2944</v>
      </c>
      <c r="H1133" t="s">
        <v>76</v>
      </c>
      <c r="N1133" t="str">
        <f t="shared" si="35"/>
        <v xml:space="preserve"> Actinobacillus pleuropneumoniae serovar 13 str. N273.</v>
      </c>
      <c r="O1133" t="str">
        <f t="shared" si="36"/>
        <v>Bacteria</v>
      </c>
      <c r="Q1133" t="s">
        <v>2950</v>
      </c>
      <c r="R1133" t="s">
        <v>1224</v>
      </c>
      <c r="S1133" t="s">
        <v>4751</v>
      </c>
      <c r="T1133" t="s">
        <v>1655</v>
      </c>
      <c r="U1133" t="s">
        <v>3482</v>
      </c>
      <c r="V1133" t="s">
        <v>3483</v>
      </c>
      <c r="W1133" t="s">
        <v>3484</v>
      </c>
      <c r="X1133" t="s">
        <v>4456</v>
      </c>
      <c r="Y1133" t="s">
        <v>2641</v>
      </c>
    </row>
    <row r="1134" spans="5:25">
      <c r="E1134" t="s">
        <v>710</v>
      </c>
      <c r="F1134" t="s">
        <v>5127</v>
      </c>
      <c r="H1134" t="s">
        <v>76</v>
      </c>
      <c r="N1134" t="e">
        <f t="shared" si="35"/>
        <v>#N/A</v>
      </c>
      <c r="O1134" t="e">
        <f t="shared" si="36"/>
        <v>#N/A</v>
      </c>
      <c r="Q1134" t="s">
        <v>2951</v>
      </c>
      <c r="R1134" t="s">
        <v>1225</v>
      </c>
      <c r="S1134" t="s">
        <v>4752</v>
      </c>
      <c r="T1134" t="s">
        <v>1655</v>
      </c>
      <c r="U1134" t="s">
        <v>3399</v>
      </c>
      <c r="V1134" t="s">
        <v>3400</v>
      </c>
      <c r="W1134" t="s">
        <v>3401</v>
      </c>
      <c r="X1134" t="s">
        <v>1656</v>
      </c>
      <c r="Y1134" t="s">
        <v>3402</v>
      </c>
    </row>
    <row r="1135" spans="5:25">
      <c r="E1135" t="s">
        <v>729</v>
      </c>
      <c r="F1135" t="s">
        <v>5128</v>
      </c>
      <c r="H1135" t="s">
        <v>76</v>
      </c>
      <c r="N1135" t="e">
        <f t="shared" si="35"/>
        <v>#N/A</v>
      </c>
      <c r="O1135" t="e">
        <f t="shared" si="36"/>
        <v>#N/A</v>
      </c>
      <c r="Q1135" t="s">
        <v>2952</v>
      </c>
      <c r="R1135" t="s">
        <v>1226</v>
      </c>
      <c r="S1135" t="s">
        <v>4752</v>
      </c>
      <c r="T1135" t="s">
        <v>1655</v>
      </c>
      <c r="U1135" t="s">
        <v>3399</v>
      </c>
      <c r="V1135" t="s">
        <v>3400</v>
      </c>
      <c r="W1135" t="s">
        <v>3401</v>
      </c>
      <c r="X1135" t="s">
        <v>1656</v>
      </c>
      <c r="Y1135" t="s">
        <v>3402</v>
      </c>
    </row>
    <row r="1136" spans="5:25">
      <c r="E1136" t="s">
        <v>1219</v>
      </c>
      <c r="F1136" t="s">
        <v>2945</v>
      </c>
      <c r="H1136" t="s">
        <v>76</v>
      </c>
      <c r="N1136" t="str">
        <f t="shared" si="35"/>
        <v xml:space="preserve"> Escherichia coli (strain ATCC 9637 / CCM 2024 / DSM 1116 / NCIMB 8666 / NRRL B-766 / W).</v>
      </c>
      <c r="O1136" t="str">
        <f t="shared" si="36"/>
        <v>Bacteria</v>
      </c>
      <c r="Q1136" t="s">
        <v>2953</v>
      </c>
      <c r="R1136" t="s">
        <v>1227</v>
      </c>
      <c r="S1136" t="s">
        <v>3431</v>
      </c>
      <c r="T1136" t="s">
        <v>1655</v>
      </c>
      <c r="U1136" t="s">
        <v>3399</v>
      </c>
      <c r="V1136" t="s">
        <v>3400</v>
      </c>
      <c r="W1136" t="s">
        <v>3401</v>
      </c>
      <c r="X1136" t="s">
        <v>1656</v>
      </c>
      <c r="Y1136" t="s">
        <v>3432</v>
      </c>
    </row>
    <row r="1137" spans="5:27">
      <c r="E1137" t="s">
        <v>1220</v>
      </c>
      <c r="F1137" t="s">
        <v>2946</v>
      </c>
      <c r="H1137" t="s">
        <v>76</v>
      </c>
      <c r="N1137" t="str">
        <f t="shared" si="35"/>
        <v xml:space="preserve"> Escherichia coli (strain ATCC 9637 / CCM 2024 / DSM 1116 / NCIMB 8666 / NRRL B-766 / W).</v>
      </c>
      <c r="O1137" t="str">
        <f t="shared" si="36"/>
        <v>Bacteria</v>
      </c>
      <c r="Q1137" t="s">
        <v>2954</v>
      </c>
      <c r="R1137" t="s">
        <v>1228</v>
      </c>
      <c r="S1137" t="s">
        <v>4753</v>
      </c>
      <c r="T1137" t="s">
        <v>1655</v>
      </c>
      <c r="U1137" t="s">
        <v>3399</v>
      </c>
      <c r="V1137" t="s">
        <v>3400</v>
      </c>
      <c r="W1137" t="s">
        <v>3401</v>
      </c>
      <c r="X1137" t="s">
        <v>1656</v>
      </c>
      <c r="Y1137" t="s">
        <v>4380</v>
      </c>
    </row>
    <row r="1138" spans="5:27">
      <c r="E1138" t="s">
        <v>743</v>
      </c>
      <c r="F1138" t="s">
        <v>5129</v>
      </c>
      <c r="H1138" t="s">
        <v>76</v>
      </c>
      <c r="N1138" t="e">
        <f t="shared" si="35"/>
        <v>#N/A</v>
      </c>
      <c r="O1138" t="e">
        <f t="shared" si="36"/>
        <v>#N/A</v>
      </c>
      <c r="Q1138" t="s">
        <v>2955</v>
      </c>
      <c r="R1138" t="s">
        <v>1229</v>
      </c>
      <c r="S1138" t="s">
        <v>4754</v>
      </c>
      <c r="T1138" t="s">
        <v>1655</v>
      </c>
      <c r="U1138" t="s">
        <v>3399</v>
      </c>
      <c r="V1138" t="s">
        <v>3404</v>
      </c>
      <c r="W1138" t="s">
        <v>4755</v>
      </c>
      <c r="X1138" t="s">
        <v>2956</v>
      </c>
      <c r="Y1138" t="s">
        <v>4756</v>
      </c>
    </row>
    <row r="1139" spans="5:27">
      <c r="E1139" t="s">
        <v>773</v>
      </c>
      <c r="F1139" t="s">
        <v>5130</v>
      </c>
      <c r="H1139" t="s">
        <v>76</v>
      </c>
      <c r="N1139" t="e">
        <f t="shared" si="35"/>
        <v>#N/A</v>
      </c>
      <c r="O1139" t="e">
        <f t="shared" si="36"/>
        <v>#N/A</v>
      </c>
      <c r="Q1139" t="s">
        <v>2957</v>
      </c>
      <c r="R1139" t="s">
        <v>1230</v>
      </c>
      <c r="S1139" t="s">
        <v>4757</v>
      </c>
      <c r="T1139" t="s">
        <v>1655</v>
      </c>
      <c r="U1139" t="s">
        <v>3482</v>
      </c>
      <c r="V1139" t="s">
        <v>3651</v>
      </c>
      <c r="W1139" t="s">
        <v>3652</v>
      </c>
      <c r="X1139" t="s">
        <v>3661</v>
      </c>
    </row>
    <row r="1140" spans="5:27">
      <c r="E1140" t="s">
        <v>769</v>
      </c>
      <c r="F1140" t="s">
        <v>5131</v>
      </c>
      <c r="H1140" t="s">
        <v>76</v>
      </c>
      <c r="N1140" t="e">
        <f t="shared" si="35"/>
        <v>#N/A</v>
      </c>
      <c r="O1140" t="e">
        <f t="shared" si="36"/>
        <v>#N/A</v>
      </c>
      <c r="Q1140" t="s">
        <v>2958</v>
      </c>
      <c r="R1140" t="s">
        <v>1231</v>
      </c>
      <c r="S1140" t="s">
        <v>4758</v>
      </c>
      <c r="T1140" t="s">
        <v>1655</v>
      </c>
      <c r="U1140" t="s">
        <v>3412</v>
      </c>
      <c r="V1140" t="s">
        <v>3413</v>
      </c>
      <c r="W1140" t="s">
        <v>3816</v>
      </c>
    </row>
    <row r="1141" spans="5:27">
      <c r="E1141" t="s">
        <v>1221</v>
      </c>
      <c r="F1141" t="s">
        <v>2947</v>
      </c>
      <c r="H1141" t="s">
        <v>76</v>
      </c>
      <c r="N1141" t="str">
        <f t="shared" si="35"/>
        <v xml:space="preserve"> Pantoea sp. aB.</v>
      </c>
      <c r="O1141" t="str">
        <f t="shared" si="36"/>
        <v>Bacteria</v>
      </c>
      <c r="Q1141" t="s">
        <v>2959</v>
      </c>
      <c r="R1141" t="s">
        <v>1232</v>
      </c>
      <c r="S1141" t="s">
        <v>4759</v>
      </c>
      <c r="T1141" t="s">
        <v>1655</v>
      </c>
      <c r="U1141" t="s">
        <v>3399</v>
      </c>
      <c r="V1141" t="s">
        <v>3400</v>
      </c>
      <c r="W1141" t="s">
        <v>3401</v>
      </c>
      <c r="X1141" t="s">
        <v>1656</v>
      </c>
      <c r="Y1141" t="s">
        <v>4361</v>
      </c>
      <c r="Z1141" t="s">
        <v>4760</v>
      </c>
    </row>
    <row r="1142" spans="5:27">
      <c r="E1142" t="s">
        <v>1222</v>
      </c>
      <c r="F1142" t="s">
        <v>2948</v>
      </c>
      <c r="H1142" t="s">
        <v>76</v>
      </c>
      <c r="N1142" t="str">
        <f t="shared" si="35"/>
        <v xml:space="preserve"> Pantoea sp. aB.</v>
      </c>
      <c r="O1142" t="str">
        <f t="shared" si="36"/>
        <v>Bacteria</v>
      </c>
      <c r="Q1142" t="s">
        <v>2960</v>
      </c>
      <c r="R1142" t="s">
        <v>1233</v>
      </c>
      <c r="S1142" t="s">
        <v>4759</v>
      </c>
      <c r="T1142" t="s">
        <v>1655</v>
      </c>
      <c r="U1142" t="s">
        <v>3399</v>
      </c>
      <c r="V1142" t="s">
        <v>3400</v>
      </c>
      <c r="W1142" t="s">
        <v>3401</v>
      </c>
      <c r="X1142" t="s">
        <v>1656</v>
      </c>
      <c r="Y1142" t="s">
        <v>4361</v>
      </c>
      <c r="Z1142" t="s">
        <v>4760</v>
      </c>
    </row>
    <row r="1143" spans="5:27">
      <c r="E1143" t="s">
        <v>1223</v>
      </c>
      <c r="F1143" t="s">
        <v>2949</v>
      </c>
      <c r="H1143" t="s">
        <v>76</v>
      </c>
      <c r="N1143" t="str">
        <f t="shared" si="35"/>
        <v xml:space="preserve"> Ahrensia sp. R2A130.</v>
      </c>
      <c r="O1143" t="str">
        <f t="shared" si="36"/>
        <v>Bacteria</v>
      </c>
      <c r="Q1143" t="s">
        <v>2961</v>
      </c>
      <c r="R1143" t="s">
        <v>1234</v>
      </c>
      <c r="S1143" t="s">
        <v>4761</v>
      </c>
      <c r="T1143" t="s">
        <v>1655</v>
      </c>
      <c r="U1143" t="s">
        <v>3399</v>
      </c>
      <c r="V1143" t="s">
        <v>3404</v>
      </c>
      <c r="W1143" t="s">
        <v>3945</v>
      </c>
    </row>
    <row r="1144" spans="5:27">
      <c r="E1144" t="s">
        <v>1224</v>
      </c>
      <c r="F1144" t="s">
        <v>2950</v>
      </c>
      <c r="H1144" t="s">
        <v>76</v>
      </c>
      <c r="N1144" t="str">
        <f t="shared" si="35"/>
        <v xml:space="preserve"> Prevotella marshii DSM 16973.</v>
      </c>
      <c r="O1144" t="str">
        <f t="shared" si="36"/>
        <v>Bacteria</v>
      </c>
      <c r="Q1144" t="s">
        <v>2962</v>
      </c>
      <c r="R1144" t="s">
        <v>1235</v>
      </c>
      <c r="S1144" t="s">
        <v>4762</v>
      </c>
      <c r="T1144" t="s">
        <v>1655</v>
      </c>
      <c r="U1144" t="s">
        <v>3399</v>
      </c>
      <c r="V1144" t="s">
        <v>3400</v>
      </c>
      <c r="W1144" t="s">
        <v>3449</v>
      </c>
      <c r="X1144" t="s">
        <v>1680</v>
      </c>
      <c r="Y1144" t="s">
        <v>3450</v>
      </c>
    </row>
    <row r="1145" spans="5:27">
      <c r="E1145" t="s">
        <v>1225</v>
      </c>
      <c r="F1145" t="s">
        <v>2951</v>
      </c>
      <c r="H1145" t="s">
        <v>76</v>
      </c>
      <c r="N1145" t="str">
        <f t="shared" si="35"/>
        <v xml:space="preserve"> Escherichia coli NC101.</v>
      </c>
      <c r="O1145" t="str">
        <f t="shared" si="36"/>
        <v>Bacteria</v>
      </c>
      <c r="Q1145" t="s">
        <v>2963</v>
      </c>
      <c r="R1145" t="s">
        <v>1236</v>
      </c>
      <c r="S1145" t="s">
        <v>4763</v>
      </c>
      <c r="T1145" t="s">
        <v>1655</v>
      </c>
      <c r="U1145" t="s">
        <v>3399</v>
      </c>
      <c r="V1145" t="s">
        <v>3400</v>
      </c>
      <c r="W1145" t="s">
        <v>3449</v>
      </c>
      <c r="X1145" t="s">
        <v>1680</v>
      </c>
      <c r="Y1145" t="s">
        <v>3450</v>
      </c>
    </row>
    <row r="1146" spans="5:27">
      <c r="E1146" t="s">
        <v>1226</v>
      </c>
      <c r="F1146" t="s">
        <v>2952</v>
      </c>
      <c r="H1146" t="s">
        <v>76</v>
      </c>
      <c r="N1146" t="str">
        <f t="shared" si="35"/>
        <v xml:space="preserve"> Escherichia coli NC101.</v>
      </c>
      <c r="O1146" t="str">
        <f t="shared" si="36"/>
        <v>Bacteria</v>
      </c>
      <c r="Q1146" t="s">
        <v>2964</v>
      </c>
      <c r="R1146" t="s">
        <v>1237</v>
      </c>
      <c r="S1146" t="s">
        <v>4764</v>
      </c>
      <c r="T1146" t="s">
        <v>1655</v>
      </c>
      <c r="U1146" t="s">
        <v>3399</v>
      </c>
      <c r="V1146" t="s">
        <v>3400</v>
      </c>
      <c r="W1146" t="s">
        <v>3449</v>
      </c>
      <c r="X1146" t="s">
        <v>1680</v>
      </c>
      <c r="Y1146" t="s">
        <v>3450</v>
      </c>
    </row>
    <row r="1147" spans="5:27">
      <c r="E1147" t="s">
        <v>1227</v>
      </c>
      <c r="F1147" t="s">
        <v>2953</v>
      </c>
      <c r="H1147" t="s">
        <v>76</v>
      </c>
      <c r="N1147" t="str">
        <f t="shared" si="35"/>
        <v xml:space="preserve"> Dickeya dadantii (strain 3937) (Erwinia chrysanthemi (strain 3937)).</v>
      </c>
      <c r="O1147" t="str">
        <f t="shared" si="36"/>
        <v>Bacteria</v>
      </c>
      <c r="Q1147" t="s">
        <v>2965</v>
      </c>
      <c r="R1147" t="s">
        <v>1238</v>
      </c>
      <c r="S1147" t="s">
        <v>4765</v>
      </c>
      <c r="T1147" t="s">
        <v>1655</v>
      </c>
      <c r="U1147" t="s">
        <v>3399</v>
      </c>
      <c r="V1147" t="s">
        <v>3400</v>
      </c>
      <c r="W1147" t="s">
        <v>3449</v>
      </c>
      <c r="X1147" t="s">
        <v>1680</v>
      </c>
      <c r="Y1147" t="s">
        <v>3450</v>
      </c>
    </row>
    <row r="1148" spans="5:27">
      <c r="E1148" t="s">
        <v>1228</v>
      </c>
      <c r="F1148" t="s">
        <v>2954</v>
      </c>
      <c r="H1148" t="s">
        <v>76</v>
      </c>
      <c r="N1148" t="str">
        <f t="shared" si="35"/>
        <v xml:space="preserve"> Edwardsiella tarda (strain FL6-60).</v>
      </c>
      <c r="O1148" t="str">
        <f t="shared" si="36"/>
        <v>Bacteria</v>
      </c>
      <c r="Q1148" t="s">
        <v>2966</v>
      </c>
      <c r="R1148" t="s">
        <v>1239</v>
      </c>
      <c r="S1148" t="s">
        <v>4766</v>
      </c>
      <c r="T1148" t="s">
        <v>1655</v>
      </c>
      <c r="U1148" t="s">
        <v>3482</v>
      </c>
      <c r="V1148" t="s">
        <v>3483</v>
      </c>
      <c r="W1148" t="s">
        <v>3484</v>
      </c>
      <c r="X1148" t="s">
        <v>4456</v>
      </c>
      <c r="Y1148" t="s">
        <v>2641</v>
      </c>
    </row>
    <row r="1149" spans="5:27">
      <c r="E1149" t="s">
        <v>1229</v>
      </c>
      <c r="F1149" t="s">
        <v>2955</v>
      </c>
      <c r="H1149" t="s">
        <v>76</v>
      </c>
      <c r="N1149" t="str">
        <f t="shared" si="35"/>
        <v xml:space="preserve"> Parvularcula bermudensis (strain ATCC BAA-594 / HTCC2503 / KCTC 12087).</v>
      </c>
      <c r="O1149" t="str">
        <f t="shared" si="36"/>
        <v>Bacteria</v>
      </c>
      <c r="Q1149" t="s">
        <v>2967</v>
      </c>
      <c r="R1149" t="s">
        <v>1240</v>
      </c>
      <c r="S1149" t="s">
        <v>4767</v>
      </c>
      <c r="T1149" t="s">
        <v>1655</v>
      </c>
      <c r="U1149" t="s">
        <v>3495</v>
      </c>
      <c r="V1149" t="s">
        <v>3496</v>
      </c>
      <c r="W1149" t="s">
        <v>3497</v>
      </c>
      <c r="X1149" t="s">
        <v>1748</v>
      </c>
      <c r="Y1149" t="s">
        <v>3550</v>
      </c>
      <c r="Z1149" t="s">
        <v>3551</v>
      </c>
      <c r="AA1149" t="s">
        <v>3565</v>
      </c>
    </row>
    <row r="1150" spans="5:27">
      <c r="E1150" t="s">
        <v>1230</v>
      </c>
      <c r="F1150" t="s">
        <v>2957</v>
      </c>
      <c r="H1150" t="s">
        <v>76</v>
      </c>
      <c r="N1150" t="str">
        <f t="shared" si="35"/>
        <v xml:space="preserve"> Sulcia muelleri (strain CARI).</v>
      </c>
      <c r="O1150" t="str">
        <f t="shared" si="36"/>
        <v>Bacteria</v>
      </c>
      <c r="Q1150" t="s">
        <v>2968</v>
      </c>
      <c r="R1150" t="s">
        <v>1241</v>
      </c>
      <c r="S1150" t="s">
        <v>4768</v>
      </c>
      <c r="T1150" t="s">
        <v>1655</v>
      </c>
      <c r="U1150" t="s">
        <v>3399</v>
      </c>
      <c r="V1150" t="s">
        <v>3400</v>
      </c>
      <c r="W1150" t="s">
        <v>3401</v>
      </c>
      <c r="X1150" t="s">
        <v>1656</v>
      </c>
      <c r="Y1150" t="s">
        <v>3402</v>
      </c>
    </row>
    <row r="1151" spans="5:27">
      <c r="E1151" t="s">
        <v>1231</v>
      </c>
      <c r="F1151" t="s">
        <v>2958</v>
      </c>
      <c r="H1151" t="s">
        <v>76</v>
      </c>
      <c r="N1151" t="str">
        <f t="shared" si="35"/>
        <v xml:space="preserve"> Cyanothece sp. (strain PCC 7822).</v>
      </c>
      <c r="O1151" t="str">
        <f t="shared" si="36"/>
        <v>Bacteria</v>
      </c>
      <c r="Q1151" t="s">
        <v>2969</v>
      </c>
      <c r="R1151" t="s">
        <v>1242</v>
      </c>
      <c r="S1151" t="s">
        <v>4768</v>
      </c>
      <c r="T1151" t="s">
        <v>1655</v>
      </c>
      <c r="U1151" t="s">
        <v>3399</v>
      </c>
      <c r="V1151" t="s">
        <v>3400</v>
      </c>
      <c r="W1151" t="s">
        <v>3401</v>
      </c>
      <c r="X1151" t="s">
        <v>1656</v>
      </c>
      <c r="Y1151" t="s">
        <v>3402</v>
      </c>
    </row>
    <row r="1152" spans="5:27">
      <c r="E1152" t="s">
        <v>1232</v>
      </c>
      <c r="F1152" t="s">
        <v>2959</v>
      </c>
      <c r="H1152" t="s">
        <v>76</v>
      </c>
      <c r="N1152" t="str">
        <f t="shared" si="35"/>
        <v xml:space="preserve"> Candidatus Regiella insecticola LSR1.</v>
      </c>
      <c r="O1152" t="str">
        <f t="shared" si="36"/>
        <v>Bacteria</v>
      </c>
      <c r="Q1152" t="s">
        <v>2970</v>
      </c>
      <c r="R1152" t="s">
        <v>1243</v>
      </c>
      <c r="S1152" t="s">
        <v>4769</v>
      </c>
      <c r="T1152" t="s">
        <v>1655</v>
      </c>
      <c r="U1152" t="s">
        <v>3399</v>
      </c>
      <c r="V1152" t="s">
        <v>3400</v>
      </c>
      <c r="W1152" t="s">
        <v>3401</v>
      </c>
      <c r="X1152" t="s">
        <v>1656</v>
      </c>
      <c r="Y1152" t="s">
        <v>3402</v>
      </c>
    </row>
    <row r="1153" spans="5:25">
      <c r="E1153" t="s">
        <v>1233</v>
      </c>
      <c r="F1153" t="s">
        <v>2960</v>
      </c>
      <c r="H1153" t="s">
        <v>76</v>
      </c>
      <c r="N1153" t="str">
        <f t="shared" si="35"/>
        <v xml:space="preserve"> Candidatus Regiella insecticola LSR1.</v>
      </c>
      <c r="O1153" t="str">
        <f t="shared" si="36"/>
        <v>Bacteria</v>
      </c>
      <c r="Q1153" t="s">
        <v>2971</v>
      </c>
      <c r="R1153" t="s">
        <v>1244</v>
      </c>
      <c r="S1153" t="s">
        <v>4769</v>
      </c>
      <c r="T1153" t="s">
        <v>1655</v>
      </c>
      <c r="U1153" t="s">
        <v>3399</v>
      </c>
      <c r="V1153" t="s">
        <v>3400</v>
      </c>
      <c r="W1153" t="s">
        <v>3401</v>
      </c>
      <c r="X1153" t="s">
        <v>1656</v>
      </c>
      <c r="Y1153" t="s">
        <v>3402</v>
      </c>
    </row>
    <row r="1154" spans="5:25">
      <c r="E1154" t="s">
        <v>1234</v>
      </c>
      <c r="F1154" t="s">
        <v>2961</v>
      </c>
      <c r="H1154" t="s">
        <v>76</v>
      </c>
      <c r="N1154" t="str">
        <f t="shared" si="35"/>
        <v xml:space="preserve"> uncultured alpha proteobacterium EB080_L58F04.</v>
      </c>
      <c r="O1154" t="str">
        <f t="shared" si="36"/>
        <v>Bacteria</v>
      </c>
      <c r="Q1154" t="s">
        <v>2972</v>
      </c>
      <c r="R1154" t="s">
        <v>1245</v>
      </c>
      <c r="S1154" t="s">
        <v>4770</v>
      </c>
      <c r="T1154" t="s">
        <v>1655</v>
      </c>
      <c r="U1154" t="s">
        <v>3919</v>
      </c>
      <c r="V1154" t="s">
        <v>3920</v>
      </c>
      <c r="W1154" t="s">
        <v>4771</v>
      </c>
      <c r="X1154" t="s">
        <v>2973</v>
      </c>
    </row>
    <row r="1155" spans="5:25">
      <c r="E1155" t="s">
        <v>1235</v>
      </c>
      <c r="F1155" t="s">
        <v>2962</v>
      </c>
      <c r="H1155" t="s">
        <v>76</v>
      </c>
      <c r="N1155" t="str">
        <f t="shared" si="35"/>
        <v xml:space="preserve"> Vibrio parahaemolyticus Peru-466.</v>
      </c>
      <c r="O1155" t="str">
        <f t="shared" si="36"/>
        <v>Bacteria</v>
      </c>
      <c r="Q1155" t="s">
        <v>2974</v>
      </c>
      <c r="R1155" t="s">
        <v>1246</v>
      </c>
      <c r="S1155" t="s">
        <v>4772</v>
      </c>
      <c r="T1155" t="s">
        <v>1655</v>
      </c>
      <c r="U1155" t="s">
        <v>3399</v>
      </c>
      <c r="V1155" t="s">
        <v>3400</v>
      </c>
      <c r="W1155" t="s">
        <v>3401</v>
      </c>
      <c r="X1155" t="s">
        <v>1656</v>
      </c>
      <c r="Y1155" t="s">
        <v>3402</v>
      </c>
    </row>
    <row r="1156" spans="5:25">
      <c r="E1156" t="s">
        <v>1236</v>
      </c>
      <c r="F1156" t="s">
        <v>2963</v>
      </c>
      <c r="H1156" t="s">
        <v>76</v>
      </c>
      <c r="N1156" t="str">
        <f t="shared" ref="N1156:N1219" si="37">VLOOKUP(F1156,$Q$4:$T$1559,3,0)</f>
        <v xml:space="preserve"> Vibrio parahaemolyticus AQ4037.</v>
      </c>
      <c r="O1156" t="str">
        <f t="shared" si="36"/>
        <v>Bacteria</v>
      </c>
      <c r="Q1156" t="s">
        <v>2975</v>
      </c>
      <c r="R1156" t="s">
        <v>1247</v>
      </c>
      <c r="S1156" t="s">
        <v>4772</v>
      </c>
      <c r="T1156" t="s">
        <v>1655</v>
      </c>
      <c r="U1156" t="s">
        <v>3399</v>
      </c>
      <c r="V1156" t="s">
        <v>3400</v>
      </c>
      <c r="W1156" t="s">
        <v>3401</v>
      </c>
      <c r="X1156" t="s">
        <v>1656</v>
      </c>
      <c r="Y1156" t="s">
        <v>3402</v>
      </c>
    </row>
    <row r="1157" spans="5:25">
      <c r="E1157" t="s">
        <v>1237</v>
      </c>
      <c r="F1157" t="s">
        <v>2964</v>
      </c>
      <c r="H1157" t="s">
        <v>76</v>
      </c>
      <c r="N1157" t="str">
        <f t="shared" si="37"/>
        <v xml:space="preserve"> Vibrio parahaemolyticus AN-5034.</v>
      </c>
      <c r="O1157" t="str">
        <f t="shared" si="36"/>
        <v>Bacteria</v>
      </c>
      <c r="Q1157" t="s">
        <v>2976</v>
      </c>
      <c r="R1157" t="s">
        <v>1248</v>
      </c>
      <c r="S1157" t="s">
        <v>4773</v>
      </c>
      <c r="T1157" t="s">
        <v>1655</v>
      </c>
      <c r="U1157" t="s">
        <v>3399</v>
      </c>
      <c r="V1157" t="s">
        <v>3400</v>
      </c>
      <c r="W1157" t="s">
        <v>3401</v>
      </c>
      <c r="X1157" t="s">
        <v>1656</v>
      </c>
      <c r="Y1157" t="s">
        <v>3402</v>
      </c>
    </row>
    <row r="1158" spans="5:25">
      <c r="E1158" t="s">
        <v>1238</v>
      </c>
      <c r="F1158" t="s">
        <v>2965</v>
      </c>
      <c r="H1158" t="s">
        <v>76</v>
      </c>
      <c r="N1158" t="str">
        <f t="shared" si="37"/>
        <v xml:space="preserve"> Vibrio parahaemolyticus K5030.</v>
      </c>
      <c r="O1158" t="str">
        <f t="shared" si="36"/>
        <v>Bacteria</v>
      </c>
      <c r="Q1158" t="s">
        <v>2977</v>
      </c>
      <c r="R1158" t="s">
        <v>1249</v>
      </c>
      <c r="S1158" t="s">
        <v>4773</v>
      </c>
      <c r="T1158" t="s">
        <v>1655</v>
      </c>
      <c r="U1158" t="s">
        <v>3399</v>
      </c>
      <c r="V1158" t="s">
        <v>3400</v>
      </c>
      <c r="W1158" t="s">
        <v>3401</v>
      </c>
      <c r="X1158" t="s">
        <v>1656</v>
      </c>
      <c r="Y1158" t="s">
        <v>3402</v>
      </c>
    </row>
    <row r="1159" spans="5:25">
      <c r="E1159" t="s">
        <v>1239</v>
      </c>
      <c r="F1159" t="s">
        <v>2966</v>
      </c>
      <c r="H1159" t="s">
        <v>76</v>
      </c>
      <c r="N1159" t="str">
        <f t="shared" si="37"/>
        <v xml:space="preserve"> Prevotella amnii CRIS 21A-A.</v>
      </c>
      <c r="O1159" t="str">
        <f t="shared" si="36"/>
        <v>Bacteria</v>
      </c>
      <c r="Q1159" t="s">
        <v>2978</v>
      </c>
      <c r="R1159" t="s">
        <v>1250</v>
      </c>
      <c r="S1159" t="s">
        <v>4774</v>
      </c>
      <c r="T1159" t="s">
        <v>1655</v>
      </c>
      <c r="U1159" t="s">
        <v>3482</v>
      </c>
      <c r="V1159" t="s">
        <v>3483</v>
      </c>
      <c r="W1159" t="s">
        <v>3484</v>
      </c>
      <c r="X1159" t="s">
        <v>4456</v>
      </c>
      <c r="Y1159" t="s">
        <v>2641</v>
      </c>
    </row>
    <row r="1160" spans="5:25">
      <c r="E1160" t="s">
        <v>1240</v>
      </c>
      <c r="F1160" t="s">
        <v>2967</v>
      </c>
      <c r="H1160" t="s">
        <v>76</v>
      </c>
      <c r="N1160" t="str">
        <f t="shared" si="37"/>
        <v xml:space="preserve"> Mycobacterium tuberculosis SUMu001.</v>
      </c>
      <c r="O1160" t="str">
        <f t="shared" si="36"/>
        <v>Bacteria</v>
      </c>
      <c r="Q1160" t="s">
        <v>2979</v>
      </c>
      <c r="R1160" t="s">
        <v>1251</v>
      </c>
      <c r="S1160" t="s">
        <v>4775</v>
      </c>
      <c r="T1160" t="s">
        <v>1655</v>
      </c>
      <c r="U1160" t="s">
        <v>3399</v>
      </c>
      <c r="V1160" t="s">
        <v>3400</v>
      </c>
      <c r="W1160" t="s">
        <v>3401</v>
      </c>
      <c r="X1160" t="s">
        <v>1656</v>
      </c>
      <c r="Y1160" t="s">
        <v>3402</v>
      </c>
    </row>
    <row r="1161" spans="5:25">
      <c r="E1161" t="s">
        <v>1241</v>
      </c>
      <c r="F1161" t="s">
        <v>2968</v>
      </c>
      <c r="H1161" t="s">
        <v>76</v>
      </c>
      <c r="N1161" t="str">
        <f t="shared" si="37"/>
        <v xml:space="preserve"> Escherichia coli MS 146-1.</v>
      </c>
      <c r="O1161" t="str">
        <f t="shared" si="36"/>
        <v>Bacteria</v>
      </c>
      <c r="Q1161" t="s">
        <v>2980</v>
      </c>
      <c r="R1161" t="s">
        <v>1252</v>
      </c>
      <c r="S1161" t="s">
        <v>4775</v>
      </c>
      <c r="T1161" t="s">
        <v>1655</v>
      </c>
      <c r="U1161" t="s">
        <v>3399</v>
      </c>
      <c r="V1161" t="s">
        <v>3400</v>
      </c>
      <c r="W1161" t="s">
        <v>3401</v>
      </c>
      <c r="X1161" t="s">
        <v>1656</v>
      </c>
      <c r="Y1161" t="s">
        <v>3402</v>
      </c>
    </row>
    <row r="1162" spans="5:25">
      <c r="E1162" t="s">
        <v>1242</v>
      </c>
      <c r="F1162" t="s">
        <v>2969</v>
      </c>
      <c r="H1162" t="s">
        <v>76</v>
      </c>
      <c r="N1162" t="str">
        <f t="shared" si="37"/>
        <v xml:space="preserve"> Escherichia coli MS 146-1.</v>
      </c>
      <c r="O1162" t="str">
        <f t="shared" si="36"/>
        <v>Bacteria</v>
      </c>
      <c r="Q1162" t="s">
        <v>2981</v>
      </c>
      <c r="R1162" t="s">
        <v>1253</v>
      </c>
      <c r="S1162" t="s">
        <v>4776</v>
      </c>
      <c r="T1162" t="s">
        <v>1655</v>
      </c>
      <c r="U1162" t="s">
        <v>3545</v>
      </c>
      <c r="V1162" t="s">
        <v>3546</v>
      </c>
      <c r="W1162" t="s">
        <v>4777</v>
      </c>
      <c r="X1162" t="s">
        <v>4778</v>
      </c>
    </row>
    <row r="1163" spans="5:25">
      <c r="E1163" t="s">
        <v>1243</v>
      </c>
      <c r="F1163" t="s">
        <v>2970</v>
      </c>
      <c r="H1163" t="s">
        <v>76</v>
      </c>
      <c r="N1163" t="str">
        <f t="shared" si="37"/>
        <v xml:space="preserve"> Escherichia coli MS 78-1.</v>
      </c>
      <c r="O1163" t="str">
        <f t="shared" si="36"/>
        <v>Bacteria</v>
      </c>
      <c r="Q1163" t="s">
        <v>2982</v>
      </c>
      <c r="R1163" t="s">
        <v>1254</v>
      </c>
      <c r="S1163" t="s">
        <v>4779</v>
      </c>
      <c r="T1163" t="s">
        <v>1655</v>
      </c>
      <c r="U1163" t="s">
        <v>3399</v>
      </c>
      <c r="V1163" t="s">
        <v>3400</v>
      </c>
      <c r="W1163" t="s">
        <v>3446</v>
      </c>
      <c r="X1163" t="s">
        <v>1678</v>
      </c>
      <c r="Y1163" t="s">
        <v>3447</v>
      </c>
    </row>
    <row r="1164" spans="5:25">
      <c r="E1164" t="s">
        <v>1244</v>
      </c>
      <c r="F1164" t="s">
        <v>2971</v>
      </c>
      <c r="H1164" t="s">
        <v>76</v>
      </c>
      <c r="N1164" t="str">
        <f t="shared" si="37"/>
        <v xml:space="preserve"> Escherichia coli MS 78-1.</v>
      </c>
      <c r="O1164" t="str">
        <f t="shared" si="36"/>
        <v>Bacteria</v>
      </c>
      <c r="Q1164" t="s">
        <v>2983</v>
      </c>
      <c r="R1164" t="s">
        <v>1255</v>
      </c>
      <c r="S1164" t="s">
        <v>4780</v>
      </c>
      <c r="T1164" t="s">
        <v>1655</v>
      </c>
      <c r="U1164" t="s">
        <v>3399</v>
      </c>
      <c r="V1164" t="s">
        <v>3400</v>
      </c>
      <c r="W1164" t="s">
        <v>3401</v>
      </c>
      <c r="X1164" t="s">
        <v>1656</v>
      </c>
      <c r="Y1164" t="s">
        <v>3402</v>
      </c>
    </row>
    <row r="1165" spans="5:25">
      <c r="E1165" t="s">
        <v>1245</v>
      </c>
      <c r="F1165" t="s">
        <v>2972</v>
      </c>
      <c r="H1165" t="s">
        <v>76</v>
      </c>
      <c r="N1165" t="str">
        <f t="shared" si="37"/>
        <v xml:space="preserve"> Oscillochloris trichoides DG-6.</v>
      </c>
      <c r="O1165" t="str">
        <f t="shared" si="36"/>
        <v>Bacteria</v>
      </c>
      <c r="Q1165" t="s">
        <v>2984</v>
      </c>
      <c r="R1165" t="s">
        <v>1256</v>
      </c>
      <c r="S1165" t="s">
        <v>4780</v>
      </c>
      <c r="T1165" t="s">
        <v>1655</v>
      </c>
      <c r="U1165" t="s">
        <v>3399</v>
      </c>
      <c r="V1165" t="s">
        <v>3400</v>
      </c>
      <c r="W1165" t="s">
        <v>3401</v>
      </c>
      <c r="X1165" t="s">
        <v>1656</v>
      </c>
      <c r="Y1165" t="s">
        <v>3402</v>
      </c>
    </row>
    <row r="1166" spans="5:25">
      <c r="E1166" t="s">
        <v>1246</v>
      </c>
      <c r="F1166" t="s">
        <v>2974</v>
      </c>
      <c r="H1166" t="s">
        <v>76</v>
      </c>
      <c r="N1166" t="str">
        <f t="shared" si="37"/>
        <v xml:space="preserve"> Escherichia coli MS 145-7.</v>
      </c>
      <c r="O1166" t="str">
        <f t="shared" si="36"/>
        <v>Bacteria</v>
      </c>
      <c r="Q1166" t="s">
        <v>2985</v>
      </c>
      <c r="R1166" t="s">
        <v>1257</v>
      </c>
      <c r="S1166" t="s">
        <v>4781</v>
      </c>
      <c r="T1166" t="s">
        <v>1655</v>
      </c>
      <c r="U1166" t="s">
        <v>3399</v>
      </c>
      <c r="V1166" t="s">
        <v>3400</v>
      </c>
      <c r="W1166" t="s">
        <v>3401</v>
      </c>
      <c r="X1166" t="s">
        <v>1656</v>
      </c>
      <c r="Y1166" t="s">
        <v>4591</v>
      </c>
    </row>
    <row r="1167" spans="5:25">
      <c r="E1167" t="s">
        <v>1247</v>
      </c>
      <c r="F1167" t="s">
        <v>2975</v>
      </c>
      <c r="H1167" t="s">
        <v>76</v>
      </c>
      <c r="N1167" t="str">
        <f t="shared" si="37"/>
        <v xml:space="preserve"> Escherichia coli MS 145-7.</v>
      </c>
      <c r="O1167" t="str">
        <f t="shared" si="36"/>
        <v>Bacteria</v>
      </c>
      <c r="Q1167" t="s">
        <v>2986</v>
      </c>
      <c r="R1167" t="s">
        <v>1258</v>
      </c>
      <c r="S1167" t="s">
        <v>4781</v>
      </c>
      <c r="T1167" t="s">
        <v>1655</v>
      </c>
      <c r="U1167" t="s">
        <v>3399</v>
      </c>
      <c r="V1167" t="s">
        <v>3400</v>
      </c>
      <c r="W1167" t="s">
        <v>3401</v>
      </c>
      <c r="X1167" t="s">
        <v>1656</v>
      </c>
      <c r="Y1167" t="s">
        <v>4591</v>
      </c>
    </row>
    <row r="1168" spans="5:25">
      <c r="E1168" t="s">
        <v>1248</v>
      </c>
      <c r="F1168" t="s">
        <v>2976</v>
      </c>
      <c r="H1168" t="s">
        <v>76</v>
      </c>
      <c r="N1168" t="str">
        <f t="shared" si="37"/>
        <v xml:space="preserve"> Escherichia coli MS 124-1.</v>
      </c>
      <c r="O1168" t="str">
        <f t="shared" si="36"/>
        <v>Bacteria</v>
      </c>
      <c r="Q1168" t="s">
        <v>2987</v>
      </c>
      <c r="R1168" t="s">
        <v>1259</v>
      </c>
      <c r="S1168" t="s">
        <v>4782</v>
      </c>
      <c r="T1168" t="s">
        <v>1655</v>
      </c>
      <c r="U1168" t="s">
        <v>3399</v>
      </c>
      <c r="V1168" t="s">
        <v>3400</v>
      </c>
      <c r="W1168" t="s">
        <v>3474</v>
      </c>
      <c r="X1168" t="s">
        <v>2988</v>
      </c>
      <c r="Y1168" t="s">
        <v>4783</v>
      </c>
    </row>
    <row r="1169" spans="5:26">
      <c r="E1169" t="s">
        <v>1249</v>
      </c>
      <c r="F1169" t="s">
        <v>2977</v>
      </c>
      <c r="H1169" t="s">
        <v>76</v>
      </c>
      <c r="N1169" t="str">
        <f t="shared" si="37"/>
        <v xml:space="preserve"> Escherichia coli MS 124-1.</v>
      </c>
      <c r="O1169" t="str">
        <f t="shared" si="36"/>
        <v>Bacteria</v>
      </c>
      <c r="Q1169" t="s">
        <v>2989</v>
      </c>
      <c r="R1169" t="s">
        <v>1260</v>
      </c>
      <c r="S1169" t="s">
        <v>4784</v>
      </c>
      <c r="T1169" t="s">
        <v>1655</v>
      </c>
      <c r="U1169" t="s">
        <v>3399</v>
      </c>
      <c r="V1169" t="s">
        <v>3400</v>
      </c>
      <c r="W1169" t="s">
        <v>3630</v>
      </c>
      <c r="X1169" t="s">
        <v>1834</v>
      </c>
      <c r="Y1169" t="s">
        <v>4785</v>
      </c>
    </row>
    <row r="1170" spans="5:26">
      <c r="E1170" t="s">
        <v>1250</v>
      </c>
      <c r="F1170" t="s">
        <v>2978</v>
      </c>
      <c r="H1170" t="s">
        <v>76</v>
      </c>
      <c r="N1170" t="str">
        <f t="shared" si="37"/>
        <v xml:space="preserve"> Prevotella disiens FB035-09AN.</v>
      </c>
      <c r="O1170" t="str">
        <f t="shared" si="36"/>
        <v>Bacteria</v>
      </c>
      <c r="Q1170" t="s">
        <v>2990</v>
      </c>
      <c r="R1170" t="s">
        <v>1261</v>
      </c>
      <c r="S1170" t="s">
        <v>4786</v>
      </c>
      <c r="T1170" t="s">
        <v>1655</v>
      </c>
      <c r="U1170" t="s">
        <v>3399</v>
      </c>
      <c r="V1170" t="s">
        <v>4197</v>
      </c>
    </row>
    <row r="1171" spans="5:26">
      <c r="E1171" t="s">
        <v>1251</v>
      </c>
      <c r="F1171" t="s">
        <v>2979</v>
      </c>
      <c r="H1171" t="s">
        <v>76</v>
      </c>
      <c r="N1171" t="str">
        <f t="shared" si="37"/>
        <v xml:space="preserve"> Escherichia coli OR:K5:H- (strain ABU 83972).</v>
      </c>
      <c r="O1171" t="str">
        <f t="shared" si="36"/>
        <v>Bacteria</v>
      </c>
      <c r="Q1171" t="s">
        <v>2991</v>
      </c>
      <c r="R1171" t="s">
        <v>1262</v>
      </c>
      <c r="S1171" t="s">
        <v>4787</v>
      </c>
      <c r="T1171" t="s">
        <v>1655</v>
      </c>
      <c r="U1171" t="s">
        <v>3495</v>
      </c>
      <c r="V1171" t="s">
        <v>3496</v>
      </c>
      <c r="W1171" t="s">
        <v>3497</v>
      </c>
      <c r="X1171" t="s">
        <v>1716</v>
      </c>
      <c r="Y1171" t="s">
        <v>3768</v>
      </c>
      <c r="Z1171" t="s">
        <v>3769</v>
      </c>
    </row>
    <row r="1172" spans="5:26">
      <c r="E1172" t="s">
        <v>1252</v>
      </c>
      <c r="F1172" t="s">
        <v>2980</v>
      </c>
      <c r="H1172" t="s">
        <v>76</v>
      </c>
      <c r="N1172" t="str">
        <f t="shared" si="37"/>
        <v xml:space="preserve"> Escherichia coli OR:K5:H- (strain ABU 83972).</v>
      </c>
      <c r="O1172" t="str">
        <f t="shared" si="36"/>
        <v>Bacteria</v>
      </c>
      <c r="Q1172" t="s">
        <v>2992</v>
      </c>
      <c r="R1172" t="s">
        <v>1263</v>
      </c>
      <c r="S1172" t="s">
        <v>4788</v>
      </c>
      <c r="T1172" t="s">
        <v>1655</v>
      </c>
      <c r="U1172" t="s">
        <v>3399</v>
      </c>
      <c r="V1172" t="s">
        <v>3400</v>
      </c>
      <c r="W1172" t="s">
        <v>3409</v>
      </c>
      <c r="X1172" t="s">
        <v>1662</v>
      </c>
      <c r="Y1172" t="s">
        <v>3410</v>
      </c>
    </row>
    <row r="1173" spans="5:26">
      <c r="E1173" t="s">
        <v>1253</v>
      </c>
      <c r="F1173" t="s">
        <v>2981</v>
      </c>
      <c r="H1173" t="s">
        <v>76</v>
      </c>
      <c r="N1173" t="str">
        <f t="shared" si="37"/>
        <v xml:space="preserve"> Spirochaeta smaragdinae (strain DSM 11293 / JCM 15392 / SEBR 4228).</v>
      </c>
      <c r="O1173" t="str">
        <f t="shared" si="36"/>
        <v>Bacteria</v>
      </c>
      <c r="Q1173" t="s">
        <v>2993</v>
      </c>
      <c r="R1173" t="s">
        <v>1264</v>
      </c>
      <c r="S1173" t="s">
        <v>4789</v>
      </c>
      <c r="T1173" t="s">
        <v>1655</v>
      </c>
      <c r="U1173" t="s">
        <v>3399</v>
      </c>
      <c r="V1173" t="s">
        <v>3400</v>
      </c>
      <c r="W1173" t="s">
        <v>3401</v>
      </c>
      <c r="X1173" t="s">
        <v>1656</v>
      </c>
      <c r="Y1173" t="s">
        <v>4044</v>
      </c>
      <c r="Z1173" t="s">
        <v>4393</v>
      </c>
    </row>
    <row r="1174" spans="5:26">
      <c r="E1174" t="s">
        <v>1254</v>
      </c>
      <c r="F1174" t="s">
        <v>2982</v>
      </c>
      <c r="H1174" t="s">
        <v>76</v>
      </c>
      <c r="N1174" t="str">
        <f t="shared" si="37"/>
        <v xml:space="preserve"> Xylella fastidiosa (strain GB514).</v>
      </c>
      <c r="O1174" t="str">
        <f t="shared" ref="O1174:O1237" si="38">VLOOKUP(F1174,$Q$4:$T$1559,4,0)</f>
        <v>Bacteria</v>
      </c>
      <c r="Q1174" t="s">
        <v>2994</v>
      </c>
      <c r="R1174" t="s">
        <v>1265</v>
      </c>
      <c r="S1174" t="s">
        <v>4789</v>
      </c>
      <c r="T1174" t="s">
        <v>1655</v>
      </c>
      <c r="U1174" t="s">
        <v>3399</v>
      </c>
      <c r="V1174" t="s">
        <v>3400</v>
      </c>
      <c r="W1174" t="s">
        <v>3401</v>
      </c>
      <c r="X1174" t="s">
        <v>1656</v>
      </c>
      <c r="Y1174" t="s">
        <v>4044</v>
      </c>
      <c r="Z1174" t="s">
        <v>4393</v>
      </c>
    </row>
    <row r="1175" spans="5:26">
      <c r="E1175" t="s">
        <v>1255</v>
      </c>
      <c r="F1175" t="s">
        <v>2983</v>
      </c>
      <c r="H1175" t="s">
        <v>76</v>
      </c>
      <c r="N1175" t="str">
        <f t="shared" si="37"/>
        <v xml:space="preserve"> Escherichia coli (strain UM146).</v>
      </c>
      <c r="O1175" t="str">
        <f t="shared" si="38"/>
        <v>Bacteria</v>
      </c>
      <c r="Q1175" t="s">
        <v>2995</v>
      </c>
      <c r="R1175" t="s">
        <v>1266</v>
      </c>
      <c r="S1175" t="s">
        <v>4790</v>
      </c>
      <c r="T1175" t="s">
        <v>1655</v>
      </c>
      <c r="U1175" t="s">
        <v>3482</v>
      </c>
      <c r="V1175" t="s">
        <v>3483</v>
      </c>
      <c r="W1175" t="s">
        <v>3484</v>
      </c>
      <c r="X1175" t="s">
        <v>3485</v>
      </c>
      <c r="Y1175" t="s">
        <v>1707</v>
      </c>
    </row>
    <row r="1176" spans="5:26">
      <c r="E1176" t="s">
        <v>1256</v>
      </c>
      <c r="F1176" t="s">
        <v>2984</v>
      </c>
      <c r="H1176" t="s">
        <v>76</v>
      </c>
      <c r="N1176" t="str">
        <f t="shared" si="37"/>
        <v xml:space="preserve"> Escherichia coli (strain UM146).</v>
      </c>
      <c r="O1176" t="str">
        <f t="shared" si="38"/>
        <v>Bacteria</v>
      </c>
      <c r="Q1176" t="s">
        <v>2996</v>
      </c>
      <c r="R1176" t="s">
        <v>1267</v>
      </c>
      <c r="S1176" t="s">
        <v>4791</v>
      </c>
      <c r="T1176" t="s">
        <v>1655</v>
      </c>
      <c r="U1176" t="s">
        <v>3399</v>
      </c>
      <c r="V1176" t="s">
        <v>3536</v>
      </c>
      <c r="W1176" t="s">
        <v>3537</v>
      </c>
      <c r="X1176" t="s">
        <v>2997</v>
      </c>
      <c r="Y1176" t="s">
        <v>4792</v>
      </c>
    </row>
    <row r="1177" spans="5:26">
      <c r="E1177" t="s">
        <v>1257</v>
      </c>
      <c r="F1177" t="s">
        <v>2985</v>
      </c>
      <c r="H1177" t="s">
        <v>76</v>
      </c>
      <c r="N1177" t="str">
        <f t="shared" si="37"/>
        <v xml:space="preserve"> Pantoea vagans (strain C9-1) (Pantoea agglomerans (strain C9-1)).</v>
      </c>
      <c r="O1177" t="str">
        <f t="shared" si="38"/>
        <v>Bacteria</v>
      </c>
      <c r="Q1177" t="s">
        <v>2998</v>
      </c>
      <c r="R1177" t="s">
        <v>1268</v>
      </c>
      <c r="S1177" t="s">
        <v>4793</v>
      </c>
      <c r="T1177" t="s">
        <v>1655</v>
      </c>
      <c r="U1177" t="s">
        <v>3399</v>
      </c>
      <c r="V1177" t="s">
        <v>3400</v>
      </c>
      <c r="W1177" t="s">
        <v>3409</v>
      </c>
      <c r="X1177" t="s">
        <v>1662</v>
      </c>
      <c r="Y1177" t="s">
        <v>3410</v>
      </c>
    </row>
    <row r="1178" spans="5:26">
      <c r="E1178" t="s">
        <v>1258</v>
      </c>
      <c r="F1178" t="s">
        <v>2986</v>
      </c>
      <c r="H1178" t="s">
        <v>76</v>
      </c>
      <c r="N1178" t="str">
        <f t="shared" si="37"/>
        <v xml:space="preserve"> Pantoea vagans (strain C9-1) (Pantoea agglomerans (strain C9-1)).</v>
      </c>
      <c r="O1178" t="str">
        <f t="shared" si="38"/>
        <v>Bacteria</v>
      </c>
      <c r="Q1178" t="s">
        <v>2999</v>
      </c>
      <c r="R1178" t="s">
        <v>1269</v>
      </c>
      <c r="S1178" t="s">
        <v>4793</v>
      </c>
      <c r="T1178" t="s">
        <v>1655</v>
      </c>
      <c r="U1178" t="s">
        <v>3399</v>
      </c>
      <c r="V1178" t="s">
        <v>3400</v>
      </c>
      <c r="W1178" t="s">
        <v>3409</v>
      </c>
      <c r="X1178" t="s">
        <v>1662</v>
      </c>
      <c r="Y1178" t="s">
        <v>3410</v>
      </c>
    </row>
    <row r="1179" spans="5:26">
      <c r="E1179" t="s">
        <v>1259</v>
      </c>
      <c r="F1179" t="s">
        <v>2987</v>
      </c>
      <c r="H1179" t="s">
        <v>76</v>
      </c>
      <c r="N1179" t="str">
        <f t="shared" si="37"/>
        <v xml:space="preserve"> Ferrimonas balearica (strain DSM 9799 / CCM 4581 / PAT).</v>
      </c>
      <c r="O1179" t="str">
        <f t="shared" si="38"/>
        <v>Bacteria</v>
      </c>
      <c r="Q1179" t="s">
        <v>3000</v>
      </c>
      <c r="R1179" t="s">
        <v>1270</v>
      </c>
      <c r="S1179" t="s">
        <v>4794</v>
      </c>
      <c r="T1179" t="s">
        <v>1655</v>
      </c>
      <c r="U1179" t="s">
        <v>3482</v>
      </c>
      <c r="V1179" t="s">
        <v>3483</v>
      </c>
      <c r="W1179" t="s">
        <v>3484</v>
      </c>
      <c r="X1179" t="s">
        <v>3485</v>
      </c>
      <c r="Y1179" t="s">
        <v>1707</v>
      </c>
    </row>
    <row r="1180" spans="5:26">
      <c r="E1180" t="s">
        <v>1260</v>
      </c>
      <c r="F1180" t="s">
        <v>2989</v>
      </c>
      <c r="H1180" t="s">
        <v>76</v>
      </c>
      <c r="N1180" t="str">
        <f t="shared" si="37"/>
        <v xml:space="preserve"> Halomonas elongata (strain ATCC 33173 / DSM 2581 / NBRC 15536 / NCIMB 2198 / 1H9).</v>
      </c>
      <c r="O1180" t="str">
        <f t="shared" si="38"/>
        <v>Bacteria</v>
      </c>
      <c r="Q1180" t="s">
        <v>3001</v>
      </c>
      <c r="R1180" t="s">
        <v>1271</v>
      </c>
      <c r="S1180" t="s">
        <v>4795</v>
      </c>
      <c r="T1180" t="s">
        <v>1655</v>
      </c>
      <c r="U1180" t="s">
        <v>3399</v>
      </c>
      <c r="V1180" t="s">
        <v>3404</v>
      </c>
      <c r="W1180" t="s">
        <v>3573</v>
      </c>
      <c r="X1180" t="s">
        <v>1772</v>
      </c>
      <c r="Y1180" t="s">
        <v>4796</v>
      </c>
    </row>
    <row r="1181" spans="5:26">
      <c r="E1181" t="s">
        <v>1261</v>
      </c>
      <c r="F1181" t="s">
        <v>2990</v>
      </c>
      <c r="H1181" t="s">
        <v>76</v>
      </c>
      <c r="N1181" t="str">
        <f t="shared" si="37"/>
        <v xml:space="preserve"> gamma proteobacterium HdN1.</v>
      </c>
      <c r="O1181" t="str">
        <f t="shared" si="38"/>
        <v>Bacteria</v>
      </c>
      <c r="Q1181" t="s">
        <v>3002</v>
      </c>
      <c r="R1181" t="s">
        <v>1272</v>
      </c>
      <c r="S1181" t="s">
        <v>4797</v>
      </c>
      <c r="T1181" t="s">
        <v>1655</v>
      </c>
      <c r="U1181" t="s">
        <v>3399</v>
      </c>
      <c r="V1181" t="s">
        <v>3400</v>
      </c>
      <c r="W1181" t="s">
        <v>3401</v>
      </c>
      <c r="X1181" t="s">
        <v>1656</v>
      </c>
      <c r="Y1181" t="s">
        <v>3402</v>
      </c>
    </row>
    <row r="1182" spans="5:26">
      <c r="E1182" t="s">
        <v>1262</v>
      </c>
      <c r="F1182" t="s">
        <v>2991</v>
      </c>
      <c r="H1182" t="s">
        <v>76</v>
      </c>
      <c r="N1182" t="str">
        <f t="shared" si="37"/>
        <v xml:space="preserve"> Arthrobacter arilaitensis (strain DSM 16368 / CIP 108037 / JCM 13566 / Re117).</v>
      </c>
      <c r="O1182" t="str">
        <f t="shared" si="38"/>
        <v>Bacteria</v>
      </c>
      <c r="Q1182" t="s">
        <v>3003</v>
      </c>
      <c r="R1182" t="s">
        <v>1273</v>
      </c>
      <c r="S1182" t="s">
        <v>4797</v>
      </c>
      <c r="T1182" t="s">
        <v>1655</v>
      </c>
      <c r="U1182" t="s">
        <v>3399</v>
      </c>
      <c r="V1182" t="s">
        <v>3400</v>
      </c>
      <c r="W1182" t="s">
        <v>3401</v>
      </c>
      <c r="X1182" t="s">
        <v>1656</v>
      </c>
      <c r="Y1182" t="s">
        <v>3402</v>
      </c>
    </row>
    <row r="1183" spans="5:26">
      <c r="E1183" t="s">
        <v>1263</v>
      </c>
      <c r="F1183" t="s">
        <v>2992</v>
      </c>
      <c r="H1183" t="s">
        <v>76</v>
      </c>
      <c r="N1183" t="str">
        <f t="shared" si="37"/>
        <v xml:space="preserve"> Haemophilus parainfluenzae (strain T3T1).</v>
      </c>
      <c r="O1183" t="str">
        <f t="shared" si="38"/>
        <v>Bacteria</v>
      </c>
      <c r="Q1183" t="s">
        <v>3004</v>
      </c>
      <c r="R1183" t="s">
        <v>1274</v>
      </c>
      <c r="S1183" t="s">
        <v>4798</v>
      </c>
      <c r="T1183" t="s">
        <v>1655</v>
      </c>
      <c r="U1183" t="s">
        <v>3399</v>
      </c>
      <c r="V1183" t="s">
        <v>3400</v>
      </c>
      <c r="W1183" t="s">
        <v>3401</v>
      </c>
      <c r="X1183" t="s">
        <v>1656</v>
      </c>
      <c r="Y1183" t="s">
        <v>3402</v>
      </c>
    </row>
    <row r="1184" spans="5:26">
      <c r="E1184" t="s">
        <v>1264</v>
      </c>
      <c r="F1184" t="s">
        <v>2993</v>
      </c>
      <c r="H1184" t="s">
        <v>76</v>
      </c>
      <c r="N1184" t="str">
        <f t="shared" si="37"/>
        <v xml:space="preserve"> Salmonella typhimurium (strain SL1344).</v>
      </c>
      <c r="O1184" t="str">
        <f t="shared" si="38"/>
        <v>Bacteria</v>
      </c>
      <c r="Q1184" t="s">
        <v>3005</v>
      </c>
      <c r="R1184" t="s">
        <v>1275</v>
      </c>
      <c r="S1184" t="s">
        <v>4798</v>
      </c>
      <c r="T1184" t="s">
        <v>1655</v>
      </c>
      <c r="U1184" t="s">
        <v>3399</v>
      </c>
      <c r="V1184" t="s">
        <v>3400</v>
      </c>
      <c r="W1184" t="s">
        <v>3401</v>
      </c>
      <c r="X1184" t="s">
        <v>1656</v>
      </c>
      <c r="Y1184" t="s">
        <v>3402</v>
      </c>
    </row>
    <row r="1185" spans="5:27">
      <c r="E1185" t="s">
        <v>1265</v>
      </c>
      <c r="F1185" t="s">
        <v>2994</v>
      </c>
      <c r="H1185" t="s">
        <v>76</v>
      </c>
      <c r="N1185" t="str">
        <f t="shared" si="37"/>
        <v xml:space="preserve"> Salmonella typhimurium (strain SL1344).</v>
      </c>
      <c r="O1185" t="str">
        <f t="shared" si="38"/>
        <v>Bacteria</v>
      </c>
      <c r="Q1185" t="s">
        <v>3006</v>
      </c>
      <c r="R1185" t="s">
        <v>1276</v>
      </c>
      <c r="S1185" t="s">
        <v>4799</v>
      </c>
      <c r="T1185" t="s">
        <v>1655</v>
      </c>
      <c r="U1185" t="s">
        <v>3399</v>
      </c>
      <c r="V1185" t="s">
        <v>3400</v>
      </c>
      <c r="W1185" t="s">
        <v>3401</v>
      </c>
      <c r="X1185" t="s">
        <v>1656</v>
      </c>
      <c r="Y1185" t="s">
        <v>3402</v>
      </c>
    </row>
    <row r="1186" spans="5:27">
      <c r="E1186" t="s">
        <v>1266</v>
      </c>
      <c r="F1186" t="s">
        <v>2995</v>
      </c>
      <c r="H1186" t="s">
        <v>76</v>
      </c>
      <c r="N1186" t="str">
        <f t="shared" si="37"/>
        <v xml:space="preserve"> Bacteroides fragilis (strain 638R).</v>
      </c>
      <c r="O1186" t="str">
        <f t="shared" si="38"/>
        <v>Bacteria</v>
      </c>
      <c r="Q1186" t="s">
        <v>3007</v>
      </c>
      <c r="R1186" t="s">
        <v>1277</v>
      </c>
      <c r="S1186" t="s">
        <v>4799</v>
      </c>
      <c r="T1186" t="s">
        <v>1655</v>
      </c>
      <c r="U1186" t="s">
        <v>3399</v>
      </c>
      <c r="V1186" t="s">
        <v>3400</v>
      </c>
      <c r="W1186" t="s">
        <v>3401</v>
      </c>
      <c r="X1186" t="s">
        <v>1656</v>
      </c>
      <c r="Y1186" t="s">
        <v>3402</v>
      </c>
    </row>
    <row r="1187" spans="5:27">
      <c r="E1187" t="s">
        <v>1267</v>
      </c>
      <c r="F1187" t="s">
        <v>2996</v>
      </c>
      <c r="H1187" t="s">
        <v>76</v>
      </c>
      <c r="N1187" t="str">
        <f t="shared" si="37"/>
        <v xml:space="preserve"> Bacteriovorax marinus (strain ATCC BAA-682 / DSM 15412 / SJ).</v>
      </c>
      <c r="O1187" t="str">
        <f t="shared" si="38"/>
        <v>Bacteria</v>
      </c>
      <c r="Q1187" t="s">
        <v>3008</v>
      </c>
      <c r="R1187" t="s">
        <v>1278</v>
      </c>
      <c r="S1187" t="s">
        <v>4800</v>
      </c>
      <c r="T1187" t="s">
        <v>1655</v>
      </c>
      <c r="U1187" t="s">
        <v>3399</v>
      </c>
      <c r="V1187" t="s">
        <v>3400</v>
      </c>
      <c r="W1187" t="s">
        <v>3452</v>
      </c>
      <c r="X1187" t="s">
        <v>1682</v>
      </c>
      <c r="Y1187" t="s">
        <v>3453</v>
      </c>
    </row>
    <row r="1188" spans="5:27">
      <c r="E1188" t="s">
        <v>1268</v>
      </c>
      <c r="F1188" t="s">
        <v>2998</v>
      </c>
      <c r="H1188" t="s">
        <v>76</v>
      </c>
      <c r="N1188" t="str">
        <f t="shared" si="37"/>
        <v xml:space="preserve"> Haemophilus influenzae (strain 10810).</v>
      </c>
      <c r="O1188" t="str">
        <f t="shared" si="38"/>
        <v>Bacteria</v>
      </c>
      <c r="Q1188" t="s">
        <v>3009</v>
      </c>
      <c r="R1188" t="s">
        <v>1279</v>
      </c>
      <c r="S1188" t="s">
        <v>4801</v>
      </c>
      <c r="T1188" t="s">
        <v>1655</v>
      </c>
      <c r="U1188" t="s">
        <v>3399</v>
      </c>
      <c r="V1188" t="s">
        <v>3400</v>
      </c>
      <c r="W1188" t="s">
        <v>3576</v>
      </c>
      <c r="X1188" t="s">
        <v>1774</v>
      </c>
      <c r="Y1188" t="s">
        <v>3577</v>
      </c>
    </row>
    <row r="1189" spans="5:27">
      <c r="E1189" t="s">
        <v>1269</v>
      </c>
      <c r="F1189" t="s">
        <v>2999</v>
      </c>
      <c r="H1189" t="s">
        <v>76</v>
      </c>
      <c r="N1189" t="str">
        <f t="shared" si="37"/>
        <v xml:space="preserve"> Haemophilus influenzae (strain 10810).</v>
      </c>
      <c r="O1189" t="str">
        <f t="shared" si="38"/>
        <v>Bacteria</v>
      </c>
      <c r="Q1189" t="s">
        <v>3010</v>
      </c>
      <c r="R1189" t="s">
        <v>1280</v>
      </c>
      <c r="S1189" t="s">
        <v>4802</v>
      </c>
      <c r="T1189" t="s">
        <v>1655</v>
      </c>
      <c r="U1189" t="s">
        <v>3482</v>
      </c>
      <c r="V1189" t="s">
        <v>3651</v>
      </c>
      <c r="W1189" t="s">
        <v>3652</v>
      </c>
      <c r="X1189" t="s">
        <v>1848</v>
      </c>
      <c r="Y1189" t="s">
        <v>4341</v>
      </c>
    </row>
    <row r="1190" spans="5:27">
      <c r="E1190" t="s">
        <v>1270</v>
      </c>
      <c r="F1190" t="s">
        <v>3000</v>
      </c>
      <c r="H1190" t="s">
        <v>76</v>
      </c>
      <c r="N1190" t="str">
        <f t="shared" si="37"/>
        <v xml:space="preserve"> Bacteroides sp. 20_3.</v>
      </c>
      <c r="O1190" t="str">
        <f t="shared" si="38"/>
        <v>Bacteria</v>
      </c>
      <c r="Q1190" t="s">
        <v>3011</v>
      </c>
      <c r="R1190" t="s">
        <v>1281</v>
      </c>
      <c r="S1190" t="s">
        <v>4803</v>
      </c>
      <c r="T1190" t="s">
        <v>1655</v>
      </c>
      <c r="U1190" t="s">
        <v>3482</v>
      </c>
      <c r="V1190" t="s">
        <v>3483</v>
      </c>
      <c r="W1190" t="s">
        <v>3484</v>
      </c>
      <c r="X1190" t="s">
        <v>3485</v>
      </c>
      <c r="Y1190" t="s">
        <v>1707</v>
      </c>
    </row>
    <row r="1191" spans="5:27">
      <c r="E1191" t="s">
        <v>1271</v>
      </c>
      <c r="F1191" t="s">
        <v>3001</v>
      </c>
      <c r="H1191" t="s">
        <v>76</v>
      </c>
      <c r="N1191" t="str">
        <f t="shared" si="37"/>
        <v xml:space="preserve"> Roseibium sp. TrichSKD4.</v>
      </c>
      <c r="O1191" t="str">
        <f t="shared" si="38"/>
        <v>Bacteria</v>
      </c>
      <c r="Q1191" t="s">
        <v>3012</v>
      </c>
      <c r="R1191" t="s">
        <v>1282</v>
      </c>
      <c r="S1191" t="s">
        <v>4804</v>
      </c>
      <c r="T1191" t="s">
        <v>1655</v>
      </c>
      <c r="U1191" t="s">
        <v>3399</v>
      </c>
      <c r="V1191" t="s">
        <v>3400</v>
      </c>
      <c r="W1191" t="s">
        <v>3409</v>
      </c>
      <c r="X1191" t="s">
        <v>1662</v>
      </c>
      <c r="Y1191" t="s">
        <v>3982</v>
      </c>
    </row>
    <row r="1192" spans="5:27">
      <c r="E1192" t="s">
        <v>1272</v>
      </c>
      <c r="F1192" t="s">
        <v>3002</v>
      </c>
      <c r="H1192" t="s">
        <v>76</v>
      </c>
      <c r="N1192" t="str">
        <f t="shared" si="37"/>
        <v xml:space="preserve"> Escherichia coli O157:H7 str. EC4206.</v>
      </c>
      <c r="O1192" t="str">
        <f t="shared" si="38"/>
        <v>Bacteria</v>
      </c>
      <c r="Q1192" t="s">
        <v>3013</v>
      </c>
      <c r="R1192" t="s">
        <v>1283</v>
      </c>
      <c r="S1192" t="s">
        <v>4805</v>
      </c>
      <c r="T1192" t="s">
        <v>1655</v>
      </c>
      <c r="U1192" t="s">
        <v>3399</v>
      </c>
      <c r="V1192" t="s">
        <v>3400</v>
      </c>
      <c r="W1192" t="s">
        <v>3409</v>
      </c>
      <c r="X1192" t="s">
        <v>1662</v>
      </c>
      <c r="Y1192" t="s">
        <v>3982</v>
      </c>
    </row>
    <row r="1193" spans="5:27">
      <c r="E1193" t="s">
        <v>1273</v>
      </c>
      <c r="F1193" t="s">
        <v>3003</v>
      </c>
      <c r="H1193" t="s">
        <v>76</v>
      </c>
      <c r="N1193" t="str">
        <f t="shared" si="37"/>
        <v xml:space="preserve"> Escherichia coli O157:H7 str. EC4206.</v>
      </c>
      <c r="O1193" t="str">
        <f t="shared" si="38"/>
        <v>Bacteria</v>
      </c>
      <c r="Q1193" t="s">
        <v>3014</v>
      </c>
      <c r="R1193" t="s">
        <v>1284</v>
      </c>
      <c r="S1193" t="s">
        <v>4806</v>
      </c>
      <c r="T1193" t="s">
        <v>1655</v>
      </c>
      <c r="U1193" t="s">
        <v>3399</v>
      </c>
      <c r="V1193" t="s">
        <v>3404</v>
      </c>
      <c r="W1193" t="s">
        <v>3405</v>
      </c>
      <c r="X1193" t="s">
        <v>1692</v>
      </c>
      <c r="Y1193" t="s">
        <v>3467</v>
      </c>
    </row>
    <row r="1194" spans="5:27">
      <c r="E1194" t="s">
        <v>1274</v>
      </c>
      <c r="F1194" t="s">
        <v>3004</v>
      </c>
      <c r="H1194" t="s">
        <v>76</v>
      </c>
      <c r="N1194" t="str">
        <f t="shared" si="37"/>
        <v xml:space="preserve"> Escherichia coli O157:H7 str. EC4045.</v>
      </c>
      <c r="O1194" t="str">
        <f t="shared" si="38"/>
        <v>Bacteria</v>
      </c>
      <c r="Q1194" t="s">
        <v>3015</v>
      </c>
      <c r="R1194" t="s">
        <v>1285</v>
      </c>
      <c r="S1194" t="s">
        <v>4353</v>
      </c>
      <c r="T1194" t="s">
        <v>1655</v>
      </c>
      <c r="U1194" t="s">
        <v>3399</v>
      </c>
      <c r="V1194" t="s">
        <v>3400</v>
      </c>
      <c r="W1194" t="s">
        <v>3401</v>
      </c>
      <c r="X1194" t="s">
        <v>1656</v>
      </c>
      <c r="Y1194" t="s">
        <v>3402</v>
      </c>
    </row>
    <row r="1195" spans="5:27">
      <c r="E1195" t="s">
        <v>1275</v>
      </c>
      <c r="F1195" t="s">
        <v>3005</v>
      </c>
      <c r="H1195" t="s">
        <v>76</v>
      </c>
      <c r="N1195" t="str">
        <f t="shared" si="37"/>
        <v xml:space="preserve"> Escherichia coli O157:H7 str. EC4045.</v>
      </c>
      <c r="O1195" t="str">
        <f t="shared" si="38"/>
        <v>Bacteria</v>
      </c>
      <c r="Q1195" t="s">
        <v>3016</v>
      </c>
      <c r="R1195" t="s">
        <v>1286</v>
      </c>
      <c r="S1195" t="s">
        <v>4353</v>
      </c>
      <c r="T1195" t="s">
        <v>1655</v>
      </c>
      <c r="U1195" t="s">
        <v>3399</v>
      </c>
      <c r="V1195" t="s">
        <v>3400</v>
      </c>
      <c r="W1195" t="s">
        <v>3401</v>
      </c>
      <c r="X1195" t="s">
        <v>1656</v>
      </c>
      <c r="Y1195" t="s">
        <v>3402</v>
      </c>
    </row>
    <row r="1196" spans="5:27">
      <c r="E1196" t="s">
        <v>1276</v>
      </c>
      <c r="F1196" t="s">
        <v>3006</v>
      </c>
      <c r="H1196" t="s">
        <v>76</v>
      </c>
      <c r="N1196" t="str">
        <f t="shared" si="37"/>
        <v xml:space="preserve"> Escherichia coli O157:H7 str. EC4042.</v>
      </c>
      <c r="O1196" t="str">
        <f t="shared" si="38"/>
        <v>Bacteria</v>
      </c>
      <c r="Q1196" t="s">
        <v>3017</v>
      </c>
      <c r="R1196" t="s">
        <v>1287</v>
      </c>
      <c r="S1196" t="s">
        <v>4807</v>
      </c>
      <c r="T1196" t="s">
        <v>1655</v>
      </c>
      <c r="U1196" t="s">
        <v>3495</v>
      </c>
      <c r="V1196" t="s">
        <v>3496</v>
      </c>
      <c r="W1196" t="s">
        <v>3497</v>
      </c>
      <c r="X1196" t="s">
        <v>1748</v>
      </c>
      <c r="Y1196" t="s">
        <v>3550</v>
      </c>
      <c r="Z1196" t="s">
        <v>3551</v>
      </c>
      <c r="AA1196" t="s">
        <v>3565</v>
      </c>
    </row>
    <row r="1197" spans="5:27">
      <c r="E1197" t="s">
        <v>1277</v>
      </c>
      <c r="F1197" t="s">
        <v>3007</v>
      </c>
      <c r="H1197" t="s">
        <v>76</v>
      </c>
      <c r="N1197" t="str">
        <f t="shared" si="37"/>
        <v xml:space="preserve"> Escherichia coli O157:H7 str. EC4042.</v>
      </c>
      <c r="O1197" t="str">
        <f t="shared" si="38"/>
        <v>Bacteria</v>
      </c>
      <c r="Q1197" t="s">
        <v>3018</v>
      </c>
      <c r="R1197" t="s">
        <v>1288</v>
      </c>
      <c r="S1197" t="s">
        <v>4808</v>
      </c>
      <c r="T1197" t="s">
        <v>1655</v>
      </c>
      <c r="U1197" t="s">
        <v>3495</v>
      </c>
      <c r="V1197" t="s">
        <v>3496</v>
      </c>
      <c r="W1197" t="s">
        <v>3497</v>
      </c>
      <c r="X1197" t="s">
        <v>1748</v>
      </c>
      <c r="Y1197" t="s">
        <v>3550</v>
      </c>
      <c r="Z1197" t="s">
        <v>3551</v>
      </c>
      <c r="AA1197" t="s">
        <v>3565</v>
      </c>
    </row>
    <row r="1198" spans="5:27">
      <c r="E1198" t="s">
        <v>1278</v>
      </c>
      <c r="F1198" t="s">
        <v>5132</v>
      </c>
      <c r="H1198" t="s">
        <v>76</v>
      </c>
      <c r="N1198" t="e">
        <f t="shared" si="37"/>
        <v>#N/A</v>
      </c>
      <c r="O1198" t="e">
        <f t="shared" si="38"/>
        <v>#N/A</v>
      </c>
      <c r="Q1198" t="s">
        <v>3019</v>
      </c>
      <c r="R1198" t="s">
        <v>1289</v>
      </c>
      <c r="S1198" t="s">
        <v>4809</v>
      </c>
      <c r="T1198" t="s">
        <v>1655</v>
      </c>
      <c r="U1198" t="s">
        <v>3495</v>
      </c>
      <c r="V1198" t="s">
        <v>3496</v>
      </c>
      <c r="W1198" t="s">
        <v>3497</v>
      </c>
      <c r="X1198" t="s">
        <v>1748</v>
      </c>
      <c r="Y1198" t="s">
        <v>3550</v>
      </c>
      <c r="Z1198" t="s">
        <v>3551</v>
      </c>
      <c r="AA1198" t="s">
        <v>3565</v>
      </c>
    </row>
    <row r="1199" spans="5:27">
      <c r="E1199" t="s">
        <v>1279</v>
      </c>
      <c r="F1199" t="s">
        <v>3009</v>
      </c>
      <c r="H1199" t="s">
        <v>76</v>
      </c>
      <c r="N1199" t="str">
        <f t="shared" si="37"/>
        <v xml:space="preserve"> Francisella novicida FTG.</v>
      </c>
      <c r="O1199" t="str">
        <f t="shared" si="38"/>
        <v>Bacteria</v>
      </c>
      <c r="Q1199" t="s">
        <v>3020</v>
      </c>
      <c r="R1199" t="s">
        <v>1290</v>
      </c>
      <c r="S1199" t="s">
        <v>4810</v>
      </c>
      <c r="T1199" t="s">
        <v>1655</v>
      </c>
      <c r="U1199" t="s">
        <v>3495</v>
      </c>
      <c r="V1199" t="s">
        <v>3496</v>
      </c>
      <c r="W1199" t="s">
        <v>3497</v>
      </c>
      <c r="X1199" t="s">
        <v>1748</v>
      </c>
      <c r="Y1199" t="s">
        <v>3550</v>
      </c>
      <c r="Z1199" t="s">
        <v>3551</v>
      </c>
      <c r="AA1199" t="s">
        <v>3565</v>
      </c>
    </row>
    <row r="1200" spans="5:27">
      <c r="E1200" t="s">
        <v>1280</v>
      </c>
      <c r="F1200" t="s">
        <v>3010</v>
      </c>
      <c r="H1200" t="s">
        <v>76</v>
      </c>
      <c r="N1200" t="str">
        <f t="shared" si="37"/>
        <v xml:space="preserve"> Capnocytophaga sputigena ATCC 33612.</v>
      </c>
      <c r="O1200" t="str">
        <f t="shared" si="38"/>
        <v>Bacteria</v>
      </c>
      <c r="Q1200" t="s">
        <v>3021</v>
      </c>
      <c r="R1200" t="s">
        <v>1291</v>
      </c>
      <c r="S1200" t="s">
        <v>4811</v>
      </c>
      <c r="T1200" t="s">
        <v>1655</v>
      </c>
      <c r="U1200" t="s">
        <v>3495</v>
      </c>
      <c r="V1200" t="s">
        <v>3496</v>
      </c>
      <c r="W1200" t="s">
        <v>3497</v>
      </c>
      <c r="X1200" t="s">
        <v>1748</v>
      </c>
      <c r="Y1200" t="s">
        <v>3550</v>
      </c>
      <c r="Z1200" t="s">
        <v>3551</v>
      </c>
      <c r="AA1200" t="s">
        <v>3565</v>
      </c>
    </row>
    <row r="1201" spans="5:27">
      <c r="E1201" t="s">
        <v>1281</v>
      </c>
      <c r="F1201" t="s">
        <v>3011</v>
      </c>
      <c r="H1201" t="s">
        <v>76</v>
      </c>
      <c r="N1201" t="str">
        <f t="shared" si="37"/>
        <v xml:space="preserve"> Bacteroides cellulosilyticus DSM 14838.</v>
      </c>
      <c r="O1201" t="str">
        <f t="shared" si="38"/>
        <v>Bacteria</v>
      </c>
      <c r="Q1201" t="s">
        <v>3022</v>
      </c>
      <c r="R1201" t="s">
        <v>1292</v>
      </c>
      <c r="S1201" t="s">
        <v>4812</v>
      </c>
      <c r="T1201" t="s">
        <v>1655</v>
      </c>
      <c r="U1201" t="s">
        <v>3495</v>
      </c>
      <c r="V1201" t="s">
        <v>3496</v>
      </c>
      <c r="W1201" t="s">
        <v>3497</v>
      </c>
      <c r="X1201" t="s">
        <v>1748</v>
      </c>
      <c r="Y1201" t="s">
        <v>3550</v>
      </c>
      <c r="Z1201" t="s">
        <v>3551</v>
      </c>
      <c r="AA1201" t="s">
        <v>3565</v>
      </c>
    </row>
    <row r="1202" spans="5:27">
      <c r="E1202" t="s">
        <v>1282</v>
      </c>
      <c r="F1202" t="s">
        <v>3012</v>
      </c>
      <c r="H1202" t="s">
        <v>76</v>
      </c>
      <c r="N1202" t="str">
        <f t="shared" si="37"/>
        <v xml:space="preserve"> Mannheimia haemolytica serotype A2 str. OVINE.</v>
      </c>
      <c r="O1202" t="str">
        <f t="shared" si="38"/>
        <v>Bacteria</v>
      </c>
      <c r="Q1202" t="s">
        <v>3023</v>
      </c>
      <c r="R1202" t="s">
        <v>1293</v>
      </c>
      <c r="S1202" t="s">
        <v>4813</v>
      </c>
      <c r="T1202" t="s">
        <v>1655</v>
      </c>
      <c r="U1202" t="s">
        <v>3495</v>
      </c>
      <c r="V1202" t="s">
        <v>3496</v>
      </c>
      <c r="W1202" t="s">
        <v>3497</v>
      </c>
      <c r="X1202" t="s">
        <v>1748</v>
      </c>
      <c r="Y1202" t="s">
        <v>3550</v>
      </c>
      <c r="Z1202" t="s">
        <v>3551</v>
      </c>
      <c r="AA1202" t="s">
        <v>3565</v>
      </c>
    </row>
    <row r="1203" spans="5:27">
      <c r="E1203" t="s">
        <v>1283</v>
      </c>
      <c r="F1203" t="s">
        <v>3013</v>
      </c>
      <c r="H1203" t="s">
        <v>76</v>
      </c>
      <c r="N1203" t="str">
        <f t="shared" si="37"/>
        <v xml:space="preserve"> Mannheimia haemolytica serotype A2 str. BOVINE.</v>
      </c>
      <c r="O1203" t="str">
        <f t="shared" si="38"/>
        <v>Bacteria</v>
      </c>
      <c r="Q1203" t="s">
        <v>3024</v>
      </c>
      <c r="R1203" t="s">
        <v>1294</v>
      </c>
      <c r="S1203" t="s">
        <v>4814</v>
      </c>
      <c r="T1203" t="s">
        <v>1655</v>
      </c>
      <c r="U1203" t="s">
        <v>3495</v>
      </c>
      <c r="V1203" t="s">
        <v>3496</v>
      </c>
      <c r="W1203" t="s">
        <v>3497</v>
      </c>
      <c r="X1203" t="s">
        <v>1748</v>
      </c>
      <c r="Y1203" t="s">
        <v>3550</v>
      </c>
      <c r="Z1203" t="s">
        <v>3551</v>
      </c>
      <c r="AA1203" t="s">
        <v>3565</v>
      </c>
    </row>
    <row r="1204" spans="5:27">
      <c r="E1204" t="s">
        <v>1284</v>
      </c>
      <c r="F1204" t="s">
        <v>3014</v>
      </c>
      <c r="H1204" t="s">
        <v>76</v>
      </c>
      <c r="N1204" t="str">
        <f t="shared" si="37"/>
        <v xml:space="preserve"> Brucella sp. BO2.</v>
      </c>
      <c r="O1204" t="str">
        <f t="shared" si="38"/>
        <v>Bacteria</v>
      </c>
      <c r="Q1204" t="s">
        <v>3025</v>
      </c>
      <c r="R1204" t="s">
        <v>1295</v>
      </c>
      <c r="S1204" t="s">
        <v>4815</v>
      </c>
      <c r="T1204" t="s">
        <v>1655</v>
      </c>
      <c r="U1204" t="s">
        <v>3495</v>
      </c>
      <c r="V1204" t="s">
        <v>3496</v>
      </c>
      <c r="W1204" t="s">
        <v>3497</v>
      </c>
      <c r="X1204" t="s">
        <v>1748</v>
      </c>
      <c r="Y1204" t="s">
        <v>3550</v>
      </c>
      <c r="Z1204" t="s">
        <v>3551</v>
      </c>
      <c r="AA1204" t="s">
        <v>3565</v>
      </c>
    </row>
    <row r="1205" spans="5:27">
      <c r="E1205" t="s">
        <v>1285</v>
      </c>
      <c r="F1205" t="s">
        <v>3015</v>
      </c>
      <c r="H1205" t="s">
        <v>76</v>
      </c>
      <c r="N1205" t="str">
        <f t="shared" si="37"/>
        <v xml:space="preserve"> Escherichia coli.</v>
      </c>
      <c r="O1205" t="str">
        <f t="shared" si="38"/>
        <v>Bacteria</v>
      </c>
      <c r="Q1205" t="s">
        <v>3026</v>
      </c>
      <c r="R1205" t="s">
        <v>1296</v>
      </c>
      <c r="S1205" t="s">
        <v>4816</v>
      </c>
      <c r="T1205" t="s">
        <v>1655</v>
      </c>
      <c r="U1205" t="s">
        <v>3495</v>
      </c>
      <c r="V1205" t="s">
        <v>3496</v>
      </c>
      <c r="W1205" t="s">
        <v>3497</v>
      </c>
      <c r="X1205" t="s">
        <v>1748</v>
      </c>
      <c r="Y1205" t="s">
        <v>3550</v>
      </c>
      <c r="Z1205" t="s">
        <v>3551</v>
      </c>
      <c r="AA1205" t="s">
        <v>3565</v>
      </c>
    </row>
    <row r="1206" spans="5:27">
      <c r="E1206" t="s">
        <v>1286</v>
      </c>
      <c r="F1206" t="s">
        <v>3016</v>
      </c>
      <c r="H1206" t="s">
        <v>76</v>
      </c>
      <c r="N1206" t="str">
        <f t="shared" si="37"/>
        <v xml:space="preserve"> Escherichia coli.</v>
      </c>
      <c r="O1206" t="str">
        <f t="shared" si="38"/>
        <v>Bacteria</v>
      </c>
      <c r="Q1206" t="s">
        <v>3027</v>
      </c>
      <c r="R1206" t="s">
        <v>1297</v>
      </c>
      <c r="S1206" t="s">
        <v>4817</v>
      </c>
      <c r="T1206" t="s">
        <v>1655</v>
      </c>
      <c r="U1206" t="s">
        <v>3495</v>
      </c>
      <c r="V1206" t="s">
        <v>3496</v>
      </c>
      <c r="W1206" t="s">
        <v>3497</v>
      </c>
      <c r="X1206" t="s">
        <v>1748</v>
      </c>
      <c r="Y1206" t="s">
        <v>3550</v>
      </c>
      <c r="Z1206" t="s">
        <v>3551</v>
      </c>
      <c r="AA1206" t="s">
        <v>3565</v>
      </c>
    </row>
    <row r="1207" spans="5:27">
      <c r="E1207" t="s">
        <v>1287</v>
      </c>
      <c r="F1207" t="s">
        <v>3017</v>
      </c>
      <c r="H1207" t="s">
        <v>76</v>
      </c>
      <c r="N1207" t="str">
        <f t="shared" si="37"/>
        <v xml:space="preserve"> Mycobacterium tuberculosis SUMu002.</v>
      </c>
      <c r="O1207" t="str">
        <f t="shared" si="38"/>
        <v>Bacteria</v>
      </c>
      <c r="Q1207" t="s">
        <v>3028</v>
      </c>
      <c r="R1207" t="s">
        <v>1298</v>
      </c>
      <c r="S1207" t="s">
        <v>4818</v>
      </c>
      <c r="T1207" t="s">
        <v>1655</v>
      </c>
      <c r="U1207" t="s">
        <v>3399</v>
      </c>
      <c r="V1207" t="s">
        <v>3400</v>
      </c>
      <c r="W1207" t="s">
        <v>3401</v>
      </c>
      <c r="X1207" t="s">
        <v>1656</v>
      </c>
      <c r="Y1207" t="s">
        <v>3402</v>
      </c>
    </row>
    <row r="1208" spans="5:27">
      <c r="E1208" t="s">
        <v>1288</v>
      </c>
      <c r="F1208" t="s">
        <v>3018</v>
      </c>
      <c r="H1208" t="s">
        <v>76</v>
      </c>
      <c r="N1208" t="str">
        <f t="shared" si="37"/>
        <v xml:space="preserve"> Mycobacterium tuberculosis SUMu003.</v>
      </c>
      <c r="O1208" t="str">
        <f t="shared" si="38"/>
        <v>Bacteria</v>
      </c>
      <c r="Q1208" t="s">
        <v>3029</v>
      </c>
      <c r="R1208" t="s">
        <v>1299</v>
      </c>
      <c r="S1208" t="s">
        <v>4818</v>
      </c>
      <c r="T1208" t="s">
        <v>1655</v>
      </c>
      <c r="U1208" t="s">
        <v>3399</v>
      </c>
      <c r="V1208" t="s">
        <v>3400</v>
      </c>
      <c r="W1208" t="s">
        <v>3401</v>
      </c>
      <c r="X1208" t="s">
        <v>1656</v>
      </c>
      <c r="Y1208" t="s">
        <v>3402</v>
      </c>
    </row>
    <row r="1209" spans="5:27">
      <c r="E1209" t="s">
        <v>1289</v>
      </c>
      <c r="F1209" t="s">
        <v>3019</v>
      </c>
      <c r="H1209" t="s">
        <v>76</v>
      </c>
      <c r="N1209" t="str">
        <f t="shared" si="37"/>
        <v xml:space="preserve"> Mycobacterium tuberculosis SUMu004.</v>
      </c>
      <c r="O1209" t="str">
        <f t="shared" si="38"/>
        <v>Bacteria</v>
      </c>
      <c r="Q1209" t="s">
        <v>3030</v>
      </c>
      <c r="R1209" t="s">
        <v>1300</v>
      </c>
      <c r="S1209" t="s">
        <v>4819</v>
      </c>
      <c r="T1209" t="s">
        <v>1655</v>
      </c>
      <c r="U1209" t="s">
        <v>3399</v>
      </c>
      <c r="V1209" t="s">
        <v>3400</v>
      </c>
      <c r="W1209" t="s">
        <v>3401</v>
      </c>
      <c r="X1209" t="s">
        <v>1656</v>
      </c>
      <c r="Y1209" t="s">
        <v>3493</v>
      </c>
    </row>
    <row r="1210" spans="5:27">
      <c r="E1210" t="s">
        <v>1290</v>
      </c>
      <c r="F1210" t="s">
        <v>3020</v>
      </c>
      <c r="H1210" t="s">
        <v>76</v>
      </c>
      <c r="N1210" t="str">
        <f t="shared" si="37"/>
        <v xml:space="preserve"> Mycobacterium tuberculosis SUMu005.</v>
      </c>
      <c r="O1210" t="str">
        <f t="shared" si="38"/>
        <v>Bacteria</v>
      </c>
      <c r="Q1210" t="s">
        <v>3031</v>
      </c>
      <c r="R1210" t="s">
        <v>1301</v>
      </c>
      <c r="S1210" t="s">
        <v>4819</v>
      </c>
      <c r="T1210" t="s">
        <v>1655</v>
      </c>
      <c r="U1210" t="s">
        <v>3399</v>
      </c>
      <c r="V1210" t="s">
        <v>3400</v>
      </c>
      <c r="W1210" t="s">
        <v>3401</v>
      </c>
      <c r="X1210" t="s">
        <v>1656</v>
      </c>
      <c r="Y1210" t="s">
        <v>3493</v>
      </c>
    </row>
    <row r="1211" spans="5:27">
      <c r="E1211" t="s">
        <v>1291</v>
      </c>
      <c r="F1211" t="s">
        <v>3021</v>
      </c>
      <c r="H1211" t="s">
        <v>76</v>
      </c>
      <c r="N1211" t="str">
        <f t="shared" si="37"/>
        <v xml:space="preserve"> Mycobacterium tuberculosis SUMu006.</v>
      </c>
      <c r="O1211" t="str">
        <f t="shared" si="38"/>
        <v>Bacteria</v>
      </c>
      <c r="Q1211" t="s">
        <v>3032</v>
      </c>
      <c r="R1211" t="s">
        <v>1302</v>
      </c>
      <c r="S1211" t="s">
        <v>4820</v>
      </c>
      <c r="T1211" t="s">
        <v>1655</v>
      </c>
      <c r="U1211" t="s">
        <v>3399</v>
      </c>
      <c r="V1211" t="s">
        <v>3400</v>
      </c>
      <c r="W1211" t="s">
        <v>3452</v>
      </c>
      <c r="X1211" t="s">
        <v>1682</v>
      </c>
      <c r="Y1211" t="s">
        <v>3453</v>
      </c>
    </row>
    <row r="1212" spans="5:27">
      <c r="E1212" t="s">
        <v>1292</v>
      </c>
      <c r="F1212" t="s">
        <v>3022</v>
      </c>
      <c r="H1212" t="s">
        <v>76</v>
      </c>
      <c r="N1212" t="str">
        <f t="shared" si="37"/>
        <v xml:space="preserve"> Mycobacterium tuberculosis SUMu007.</v>
      </c>
      <c r="O1212" t="str">
        <f t="shared" si="38"/>
        <v>Bacteria</v>
      </c>
      <c r="Q1212" t="s">
        <v>3033</v>
      </c>
      <c r="R1212" t="s">
        <v>1303</v>
      </c>
      <c r="S1212" t="s">
        <v>4821</v>
      </c>
      <c r="T1212" t="s">
        <v>1655</v>
      </c>
      <c r="U1212" t="s">
        <v>3399</v>
      </c>
      <c r="V1212" t="s">
        <v>3400</v>
      </c>
      <c r="W1212" t="s">
        <v>3452</v>
      </c>
      <c r="X1212" t="s">
        <v>1682</v>
      </c>
      <c r="Y1212" t="s">
        <v>3453</v>
      </c>
    </row>
    <row r="1213" spans="5:27">
      <c r="E1213" t="s">
        <v>1293</v>
      </c>
      <c r="F1213" t="s">
        <v>3023</v>
      </c>
      <c r="H1213" t="s">
        <v>76</v>
      </c>
      <c r="N1213" t="str">
        <f t="shared" si="37"/>
        <v xml:space="preserve"> Mycobacterium tuberculosis SUMu008.</v>
      </c>
      <c r="O1213" t="str">
        <f t="shared" si="38"/>
        <v>Bacteria</v>
      </c>
      <c r="Q1213" t="s">
        <v>3034</v>
      </c>
      <c r="R1213" t="s">
        <v>1304</v>
      </c>
      <c r="S1213" t="s">
        <v>4822</v>
      </c>
      <c r="T1213" t="s">
        <v>1655</v>
      </c>
      <c r="U1213" t="s">
        <v>3399</v>
      </c>
      <c r="V1213" t="s">
        <v>3400</v>
      </c>
      <c r="W1213" t="s">
        <v>3449</v>
      </c>
      <c r="X1213" t="s">
        <v>1680</v>
      </c>
      <c r="Y1213" t="s">
        <v>3450</v>
      </c>
    </row>
    <row r="1214" spans="5:27">
      <c r="E1214" t="s">
        <v>1294</v>
      </c>
      <c r="F1214" t="s">
        <v>3024</v>
      </c>
      <c r="H1214" t="s">
        <v>76</v>
      </c>
      <c r="N1214" t="str">
        <f t="shared" si="37"/>
        <v xml:space="preserve"> Mycobacterium tuberculosis SUMu009.</v>
      </c>
      <c r="O1214" t="str">
        <f t="shared" si="38"/>
        <v>Bacteria</v>
      </c>
      <c r="Q1214" t="s">
        <v>3035</v>
      </c>
      <c r="R1214" t="s">
        <v>1305</v>
      </c>
      <c r="S1214" t="s">
        <v>4822</v>
      </c>
      <c r="T1214" t="s">
        <v>1655</v>
      </c>
      <c r="U1214" t="s">
        <v>3399</v>
      </c>
      <c r="V1214" t="s">
        <v>3400</v>
      </c>
      <c r="W1214" t="s">
        <v>3449</v>
      </c>
      <c r="X1214" t="s">
        <v>1680</v>
      </c>
      <c r="Y1214" t="s">
        <v>3450</v>
      </c>
    </row>
    <row r="1215" spans="5:27">
      <c r="E1215" t="s">
        <v>1295</v>
      </c>
      <c r="F1215" t="s">
        <v>3025</v>
      </c>
      <c r="H1215" t="s">
        <v>76</v>
      </c>
      <c r="N1215" t="str">
        <f t="shared" si="37"/>
        <v xml:space="preserve"> Mycobacterium tuberculosis SUMu010.</v>
      </c>
      <c r="O1215" t="str">
        <f t="shared" si="38"/>
        <v>Bacteria</v>
      </c>
      <c r="Q1215" t="s">
        <v>3036</v>
      </c>
      <c r="R1215" t="s">
        <v>1306</v>
      </c>
      <c r="S1215" t="s">
        <v>4823</v>
      </c>
      <c r="T1215" t="s">
        <v>1655</v>
      </c>
      <c r="U1215" t="s">
        <v>3399</v>
      </c>
      <c r="V1215" t="s">
        <v>3400</v>
      </c>
      <c r="W1215" t="s">
        <v>3401</v>
      </c>
      <c r="X1215" t="s">
        <v>1656</v>
      </c>
      <c r="Y1215" t="s">
        <v>4137</v>
      </c>
    </row>
    <row r="1216" spans="5:27">
      <c r="E1216" t="s">
        <v>1296</v>
      </c>
      <c r="F1216" t="s">
        <v>3026</v>
      </c>
      <c r="H1216" t="s">
        <v>76</v>
      </c>
      <c r="N1216" t="str">
        <f t="shared" si="37"/>
        <v xml:space="preserve"> Mycobacterium tuberculosis SUMu011.</v>
      </c>
      <c r="O1216" t="str">
        <f t="shared" si="38"/>
        <v>Bacteria</v>
      </c>
      <c r="Q1216" t="s">
        <v>3037</v>
      </c>
      <c r="R1216" t="s">
        <v>1307</v>
      </c>
      <c r="S1216" t="s">
        <v>4823</v>
      </c>
      <c r="T1216" t="s">
        <v>1655</v>
      </c>
      <c r="U1216" t="s">
        <v>3399</v>
      </c>
      <c r="V1216" t="s">
        <v>3400</v>
      </c>
      <c r="W1216" t="s">
        <v>3401</v>
      </c>
      <c r="X1216" t="s">
        <v>1656</v>
      </c>
      <c r="Y1216" t="s">
        <v>4137</v>
      </c>
    </row>
    <row r="1217" spans="5:26">
      <c r="E1217" t="s">
        <v>1297</v>
      </c>
      <c r="F1217" t="s">
        <v>3027</v>
      </c>
      <c r="H1217" t="s">
        <v>76</v>
      </c>
      <c r="N1217" t="str">
        <f t="shared" si="37"/>
        <v xml:space="preserve"> Mycobacterium tuberculosis SUMu012.</v>
      </c>
      <c r="O1217" t="str">
        <f t="shared" si="38"/>
        <v>Bacteria</v>
      </c>
      <c r="Q1217" t="s">
        <v>3038</v>
      </c>
      <c r="R1217" t="s">
        <v>1308</v>
      </c>
      <c r="S1217" t="s">
        <v>4824</v>
      </c>
      <c r="T1217" t="s">
        <v>1655</v>
      </c>
      <c r="U1217" t="s">
        <v>3399</v>
      </c>
      <c r="V1217" t="s">
        <v>3404</v>
      </c>
      <c r="W1217" t="s">
        <v>3573</v>
      </c>
      <c r="X1217" t="s">
        <v>1772</v>
      </c>
      <c r="Y1217" t="s">
        <v>4825</v>
      </c>
    </row>
    <row r="1218" spans="5:26">
      <c r="E1218" t="s">
        <v>1298</v>
      </c>
      <c r="F1218" t="s">
        <v>3028</v>
      </c>
      <c r="H1218" t="s">
        <v>76</v>
      </c>
      <c r="N1218" t="str">
        <f t="shared" si="37"/>
        <v xml:space="preserve"> Escherichia coli 1827-70.</v>
      </c>
      <c r="O1218" t="str">
        <f t="shared" si="38"/>
        <v>Bacteria</v>
      </c>
      <c r="Q1218" t="s">
        <v>3039</v>
      </c>
      <c r="R1218" t="s">
        <v>1309</v>
      </c>
      <c r="S1218" t="s">
        <v>4826</v>
      </c>
      <c r="T1218" t="s">
        <v>1655</v>
      </c>
      <c r="U1218" t="s">
        <v>3399</v>
      </c>
      <c r="V1218" t="s">
        <v>3400</v>
      </c>
      <c r="W1218" t="s">
        <v>3401</v>
      </c>
      <c r="X1218" t="s">
        <v>1656</v>
      </c>
      <c r="Y1218" t="s">
        <v>4624</v>
      </c>
      <c r="Z1218" t="s">
        <v>4625</v>
      </c>
    </row>
    <row r="1219" spans="5:26">
      <c r="E1219" t="s">
        <v>1299</v>
      </c>
      <c r="F1219" t="s">
        <v>3029</v>
      </c>
      <c r="H1219" t="s">
        <v>76</v>
      </c>
      <c r="N1219" t="str">
        <f t="shared" si="37"/>
        <v xml:space="preserve"> Escherichia coli 1827-70.</v>
      </c>
      <c r="O1219" t="str">
        <f t="shared" si="38"/>
        <v>Bacteria</v>
      </c>
      <c r="Q1219" t="s">
        <v>3040</v>
      </c>
      <c r="R1219" t="s">
        <v>1310</v>
      </c>
      <c r="S1219" t="s">
        <v>4826</v>
      </c>
      <c r="T1219" t="s">
        <v>1655</v>
      </c>
      <c r="U1219" t="s">
        <v>3399</v>
      </c>
      <c r="V1219" t="s">
        <v>3400</v>
      </c>
      <c r="W1219" t="s">
        <v>3401</v>
      </c>
      <c r="X1219" t="s">
        <v>1656</v>
      </c>
      <c r="Y1219" t="s">
        <v>4624</v>
      </c>
      <c r="Z1219" t="s">
        <v>4625</v>
      </c>
    </row>
    <row r="1220" spans="5:26">
      <c r="E1220" t="s">
        <v>1300</v>
      </c>
      <c r="F1220" t="s">
        <v>3030</v>
      </c>
      <c r="H1220" t="s">
        <v>76</v>
      </c>
      <c r="N1220" t="str">
        <f t="shared" ref="N1220:N1283" si="39">VLOOKUP(F1220,$Q$4:$T$1559,3,0)</f>
        <v xml:space="preserve"> Shigella dysenteriae 1617.</v>
      </c>
      <c r="O1220" t="str">
        <f t="shared" si="38"/>
        <v>Bacteria</v>
      </c>
      <c r="Q1220" t="s">
        <v>3041</v>
      </c>
      <c r="R1220" t="s">
        <v>1311</v>
      </c>
      <c r="S1220" t="s">
        <v>4827</v>
      </c>
      <c r="T1220" t="s">
        <v>1655</v>
      </c>
      <c r="U1220" t="s">
        <v>3399</v>
      </c>
      <c r="V1220" t="s">
        <v>3400</v>
      </c>
      <c r="W1220" t="s">
        <v>3409</v>
      </c>
      <c r="X1220" t="s">
        <v>1662</v>
      </c>
      <c r="Y1220" t="s">
        <v>3410</v>
      </c>
    </row>
    <row r="1221" spans="5:26">
      <c r="E1221" t="s">
        <v>1301</v>
      </c>
      <c r="F1221" t="s">
        <v>3031</v>
      </c>
      <c r="H1221" t="s">
        <v>76</v>
      </c>
      <c r="N1221" t="str">
        <f t="shared" si="39"/>
        <v xml:space="preserve"> Shigella dysenteriae 1617.</v>
      </c>
      <c r="O1221" t="str">
        <f t="shared" si="38"/>
        <v>Bacteria</v>
      </c>
      <c r="Q1221" t="s">
        <v>3042</v>
      </c>
      <c r="R1221" t="s">
        <v>1312</v>
      </c>
      <c r="S1221" t="s">
        <v>4828</v>
      </c>
      <c r="T1221" t="s">
        <v>1655</v>
      </c>
      <c r="U1221" t="s">
        <v>3399</v>
      </c>
      <c r="V1221" t="s">
        <v>3404</v>
      </c>
      <c r="W1221" t="s">
        <v>3405</v>
      </c>
      <c r="X1221" t="s">
        <v>2925</v>
      </c>
      <c r="Y1221" t="s">
        <v>4829</v>
      </c>
    </row>
    <row r="1222" spans="5:26">
      <c r="E1222" t="s">
        <v>1302</v>
      </c>
      <c r="F1222" t="s">
        <v>3032</v>
      </c>
      <c r="H1222" t="s">
        <v>76</v>
      </c>
      <c r="N1222" t="str">
        <f t="shared" si="39"/>
        <v xml:space="preserve"> Pseudomonas fluorescens WH6.</v>
      </c>
      <c r="O1222" t="str">
        <f t="shared" si="38"/>
        <v>Bacteria</v>
      </c>
      <c r="Q1222" t="s">
        <v>3043</v>
      </c>
      <c r="R1222" t="s">
        <v>1313</v>
      </c>
      <c r="S1222" t="s">
        <v>4830</v>
      </c>
      <c r="T1222" t="s">
        <v>1655</v>
      </c>
      <c r="U1222" t="s">
        <v>3399</v>
      </c>
      <c r="V1222" t="s">
        <v>3400</v>
      </c>
      <c r="W1222" t="s">
        <v>3401</v>
      </c>
      <c r="X1222" t="s">
        <v>1656</v>
      </c>
      <c r="Y1222" t="s">
        <v>3402</v>
      </c>
    </row>
    <row r="1223" spans="5:26">
      <c r="E1223" t="s">
        <v>1303</v>
      </c>
      <c r="F1223" t="s">
        <v>5133</v>
      </c>
      <c r="H1223" t="s">
        <v>76</v>
      </c>
      <c r="N1223" t="e">
        <f t="shared" si="39"/>
        <v>#N/A</v>
      </c>
      <c r="O1223" t="e">
        <f t="shared" si="38"/>
        <v>#N/A</v>
      </c>
      <c r="Q1223" t="s">
        <v>3044</v>
      </c>
      <c r="R1223" t="s">
        <v>1314</v>
      </c>
      <c r="S1223" t="s">
        <v>4830</v>
      </c>
      <c r="T1223" t="s">
        <v>1655</v>
      </c>
      <c r="U1223" t="s">
        <v>3399</v>
      </c>
      <c r="V1223" t="s">
        <v>3400</v>
      </c>
      <c r="W1223" t="s">
        <v>3401</v>
      </c>
      <c r="X1223" t="s">
        <v>1656</v>
      </c>
      <c r="Y1223" t="s">
        <v>3402</v>
      </c>
    </row>
    <row r="1224" spans="5:26">
      <c r="E1224" t="s">
        <v>1304</v>
      </c>
      <c r="F1224" t="s">
        <v>3034</v>
      </c>
      <c r="H1224" t="s">
        <v>76</v>
      </c>
      <c r="N1224" t="str">
        <f t="shared" si="39"/>
        <v xml:space="preserve"> Vibrio caribbenthicus ATCC BAA-2122.</v>
      </c>
      <c r="O1224" t="str">
        <f t="shared" si="38"/>
        <v>Bacteria</v>
      </c>
      <c r="Q1224" t="s">
        <v>3045</v>
      </c>
      <c r="R1224" t="s">
        <v>1315</v>
      </c>
      <c r="S1224" t="s">
        <v>4831</v>
      </c>
      <c r="T1224" t="s">
        <v>1655</v>
      </c>
      <c r="U1224" t="s">
        <v>3399</v>
      </c>
      <c r="V1224" t="s">
        <v>3400</v>
      </c>
      <c r="W1224" t="s">
        <v>3401</v>
      </c>
      <c r="X1224" t="s">
        <v>1656</v>
      </c>
      <c r="Y1224" t="s">
        <v>3402</v>
      </c>
    </row>
    <row r="1225" spans="5:26">
      <c r="E1225" t="s">
        <v>1305</v>
      </c>
      <c r="F1225" t="s">
        <v>3035</v>
      </c>
      <c r="H1225" t="s">
        <v>76</v>
      </c>
      <c r="N1225" t="str">
        <f t="shared" si="39"/>
        <v xml:space="preserve"> Vibrio caribbenthicus ATCC BAA-2122.</v>
      </c>
      <c r="O1225" t="str">
        <f t="shared" si="38"/>
        <v>Bacteria</v>
      </c>
      <c r="Q1225" t="s">
        <v>3046</v>
      </c>
      <c r="R1225" t="s">
        <v>1316</v>
      </c>
      <c r="S1225" t="s">
        <v>4831</v>
      </c>
      <c r="T1225" t="s">
        <v>1655</v>
      </c>
      <c r="U1225" t="s">
        <v>3399</v>
      </c>
      <c r="V1225" t="s">
        <v>3400</v>
      </c>
      <c r="W1225" t="s">
        <v>3401</v>
      </c>
      <c r="X1225" t="s">
        <v>1656</v>
      </c>
      <c r="Y1225" t="s">
        <v>3402</v>
      </c>
    </row>
    <row r="1226" spans="5:26">
      <c r="E1226" t="s">
        <v>1306</v>
      </c>
      <c r="F1226" t="s">
        <v>3036</v>
      </c>
      <c r="H1226" t="s">
        <v>76</v>
      </c>
      <c r="N1226" t="str">
        <f t="shared" si="39"/>
        <v xml:space="preserve"> Erwinia sp. (strain Ejp617).</v>
      </c>
      <c r="O1226" t="str">
        <f t="shared" si="38"/>
        <v>Bacteria</v>
      </c>
      <c r="Q1226" t="s">
        <v>3047</v>
      </c>
      <c r="R1226" t="s">
        <v>1317</v>
      </c>
      <c r="S1226" t="s">
        <v>4832</v>
      </c>
      <c r="T1226" t="s">
        <v>1655</v>
      </c>
      <c r="U1226" t="s">
        <v>3399</v>
      </c>
      <c r="V1226" t="s">
        <v>3400</v>
      </c>
      <c r="W1226" t="s">
        <v>3401</v>
      </c>
      <c r="X1226" t="s">
        <v>1656</v>
      </c>
      <c r="Y1226" t="s">
        <v>3493</v>
      </c>
    </row>
    <row r="1227" spans="5:26">
      <c r="E1227" t="s">
        <v>1307</v>
      </c>
      <c r="F1227" t="s">
        <v>3037</v>
      </c>
      <c r="H1227" t="s">
        <v>76</v>
      </c>
      <c r="N1227" t="str">
        <f t="shared" si="39"/>
        <v xml:space="preserve"> Erwinia sp. (strain Ejp617).</v>
      </c>
      <c r="O1227" t="str">
        <f t="shared" si="38"/>
        <v>Bacteria</v>
      </c>
      <c r="Q1227" t="s">
        <v>3048</v>
      </c>
      <c r="R1227" t="s">
        <v>1318</v>
      </c>
      <c r="S1227" t="s">
        <v>4832</v>
      </c>
      <c r="T1227" t="s">
        <v>1655</v>
      </c>
      <c r="U1227" t="s">
        <v>3399</v>
      </c>
      <c r="V1227" t="s">
        <v>3400</v>
      </c>
      <c r="W1227" t="s">
        <v>3401</v>
      </c>
      <c r="X1227" t="s">
        <v>1656</v>
      </c>
      <c r="Y1227" t="s">
        <v>3493</v>
      </c>
    </row>
    <row r="1228" spans="5:26">
      <c r="E1228" t="s">
        <v>1308</v>
      </c>
      <c r="F1228" t="s">
        <v>3038</v>
      </c>
      <c r="H1228" t="s">
        <v>76</v>
      </c>
      <c r="N1228" t="str">
        <f t="shared" si="39"/>
        <v xml:space="preserve"> Ketogulonicigenium vulgare (strain Y25).</v>
      </c>
      <c r="O1228" t="str">
        <f t="shared" si="38"/>
        <v>Bacteria</v>
      </c>
      <c r="Q1228" t="s">
        <v>3049</v>
      </c>
      <c r="R1228" t="s">
        <v>1319</v>
      </c>
      <c r="S1228" t="s">
        <v>4833</v>
      </c>
      <c r="T1228" t="s">
        <v>1655</v>
      </c>
      <c r="U1228" t="s">
        <v>3482</v>
      </c>
      <c r="V1228" t="s">
        <v>3483</v>
      </c>
      <c r="W1228" t="s">
        <v>3484</v>
      </c>
      <c r="X1228" t="s">
        <v>1733</v>
      </c>
      <c r="Y1228" t="s">
        <v>3527</v>
      </c>
    </row>
    <row r="1229" spans="5:26">
      <c r="E1229" t="s">
        <v>1309</v>
      </c>
      <c r="F1229" t="s">
        <v>3039</v>
      </c>
      <c r="H1229" t="s">
        <v>76</v>
      </c>
      <c r="N1229" t="str">
        <f t="shared" si="39"/>
        <v xml:space="preserve"> Enterobacter cloacae (strain SCF1).</v>
      </c>
      <c r="O1229" t="str">
        <f t="shared" si="38"/>
        <v>Bacteria</v>
      </c>
      <c r="Q1229" t="s">
        <v>3050</v>
      </c>
      <c r="R1229" t="s">
        <v>1320</v>
      </c>
      <c r="S1229" t="s">
        <v>4834</v>
      </c>
      <c r="T1229" t="s">
        <v>1655</v>
      </c>
      <c r="U1229" t="s">
        <v>3482</v>
      </c>
      <c r="V1229" t="s">
        <v>3483</v>
      </c>
      <c r="W1229" t="s">
        <v>3484</v>
      </c>
      <c r="X1229" t="s">
        <v>4075</v>
      </c>
      <c r="Y1229" t="s">
        <v>2213</v>
      </c>
    </row>
    <row r="1230" spans="5:26">
      <c r="E1230" t="s">
        <v>1310</v>
      </c>
      <c r="F1230" t="s">
        <v>3040</v>
      </c>
      <c r="H1230" t="s">
        <v>76</v>
      </c>
      <c r="N1230" t="str">
        <f t="shared" si="39"/>
        <v xml:space="preserve"> Enterobacter cloacae (strain SCF1).</v>
      </c>
      <c r="O1230" t="str">
        <f t="shared" si="38"/>
        <v>Bacteria</v>
      </c>
      <c r="Q1230" t="s">
        <v>3051</v>
      </c>
      <c r="R1230" t="s">
        <v>1321</v>
      </c>
      <c r="S1230" t="s">
        <v>4835</v>
      </c>
      <c r="T1230" t="s">
        <v>1655</v>
      </c>
      <c r="U1230" t="s">
        <v>3482</v>
      </c>
      <c r="V1230" t="s">
        <v>3651</v>
      </c>
      <c r="W1230" t="s">
        <v>3652</v>
      </c>
      <c r="X1230" t="s">
        <v>1848</v>
      </c>
      <c r="Y1230" t="s">
        <v>4341</v>
      </c>
    </row>
    <row r="1231" spans="5:26">
      <c r="E1231" t="s">
        <v>1311</v>
      </c>
      <c r="F1231" t="s">
        <v>3041</v>
      </c>
      <c r="H1231" t="s">
        <v>76</v>
      </c>
      <c r="N1231" t="str">
        <f t="shared" si="39"/>
        <v xml:space="preserve"> Haemophilus influenzae (strain R2846 / 12).</v>
      </c>
      <c r="O1231" t="str">
        <f t="shared" si="38"/>
        <v>Bacteria</v>
      </c>
      <c r="Q1231" t="s">
        <v>3052</v>
      </c>
      <c r="R1231" t="s">
        <v>1322</v>
      </c>
      <c r="S1231" t="s">
        <v>4836</v>
      </c>
      <c r="T1231" t="s">
        <v>1655</v>
      </c>
      <c r="U1231" t="s">
        <v>3399</v>
      </c>
      <c r="V1231" t="s">
        <v>3400</v>
      </c>
      <c r="W1231" t="s">
        <v>3401</v>
      </c>
      <c r="X1231" t="s">
        <v>1656</v>
      </c>
      <c r="Y1231" t="s">
        <v>3402</v>
      </c>
    </row>
    <row r="1232" spans="5:26">
      <c r="E1232" t="s">
        <v>1312</v>
      </c>
      <c r="F1232" t="s">
        <v>3042</v>
      </c>
      <c r="H1232" t="s">
        <v>76</v>
      </c>
      <c r="N1232" t="str">
        <f t="shared" si="39"/>
        <v xml:space="preserve"> Rhodomicrobium vannielii (strain ATCC 17100 / ATH 3.1.1 / DSM 162 / LMG 4299).</v>
      </c>
      <c r="O1232" t="str">
        <f t="shared" si="38"/>
        <v>Bacteria</v>
      </c>
      <c r="Q1232" t="s">
        <v>3053</v>
      </c>
      <c r="R1232" t="s">
        <v>1323</v>
      </c>
      <c r="S1232" t="s">
        <v>4836</v>
      </c>
      <c r="T1232" t="s">
        <v>1655</v>
      </c>
      <c r="U1232" t="s">
        <v>3399</v>
      </c>
      <c r="V1232" t="s">
        <v>3400</v>
      </c>
      <c r="W1232" t="s">
        <v>3401</v>
      </c>
      <c r="X1232" t="s">
        <v>1656</v>
      </c>
      <c r="Y1232" t="s">
        <v>3402</v>
      </c>
    </row>
    <row r="1233" spans="5:26">
      <c r="E1233" t="s">
        <v>1313</v>
      </c>
      <c r="F1233" t="s">
        <v>3043</v>
      </c>
      <c r="H1233" t="s">
        <v>76</v>
      </c>
      <c r="N1233" t="str">
        <f t="shared" si="39"/>
        <v xml:space="preserve"> Escherichia coli O78:H11 (strain H10407 / ETEC).</v>
      </c>
      <c r="O1233" t="str">
        <f t="shared" si="38"/>
        <v>Bacteria</v>
      </c>
      <c r="Q1233" t="s">
        <v>3054</v>
      </c>
      <c r="R1233" t="s">
        <v>1324</v>
      </c>
      <c r="S1233" t="s">
        <v>4837</v>
      </c>
      <c r="T1233" t="s">
        <v>1655</v>
      </c>
      <c r="U1233" t="s">
        <v>3399</v>
      </c>
      <c r="V1233" t="s">
        <v>3400</v>
      </c>
      <c r="W1233" t="s">
        <v>3474</v>
      </c>
      <c r="X1233" t="s">
        <v>1839</v>
      </c>
      <c r="Y1233" t="s">
        <v>3782</v>
      </c>
    </row>
    <row r="1234" spans="5:26">
      <c r="E1234" t="s">
        <v>1314</v>
      </c>
      <c r="F1234" t="s">
        <v>3044</v>
      </c>
      <c r="H1234" t="s">
        <v>76</v>
      </c>
      <c r="N1234" t="str">
        <f t="shared" si="39"/>
        <v xml:space="preserve"> Escherichia coli O78:H11 (strain H10407 / ETEC).</v>
      </c>
      <c r="O1234" t="str">
        <f t="shared" si="38"/>
        <v>Bacteria</v>
      </c>
      <c r="Q1234" t="s">
        <v>3055</v>
      </c>
      <c r="R1234" t="s">
        <v>1325</v>
      </c>
      <c r="S1234" t="s">
        <v>4838</v>
      </c>
      <c r="T1234" t="s">
        <v>1655</v>
      </c>
      <c r="U1234" t="s">
        <v>3399</v>
      </c>
      <c r="V1234" t="s">
        <v>3400</v>
      </c>
      <c r="W1234" t="s">
        <v>3409</v>
      </c>
      <c r="X1234" t="s">
        <v>1662</v>
      </c>
      <c r="Y1234" t="s">
        <v>3410</v>
      </c>
    </row>
    <row r="1235" spans="5:26">
      <c r="E1235" t="s">
        <v>1315</v>
      </c>
      <c r="F1235" t="s">
        <v>3045</v>
      </c>
      <c r="H1235" t="s">
        <v>76</v>
      </c>
      <c r="N1235" t="str">
        <f t="shared" si="39"/>
        <v xml:space="preserve"> Escherichia coli 2362-75.</v>
      </c>
      <c r="O1235" t="str">
        <f t="shared" si="38"/>
        <v>Bacteria</v>
      </c>
      <c r="Q1235" t="s">
        <v>3056</v>
      </c>
      <c r="R1235" t="s">
        <v>1326</v>
      </c>
      <c r="S1235" t="s">
        <v>4839</v>
      </c>
      <c r="T1235" t="s">
        <v>1655</v>
      </c>
      <c r="U1235" t="s">
        <v>3399</v>
      </c>
      <c r="V1235" t="s">
        <v>3400</v>
      </c>
      <c r="W1235" t="s">
        <v>3452</v>
      </c>
      <c r="X1235" t="s">
        <v>1682</v>
      </c>
      <c r="Y1235" t="s">
        <v>3453</v>
      </c>
    </row>
    <row r="1236" spans="5:26">
      <c r="E1236" t="s">
        <v>1316</v>
      </c>
      <c r="F1236" t="s">
        <v>3046</v>
      </c>
      <c r="H1236" t="s">
        <v>76</v>
      </c>
      <c r="N1236" t="str">
        <f t="shared" si="39"/>
        <v xml:space="preserve"> Escherichia coli 2362-75.</v>
      </c>
      <c r="O1236" t="str">
        <f t="shared" si="38"/>
        <v>Bacteria</v>
      </c>
      <c r="Q1236" t="s">
        <v>3057</v>
      </c>
      <c r="R1236" t="s">
        <v>1327</v>
      </c>
      <c r="S1236" t="s">
        <v>4840</v>
      </c>
      <c r="T1236" t="s">
        <v>1655</v>
      </c>
      <c r="U1236" t="s">
        <v>3482</v>
      </c>
      <c r="V1236" t="s">
        <v>3714</v>
      </c>
      <c r="W1236" t="s">
        <v>3715</v>
      </c>
      <c r="X1236" t="s">
        <v>3716</v>
      </c>
      <c r="Y1236" t="s">
        <v>3058</v>
      </c>
    </row>
    <row r="1237" spans="5:26">
      <c r="E1237" t="s">
        <v>1317</v>
      </c>
      <c r="F1237" t="s">
        <v>3047</v>
      </c>
      <c r="H1237" t="s">
        <v>76</v>
      </c>
      <c r="N1237" t="str">
        <f t="shared" si="39"/>
        <v xml:space="preserve"> Shigella flexneri 2a str. 2457T.</v>
      </c>
      <c r="O1237" t="str">
        <f t="shared" si="38"/>
        <v>Bacteria</v>
      </c>
      <c r="Q1237" t="s">
        <v>3059</v>
      </c>
      <c r="R1237" t="s">
        <v>1328</v>
      </c>
      <c r="S1237" t="s">
        <v>4841</v>
      </c>
      <c r="T1237" t="s">
        <v>1655</v>
      </c>
      <c r="U1237" t="s">
        <v>3482</v>
      </c>
      <c r="V1237" t="s">
        <v>3483</v>
      </c>
      <c r="W1237" t="s">
        <v>3484</v>
      </c>
      <c r="X1237" t="s">
        <v>1733</v>
      </c>
      <c r="Y1237" t="s">
        <v>4842</v>
      </c>
    </row>
    <row r="1238" spans="5:26">
      <c r="E1238" t="s">
        <v>1318</v>
      </c>
      <c r="F1238" t="s">
        <v>3048</v>
      </c>
      <c r="H1238" t="s">
        <v>76</v>
      </c>
      <c r="N1238" t="str">
        <f t="shared" si="39"/>
        <v xml:space="preserve"> Shigella flexneri 2a str. 2457T.</v>
      </c>
      <c r="O1238" t="str">
        <f t="shared" ref="O1238:O1301" si="40">VLOOKUP(F1238,$Q$4:$T$1559,4,0)</f>
        <v>Bacteria</v>
      </c>
      <c r="Q1238" t="s">
        <v>3060</v>
      </c>
      <c r="R1238" t="s">
        <v>1329</v>
      </c>
      <c r="S1238" t="s">
        <v>4843</v>
      </c>
      <c r="T1238" t="s">
        <v>1655</v>
      </c>
      <c r="U1238" t="s">
        <v>3482</v>
      </c>
      <c r="V1238" t="s">
        <v>3651</v>
      </c>
      <c r="W1238" t="s">
        <v>3652</v>
      </c>
      <c r="X1238" t="s">
        <v>1848</v>
      </c>
      <c r="Y1238" t="s">
        <v>4844</v>
      </c>
    </row>
    <row r="1239" spans="5:26">
      <c r="E1239" t="s">
        <v>1319</v>
      </c>
      <c r="F1239" t="s">
        <v>3049</v>
      </c>
      <c r="H1239" t="s">
        <v>76</v>
      </c>
      <c r="N1239" t="str">
        <f t="shared" si="39"/>
        <v xml:space="preserve"> Porphyromonas asaccharolytica PR426713P-I.</v>
      </c>
      <c r="O1239" t="str">
        <f t="shared" si="40"/>
        <v>Bacteria</v>
      </c>
      <c r="Q1239" t="s">
        <v>3061</v>
      </c>
      <c r="R1239" t="s">
        <v>1330</v>
      </c>
      <c r="S1239" t="s">
        <v>4845</v>
      </c>
      <c r="T1239" t="s">
        <v>1655</v>
      </c>
      <c r="U1239" t="s">
        <v>3482</v>
      </c>
      <c r="V1239" t="s">
        <v>3714</v>
      </c>
      <c r="W1239" t="s">
        <v>3715</v>
      </c>
      <c r="X1239" t="s">
        <v>4846</v>
      </c>
      <c r="Y1239" t="s">
        <v>3062</v>
      </c>
    </row>
    <row r="1240" spans="5:26">
      <c r="E1240" t="s">
        <v>1320</v>
      </c>
      <c r="F1240" t="s">
        <v>3050</v>
      </c>
      <c r="H1240" t="s">
        <v>76</v>
      </c>
      <c r="N1240" t="str">
        <f t="shared" si="39"/>
        <v xml:space="preserve"> Alistipes sp. HGB5.</v>
      </c>
      <c r="O1240" t="str">
        <f t="shared" si="40"/>
        <v>Bacteria</v>
      </c>
      <c r="Q1240" t="s">
        <v>3063</v>
      </c>
      <c r="R1240" t="s">
        <v>1331</v>
      </c>
      <c r="S1240" t="s">
        <v>4847</v>
      </c>
      <c r="T1240" t="s">
        <v>1655</v>
      </c>
      <c r="U1240" t="s">
        <v>3399</v>
      </c>
      <c r="V1240" t="s">
        <v>3404</v>
      </c>
      <c r="W1240" t="s">
        <v>3405</v>
      </c>
      <c r="X1240" t="s">
        <v>1659</v>
      </c>
      <c r="Y1240" t="s">
        <v>4415</v>
      </c>
    </row>
    <row r="1241" spans="5:26">
      <c r="E1241" t="s">
        <v>1321</v>
      </c>
      <c r="F1241" t="s">
        <v>3051</v>
      </c>
      <c r="H1241" t="s">
        <v>76</v>
      </c>
      <c r="N1241" t="str">
        <f t="shared" si="39"/>
        <v xml:space="preserve"> Capnocytophaga ochracea F0287.</v>
      </c>
      <c r="O1241" t="str">
        <f t="shared" si="40"/>
        <v>Bacteria</v>
      </c>
      <c r="Q1241" t="s">
        <v>3064</v>
      </c>
      <c r="R1241" t="s">
        <v>1332</v>
      </c>
      <c r="S1241" t="s">
        <v>4848</v>
      </c>
      <c r="T1241" t="s">
        <v>1655</v>
      </c>
      <c r="U1241" t="s">
        <v>3482</v>
      </c>
      <c r="V1241" t="s">
        <v>3483</v>
      </c>
      <c r="W1241" t="s">
        <v>3484</v>
      </c>
      <c r="X1241" t="s">
        <v>3485</v>
      </c>
      <c r="Y1241" t="s">
        <v>1707</v>
      </c>
    </row>
    <row r="1242" spans="5:26">
      <c r="E1242" t="s">
        <v>1322</v>
      </c>
      <c r="F1242" t="s">
        <v>3052</v>
      </c>
      <c r="H1242" t="s">
        <v>76</v>
      </c>
      <c r="N1242" t="str">
        <f t="shared" si="39"/>
        <v xml:space="preserve"> Escherichia coli O83:H1 (strain NRG 857C / AIEC).</v>
      </c>
      <c r="O1242" t="str">
        <f t="shared" si="40"/>
        <v>Bacteria</v>
      </c>
      <c r="Q1242" t="s">
        <v>3065</v>
      </c>
      <c r="R1242" t="s">
        <v>1333</v>
      </c>
      <c r="S1242" t="s">
        <v>4849</v>
      </c>
      <c r="T1242" t="s">
        <v>1655</v>
      </c>
      <c r="U1242" t="s">
        <v>3495</v>
      </c>
      <c r="V1242" t="s">
        <v>3496</v>
      </c>
      <c r="W1242" t="s">
        <v>3497</v>
      </c>
      <c r="X1242" t="s">
        <v>1748</v>
      </c>
      <c r="Y1242" t="s">
        <v>3701</v>
      </c>
      <c r="Z1242" t="s">
        <v>3702</v>
      </c>
    </row>
    <row r="1243" spans="5:26">
      <c r="E1243" t="s">
        <v>1323</v>
      </c>
      <c r="F1243" t="s">
        <v>3053</v>
      </c>
      <c r="H1243" t="s">
        <v>76</v>
      </c>
      <c r="N1243" t="str">
        <f t="shared" si="39"/>
        <v xml:space="preserve"> Escherichia coli O83:H1 (strain NRG 857C / AIEC).</v>
      </c>
      <c r="O1243" t="str">
        <f t="shared" si="40"/>
        <v>Bacteria</v>
      </c>
      <c r="Q1243" t="s">
        <v>3066</v>
      </c>
      <c r="R1243" t="s">
        <v>1334</v>
      </c>
      <c r="S1243" t="s">
        <v>4850</v>
      </c>
      <c r="T1243" t="s">
        <v>1655</v>
      </c>
      <c r="U1243" t="s">
        <v>3434</v>
      </c>
      <c r="V1243" t="s">
        <v>3435</v>
      </c>
      <c r="W1243" t="s">
        <v>3436</v>
      </c>
      <c r="X1243" t="s">
        <v>3437</v>
      </c>
      <c r="Y1243" t="s">
        <v>3438</v>
      </c>
    </row>
    <row r="1244" spans="5:26">
      <c r="E1244" t="s">
        <v>1324</v>
      </c>
      <c r="F1244" t="s">
        <v>3054</v>
      </c>
      <c r="H1244" t="s">
        <v>76</v>
      </c>
      <c r="N1244" t="str">
        <f t="shared" si="39"/>
        <v xml:space="preserve"> Marinobacter adhaerens (strain HP15).</v>
      </c>
      <c r="O1244" t="str">
        <f t="shared" si="40"/>
        <v>Bacteria</v>
      </c>
      <c r="Q1244" t="s">
        <v>3067</v>
      </c>
      <c r="R1244" t="s">
        <v>1335</v>
      </c>
      <c r="S1244" t="s">
        <v>4851</v>
      </c>
      <c r="T1244" t="s">
        <v>1655</v>
      </c>
      <c r="U1244" t="s">
        <v>3399</v>
      </c>
      <c r="V1244" t="s">
        <v>3400</v>
      </c>
      <c r="W1244" t="s">
        <v>3401</v>
      </c>
      <c r="X1244" t="s">
        <v>1656</v>
      </c>
      <c r="Y1244" t="s">
        <v>4137</v>
      </c>
    </row>
    <row r="1245" spans="5:26">
      <c r="E1245" t="s">
        <v>1325</v>
      </c>
      <c r="F1245" t="s">
        <v>3055</v>
      </c>
      <c r="H1245" t="s">
        <v>76</v>
      </c>
      <c r="N1245" t="str">
        <f t="shared" si="39"/>
        <v xml:space="preserve"> Haemophilus influenzae (strain R2866).</v>
      </c>
      <c r="O1245" t="str">
        <f t="shared" si="40"/>
        <v>Bacteria</v>
      </c>
      <c r="Q1245" t="s">
        <v>3068</v>
      </c>
      <c r="R1245" t="s">
        <v>1336</v>
      </c>
      <c r="S1245" t="s">
        <v>4851</v>
      </c>
      <c r="T1245" t="s">
        <v>1655</v>
      </c>
      <c r="U1245" t="s">
        <v>3399</v>
      </c>
      <c r="V1245" t="s">
        <v>3400</v>
      </c>
      <c r="W1245" t="s">
        <v>3401</v>
      </c>
      <c r="X1245" t="s">
        <v>1656</v>
      </c>
      <c r="Y1245" t="s">
        <v>4137</v>
      </c>
    </row>
    <row r="1246" spans="5:26">
      <c r="E1246" t="s">
        <v>1326</v>
      </c>
      <c r="F1246" t="s">
        <v>3056</v>
      </c>
      <c r="H1246" t="s">
        <v>76</v>
      </c>
      <c r="N1246" t="str">
        <f t="shared" si="39"/>
        <v xml:space="preserve"> Pseudomonas putida (strain BIRD-1).</v>
      </c>
      <c r="O1246" t="str">
        <f t="shared" si="40"/>
        <v>Bacteria</v>
      </c>
      <c r="Q1246" t="s">
        <v>3069</v>
      </c>
      <c r="R1246" t="s">
        <v>1337</v>
      </c>
      <c r="S1246" t="s">
        <v>4852</v>
      </c>
      <c r="T1246" t="s">
        <v>1655</v>
      </c>
      <c r="U1246" t="s">
        <v>3482</v>
      </c>
      <c r="V1246" t="s">
        <v>3483</v>
      </c>
      <c r="W1246" t="s">
        <v>3484</v>
      </c>
      <c r="X1246" t="s">
        <v>3485</v>
      </c>
      <c r="Y1246" t="s">
        <v>1707</v>
      </c>
    </row>
    <row r="1247" spans="5:26">
      <c r="E1247" t="s">
        <v>1327</v>
      </c>
      <c r="F1247" t="s">
        <v>3057</v>
      </c>
      <c r="H1247" t="s">
        <v>76</v>
      </c>
      <c r="N1247" t="str">
        <f t="shared" si="39"/>
        <v xml:space="preserve"> Leadbetterella byssophila (strain DSM 17132 / KACC 11308 / 4M15).</v>
      </c>
      <c r="O1247" t="str">
        <f t="shared" si="40"/>
        <v>Bacteria</v>
      </c>
      <c r="Q1247" t="s">
        <v>3070</v>
      </c>
      <c r="R1247" t="s">
        <v>1338</v>
      </c>
      <c r="S1247" t="s">
        <v>4853</v>
      </c>
      <c r="T1247" t="s">
        <v>1655</v>
      </c>
      <c r="U1247" t="s">
        <v>3482</v>
      </c>
      <c r="V1247" t="s">
        <v>3483</v>
      </c>
      <c r="W1247" t="s">
        <v>3484</v>
      </c>
      <c r="X1247" t="s">
        <v>3485</v>
      </c>
      <c r="Y1247" t="s">
        <v>1707</v>
      </c>
    </row>
    <row r="1248" spans="5:26">
      <c r="E1248" t="s">
        <v>1328</v>
      </c>
      <c r="F1248" t="s">
        <v>3059</v>
      </c>
      <c r="H1248" t="s">
        <v>76</v>
      </c>
      <c r="N1248" t="str">
        <f t="shared" si="39"/>
        <v xml:space="preserve"> Paludibacter propionicigenes (strain DSM 17365 / JCM 13257 / WB4).</v>
      </c>
      <c r="O1248" t="str">
        <f t="shared" si="40"/>
        <v>Bacteria</v>
      </c>
      <c r="Q1248" t="s">
        <v>3071</v>
      </c>
      <c r="R1248" t="s">
        <v>1339</v>
      </c>
      <c r="S1248" t="s">
        <v>4854</v>
      </c>
      <c r="T1248" t="s">
        <v>1655</v>
      </c>
      <c r="U1248" t="s">
        <v>3482</v>
      </c>
      <c r="V1248" t="s">
        <v>3483</v>
      </c>
      <c r="W1248" t="s">
        <v>3484</v>
      </c>
      <c r="X1248" t="s">
        <v>3485</v>
      </c>
      <c r="Y1248" t="s">
        <v>1707</v>
      </c>
    </row>
    <row r="1249" spans="5:25">
      <c r="E1249" t="s">
        <v>1329</v>
      </c>
      <c r="F1249" t="s">
        <v>3060</v>
      </c>
      <c r="H1249" t="s">
        <v>76</v>
      </c>
      <c r="N1249" t="str">
        <f t="shared" si="39"/>
        <v xml:space="preserve"> Riemerella anatipestifer (strain ATCC 11845 / DSM 15868 / JCM 9532 / NCTC 11014).</v>
      </c>
      <c r="O1249" t="str">
        <f t="shared" si="40"/>
        <v>Bacteria</v>
      </c>
      <c r="Q1249" t="s">
        <v>3072</v>
      </c>
      <c r="R1249" t="s">
        <v>1340</v>
      </c>
      <c r="S1249" t="s">
        <v>4855</v>
      </c>
      <c r="T1249" t="s">
        <v>1655</v>
      </c>
      <c r="U1249" t="s">
        <v>3482</v>
      </c>
      <c r="V1249" t="s">
        <v>3483</v>
      </c>
      <c r="W1249" t="s">
        <v>3484</v>
      </c>
      <c r="X1249" t="s">
        <v>3485</v>
      </c>
      <c r="Y1249" t="s">
        <v>1707</v>
      </c>
    </row>
    <row r="1250" spans="5:25">
      <c r="E1250" t="s">
        <v>1330</v>
      </c>
      <c r="F1250" t="s">
        <v>3061</v>
      </c>
      <c r="H1250" t="s">
        <v>76</v>
      </c>
      <c r="N1250" t="str">
        <f t="shared" si="39"/>
        <v xml:space="preserve"> Marivirga tractuosa (strain ATCC 23168 / DSM 4126 / NBRC 15989 / NCIMB 1408 / VKM B-1430 / H-43) (Microscilla tractuosa) (Flexibacter tractuosus).</v>
      </c>
      <c r="O1250" t="str">
        <f t="shared" si="40"/>
        <v>Bacteria</v>
      </c>
      <c r="Q1250" t="s">
        <v>3073</v>
      </c>
      <c r="R1250" t="s">
        <v>1341</v>
      </c>
      <c r="S1250" t="s">
        <v>4856</v>
      </c>
      <c r="T1250" t="s">
        <v>1655</v>
      </c>
      <c r="U1250" t="s">
        <v>3399</v>
      </c>
      <c r="V1250" t="s">
        <v>3400</v>
      </c>
      <c r="W1250" t="s">
        <v>3401</v>
      </c>
      <c r="X1250" t="s">
        <v>3074</v>
      </c>
    </row>
    <row r="1251" spans="5:25">
      <c r="E1251" t="s">
        <v>1331</v>
      </c>
      <c r="F1251" t="s">
        <v>3063</v>
      </c>
      <c r="H1251" t="s">
        <v>76</v>
      </c>
      <c r="N1251" t="str">
        <f t="shared" si="39"/>
        <v xml:space="preserve"> Liberibacter solanacearum (strain CLso-ZC1).</v>
      </c>
      <c r="O1251" t="str">
        <f t="shared" si="40"/>
        <v>Bacteria</v>
      </c>
      <c r="Q1251" t="s">
        <v>3075</v>
      </c>
      <c r="R1251" t="s">
        <v>1342</v>
      </c>
      <c r="S1251" t="s">
        <v>4857</v>
      </c>
      <c r="T1251" t="s">
        <v>1655</v>
      </c>
      <c r="U1251" t="s">
        <v>3399</v>
      </c>
      <c r="V1251" t="s">
        <v>3400</v>
      </c>
      <c r="W1251" t="s">
        <v>3401</v>
      </c>
      <c r="X1251" t="s">
        <v>1656</v>
      </c>
      <c r="Y1251" t="s">
        <v>3402</v>
      </c>
    </row>
    <row r="1252" spans="5:25">
      <c r="E1252" t="s">
        <v>1332</v>
      </c>
      <c r="F1252" t="s">
        <v>5134</v>
      </c>
      <c r="H1252" t="s">
        <v>76</v>
      </c>
      <c r="N1252" t="e">
        <f t="shared" si="39"/>
        <v>#N/A</v>
      </c>
      <c r="O1252" t="e">
        <f t="shared" si="40"/>
        <v>#N/A</v>
      </c>
      <c r="Q1252" t="s">
        <v>3076</v>
      </c>
      <c r="R1252" t="s">
        <v>1343</v>
      </c>
      <c r="S1252" t="s">
        <v>4857</v>
      </c>
      <c r="T1252" t="s">
        <v>1655</v>
      </c>
      <c r="U1252" t="s">
        <v>3399</v>
      </c>
      <c r="V1252" t="s">
        <v>3400</v>
      </c>
      <c r="W1252" t="s">
        <v>3401</v>
      </c>
      <c r="X1252" t="s">
        <v>1656</v>
      </c>
      <c r="Y1252" t="s">
        <v>3402</v>
      </c>
    </row>
    <row r="1253" spans="5:25">
      <c r="E1253" t="s">
        <v>1333</v>
      </c>
      <c r="F1253" t="s">
        <v>3065</v>
      </c>
      <c r="H1253" t="s">
        <v>76</v>
      </c>
      <c r="N1253" t="str">
        <f t="shared" si="39"/>
        <v xml:space="preserve"> Rhodococcus equi (strain 103S) (Corynebacterium equi).</v>
      </c>
      <c r="O1253" t="str">
        <f t="shared" si="40"/>
        <v>Bacteria</v>
      </c>
      <c r="Q1253" t="s">
        <v>3077</v>
      </c>
      <c r="R1253" t="s">
        <v>1344</v>
      </c>
      <c r="S1253" t="s">
        <v>4858</v>
      </c>
      <c r="T1253" t="s">
        <v>1655</v>
      </c>
      <c r="U1253" t="s">
        <v>3399</v>
      </c>
      <c r="V1253" t="s">
        <v>3400</v>
      </c>
      <c r="W1253" t="s">
        <v>3401</v>
      </c>
      <c r="X1253" t="s">
        <v>1656</v>
      </c>
      <c r="Y1253" t="s">
        <v>3402</v>
      </c>
    </row>
    <row r="1254" spans="5:25">
      <c r="E1254" t="s">
        <v>1334</v>
      </c>
      <c r="F1254" t="s">
        <v>5135</v>
      </c>
      <c r="H1254" t="s">
        <v>76</v>
      </c>
      <c r="N1254" t="e">
        <f t="shared" si="39"/>
        <v>#N/A</v>
      </c>
      <c r="O1254" t="e">
        <f t="shared" si="40"/>
        <v>#N/A</v>
      </c>
      <c r="Q1254" t="s">
        <v>3078</v>
      </c>
      <c r="R1254" t="s">
        <v>1345</v>
      </c>
      <c r="S1254" t="s">
        <v>4858</v>
      </c>
      <c r="T1254" t="s">
        <v>1655</v>
      </c>
      <c r="U1254" t="s">
        <v>3399</v>
      </c>
      <c r="V1254" t="s">
        <v>3400</v>
      </c>
      <c r="W1254" t="s">
        <v>3401</v>
      </c>
      <c r="X1254" t="s">
        <v>1656</v>
      </c>
      <c r="Y1254" t="s">
        <v>3402</v>
      </c>
    </row>
    <row r="1255" spans="5:25">
      <c r="E1255" t="s">
        <v>1335</v>
      </c>
      <c r="F1255" t="s">
        <v>3067</v>
      </c>
      <c r="H1255" t="s">
        <v>76</v>
      </c>
      <c r="N1255" t="str">
        <f t="shared" si="39"/>
        <v xml:space="preserve"> Erwinia amylovora ATCC BAA-2158.</v>
      </c>
      <c r="O1255" t="str">
        <f t="shared" si="40"/>
        <v>Bacteria</v>
      </c>
      <c r="Q1255" t="s">
        <v>3079</v>
      </c>
      <c r="R1255" t="s">
        <v>1346</v>
      </c>
      <c r="S1255" t="s">
        <v>4859</v>
      </c>
      <c r="T1255" t="s">
        <v>1655</v>
      </c>
      <c r="U1255" t="s">
        <v>3399</v>
      </c>
      <c r="V1255" t="s">
        <v>3400</v>
      </c>
      <c r="W1255" t="s">
        <v>3401</v>
      </c>
      <c r="X1255" t="s">
        <v>1656</v>
      </c>
      <c r="Y1255" t="s">
        <v>3402</v>
      </c>
    </row>
    <row r="1256" spans="5:25">
      <c r="E1256" t="s">
        <v>1336</v>
      </c>
      <c r="F1256" t="s">
        <v>3068</v>
      </c>
      <c r="H1256" t="s">
        <v>76</v>
      </c>
      <c r="N1256" t="str">
        <f t="shared" si="39"/>
        <v xml:space="preserve"> Erwinia amylovora ATCC BAA-2158.</v>
      </c>
      <c r="O1256" t="str">
        <f t="shared" si="40"/>
        <v>Bacteria</v>
      </c>
      <c r="Q1256" t="s">
        <v>3080</v>
      </c>
      <c r="R1256" t="s">
        <v>1347</v>
      </c>
      <c r="S1256" t="s">
        <v>4859</v>
      </c>
      <c r="T1256" t="s">
        <v>1655</v>
      </c>
      <c r="U1256" t="s">
        <v>3399</v>
      </c>
      <c r="V1256" t="s">
        <v>3400</v>
      </c>
      <c r="W1256" t="s">
        <v>3401</v>
      </c>
      <c r="X1256" t="s">
        <v>1656</v>
      </c>
      <c r="Y1256" t="s">
        <v>3402</v>
      </c>
    </row>
    <row r="1257" spans="5:25">
      <c r="E1257" t="s">
        <v>1337</v>
      </c>
      <c r="F1257" t="s">
        <v>3069</v>
      </c>
      <c r="H1257" t="s">
        <v>76</v>
      </c>
      <c r="N1257" t="str">
        <f t="shared" si="39"/>
        <v xml:space="preserve"> Bacteroides sp. D2.</v>
      </c>
      <c r="O1257" t="str">
        <f t="shared" si="40"/>
        <v>Bacteria</v>
      </c>
      <c r="Q1257" t="s">
        <v>3081</v>
      </c>
      <c r="R1257" t="s">
        <v>1348</v>
      </c>
      <c r="S1257" t="s">
        <v>4860</v>
      </c>
      <c r="T1257" t="s">
        <v>1655</v>
      </c>
      <c r="U1257" t="s">
        <v>3399</v>
      </c>
      <c r="V1257" t="s">
        <v>3400</v>
      </c>
      <c r="W1257" t="s">
        <v>3401</v>
      </c>
      <c r="X1257" t="s">
        <v>1656</v>
      </c>
      <c r="Y1257" t="s">
        <v>3402</v>
      </c>
    </row>
    <row r="1258" spans="5:25">
      <c r="E1258" t="s">
        <v>1338</v>
      </c>
      <c r="F1258" t="s">
        <v>3070</v>
      </c>
      <c r="H1258" t="s">
        <v>76</v>
      </c>
      <c r="N1258" t="str">
        <f t="shared" si="39"/>
        <v xml:space="preserve"> Bacteroides sp. 3_1_40A.</v>
      </c>
      <c r="O1258" t="str">
        <f t="shared" si="40"/>
        <v>Bacteria</v>
      </c>
      <c r="Q1258" t="s">
        <v>3082</v>
      </c>
      <c r="R1258" t="s">
        <v>1349</v>
      </c>
      <c r="S1258" t="s">
        <v>4860</v>
      </c>
      <c r="T1258" t="s">
        <v>1655</v>
      </c>
      <c r="U1258" t="s">
        <v>3399</v>
      </c>
      <c r="V1258" t="s">
        <v>3400</v>
      </c>
      <c r="W1258" t="s">
        <v>3401</v>
      </c>
      <c r="X1258" t="s">
        <v>1656</v>
      </c>
      <c r="Y1258" t="s">
        <v>3402</v>
      </c>
    </row>
    <row r="1259" spans="5:25">
      <c r="E1259" t="s">
        <v>1339</v>
      </c>
      <c r="F1259" t="s">
        <v>3071</v>
      </c>
      <c r="H1259" t="s">
        <v>76</v>
      </c>
      <c r="N1259" t="str">
        <f t="shared" si="39"/>
        <v xml:space="preserve"> Bacteroides sp. 4_1_36.</v>
      </c>
      <c r="O1259" t="str">
        <f t="shared" si="40"/>
        <v>Bacteria</v>
      </c>
      <c r="Q1259" t="s">
        <v>3083</v>
      </c>
      <c r="R1259" t="s">
        <v>1350</v>
      </c>
      <c r="S1259" t="s">
        <v>4861</v>
      </c>
      <c r="T1259" t="s">
        <v>1655</v>
      </c>
      <c r="U1259" t="s">
        <v>3399</v>
      </c>
      <c r="V1259" t="s">
        <v>3400</v>
      </c>
      <c r="W1259" t="s">
        <v>3401</v>
      </c>
      <c r="X1259" t="s">
        <v>1656</v>
      </c>
      <c r="Y1259" t="s">
        <v>3402</v>
      </c>
    </row>
    <row r="1260" spans="5:25">
      <c r="E1260" t="s">
        <v>1340</v>
      </c>
      <c r="F1260" t="s">
        <v>3072</v>
      </c>
      <c r="H1260" t="s">
        <v>76</v>
      </c>
      <c r="N1260" t="str">
        <f t="shared" si="39"/>
        <v xml:space="preserve"> Bacteroides eggerthii 1_2_48FAA.</v>
      </c>
      <c r="O1260" t="str">
        <f t="shared" si="40"/>
        <v>Bacteria</v>
      </c>
      <c r="Q1260" t="s">
        <v>3084</v>
      </c>
      <c r="R1260" t="s">
        <v>1351</v>
      </c>
      <c r="S1260" t="s">
        <v>4861</v>
      </c>
      <c r="T1260" t="s">
        <v>1655</v>
      </c>
      <c r="U1260" t="s">
        <v>3399</v>
      </c>
      <c r="V1260" t="s">
        <v>3400</v>
      </c>
      <c r="W1260" t="s">
        <v>3401</v>
      </c>
      <c r="X1260" t="s">
        <v>1656</v>
      </c>
      <c r="Y1260" t="s">
        <v>3402</v>
      </c>
    </row>
    <row r="1261" spans="5:25">
      <c r="E1261" t="s">
        <v>1341</v>
      </c>
      <c r="F1261" t="s">
        <v>3073</v>
      </c>
      <c r="H1261" t="s">
        <v>76</v>
      </c>
      <c r="N1261" t="str">
        <f t="shared" si="39"/>
        <v xml:space="preserve"> Enterobacteriaceae bacterium 9_2_54FAA.</v>
      </c>
      <c r="O1261" t="str">
        <f t="shared" si="40"/>
        <v>Bacteria</v>
      </c>
      <c r="Q1261" t="s">
        <v>3085</v>
      </c>
      <c r="R1261" t="s">
        <v>1352</v>
      </c>
      <c r="S1261" t="s">
        <v>4862</v>
      </c>
      <c r="T1261" t="s">
        <v>1655</v>
      </c>
      <c r="U1261" t="s">
        <v>3482</v>
      </c>
      <c r="V1261" t="s">
        <v>3651</v>
      </c>
      <c r="W1261" t="s">
        <v>3652</v>
      </c>
      <c r="X1261" t="s">
        <v>1848</v>
      </c>
      <c r="Y1261" t="s">
        <v>4844</v>
      </c>
    </row>
    <row r="1262" spans="5:25">
      <c r="E1262" t="s">
        <v>1342</v>
      </c>
      <c r="F1262" t="s">
        <v>3075</v>
      </c>
      <c r="H1262" t="s">
        <v>76</v>
      </c>
      <c r="N1262" t="str">
        <f t="shared" si="39"/>
        <v xml:space="preserve"> Escherichia coli MS 110-3.</v>
      </c>
      <c r="O1262" t="str">
        <f t="shared" si="40"/>
        <v>Bacteria</v>
      </c>
      <c r="Q1262" t="s">
        <v>3086</v>
      </c>
      <c r="R1262" t="s">
        <v>1353</v>
      </c>
      <c r="S1262" t="s">
        <v>4863</v>
      </c>
      <c r="T1262" t="s">
        <v>1655</v>
      </c>
      <c r="U1262" t="s">
        <v>3482</v>
      </c>
      <c r="V1262" t="s">
        <v>3483</v>
      </c>
      <c r="W1262" t="s">
        <v>3484</v>
      </c>
      <c r="X1262" t="s">
        <v>4456</v>
      </c>
      <c r="Y1262" t="s">
        <v>2641</v>
      </c>
    </row>
    <row r="1263" spans="5:25">
      <c r="E1263" t="s">
        <v>1343</v>
      </c>
      <c r="F1263" t="s">
        <v>3076</v>
      </c>
      <c r="H1263" t="s">
        <v>76</v>
      </c>
      <c r="N1263" t="str">
        <f t="shared" si="39"/>
        <v xml:space="preserve"> Escherichia coli MS 110-3.</v>
      </c>
      <c r="O1263" t="str">
        <f t="shared" si="40"/>
        <v>Bacteria</v>
      </c>
      <c r="Q1263" t="s">
        <v>3087</v>
      </c>
      <c r="R1263" t="s">
        <v>1354</v>
      </c>
      <c r="S1263" t="s">
        <v>4864</v>
      </c>
      <c r="T1263" t="s">
        <v>1655</v>
      </c>
      <c r="U1263" t="s">
        <v>3399</v>
      </c>
      <c r="V1263" t="s">
        <v>3400</v>
      </c>
      <c r="W1263" t="s">
        <v>3409</v>
      </c>
      <c r="X1263" t="s">
        <v>1662</v>
      </c>
      <c r="Y1263" t="s">
        <v>4401</v>
      </c>
    </row>
    <row r="1264" spans="5:25">
      <c r="E1264" t="s">
        <v>1344</v>
      </c>
      <c r="F1264" t="s">
        <v>3077</v>
      </c>
      <c r="H1264" t="s">
        <v>76</v>
      </c>
      <c r="N1264" t="str">
        <f t="shared" si="39"/>
        <v xml:space="preserve"> Escherichia coli MS 153-1.</v>
      </c>
      <c r="O1264" t="str">
        <f t="shared" si="40"/>
        <v>Bacteria</v>
      </c>
      <c r="Q1264" t="s">
        <v>3088</v>
      </c>
      <c r="R1264" t="s">
        <v>1355</v>
      </c>
      <c r="S1264" t="s">
        <v>4865</v>
      </c>
      <c r="T1264" t="s">
        <v>1655</v>
      </c>
      <c r="U1264" t="s">
        <v>3399</v>
      </c>
      <c r="V1264" t="s">
        <v>3955</v>
      </c>
      <c r="W1264" t="s">
        <v>3998</v>
      </c>
      <c r="X1264" t="s">
        <v>2143</v>
      </c>
      <c r="Y1264" t="s">
        <v>3999</v>
      </c>
    </row>
    <row r="1265" spans="5:26">
      <c r="E1265" t="s">
        <v>1345</v>
      </c>
      <c r="F1265" t="s">
        <v>3078</v>
      </c>
      <c r="H1265" t="s">
        <v>76</v>
      </c>
      <c r="N1265" t="str">
        <f t="shared" si="39"/>
        <v xml:space="preserve"> Escherichia coli MS 153-1.</v>
      </c>
      <c r="O1265" t="str">
        <f t="shared" si="40"/>
        <v>Bacteria</v>
      </c>
      <c r="Q1265" t="s">
        <v>3089</v>
      </c>
      <c r="R1265" t="s">
        <v>1356</v>
      </c>
      <c r="S1265" t="s">
        <v>4866</v>
      </c>
      <c r="T1265" t="s">
        <v>1655</v>
      </c>
      <c r="U1265" t="s">
        <v>3482</v>
      </c>
      <c r="V1265" t="s">
        <v>3483</v>
      </c>
      <c r="W1265" t="s">
        <v>3484</v>
      </c>
      <c r="X1265" t="s">
        <v>4456</v>
      </c>
      <c r="Y1265" t="s">
        <v>2641</v>
      </c>
    </row>
    <row r="1266" spans="5:26">
      <c r="E1266" t="s">
        <v>1346</v>
      </c>
      <c r="F1266" t="s">
        <v>3079</v>
      </c>
      <c r="H1266" t="s">
        <v>76</v>
      </c>
      <c r="N1266" t="str">
        <f t="shared" si="39"/>
        <v xml:space="preserve"> Escherichia coli MS 16-3.</v>
      </c>
      <c r="O1266" t="str">
        <f t="shared" si="40"/>
        <v>Bacteria</v>
      </c>
      <c r="Q1266" t="s">
        <v>3090</v>
      </c>
      <c r="R1266" t="s">
        <v>1357</v>
      </c>
      <c r="S1266" t="s">
        <v>4867</v>
      </c>
      <c r="T1266" t="s">
        <v>1655</v>
      </c>
      <c r="U1266" t="s">
        <v>3399</v>
      </c>
      <c r="V1266" t="s">
        <v>3400</v>
      </c>
      <c r="W1266" t="s">
        <v>3474</v>
      </c>
      <c r="X1266" t="s">
        <v>1821</v>
      </c>
      <c r="Y1266" t="s">
        <v>3621</v>
      </c>
    </row>
    <row r="1267" spans="5:26">
      <c r="E1267" t="s">
        <v>1347</v>
      </c>
      <c r="F1267" t="s">
        <v>3080</v>
      </c>
      <c r="H1267" t="s">
        <v>76</v>
      </c>
      <c r="N1267" t="str">
        <f t="shared" si="39"/>
        <v xml:space="preserve"> Escherichia coli MS 16-3.</v>
      </c>
      <c r="O1267" t="str">
        <f t="shared" si="40"/>
        <v>Bacteria</v>
      </c>
      <c r="Q1267" t="s">
        <v>3091</v>
      </c>
      <c r="R1267" t="s">
        <v>1358</v>
      </c>
      <c r="S1267" t="s">
        <v>4868</v>
      </c>
      <c r="T1267" t="s">
        <v>1655</v>
      </c>
      <c r="U1267" t="s">
        <v>3495</v>
      </c>
      <c r="V1267" t="s">
        <v>3496</v>
      </c>
      <c r="W1267" t="s">
        <v>3497</v>
      </c>
      <c r="X1267" t="s">
        <v>1716</v>
      </c>
      <c r="Y1267" t="s">
        <v>4869</v>
      </c>
      <c r="Z1267" t="s">
        <v>4870</v>
      </c>
    </row>
    <row r="1268" spans="5:26">
      <c r="E1268" t="s">
        <v>1348</v>
      </c>
      <c r="F1268" t="s">
        <v>3081</v>
      </c>
      <c r="H1268" t="s">
        <v>76</v>
      </c>
      <c r="N1268" t="str">
        <f t="shared" si="39"/>
        <v xml:space="preserve"> Escherichia coli 3431.</v>
      </c>
      <c r="O1268" t="str">
        <f t="shared" si="40"/>
        <v>Bacteria</v>
      </c>
      <c r="Q1268" t="s">
        <v>3092</v>
      </c>
      <c r="R1268" t="s">
        <v>1359</v>
      </c>
      <c r="S1268" t="s">
        <v>4871</v>
      </c>
      <c r="T1268" t="s">
        <v>1655</v>
      </c>
      <c r="U1268" t="s">
        <v>3482</v>
      </c>
      <c r="V1268" t="s">
        <v>3483</v>
      </c>
      <c r="W1268" t="s">
        <v>3484</v>
      </c>
      <c r="X1268" t="s">
        <v>3485</v>
      </c>
      <c r="Y1268" t="s">
        <v>1707</v>
      </c>
    </row>
    <row r="1269" spans="5:26">
      <c r="E1269" t="s">
        <v>1349</v>
      </c>
      <c r="F1269" t="s">
        <v>3082</v>
      </c>
      <c r="H1269" t="s">
        <v>76</v>
      </c>
      <c r="N1269" t="str">
        <f t="shared" si="39"/>
        <v xml:space="preserve"> Escherichia coli 3431.</v>
      </c>
      <c r="O1269" t="str">
        <f t="shared" si="40"/>
        <v>Bacteria</v>
      </c>
      <c r="Q1269" t="s">
        <v>3093</v>
      </c>
      <c r="R1269" t="s">
        <v>1360</v>
      </c>
      <c r="S1269" t="s">
        <v>4872</v>
      </c>
      <c r="T1269" t="s">
        <v>1655</v>
      </c>
      <c r="U1269" t="s">
        <v>3399</v>
      </c>
      <c r="V1269" t="s">
        <v>3400</v>
      </c>
      <c r="W1269" t="s">
        <v>3474</v>
      </c>
      <c r="X1269" t="s">
        <v>1701</v>
      </c>
      <c r="Y1269" t="s">
        <v>3475</v>
      </c>
    </row>
    <row r="1270" spans="5:26">
      <c r="E1270" t="s">
        <v>1350</v>
      </c>
      <c r="F1270" t="s">
        <v>3083</v>
      </c>
      <c r="H1270" t="s">
        <v>76</v>
      </c>
      <c r="N1270" t="str">
        <f t="shared" si="39"/>
        <v xml:space="preserve"> Escherichia coli MS 85-1.</v>
      </c>
      <c r="O1270" t="str">
        <f t="shared" si="40"/>
        <v>Bacteria</v>
      </c>
      <c r="Q1270" t="s">
        <v>3094</v>
      </c>
      <c r="R1270" t="s">
        <v>1361</v>
      </c>
      <c r="S1270" t="s">
        <v>4873</v>
      </c>
      <c r="T1270" t="s">
        <v>1655</v>
      </c>
      <c r="U1270" t="s">
        <v>3495</v>
      </c>
      <c r="V1270" t="s">
        <v>3496</v>
      </c>
      <c r="W1270" t="s">
        <v>3497</v>
      </c>
      <c r="X1270" t="s">
        <v>1748</v>
      </c>
      <c r="Y1270" t="s">
        <v>3550</v>
      </c>
      <c r="Z1270" t="s">
        <v>3707</v>
      </c>
    </row>
    <row r="1271" spans="5:26">
      <c r="E1271" t="s">
        <v>1351</v>
      </c>
      <c r="F1271" t="s">
        <v>3084</v>
      </c>
      <c r="H1271" t="s">
        <v>76</v>
      </c>
      <c r="N1271" t="str">
        <f t="shared" si="39"/>
        <v xml:space="preserve"> Escherichia coli MS 85-1.</v>
      </c>
      <c r="O1271" t="str">
        <f t="shared" si="40"/>
        <v>Bacteria</v>
      </c>
      <c r="Q1271" t="s">
        <v>3095</v>
      </c>
      <c r="R1271" t="s">
        <v>1362</v>
      </c>
      <c r="S1271" t="s">
        <v>4874</v>
      </c>
      <c r="T1271" t="s">
        <v>1655</v>
      </c>
      <c r="U1271" t="s">
        <v>3399</v>
      </c>
      <c r="V1271" t="s">
        <v>3404</v>
      </c>
      <c r="W1271" t="s">
        <v>3405</v>
      </c>
      <c r="X1271" t="s">
        <v>1709</v>
      </c>
      <c r="Y1271" t="s">
        <v>3540</v>
      </c>
    </row>
    <row r="1272" spans="5:26">
      <c r="E1272" t="s">
        <v>1352</v>
      </c>
      <c r="F1272" t="s">
        <v>3085</v>
      </c>
      <c r="H1272" t="s">
        <v>76</v>
      </c>
      <c r="N1272" t="str">
        <f t="shared" si="39"/>
        <v xml:space="preserve"> Riemerella anatipestifer RA-YM.</v>
      </c>
      <c r="O1272" t="str">
        <f t="shared" si="40"/>
        <v>Bacteria</v>
      </c>
      <c r="Q1272" t="s">
        <v>3096</v>
      </c>
      <c r="R1272" t="s">
        <v>1363</v>
      </c>
      <c r="S1272" t="s">
        <v>4875</v>
      </c>
      <c r="T1272" t="s">
        <v>1655</v>
      </c>
      <c r="U1272" t="s">
        <v>3399</v>
      </c>
      <c r="V1272" t="s">
        <v>3400</v>
      </c>
      <c r="W1272" t="s">
        <v>3401</v>
      </c>
      <c r="X1272" t="s">
        <v>1656</v>
      </c>
      <c r="Y1272" t="s">
        <v>4591</v>
      </c>
    </row>
    <row r="1273" spans="5:26">
      <c r="E1273" t="s">
        <v>1353</v>
      </c>
      <c r="F1273" t="s">
        <v>3086</v>
      </c>
      <c r="H1273" t="s">
        <v>76</v>
      </c>
      <c r="N1273" t="str">
        <f t="shared" si="39"/>
        <v xml:space="preserve"> Prevotella buccae ATCC 33574.</v>
      </c>
      <c r="O1273" t="str">
        <f t="shared" si="40"/>
        <v>Bacteria</v>
      </c>
      <c r="Q1273" t="s">
        <v>3097</v>
      </c>
      <c r="R1273" t="s">
        <v>1364</v>
      </c>
      <c r="S1273" t="s">
        <v>4875</v>
      </c>
      <c r="T1273" t="s">
        <v>1655</v>
      </c>
      <c r="U1273" t="s">
        <v>3399</v>
      </c>
      <c r="V1273" t="s">
        <v>3400</v>
      </c>
      <c r="W1273" t="s">
        <v>3401</v>
      </c>
      <c r="X1273" t="s">
        <v>1656</v>
      </c>
      <c r="Y1273" t="s">
        <v>4591</v>
      </c>
    </row>
    <row r="1274" spans="5:26">
      <c r="E1274" t="s">
        <v>1354</v>
      </c>
      <c r="F1274" t="s">
        <v>3087</v>
      </c>
      <c r="H1274" t="s">
        <v>76</v>
      </c>
      <c r="N1274" t="str">
        <f t="shared" si="39"/>
        <v xml:space="preserve"> Aggregatibacter segnis ATCC 33393.</v>
      </c>
      <c r="O1274" t="str">
        <f t="shared" si="40"/>
        <v>Bacteria</v>
      </c>
      <c r="Q1274" t="s">
        <v>3098</v>
      </c>
      <c r="R1274" t="s">
        <v>1365</v>
      </c>
      <c r="S1274" t="s">
        <v>4876</v>
      </c>
      <c r="T1274" t="s">
        <v>1655</v>
      </c>
      <c r="U1274" t="s">
        <v>3399</v>
      </c>
      <c r="V1274" t="s">
        <v>3400</v>
      </c>
      <c r="W1274" t="s">
        <v>3446</v>
      </c>
      <c r="X1274" t="s">
        <v>1678</v>
      </c>
      <c r="Y1274" t="s">
        <v>4877</v>
      </c>
    </row>
    <row r="1275" spans="5:26">
      <c r="E1275" t="s">
        <v>1355</v>
      </c>
      <c r="F1275" t="s">
        <v>3088</v>
      </c>
      <c r="H1275" t="s">
        <v>76</v>
      </c>
      <c r="N1275" t="str">
        <f t="shared" si="39"/>
        <v xml:space="preserve"> Arcobacter butzleri JV22.</v>
      </c>
      <c r="O1275" t="str">
        <f t="shared" si="40"/>
        <v>Bacteria</v>
      </c>
      <c r="Q1275" t="s">
        <v>3099</v>
      </c>
      <c r="R1275" t="s">
        <v>1366</v>
      </c>
      <c r="S1275" t="s">
        <v>4878</v>
      </c>
      <c r="T1275" t="s">
        <v>1655</v>
      </c>
      <c r="U1275" t="s">
        <v>3399</v>
      </c>
      <c r="V1275" t="s">
        <v>3955</v>
      </c>
      <c r="W1275" t="s">
        <v>4879</v>
      </c>
    </row>
    <row r="1276" spans="5:26">
      <c r="E1276" t="s">
        <v>1356</v>
      </c>
      <c r="F1276" t="s">
        <v>3089</v>
      </c>
      <c r="H1276" t="s">
        <v>76</v>
      </c>
      <c r="N1276" t="str">
        <f t="shared" si="39"/>
        <v xml:space="preserve"> Prevotella salivae DSM 15606.</v>
      </c>
      <c r="O1276" t="str">
        <f t="shared" si="40"/>
        <v>Bacteria</v>
      </c>
      <c r="Q1276" t="s">
        <v>3100</v>
      </c>
      <c r="R1276" t="s">
        <v>1367</v>
      </c>
      <c r="S1276" t="s">
        <v>4880</v>
      </c>
      <c r="T1276" t="s">
        <v>1655</v>
      </c>
      <c r="U1276" t="s">
        <v>3482</v>
      </c>
      <c r="V1276" t="s">
        <v>3651</v>
      </c>
      <c r="W1276" t="s">
        <v>3652</v>
      </c>
      <c r="X1276" t="s">
        <v>1848</v>
      </c>
      <c r="Y1276" t="s">
        <v>4881</v>
      </c>
    </row>
    <row r="1277" spans="5:26">
      <c r="E1277" t="s">
        <v>1357</v>
      </c>
      <c r="F1277" t="s">
        <v>3090</v>
      </c>
      <c r="H1277" t="s">
        <v>76</v>
      </c>
      <c r="N1277" t="str">
        <f t="shared" si="39"/>
        <v xml:space="preserve"> Pseudoalteromonas sp. (strain SM9913).</v>
      </c>
      <c r="O1277" t="str">
        <f t="shared" si="40"/>
        <v>Bacteria</v>
      </c>
      <c r="Q1277" t="s">
        <v>3101</v>
      </c>
      <c r="R1277" t="s">
        <v>1368</v>
      </c>
      <c r="S1277" t="s">
        <v>4882</v>
      </c>
      <c r="T1277" t="s">
        <v>1655</v>
      </c>
      <c r="U1277" t="s">
        <v>3399</v>
      </c>
      <c r="V1277" t="s">
        <v>3400</v>
      </c>
      <c r="W1277" t="s">
        <v>3474</v>
      </c>
      <c r="X1277" t="s">
        <v>1701</v>
      </c>
      <c r="Y1277" t="s">
        <v>3475</v>
      </c>
    </row>
    <row r="1278" spans="5:26">
      <c r="E1278" t="s">
        <v>1358</v>
      </c>
      <c r="F1278" t="s">
        <v>3091</v>
      </c>
      <c r="H1278" t="s">
        <v>76</v>
      </c>
      <c r="N1278" t="str">
        <f t="shared" si="39"/>
        <v xml:space="preserve"> Intrasporangium calvum (strain ATCC 23552 / DSM 43043 / JCM 3097 / NBRC 12989 / 7 KIP).</v>
      </c>
      <c r="O1278" t="str">
        <f t="shared" si="40"/>
        <v>Bacteria</v>
      </c>
      <c r="Q1278" t="s">
        <v>3102</v>
      </c>
      <c r="R1278" t="s">
        <v>1369</v>
      </c>
      <c r="S1278" t="s">
        <v>4883</v>
      </c>
      <c r="T1278" t="s">
        <v>1655</v>
      </c>
      <c r="U1278" t="s">
        <v>3399</v>
      </c>
      <c r="V1278" t="s">
        <v>3404</v>
      </c>
      <c r="W1278" t="s">
        <v>3405</v>
      </c>
      <c r="X1278" t="s">
        <v>1754</v>
      </c>
      <c r="Y1278" t="s">
        <v>3559</v>
      </c>
    </row>
    <row r="1279" spans="5:26">
      <c r="E1279" t="s">
        <v>1359</v>
      </c>
      <c r="F1279" t="s">
        <v>3092</v>
      </c>
      <c r="H1279" t="s">
        <v>76</v>
      </c>
      <c r="N1279" t="str">
        <f t="shared" si="39"/>
        <v xml:space="preserve"> Bacteroides helcogenes (strain ATCC 35417 / DSM 20613 / JCM 6297 / P 36-108).</v>
      </c>
      <c r="O1279" t="str">
        <f t="shared" si="40"/>
        <v>Bacteria</v>
      </c>
      <c r="Q1279" t="s">
        <v>3103</v>
      </c>
      <c r="R1279" t="s">
        <v>1370</v>
      </c>
      <c r="S1279" t="s">
        <v>4884</v>
      </c>
      <c r="T1279" t="s">
        <v>1655</v>
      </c>
      <c r="U1279" t="s">
        <v>3399</v>
      </c>
      <c r="V1279" t="s">
        <v>3404</v>
      </c>
      <c r="W1279" t="s">
        <v>3405</v>
      </c>
      <c r="X1279" t="s">
        <v>1754</v>
      </c>
      <c r="Y1279" t="s">
        <v>3559</v>
      </c>
    </row>
    <row r="1280" spans="5:26">
      <c r="E1280" t="s">
        <v>1360</v>
      </c>
      <c r="F1280" t="s">
        <v>3093</v>
      </c>
      <c r="H1280" t="s">
        <v>76</v>
      </c>
      <c r="N1280" t="str">
        <f t="shared" si="39"/>
        <v xml:space="preserve"> Shewanella baltica (strain OS678).</v>
      </c>
      <c r="O1280" t="str">
        <f t="shared" si="40"/>
        <v>Bacteria</v>
      </c>
      <c r="Q1280" t="s">
        <v>3104</v>
      </c>
      <c r="R1280" t="s">
        <v>1371</v>
      </c>
      <c r="S1280" t="s">
        <v>4885</v>
      </c>
      <c r="T1280" t="s">
        <v>1655</v>
      </c>
      <c r="U1280" t="s">
        <v>3399</v>
      </c>
      <c r="V1280" t="s">
        <v>3404</v>
      </c>
      <c r="W1280" t="s">
        <v>3405</v>
      </c>
      <c r="X1280" t="s">
        <v>1754</v>
      </c>
      <c r="Y1280" t="s">
        <v>3559</v>
      </c>
    </row>
    <row r="1281" spans="5:25">
      <c r="E1281" t="s">
        <v>1361</v>
      </c>
      <c r="F1281" t="s">
        <v>3094</v>
      </c>
      <c r="H1281" t="s">
        <v>76</v>
      </c>
      <c r="N1281" t="str">
        <f t="shared" si="39"/>
        <v xml:space="preserve"> Mycobacterium sp. (strain Spyr1).</v>
      </c>
      <c r="O1281" t="str">
        <f t="shared" si="40"/>
        <v>Bacteria</v>
      </c>
      <c r="Q1281" t="s">
        <v>3105</v>
      </c>
      <c r="R1281" t="s">
        <v>1372</v>
      </c>
      <c r="S1281" t="s">
        <v>4886</v>
      </c>
      <c r="T1281" t="s">
        <v>1655</v>
      </c>
      <c r="U1281" t="s">
        <v>3399</v>
      </c>
      <c r="V1281" t="s">
        <v>3404</v>
      </c>
      <c r="W1281" t="s">
        <v>3405</v>
      </c>
      <c r="X1281" t="s">
        <v>1754</v>
      </c>
      <c r="Y1281" t="s">
        <v>3559</v>
      </c>
    </row>
    <row r="1282" spans="5:25">
      <c r="E1282" t="s">
        <v>1362</v>
      </c>
      <c r="F1282" t="s">
        <v>3095</v>
      </c>
      <c r="H1282" t="s">
        <v>76</v>
      </c>
      <c r="N1282" t="str">
        <f t="shared" si="39"/>
        <v xml:space="preserve"> Rhodopseudomonas palustris (strain DX-1).</v>
      </c>
      <c r="O1282" t="str">
        <f t="shared" si="40"/>
        <v>Bacteria</v>
      </c>
      <c r="Q1282" t="s">
        <v>3106</v>
      </c>
      <c r="R1282" t="s">
        <v>1373</v>
      </c>
      <c r="S1282" t="s">
        <v>4887</v>
      </c>
      <c r="T1282" t="s">
        <v>1655</v>
      </c>
      <c r="U1282" t="s">
        <v>3399</v>
      </c>
      <c r="V1282" t="s">
        <v>3404</v>
      </c>
      <c r="W1282" t="s">
        <v>3405</v>
      </c>
      <c r="X1282" t="s">
        <v>1754</v>
      </c>
      <c r="Y1282" t="s">
        <v>3559</v>
      </c>
    </row>
    <row r="1283" spans="5:25">
      <c r="E1283" t="s">
        <v>1363</v>
      </c>
      <c r="F1283" t="s">
        <v>3096</v>
      </c>
      <c r="H1283" t="s">
        <v>76</v>
      </c>
      <c r="N1283" t="str">
        <f t="shared" si="39"/>
        <v xml:space="preserve"> Pantoea sp. (strain At-9b).</v>
      </c>
      <c r="O1283" t="str">
        <f t="shared" si="40"/>
        <v>Bacteria</v>
      </c>
      <c r="Q1283" t="s">
        <v>3107</v>
      </c>
      <c r="R1283" t="s">
        <v>1374</v>
      </c>
      <c r="S1283" t="s">
        <v>4888</v>
      </c>
      <c r="T1283" t="s">
        <v>1655</v>
      </c>
      <c r="U1283" t="s">
        <v>3399</v>
      </c>
      <c r="V1283" t="s">
        <v>3400</v>
      </c>
      <c r="W1283" t="s">
        <v>3409</v>
      </c>
      <c r="X1283" t="s">
        <v>1662</v>
      </c>
      <c r="Y1283" t="s">
        <v>3410</v>
      </c>
    </row>
    <row r="1284" spans="5:25">
      <c r="E1284" t="s">
        <v>1364</v>
      </c>
      <c r="F1284" t="s">
        <v>3097</v>
      </c>
      <c r="H1284" t="s">
        <v>76</v>
      </c>
      <c r="N1284" t="str">
        <f t="shared" ref="N1284:N1347" si="41">VLOOKUP(F1284,$Q$4:$T$1559,3,0)</f>
        <v xml:space="preserve"> Pantoea sp. (strain At-9b).</v>
      </c>
      <c r="O1284" t="str">
        <f t="shared" si="40"/>
        <v>Bacteria</v>
      </c>
      <c r="Q1284" t="s">
        <v>3108</v>
      </c>
      <c r="R1284" t="s">
        <v>1375</v>
      </c>
      <c r="S1284" t="s">
        <v>4889</v>
      </c>
      <c r="T1284" t="s">
        <v>1655</v>
      </c>
      <c r="U1284" t="s">
        <v>3399</v>
      </c>
      <c r="V1284" t="s">
        <v>3400</v>
      </c>
      <c r="W1284" t="s">
        <v>3409</v>
      </c>
      <c r="X1284" t="s">
        <v>1662</v>
      </c>
      <c r="Y1284" t="s">
        <v>3410</v>
      </c>
    </row>
    <row r="1285" spans="5:25">
      <c r="E1285" t="s">
        <v>1365</v>
      </c>
      <c r="F1285" t="s">
        <v>3098</v>
      </c>
      <c r="H1285" t="s">
        <v>76</v>
      </c>
      <c r="N1285" t="str">
        <f t="shared" si="41"/>
        <v xml:space="preserve"> Pseudoxanthomonas suwonensis (strain 11-1).</v>
      </c>
      <c r="O1285" t="str">
        <f t="shared" si="40"/>
        <v>Bacteria</v>
      </c>
      <c r="Q1285" t="s">
        <v>3109</v>
      </c>
      <c r="R1285" t="s">
        <v>1376</v>
      </c>
      <c r="S1285" t="s">
        <v>4890</v>
      </c>
      <c r="T1285" t="s">
        <v>1655</v>
      </c>
      <c r="U1285" t="s">
        <v>3399</v>
      </c>
      <c r="V1285" t="s">
        <v>3400</v>
      </c>
      <c r="W1285" t="s">
        <v>3401</v>
      </c>
      <c r="X1285" t="s">
        <v>1656</v>
      </c>
      <c r="Y1285" t="s">
        <v>3562</v>
      </c>
    </row>
    <row r="1286" spans="5:25">
      <c r="E1286" t="s">
        <v>1366</v>
      </c>
      <c r="F1286" t="s">
        <v>3099</v>
      </c>
      <c r="H1286" t="s">
        <v>76</v>
      </c>
      <c r="N1286" t="str">
        <f t="shared" si="41"/>
        <v xml:space="preserve"> Nitratifractor salsuginis (strain DSM 16511 / JCM 12458 / E9I37-1).</v>
      </c>
      <c r="O1286" t="str">
        <f t="shared" si="40"/>
        <v>Bacteria</v>
      </c>
      <c r="Q1286" t="s">
        <v>3110</v>
      </c>
      <c r="R1286" t="s">
        <v>1377</v>
      </c>
      <c r="S1286" t="s">
        <v>4890</v>
      </c>
      <c r="T1286" t="s">
        <v>1655</v>
      </c>
      <c r="U1286" t="s">
        <v>3399</v>
      </c>
      <c r="V1286" t="s">
        <v>3400</v>
      </c>
      <c r="W1286" t="s">
        <v>3401</v>
      </c>
      <c r="X1286" t="s">
        <v>1656</v>
      </c>
      <c r="Y1286" t="s">
        <v>3562</v>
      </c>
    </row>
    <row r="1287" spans="5:25">
      <c r="E1287" t="s">
        <v>1367</v>
      </c>
      <c r="F1287" t="s">
        <v>3100</v>
      </c>
      <c r="H1287" t="s">
        <v>76</v>
      </c>
      <c r="N1287" t="str">
        <f t="shared" si="41"/>
        <v xml:space="preserve"> Cellulophaga algicola (strain DSM 14237 / IC166 / ACAM 630).</v>
      </c>
      <c r="O1287" t="str">
        <f t="shared" si="40"/>
        <v>Bacteria</v>
      </c>
      <c r="Q1287" t="s">
        <v>3111</v>
      </c>
      <c r="R1287" t="s">
        <v>1378</v>
      </c>
      <c r="S1287" t="s">
        <v>4891</v>
      </c>
      <c r="T1287" t="s">
        <v>1655</v>
      </c>
      <c r="U1287" t="s">
        <v>3399</v>
      </c>
      <c r="V1287" t="s">
        <v>3400</v>
      </c>
      <c r="W1287" t="s">
        <v>3401</v>
      </c>
      <c r="X1287" t="s">
        <v>1656</v>
      </c>
      <c r="Y1287" t="s">
        <v>3402</v>
      </c>
    </row>
    <row r="1288" spans="5:25">
      <c r="E1288" t="s">
        <v>1368</v>
      </c>
      <c r="F1288" t="s">
        <v>3101</v>
      </c>
      <c r="H1288" t="s">
        <v>76</v>
      </c>
      <c r="N1288" t="str">
        <f t="shared" si="41"/>
        <v xml:space="preserve"> Shewanella putrefaciens (strain 200).</v>
      </c>
      <c r="O1288" t="str">
        <f t="shared" si="40"/>
        <v>Bacteria</v>
      </c>
      <c r="Q1288" t="s">
        <v>3112</v>
      </c>
      <c r="R1288" t="s">
        <v>1379</v>
      </c>
      <c r="S1288" t="s">
        <v>4891</v>
      </c>
      <c r="T1288" t="s">
        <v>1655</v>
      </c>
      <c r="U1288" t="s">
        <v>3399</v>
      </c>
      <c r="V1288" t="s">
        <v>3400</v>
      </c>
      <c r="W1288" t="s">
        <v>3401</v>
      </c>
      <c r="X1288" t="s">
        <v>1656</v>
      </c>
      <c r="Y1288" t="s">
        <v>3402</v>
      </c>
    </row>
    <row r="1289" spans="5:25">
      <c r="E1289" t="s">
        <v>1369</v>
      </c>
      <c r="F1289" t="s">
        <v>3102</v>
      </c>
      <c r="H1289" t="s">
        <v>76</v>
      </c>
      <c r="N1289" t="str">
        <f t="shared" si="41"/>
        <v xml:space="preserve"> Bartonella clarridgeiae (strain CIP 104772 / 73).</v>
      </c>
      <c r="O1289" t="str">
        <f t="shared" si="40"/>
        <v>Bacteria</v>
      </c>
      <c r="Q1289" t="s">
        <v>3113</v>
      </c>
      <c r="R1289" t="s">
        <v>1380</v>
      </c>
      <c r="S1289" t="s">
        <v>4892</v>
      </c>
      <c r="T1289" t="s">
        <v>1655</v>
      </c>
      <c r="U1289" t="s">
        <v>3399</v>
      </c>
      <c r="V1289" t="s">
        <v>3400</v>
      </c>
      <c r="W1289" t="s">
        <v>3401</v>
      </c>
      <c r="X1289" t="s">
        <v>1656</v>
      </c>
      <c r="Y1289" t="s">
        <v>3402</v>
      </c>
    </row>
    <row r="1290" spans="5:25">
      <c r="E1290" t="s">
        <v>1370</v>
      </c>
      <c r="F1290" t="s">
        <v>3103</v>
      </c>
      <c r="H1290" t="s">
        <v>76</v>
      </c>
      <c r="N1290" t="str">
        <f t="shared" si="41"/>
        <v xml:space="preserve"> Bartonella rochalimae ATCC BAA-1498.</v>
      </c>
      <c r="O1290" t="str">
        <f t="shared" si="40"/>
        <v>Bacteria</v>
      </c>
      <c r="Q1290" t="s">
        <v>3114</v>
      </c>
      <c r="R1290" t="s">
        <v>1381</v>
      </c>
      <c r="S1290" t="s">
        <v>4892</v>
      </c>
      <c r="T1290" t="s">
        <v>1655</v>
      </c>
      <c r="U1290" t="s">
        <v>3399</v>
      </c>
      <c r="V1290" t="s">
        <v>3400</v>
      </c>
      <c r="W1290" t="s">
        <v>3401</v>
      </c>
      <c r="X1290" t="s">
        <v>1656</v>
      </c>
      <c r="Y1290" t="s">
        <v>3402</v>
      </c>
    </row>
    <row r="1291" spans="5:25">
      <c r="E1291" t="s">
        <v>1371</v>
      </c>
      <c r="F1291" t="s">
        <v>3104</v>
      </c>
      <c r="H1291" t="s">
        <v>76</v>
      </c>
      <c r="N1291" t="str">
        <f t="shared" si="41"/>
        <v xml:space="preserve"> Bartonella sp. AR 15-3.</v>
      </c>
      <c r="O1291" t="str">
        <f t="shared" si="40"/>
        <v>Bacteria</v>
      </c>
      <c r="Q1291" t="s">
        <v>3115</v>
      </c>
      <c r="R1291" t="s">
        <v>1382</v>
      </c>
      <c r="S1291" t="s">
        <v>4893</v>
      </c>
      <c r="T1291" t="s">
        <v>1655</v>
      </c>
      <c r="U1291" t="s">
        <v>3399</v>
      </c>
      <c r="V1291" t="s">
        <v>3400</v>
      </c>
      <c r="W1291" t="s">
        <v>3401</v>
      </c>
      <c r="X1291" t="s">
        <v>1656</v>
      </c>
      <c r="Y1291" t="s">
        <v>3402</v>
      </c>
    </row>
    <row r="1292" spans="5:25">
      <c r="E1292" t="s">
        <v>1372</v>
      </c>
      <c r="F1292" t="s">
        <v>3105</v>
      </c>
      <c r="H1292" t="s">
        <v>76</v>
      </c>
      <c r="N1292" t="str">
        <f t="shared" si="41"/>
        <v xml:space="preserve"> Bartonella sp. 1-1C.</v>
      </c>
      <c r="O1292" t="str">
        <f t="shared" si="40"/>
        <v>Bacteria</v>
      </c>
      <c r="Q1292" t="s">
        <v>3116</v>
      </c>
      <c r="R1292" t="s">
        <v>1383</v>
      </c>
      <c r="S1292" t="s">
        <v>4893</v>
      </c>
      <c r="T1292" t="s">
        <v>1655</v>
      </c>
      <c r="U1292" t="s">
        <v>3399</v>
      </c>
      <c r="V1292" t="s">
        <v>3400</v>
      </c>
      <c r="W1292" t="s">
        <v>3401</v>
      </c>
      <c r="X1292" t="s">
        <v>1656</v>
      </c>
      <c r="Y1292" t="s">
        <v>3402</v>
      </c>
    </row>
    <row r="1293" spans="5:25">
      <c r="E1293" t="s">
        <v>1373</v>
      </c>
      <c r="F1293" t="s">
        <v>3106</v>
      </c>
      <c r="H1293" t="s">
        <v>76</v>
      </c>
      <c r="N1293" t="str">
        <f t="shared" si="41"/>
        <v xml:space="preserve"> Bartonella schoenbuchensis R1.</v>
      </c>
      <c r="O1293" t="str">
        <f t="shared" si="40"/>
        <v>Bacteria</v>
      </c>
      <c r="Q1293" t="s">
        <v>3117</v>
      </c>
      <c r="R1293" t="s">
        <v>1384</v>
      </c>
      <c r="S1293" t="s">
        <v>4894</v>
      </c>
      <c r="T1293" t="s">
        <v>1655</v>
      </c>
      <c r="U1293" t="s">
        <v>3399</v>
      </c>
      <c r="V1293" t="s">
        <v>3400</v>
      </c>
      <c r="W1293" t="s">
        <v>3401</v>
      </c>
      <c r="X1293" t="s">
        <v>1656</v>
      </c>
      <c r="Y1293" t="s">
        <v>3402</v>
      </c>
    </row>
    <row r="1294" spans="5:25">
      <c r="E1294" t="s">
        <v>1374</v>
      </c>
      <c r="F1294" t="s">
        <v>3107</v>
      </c>
      <c r="H1294" t="s">
        <v>76</v>
      </c>
      <c r="N1294" t="str">
        <f t="shared" si="41"/>
        <v xml:space="preserve"> Haemophilus influenzae F3031.</v>
      </c>
      <c r="O1294" t="str">
        <f t="shared" si="40"/>
        <v>Bacteria</v>
      </c>
      <c r="Q1294" t="s">
        <v>3118</v>
      </c>
      <c r="R1294" t="s">
        <v>1385</v>
      </c>
      <c r="S1294" t="s">
        <v>4894</v>
      </c>
      <c r="T1294" t="s">
        <v>1655</v>
      </c>
      <c r="U1294" t="s">
        <v>3399</v>
      </c>
      <c r="V1294" t="s">
        <v>3400</v>
      </c>
      <c r="W1294" t="s">
        <v>3401</v>
      </c>
      <c r="X1294" t="s">
        <v>1656</v>
      </c>
      <c r="Y1294" t="s">
        <v>3402</v>
      </c>
    </row>
    <row r="1295" spans="5:25">
      <c r="E1295" t="s">
        <v>1375</v>
      </c>
      <c r="F1295" t="s">
        <v>3108</v>
      </c>
      <c r="H1295" t="s">
        <v>76</v>
      </c>
      <c r="N1295" t="str">
        <f t="shared" si="41"/>
        <v xml:space="preserve"> Haemophilus influenzae F3047.</v>
      </c>
      <c r="O1295" t="str">
        <f t="shared" si="40"/>
        <v>Bacteria</v>
      </c>
      <c r="Q1295" t="s">
        <v>3119</v>
      </c>
      <c r="R1295" t="s">
        <v>1386</v>
      </c>
      <c r="S1295" t="s">
        <v>4895</v>
      </c>
      <c r="T1295" t="s">
        <v>1655</v>
      </c>
      <c r="U1295" t="s">
        <v>3399</v>
      </c>
      <c r="V1295" t="s">
        <v>3400</v>
      </c>
      <c r="W1295" t="s">
        <v>3401</v>
      </c>
      <c r="X1295" t="s">
        <v>1656</v>
      </c>
      <c r="Y1295" t="s">
        <v>3402</v>
      </c>
    </row>
    <row r="1296" spans="5:25">
      <c r="E1296" t="s">
        <v>1376</v>
      </c>
      <c r="F1296" t="s">
        <v>3109</v>
      </c>
      <c r="H1296" t="s">
        <v>76</v>
      </c>
      <c r="N1296" t="str">
        <f t="shared" si="41"/>
        <v xml:space="preserve"> Yersinia enterocolitica subsp. palearctica serotype O:3 (strain DSM 13030 / CIP 106945 / Y11).</v>
      </c>
      <c r="O1296" t="str">
        <f t="shared" si="40"/>
        <v>Bacteria</v>
      </c>
      <c r="Q1296" t="s">
        <v>3120</v>
      </c>
      <c r="R1296" t="s">
        <v>1387</v>
      </c>
      <c r="S1296" t="s">
        <v>4895</v>
      </c>
      <c r="T1296" t="s">
        <v>1655</v>
      </c>
      <c r="U1296" t="s">
        <v>3399</v>
      </c>
      <c r="V1296" t="s">
        <v>3400</v>
      </c>
      <c r="W1296" t="s">
        <v>3401</v>
      </c>
      <c r="X1296" t="s">
        <v>1656</v>
      </c>
      <c r="Y1296" t="s">
        <v>3402</v>
      </c>
    </row>
    <row r="1297" spans="5:26">
      <c r="E1297" t="s">
        <v>1377</v>
      </c>
      <c r="F1297" t="s">
        <v>3110</v>
      </c>
      <c r="H1297" t="s">
        <v>76</v>
      </c>
      <c r="N1297" t="str">
        <f t="shared" si="41"/>
        <v xml:space="preserve"> Yersinia enterocolitica subsp. palearctica serotype O:3 (strain DSM 13030 / CIP 106945 / Y11).</v>
      </c>
      <c r="O1297" t="str">
        <f t="shared" si="40"/>
        <v>Bacteria</v>
      </c>
      <c r="Q1297" t="s">
        <v>3121</v>
      </c>
      <c r="R1297" t="s">
        <v>1388</v>
      </c>
      <c r="S1297" t="s">
        <v>4896</v>
      </c>
      <c r="T1297" t="s">
        <v>1655</v>
      </c>
      <c r="U1297" t="s">
        <v>3399</v>
      </c>
      <c r="V1297" t="s">
        <v>3400</v>
      </c>
      <c r="W1297" t="s">
        <v>3401</v>
      </c>
      <c r="X1297" t="s">
        <v>1656</v>
      </c>
      <c r="Y1297" t="s">
        <v>3402</v>
      </c>
    </row>
    <row r="1298" spans="5:26">
      <c r="E1298" t="s">
        <v>1378</v>
      </c>
      <c r="F1298" t="s">
        <v>3111</v>
      </c>
      <c r="H1298" t="s">
        <v>76</v>
      </c>
      <c r="N1298" t="str">
        <f t="shared" si="41"/>
        <v xml:space="preserve"> Escherichia coli EPECa14.</v>
      </c>
      <c r="O1298" t="str">
        <f t="shared" si="40"/>
        <v>Bacteria</v>
      </c>
      <c r="Q1298" t="s">
        <v>3122</v>
      </c>
      <c r="R1298" t="s">
        <v>1389</v>
      </c>
      <c r="S1298" t="s">
        <v>4896</v>
      </c>
      <c r="T1298" t="s">
        <v>1655</v>
      </c>
      <c r="U1298" t="s">
        <v>3399</v>
      </c>
      <c r="V1298" t="s">
        <v>3400</v>
      </c>
      <c r="W1298" t="s">
        <v>3401</v>
      </c>
      <c r="X1298" t="s">
        <v>1656</v>
      </c>
      <c r="Y1298" t="s">
        <v>3402</v>
      </c>
    </row>
    <row r="1299" spans="5:26">
      <c r="E1299" t="s">
        <v>1379</v>
      </c>
      <c r="F1299" t="s">
        <v>3112</v>
      </c>
      <c r="H1299" t="s">
        <v>76</v>
      </c>
      <c r="N1299" t="str">
        <f t="shared" si="41"/>
        <v xml:space="preserve"> Escherichia coli EPECa14.</v>
      </c>
      <c r="O1299" t="str">
        <f t="shared" si="40"/>
        <v>Bacteria</v>
      </c>
      <c r="Q1299" t="s">
        <v>3123</v>
      </c>
      <c r="R1299" t="s">
        <v>1390</v>
      </c>
      <c r="S1299" t="s">
        <v>4897</v>
      </c>
      <c r="T1299" t="s">
        <v>1655</v>
      </c>
      <c r="U1299" t="s">
        <v>3399</v>
      </c>
      <c r="V1299" t="s">
        <v>3400</v>
      </c>
      <c r="W1299" t="s">
        <v>3401</v>
      </c>
      <c r="X1299" t="s">
        <v>1656</v>
      </c>
      <c r="Y1299" t="s">
        <v>3493</v>
      </c>
    </row>
    <row r="1300" spans="5:26">
      <c r="E1300" t="s">
        <v>1380</v>
      </c>
      <c r="F1300" t="s">
        <v>3113</v>
      </c>
      <c r="H1300" t="s">
        <v>76</v>
      </c>
      <c r="N1300" t="str">
        <f t="shared" si="41"/>
        <v xml:space="preserve"> Escherichia coli E128010.</v>
      </c>
      <c r="O1300" t="str">
        <f t="shared" si="40"/>
        <v>Bacteria</v>
      </c>
      <c r="Q1300" t="s">
        <v>3124</v>
      </c>
      <c r="R1300" t="s">
        <v>1391</v>
      </c>
      <c r="S1300" t="s">
        <v>4897</v>
      </c>
      <c r="T1300" t="s">
        <v>1655</v>
      </c>
      <c r="U1300" t="s">
        <v>3399</v>
      </c>
      <c r="V1300" t="s">
        <v>3400</v>
      </c>
      <c r="W1300" t="s">
        <v>3401</v>
      </c>
      <c r="X1300" t="s">
        <v>1656</v>
      </c>
      <c r="Y1300" t="s">
        <v>3493</v>
      </c>
    </row>
    <row r="1301" spans="5:26">
      <c r="E1301" t="s">
        <v>1381</v>
      </c>
      <c r="F1301" t="s">
        <v>3114</v>
      </c>
      <c r="H1301" t="s">
        <v>76</v>
      </c>
      <c r="N1301" t="str">
        <f t="shared" si="41"/>
        <v xml:space="preserve"> Escherichia coli E128010.</v>
      </c>
      <c r="O1301" t="str">
        <f t="shared" si="40"/>
        <v>Bacteria</v>
      </c>
      <c r="Q1301" t="s">
        <v>3125</v>
      </c>
      <c r="R1301" t="s">
        <v>1392</v>
      </c>
      <c r="S1301" t="s">
        <v>4898</v>
      </c>
      <c r="T1301" t="s">
        <v>1655</v>
      </c>
      <c r="U1301" t="s">
        <v>3399</v>
      </c>
      <c r="V1301" t="s">
        <v>3400</v>
      </c>
      <c r="W1301" t="s">
        <v>3452</v>
      </c>
      <c r="X1301" t="s">
        <v>1682</v>
      </c>
      <c r="Y1301" t="s">
        <v>3594</v>
      </c>
      <c r="Z1301" t="s">
        <v>3595</v>
      </c>
    </row>
    <row r="1302" spans="5:26">
      <c r="E1302" t="s">
        <v>1382</v>
      </c>
      <c r="F1302" t="s">
        <v>3115</v>
      </c>
      <c r="H1302" t="s">
        <v>76</v>
      </c>
      <c r="N1302" t="str">
        <f t="shared" si="41"/>
        <v xml:space="preserve"> Escherichia coli LT-68.</v>
      </c>
      <c r="O1302" t="str">
        <f t="shared" ref="O1302:O1365" si="42">VLOOKUP(F1302,$Q$4:$T$1559,4,0)</f>
        <v>Bacteria</v>
      </c>
      <c r="Q1302" t="s">
        <v>3126</v>
      </c>
      <c r="R1302" t="s">
        <v>1393</v>
      </c>
      <c r="S1302" t="s">
        <v>4899</v>
      </c>
      <c r="T1302" t="s">
        <v>1655</v>
      </c>
      <c r="U1302" t="s">
        <v>3399</v>
      </c>
      <c r="V1302" t="s">
        <v>3400</v>
      </c>
      <c r="W1302" t="s">
        <v>3452</v>
      </c>
      <c r="X1302" t="s">
        <v>1682</v>
      </c>
      <c r="Y1302" t="s">
        <v>3594</v>
      </c>
      <c r="Z1302" t="s">
        <v>3595</v>
      </c>
    </row>
    <row r="1303" spans="5:26">
      <c r="E1303" t="s">
        <v>1383</v>
      </c>
      <c r="F1303" t="s">
        <v>3116</v>
      </c>
      <c r="H1303" t="s">
        <v>76</v>
      </c>
      <c r="N1303" t="str">
        <f t="shared" si="41"/>
        <v xml:space="preserve"> Escherichia coli LT-68.</v>
      </c>
      <c r="O1303" t="str">
        <f t="shared" si="42"/>
        <v>Bacteria</v>
      </c>
      <c r="Q1303" t="s">
        <v>3127</v>
      </c>
      <c r="R1303" t="s">
        <v>1394</v>
      </c>
      <c r="S1303" t="s">
        <v>4900</v>
      </c>
      <c r="T1303" t="s">
        <v>1655</v>
      </c>
      <c r="U1303" t="s">
        <v>3482</v>
      </c>
      <c r="V1303" t="s">
        <v>3483</v>
      </c>
      <c r="W1303" t="s">
        <v>3484</v>
      </c>
      <c r="X1303" t="s">
        <v>4456</v>
      </c>
      <c r="Y1303" t="s">
        <v>2641</v>
      </c>
    </row>
    <row r="1304" spans="5:26">
      <c r="E1304" t="s">
        <v>1384</v>
      </c>
      <c r="F1304" t="s">
        <v>3117</v>
      </c>
      <c r="H1304" t="s">
        <v>76</v>
      </c>
      <c r="N1304" t="str">
        <f t="shared" si="41"/>
        <v xml:space="preserve"> Escherichia coli 1180.</v>
      </c>
      <c r="O1304" t="str">
        <f t="shared" si="42"/>
        <v>Bacteria</v>
      </c>
      <c r="Q1304" t="s">
        <v>3128</v>
      </c>
      <c r="R1304" t="s">
        <v>1395</v>
      </c>
      <c r="S1304" t="s">
        <v>4901</v>
      </c>
      <c r="T1304" t="s">
        <v>1655</v>
      </c>
      <c r="U1304" t="s">
        <v>3399</v>
      </c>
      <c r="V1304" t="s">
        <v>3400</v>
      </c>
      <c r="W1304" t="s">
        <v>3401</v>
      </c>
      <c r="X1304" t="s">
        <v>1656</v>
      </c>
      <c r="Y1304" t="s">
        <v>3493</v>
      </c>
    </row>
    <row r="1305" spans="5:26">
      <c r="E1305" t="s">
        <v>1385</v>
      </c>
      <c r="F1305" t="s">
        <v>3118</v>
      </c>
      <c r="H1305" t="s">
        <v>76</v>
      </c>
      <c r="N1305" t="str">
        <f t="shared" si="41"/>
        <v xml:space="preserve"> Escherichia coli 1180.</v>
      </c>
      <c r="O1305" t="str">
        <f t="shared" si="42"/>
        <v>Bacteria</v>
      </c>
      <c r="Q1305" t="s">
        <v>3129</v>
      </c>
      <c r="R1305" t="s">
        <v>1396</v>
      </c>
      <c r="S1305" t="s">
        <v>4901</v>
      </c>
      <c r="T1305" t="s">
        <v>1655</v>
      </c>
      <c r="U1305" t="s">
        <v>3399</v>
      </c>
      <c r="V1305" t="s">
        <v>3400</v>
      </c>
      <c r="W1305" t="s">
        <v>3401</v>
      </c>
      <c r="X1305" t="s">
        <v>1656</v>
      </c>
      <c r="Y1305" t="s">
        <v>3493</v>
      </c>
    </row>
    <row r="1306" spans="5:26">
      <c r="E1306" t="s">
        <v>1386</v>
      </c>
      <c r="F1306" t="s">
        <v>3119</v>
      </c>
      <c r="H1306" t="s">
        <v>76</v>
      </c>
      <c r="N1306" t="str">
        <f t="shared" si="41"/>
        <v xml:space="preserve"> Escherichia coli 1357.</v>
      </c>
      <c r="O1306" t="str">
        <f t="shared" si="42"/>
        <v>Bacteria</v>
      </c>
      <c r="Q1306" t="s">
        <v>3130</v>
      </c>
      <c r="R1306" t="s">
        <v>1397</v>
      </c>
      <c r="S1306" t="s">
        <v>4902</v>
      </c>
      <c r="T1306" t="s">
        <v>1655</v>
      </c>
      <c r="U1306" t="s">
        <v>3399</v>
      </c>
      <c r="V1306" t="s">
        <v>3400</v>
      </c>
      <c r="W1306" t="s">
        <v>3401</v>
      </c>
      <c r="X1306" t="s">
        <v>1656</v>
      </c>
      <c r="Y1306" t="s">
        <v>3493</v>
      </c>
    </row>
    <row r="1307" spans="5:26">
      <c r="E1307" t="s">
        <v>1387</v>
      </c>
      <c r="F1307" t="s">
        <v>3120</v>
      </c>
      <c r="H1307" t="s">
        <v>76</v>
      </c>
      <c r="N1307" t="str">
        <f t="shared" si="41"/>
        <v xml:space="preserve"> Escherichia coli 1357.</v>
      </c>
      <c r="O1307" t="str">
        <f t="shared" si="42"/>
        <v>Bacteria</v>
      </c>
      <c r="Q1307" t="s">
        <v>3131</v>
      </c>
      <c r="R1307" t="s">
        <v>1398</v>
      </c>
      <c r="S1307" t="s">
        <v>4902</v>
      </c>
      <c r="T1307" t="s">
        <v>1655</v>
      </c>
      <c r="U1307" t="s">
        <v>3399</v>
      </c>
      <c r="V1307" t="s">
        <v>3400</v>
      </c>
      <c r="W1307" t="s">
        <v>3401</v>
      </c>
      <c r="X1307" t="s">
        <v>1656</v>
      </c>
      <c r="Y1307" t="s">
        <v>3493</v>
      </c>
    </row>
    <row r="1308" spans="5:26">
      <c r="E1308" t="s">
        <v>1388</v>
      </c>
      <c r="F1308" t="s">
        <v>3121</v>
      </c>
      <c r="H1308" t="s">
        <v>76</v>
      </c>
      <c r="N1308" t="str">
        <f t="shared" si="41"/>
        <v xml:space="preserve"> Escherichia coli RN587/1.</v>
      </c>
      <c r="O1308" t="str">
        <f t="shared" si="42"/>
        <v>Bacteria</v>
      </c>
      <c r="Q1308" t="s">
        <v>3132</v>
      </c>
      <c r="R1308" t="s">
        <v>1399</v>
      </c>
      <c r="S1308" t="s">
        <v>4903</v>
      </c>
      <c r="T1308" t="s">
        <v>1655</v>
      </c>
      <c r="U1308" t="s">
        <v>3399</v>
      </c>
      <c r="V1308" t="s">
        <v>3400</v>
      </c>
      <c r="W1308" t="s">
        <v>3401</v>
      </c>
      <c r="X1308" t="s">
        <v>1656</v>
      </c>
      <c r="Y1308" t="s">
        <v>3493</v>
      </c>
    </row>
    <row r="1309" spans="5:26">
      <c r="E1309" t="s">
        <v>1389</v>
      </c>
      <c r="F1309" t="s">
        <v>3122</v>
      </c>
      <c r="H1309" t="s">
        <v>76</v>
      </c>
      <c r="N1309" t="str">
        <f t="shared" si="41"/>
        <v xml:space="preserve"> Escherichia coli RN587/1.</v>
      </c>
      <c r="O1309" t="str">
        <f t="shared" si="42"/>
        <v>Bacteria</v>
      </c>
      <c r="Q1309" t="s">
        <v>3133</v>
      </c>
      <c r="R1309" t="s">
        <v>1400</v>
      </c>
      <c r="S1309" t="s">
        <v>4903</v>
      </c>
      <c r="T1309" t="s">
        <v>1655</v>
      </c>
      <c r="U1309" t="s">
        <v>3399</v>
      </c>
      <c r="V1309" t="s">
        <v>3400</v>
      </c>
      <c r="W1309" t="s">
        <v>3401</v>
      </c>
      <c r="X1309" t="s">
        <v>1656</v>
      </c>
      <c r="Y1309" t="s">
        <v>3493</v>
      </c>
    </row>
    <row r="1310" spans="5:26">
      <c r="E1310" t="s">
        <v>1390</v>
      </c>
      <c r="F1310" t="s">
        <v>3123</v>
      </c>
      <c r="H1310" t="s">
        <v>76</v>
      </c>
      <c r="N1310" t="str">
        <f t="shared" si="41"/>
        <v xml:space="preserve"> Shigella sonnei 53G.</v>
      </c>
      <c r="O1310" t="str">
        <f t="shared" si="42"/>
        <v>Bacteria</v>
      </c>
      <c r="Q1310" t="s">
        <v>3134</v>
      </c>
      <c r="R1310" t="s">
        <v>1401</v>
      </c>
      <c r="S1310" t="s">
        <v>4904</v>
      </c>
      <c r="T1310" t="s">
        <v>1655</v>
      </c>
      <c r="U1310" t="s">
        <v>3399</v>
      </c>
      <c r="V1310" t="s">
        <v>3400</v>
      </c>
      <c r="W1310" t="s">
        <v>3401</v>
      </c>
      <c r="X1310" t="s">
        <v>1656</v>
      </c>
      <c r="Y1310" t="s">
        <v>3402</v>
      </c>
    </row>
    <row r="1311" spans="5:26">
      <c r="E1311" t="s">
        <v>1391</v>
      </c>
      <c r="F1311" t="s">
        <v>3124</v>
      </c>
      <c r="H1311" t="s">
        <v>76</v>
      </c>
      <c r="N1311" t="str">
        <f t="shared" si="41"/>
        <v xml:space="preserve"> Shigella sonnei 53G.</v>
      </c>
      <c r="O1311" t="str">
        <f t="shared" si="42"/>
        <v>Bacteria</v>
      </c>
      <c r="Q1311" t="s">
        <v>3135</v>
      </c>
      <c r="R1311" t="s">
        <v>1402</v>
      </c>
      <c r="S1311" t="s">
        <v>4904</v>
      </c>
      <c r="T1311" t="s">
        <v>1655</v>
      </c>
      <c r="U1311" t="s">
        <v>3399</v>
      </c>
      <c r="V1311" t="s">
        <v>3400</v>
      </c>
      <c r="W1311" t="s">
        <v>3401</v>
      </c>
      <c r="X1311" t="s">
        <v>1656</v>
      </c>
      <c r="Y1311" t="s">
        <v>3402</v>
      </c>
    </row>
    <row r="1312" spans="5:26">
      <c r="E1312" t="s">
        <v>1392</v>
      </c>
      <c r="F1312" t="s">
        <v>3125</v>
      </c>
      <c r="H1312" t="s">
        <v>76</v>
      </c>
      <c r="N1312" t="str">
        <f t="shared" si="41"/>
        <v xml:space="preserve"> Pseudomonas syringae pv. glycinea str. B076.</v>
      </c>
      <c r="O1312" t="str">
        <f t="shared" si="42"/>
        <v>Bacteria</v>
      </c>
      <c r="Q1312" t="s">
        <v>3136</v>
      </c>
      <c r="R1312" t="s">
        <v>1403</v>
      </c>
      <c r="S1312" t="s">
        <v>4905</v>
      </c>
      <c r="T1312" t="s">
        <v>1655</v>
      </c>
      <c r="U1312" t="s">
        <v>3399</v>
      </c>
      <c r="V1312" t="s">
        <v>3400</v>
      </c>
      <c r="W1312" t="s">
        <v>3401</v>
      </c>
      <c r="X1312" t="s">
        <v>1656</v>
      </c>
      <c r="Y1312" t="s">
        <v>3402</v>
      </c>
    </row>
    <row r="1313" spans="5:26">
      <c r="E1313" t="s">
        <v>1393</v>
      </c>
      <c r="F1313" t="s">
        <v>3126</v>
      </c>
      <c r="H1313" t="s">
        <v>76</v>
      </c>
      <c r="N1313" t="str">
        <f t="shared" si="41"/>
        <v xml:space="preserve"> Pseudomonas syringae pv. glycinea str. race 4.</v>
      </c>
      <c r="O1313" t="str">
        <f t="shared" si="42"/>
        <v>Bacteria</v>
      </c>
      <c r="Q1313" t="s">
        <v>3137</v>
      </c>
      <c r="R1313" t="s">
        <v>1404</v>
      </c>
      <c r="S1313" t="s">
        <v>4905</v>
      </c>
      <c r="T1313" t="s">
        <v>1655</v>
      </c>
      <c r="U1313" t="s">
        <v>3399</v>
      </c>
      <c r="V1313" t="s">
        <v>3400</v>
      </c>
      <c r="W1313" t="s">
        <v>3401</v>
      </c>
      <c r="X1313" t="s">
        <v>1656</v>
      </c>
      <c r="Y1313" t="s">
        <v>3402</v>
      </c>
    </row>
    <row r="1314" spans="5:26">
      <c r="E1314" t="s">
        <v>1394</v>
      </c>
      <c r="F1314" t="s">
        <v>3127</v>
      </c>
      <c r="H1314" t="s">
        <v>76</v>
      </c>
      <c r="N1314" t="str">
        <f t="shared" si="41"/>
        <v xml:space="preserve"> Prevotella oralis ATCC 33269.</v>
      </c>
      <c r="O1314" t="str">
        <f t="shared" si="42"/>
        <v>Bacteria</v>
      </c>
      <c r="Q1314" t="s">
        <v>3138</v>
      </c>
      <c r="R1314" t="s">
        <v>1405</v>
      </c>
      <c r="S1314" t="s">
        <v>4906</v>
      </c>
      <c r="T1314" t="s">
        <v>1655</v>
      </c>
      <c r="U1314" t="s">
        <v>3399</v>
      </c>
      <c r="V1314" t="s">
        <v>3400</v>
      </c>
      <c r="W1314" t="s">
        <v>3401</v>
      </c>
      <c r="X1314" t="s">
        <v>1656</v>
      </c>
      <c r="Y1314" t="s">
        <v>3402</v>
      </c>
    </row>
    <row r="1315" spans="5:26">
      <c r="E1315" t="s">
        <v>1395</v>
      </c>
      <c r="F1315" t="s">
        <v>3128</v>
      </c>
      <c r="H1315" t="s">
        <v>76</v>
      </c>
      <c r="N1315" t="str">
        <f t="shared" si="41"/>
        <v xml:space="preserve"> Shigella dysenteriae CDC 74-1112.</v>
      </c>
      <c r="O1315" t="str">
        <f t="shared" si="42"/>
        <v>Bacteria</v>
      </c>
      <c r="Q1315" t="s">
        <v>3139</v>
      </c>
      <c r="R1315" t="s">
        <v>1406</v>
      </c>
      <c r="S1315" t="s">
        <v>4906</v>
      </c>
      <c r="T1315" t="s">
        <v>1655</v>
      </c>
      <c r="U1315" t="s">
        <v>3399</v>
      </c>
      <c r="V1315" t="s">
        <v>3400</v>
      </c>
      <c r="W1315" t="s">
        <v>3401</v>
      </c>
      <c r="X1315" t="s">
        <v>1656</v>
      </c>
      <c r="Y1315" t="s">
        <v>3402</v>
      </c>
    </row>
    <row r="1316" spans="5:26">
      <c r="E1316" t="s">
        <v>1396</v>
      </c>
      <c r="F1316" t="s">
        <v>3129</v>
      </c>
      <c r="H1316" t="s">
        <v>76</v>
      </c>
      <c r="N1316" t="str">
        <f t="shared" si="41"/>
        <v xml:space="preserve"> Shigella dysenteriae CDC 74-1112.</v>
      </c>
      <c r="O1316" t="str">
        <f t="shared" si="42"/>
        <v>Bacteria</v>
      </c>
      <c r="Q1316" t="s">
        <v>3140</v>
      </c>
      <c r="R1316" t="s">
        <v>1407</v>
      </c>
      <c r="S1316" t="s">
        <v>4907</v>
      </c>
      <c r="T1316" t="s">
        <v>1655</v>
      </c>
      <c r="U1316" t="s">
        <v>3399</v>
      </c>
      <c r="V1316" t="s">
        <v>3400</v>
      </c>
      <c r="W1316" t="s">
        <v>3401</v>
      </c>
      <c r="X1316" t="s">
        <v>1656</v>
      </c>
      <c r="Y1316" t="s">
        <v>4044</v>
      </c>
      <c r="Z1316" t="s">
        <v>4393</v>
      </c>
    </row>
    <row r="1317" spans="5:26">
      <c r="E1317" t="s">
        <v>1397</v>
      </c>
      <c r="F1317" t="s">
        <v>3130</v>
      </c>
      <c r="H1317" t="s">
        <v>76</v>
      </c>
      <c r="N1317" t="str">
        <f t="shared" si="41"/>
        <v xml:space="preserve"> Shigella boydii ATCC 9905.</v>
      </c>
      <c r="O1317" t="str">
        <f t="shared" si="42"/>
        <v>Bacteria</v>
      </c>
      <c r="Q1317" t="s">
        <v>3141</v>
      </c>
      <c r="R1317" t="s">
        <v>1408</v>
      </c>
      <c r="S1317" t="s">
        <v>4907</v>
      </c>
      <c r="T1317" t="s">
        <v>1655</v>
      </c>
      <c r="U1317" t="s">
        <v>3399</v>
      </c>
      <c r="V1317" t="s">
        <v>3400</v>
      </c>
      <c r="W1317" t="s">
        <v>3401</v>
      </c>
      <c r="X1317" t="s">
        <v>1656</v>
      </c>
      <c r="Y1317" t="s">
        <v>4044</v>
      </c>
      <c r="Z1317" t="s">
        <v>4393</v>
      </c>
    </row>
    <row r="1318" spans="5:26">
      <c r="E1318" t="s">
        <v>1398</v>
      </c>
      <c r="F1318" t="s">
        <v>3131</v>
      </c>
      <c r="H1318" t="s">
        <v>76</v>
      </c>
      <c r="N1318" t="str">
        <f t="shared" si="41"/>
        <v xml:space="preserve"> Shigella boydii ATCC 9905.</v>
      </c>
      <c r="O1318" t="str">
        <f t="shared" si="42"/>
        <v>Bacteria</v>
      </c>
      <c r="Q1318" t="s">
        <v>3142</v>
      </c>
      <c r="R1318" t="s">
        <v>1409</v>
      </c>
      <c r="S1318" t="s">
        <v>4908</v>
      </c>
      <c r="T1318" t="s">
        <v>1655</v>
      </c>
      <c r="U1318" t="s">
        <v>3399</v>
      </c>
      <c r="V1318" t="s">
        <v>3400</v>
      </c>
      <c r="W1318" t="s">
        <v>3401</v>
      </c>
      <c r="X1318" t="s">
        <v>1656</v>
      </c>
      <c r="Y1318" t="s">
        <v>4044</v>
      </c>
      <c r="Z1318" t="s">
        <v>4909</v>
      </c>
    </row>
    <row r="1319" spans="5:26">
      <c r="E1319" t="s">
        <v>1399</v>
      </c>
      <c r="F1319" t="s">
        <v>3132</v>
      </c>
      <c r="H1319" t="s">
        <v>76</v>
      </c>
      <c r="N1319" t="str">
        <f t="shared" si="41"/>
        <v xml:space="preserve"> Shigella flexneri CDC 796-83.</v>
      </c>
      <c r="O1319" t="str">
        <f t="shared" si="42"/>
        <v>Bacteria</v>
      </c>
      <c r="Q1319" t="s">
        <v>3143</v>
      </c>
      <c r="R1319" t="s">
        <v>1410</v>
      </c>
      <c r="S1319" t="s">
        <v>4910</v>
      </c>
      <c r="T1319" t="s">
        <v>1655</v>
      </c>
      <c r="U1319" t="s">
        <v>3399</v>
      </c>
      <c r="V1319" t="s">
        <v>3400</v>
      </c>
      <c r="W1319" t="s">
        <v>3401</v>
      </c>
      <c r="X1319" t="s">
        <v>1656</v>
      </c>
      <c r="Y1319" t="s">
        <v>4044</v>
      </c>
      <c r="Z1319" t="s">
        <v>4909</v>
      </c>
    </row>
    <row r="1320" spans="5:26">
      <c r="E1320" t="s">
        <v>1400</v>
      </c>
      <c r="F1320" t="s">
        <v>3133</v>
      </c>
      <c r="H1320" t="s">
        <v>76</v>
      </c>
      <c r="N1320" t="str">
        <f t="shared" si="41"/>
        <v xml:space="preserve"> Shigella flexneri CDC 796-83.</v>
      </c>
      <c r="O1320" t="str">
        <f t="shared" si="42"/>
        <v>Bacteria</v>
      </c>
      <c r="Q1320" t="s">
        <v>3144</v>
      </c>
      <c r="R1320" t="s">
        <v>1411</v>
      </c>
      <c r="S1320" t="s">
        <v>4910</v>
      </c>
      <c r="T1320" t="s">
        <v>1655</v>
      </c>
      <c r="U1320" t="s">
        <v>3399</v>
      </c>
      <c r="V1320" t="s">
        <v>3400</v>
      </c>
      <c r="W1320" t="s">
        <v>3401</v>
      </c>
      <c r="X1320" t="s">
        <v>1656</v>
      </c>
      <c r="Y1320" t="s">
        <v>4044</v>
      </c>
      <c r="Z1320" t="s">
        <v>4909</v>
      </c>
    </row>
    <row r="1321" spans="5:26">
      <c r="E1321" t="s">
        <v>1401</v>
      </c>
      <c r="F1321" t="s">
        <v>3134</v>
      </c>
      <c r="H1321" t="s">
        <v>76</v>
      </c>
      <c r="N1321" t="str">
        <f t="shared" si="41"/>
        <v xml:space="preserve"> Escherichia coli O157:H7 str. EC1212.</v>
      </c>
      <c r="O1321" t="str">
        <f t="shared" si="42"/>
        <v>Bacteria</v>
      </c>
      <c r="Q1321" t="s">
        <v>3145</v>
      </c>
      <c r="R1321" t="s">
        <v>1412</v>
      </c>
      <c r="S1321" t="s">
        <v>4911</v>
      </c>
      <c r="T1321" t="s">
        <v>1655</v>
      </c>
      <c r="U1321" t="s">
        <v>3399</v>
      </c>
      <c r="V1321" t="s">
        <v>3400</v>
      </c>
      <c r="W1321" t="s">
        <v>3401</v>
      </c>
      <c r="X1321" t="s">
        <v>1656</v>
      </c>
      <c r="Y1321" t="s">
        <v>4044</v>
      </c>
      <c r="Z1321" t="s">
        <v>4909</v>
      </c>
    </row>
    <row r="1322" spans="5:26">
      <c r="E1322" t="s">
        <v>1402</v>
      </c>
      <c r="F1322" t="s">
        <v>3135</v>
      </c>
      <c r="H1322" t="s">
        <v>76</v>
      </c>
      <c r="N1322" t="str">
        <f t="shared" si="41"/>
        <v xml:space="preserve"> Escherichia coli O157:H7 str. EC1212.</v>
      </c>
      <c r="O1322" t="str">
        <f t="shared" si="42"/>
        <v>Bacteria</v>
      </c>
      <c r="Q1322" t="s">
        <v>3146</v>
      </c>
      <c r="R1322" t="s">
        <v>1413</v>
      </c>
      <c r="S1322" t="s">
        <v>4912</v>
      </c>
      <c r="T1322" t="s">
        <v>1655</v>
      </c>
      <c r="U1322" t="s">
        <v>3399</v>
      </c>
      <c r="V1322" t="s">
        <v>3400</v>
      </c>
      <c r="W1322" t="s">
        <v>3401</v>
      </c>
      <c r="X1322" t="s">
        <v>1656</v>
      </c>
      <c r="Y1322" t="s">
        <v>4044</v>
      </c>
      <c r="Z1322" t="s">
        <v>4909</v>
      </c>
    </row>
    <row r="1323" spans="5:26">
      <c r="E1323" t="s">
        <v>1403</v>
      </c>
      <c r="F1323" t="s">
        <v>3136</v>
      </c>
      <c r="H1323" t="s">
        <v>76</v>
      </c>
      <c r="N1323" t="str">
        <f t="shared" si="41"/>
        <v xml:space="preserve"> Escherichia coli WV_060327.</v>
      </c>
      <c r="O1323" t="str">
        <f t="shared" si="42"/>
        <v>Bacteria</v>
      </c>
      <c r="Q1323" t="s">
        <v>3147</v>
      </c>
      <c r="R1323" t="s">
        <v>1414</v>
      </c>
      <c r="S1323" t="s">
        <v>4912</v>
      </c>
      <c r="T1323" t="s">
        <v>1655</v>
      </c>
      <c r="U1323" t="s">
        <v>3399</v>
      </c>
      <c r="V1323" t="s">
        <v>3400</v>
      </c>
      <c r="W1323" t="s">
        <v>3401</v>
      </c>
      <c r="X1323" t="s">
        <v>1656</v>
      </c>
      <c r="Y1323" t="s">
        <v>4044</v>
      </c>
      <c r="Z1323" t="s">
        <v>4909</v>
      </c>
    </row>
    <row r="1324" spans="5:26">
      <c r="E1324" t="s">
        <v>1404</v>
      </c>
      <c r="F1324" t="s">
        <v>3137</v>
      </c>
      <c r="H1324" t="s">
        <v>76</v>
      </c>
      <c r="N1324" t="str">
        <f t="shared" si="41"/>
        <v xml:space="preserve"> Escherichia coli WV_060327.</v>
      </c>
      <c r="O1324" t="str">
        <f t="shared" si="42"/>
        <v>Bacteria</v>
      </c>
      <c r="Q1324" t="s">
        <v>3148</v>
      </c>
      <c r="R1324" t="s">
        <v>1415</v>
      </c>
      <c r="S1324" t="s">
        <v>4913</v>
      </c>
      <c r="T1324" t="s">
        <v>1655</v>
      </c>
      <c r="U1324" t="s">
        <v>3399</v>
      </c>
      <c r="V1324" t="s">
        <v>3400</v>
      </c>
      <c r="W1324" t="s">
        <v>3401</v>
      </c>
      <c r="X1324" t="s">
        <v>1656</v>
      </c>
      <c r="Y1324" t="s">
        <v>4044</v>
      </c>
      <c r="Z1324" t="s">
        <v>4909</v>
      </c>
    </row>
    <row r="1325" spans="5:26">
      <c r="E1325" t="s">
        <v>1405</v>
      </c>
      <c r="F1325" t="s">
        <v>3138</v>
      </c>
      <c r="H1325" t="s">
        <v>76</v>
      </c>
      <c r="N1325" t="str">
        <f t="shared" si="41"/>
        <v xml:space="preserve"> Escherichia coli EC4100B.</v>
      </c>
      <c r="O1325" t="str">
        <f t="shared" si="42"/>
        <v>Bacteria</v>
      </c>
      <c r="Q1325" t="s">
        <v>3149</v>
      </c>
      <c r="R1325" t="s">
        <v>1416</v>
      </c>
      <c r="S1325" t="s">
        <v>4913</v>
      </c>
      <c r="T1325" t="s">
        <v>1655</v>
      </c>
      <c r="U1325" t="s">
        <v>3399</v>
      </c>
      <c r="V1325" t="s">
        <v>3400</v>
      </c>
      <c r="W1325" t="s">
        <v>3401</v>
      </c>
      <c r="X1325" t="s">
        <v>1656</v>
      </c>
      <c r="Y1325" t="s">
        <v>4044</v>
      </c>
      <c r="Z1325" t="s">
        <v>4909</v>
      </c>
    </row>
    <row r="1326" spans="5:26">
      <c r="E1326" t="s">
        <v>1406</v>
      </c>
      <c r="F1326" t="s">
        <v>3139</v>
      </c>
      <c r="H1326" t="s">
        <v>76</v>
      </c>
      <c r="N1326" t="str">
        <f t="shared" si="41"/>
        <v xml:space="preserve"> Escherichia coli EC4100B.</v>
      </c>
      <c r="O1326" t="str">
        <f t="shared" si="42"/>
        <v>Bacteria</v>
      </c>
      <c r="Q1326" t="s">
        <v>3150</v>
      </c>
      <c r="R1326" t="s">
        <v>1417</v>
      </c>
      <c r="S1326" t="s">
        <v>4914</v>
      </c>
      <c r="T1326" t="s">
        <v>1655</v>
      </c>
      <c r="U1326" t="s">
        <v>3399</v>
      </c>
      <c r="V1326" t="s">
        <v>3400</v>
      </c>
      <c r="W1326" t="s">
        <v>3401</v>
      </c>
      <c r="X1326" t="s">
        <v>1656</v>
      </c>
      <c r="Y1326" t="s">
        <v>4044</v>
      </c>
      <c r="Z1326" t="s">
        <v>4909</v>
      </c>
    </row>
    <row r="1327" spans="5:26">
      <c r="E1327" t="s">
        <v>1407</v>
      </c>
      <c r="F1327" t="s">
        <v>3140</v>
      </c>
      <c r="H1327" t="s">
        <v>76</v>
      </c>
      <c r="N1327" t="str">
        <f t="shared" si="41"/>
        <v xml:space="preserve"> Salmonella enterica subsp. enterica serovar Typhimurium str. TN061786.</v>
      </c>
      <c r="O1327" t="str">
        <f t="shared" si="42"/>
        <v>Bacteria</v>
      </c>
      <c r="Q1327" t="s">
        <v>3151</v>
      </c>
      <c r="R1327" t="s">
        <v>1418</v>
      </c>
      <c r="S1327" t="s">
        <v>4915</v>
      </c>
      <c r="T1327" t="s">
        <v>1655</v>
      </c>
      <c r="U1327" t="s">
        <v>3399</v>
      </c>
      <c r="V1327" t="s">
        <v>3400</v>
      </c>
      <c r="W1327" t="s">
        <v>3401</v>
      </c>
      <c r="X1327" t="s">
        <v>1656</v>
      </c>
      <c r="Y1327" t="s">
        <v>4044</v>
      </c>
      <c r="Z1327" t="s">
        <v>4909</v>
      </c>
    </row>
    <row r="1328" spans="5:26">
      <c r="E1328" t="s">
        <v>1408</v>
      </c>
      <c r="F1328" t="s">
        <v>3141</v>
      </c>
      <c r="H1328" t="s">
        <v>76</v>
      </c>
      <c r="N1328" t="str">
        <f t="shared" si="41"/>
        <v xml:space="preserve"> Salmonella enterica subsp. enterica serovar Typhimurium str. TN061786.</v>
      </c>
      <c r="O1328" t="str">
        <f t="shared" si="42"/>
        <v>Bacteria</v>
      </c>
      <c r="Q1328" t="s">
        <v>3152</v>
      </c>
      <c r="R1328" t="s">
        <v>1419</v>
      </c>
      <c r="S1328" t="s">
        <v>4915</v>
      </c>
      <c r="T1328" t="s">
        <v>1655</v>
      </c>
      <c r="U1328" t="s">
        <v>3399</v>
      </c>
      <c r="V1328" t="s">
        <v>3400</v>
      </c>
      <c r="W1328" t="s">
        <v>3401</v>
      </c>
      <c r="X1328" t="s">
        <v>1656</v>
      </c>
      <c r="Y1328" t="s">
        <v>4044</v>
      </c>
      <c r="Z1328" t="s">
        <v>4909</v>
      </c>
    </row>
    <row r="1329" spans="5:26">
      <c r="E1329" t="s">
        <v>1409</v>
      </c>
      <c r="F1329" t="s">
        <v>3142</v>
      </c>
      <c r="H1329" t="s">
        <v>76</v>
      </c>
      <c r="N1329" t="str">
        <f t="shared" si="41"/>
        <v xml:space="preserve"> Salmonella enterica subsp. enterica serovar Montevideo str. 315996572.</v>
      </c>
      <c r="O1329" t="str">
        <f t="shared" si="42"/>
        <v>Bacteria</v>
      </c>
      <c r="Q1329" t="s">
        <v>3153</v>
      </c>
      <c r="R1329" t="s">
        <v>1420</v>
      </c>
      <c r="S1329" t="s">
        <v>4916</v>
      </c>
      <c r="T1329" t="s">
        <v>1655</v>
      </c>
      <c r="U1329" t="s">
        <v>3399</v>
      </c>
      <c r="V1329" t="s">
        <v>3400</v>
      </c>
      <c r="W1329" t="s">
        <v>3401</v>
      </c>
      <c r="X1329" t="s">
        <v>1656</v>
      </c>
      <c r="Y1329" t="s">
        <v>4044</v>
      </c>
      <c r="Z1329" t="s">
        <v>4909</v>
      </c>
    </row>
    <row r="1330" spans="5:26">
      <c r="E1330" t="s">
        <v>1410</v>
      </c>
      <c r="F1330" t="s">
        <v>3143</v>
      </c>
      <c r="H1330" t="s">
        <v>76</v>
      </c>
      <c r="N1330" t="str">
        <f t="shared" si="41"/>
        <v xml:space="preserve"> Salmonella enterica subsp. enterica serovar Montevideo str. 495297-1.</v>
      </c>
      <c r="O1330" t="str">
        <f t="shared" si="42"/>
        <v>Bacteria</v>
      </c>
      <c r="Q1330" t="s">
        <v>3154</v>
      </c>
      <c r="R1330" t="s">
        <v>1421</v>
      </c>
      <c r="S1330" t="s">
        <v>4916</v>
      </c>
      <c r="T1330" t="s">
        <v>1655</v>
      </c>
      <c r="U1330" t="s">
        <v>3399</v>
      </c>
      <c r="V1330" t="s">
        <v>3400</v>
      </c>
      <c r="W1330" t="s">
        <v>3401</v>
      </c>
      <c r="X1330" t="s">
        <v>1656</v>
      </c>
      <c r="Y1330" t="s">
        <v>4044</v>
      </c>
      <c r="Z1330" t="s">
        <v>4909</v>
      </c>
    </row>
    <row r="1331" spans="5:26">
      <c r="E1331" t="s">
        <v>1411</v>
      </c>
      <c r="F1331" t="s">
        <v>3144</v>
      </c>
      <c r="H1331" t="s">
        <v>76</v>
      </c>
      <c r="N1331" t="str">
        <f t="shared" si="41"/>
        <v xml:space="preserve"> Salmonella enterica subsp. enterica serovar Montevideo str. 495297-1.</v>
      </c>
      <c r="O1331" t="str">
        <f t="shared" si="42"/>
        <v>Bacteria</v>
      </c>
      <c r="Q1331" t="s">
        <v>3155</v>
      </c>
      <c r="R1331" t="s">
        <v>1422</v>
      </c>
      <c r="S1331" t="s">
        <v>4917</v>
      </c>
      <c r="T1331" t="s">
        <v>1655</v>
      </c>
      <c r="U1331" t="s">
        <v>3399</v>
      </c>
      <c r="V1331" t="s">
        <v>3400</v>
      </c>
      <c r="W1331" t="s">
        <v>3401</v>
      </c>
      <c r="X1331" t="s">
        <v>1656</v>
      </c>
      <c r="Y1331" t="s">
        <v>4044</v>
      </c>
      <c r="Z1331" t="s">
        <v>4909</v>
      </c>
    </row>
    <row r="1332" spans="5:26">
      <c r="E1332" t="s">
        <v>1412</v>
      </c>
      <c r="F1332" t="s">
        <v>3145</v>
      </c>
      <c r="H1332" t="s">
        <v>76</v>
      </c>
      <c r="N1332" t="str">
        <f t="shared" si="41"/>
        <v xml:space="preserve"> Salmonella enterica subsp. enterica serovar Montevideo str. 495297-3.</v>
      </c>
      <c r="O1332" t="str">
        <f t="shared" si="42"/>
        <v>Bacteria</v>
      </c>
      <c r="Q1332" t="s">
        <v>3156</v>
      </c>
      <c r="R1332" t="s">
        <v>1423</v>
      </c>
      <c r="S1332" t="s">
        <v>4917</v>
      </c>
      <c r="T1332" t="s">
        <v>1655</v>
      </c>
      <c r="U1332" t="s">
        <v>3399</v>
      </c>
      <c r="V1332" t="s">
        <v>3400</v>
      </c>
      <c r="W1332" t="s">
        <v>3401</v>
      </c>
      <c r="X1332" t="s">
        <v>1656</v>
      </c>
      <c r="Y1332" t="s">
        <v>4044</v>
      </c>
      <c r="Z1332" t="s">
        <v>4909</v>
      </c>
    </row>
    <row r="1333" spans="5:26">
      <c r="E1333" t="s">
        <v>1413</v>
      </c>
      <c r="F1333" t="s">
        <v>3146</v>
      </c>
      <c r="H1333" t="s">
        <v>76</v>
      </c>
      <c r="N1333" t="str">
        <f t="shared" si="41"/>
        <v xml:space="preserve"> Salmonella enterica subsp. enterica serovar Montevideo str. 495297-4.</v>
      </c>
      <c r="O1333" t="str">
        <f t="shared" si="42"/>
        <v>Bacteria</v>
      </c>
      <c r="Q1333" t="s">
        <v>3157</v>
      </c>
      <c r="R1333" t="s">
        <v>1424</v>
      </c>
      <c r="S1333" t="s">
        <v>4918</v>
      </c>
      <c r="T1333" t="s">
        <v>1655</v>
      </c>
      <c r="U1333" t="s">
        <v>3399</v>
      </c>
      <c r="V1333" t="s">
        <v>3400</v>
      </c>
      <c r="W1333" t="s">
        <v>3401</v>
      </c>
      <c r="X1333" t="s">
        <v>1656</v>
      </c>
      <c r="Y1333" t="s">
        <v>4044</v>
      </c>
      <c r="Z1333" t="s">
        <v>4909</v>
      </c>
    </row>
    <row r="1334" spans="5:26">
      <c r="E1334" t="s">
        <v>1414</v>
      </c>
      <c r="F1334" t="s">
        <v>3147</v>
      </c>
      <c r="H1334" t="s">
        <v>76</v>
      </c>
      <c r="N1334" t="str">
        <f t="shared" si="41"/>
        <v xml:space="preserve"> Salmonella enterica subsp. enterica serovar Montevideo str. 495297-4.</v>
      </c>
      <c r="O1334" t="str">
        <f t="shared" si="42"/>
        <v>Bacteria</v>
      </c>
      <c r="Q1334" t="s">
        <v>3158</v>
      </c>
      <c r="R1334" t="s">
        <v>1425</v>
      </c>
      <c r="S1334" t="s">
        <v>4918</v>
      </c>
      <c r="T1334" t="s">
        <v>1655</v>
      </c>
      <c r="U1334" t="s">
        <v>3399</v>
      </c>
      <c r="V1334" t="s">
        <v>3400</v>
      </c>
      <c r="W1334" t="s">
        <v>3401</v>
      </c>
      <c r="X1334" t="s">
        <v>1656</v>
      </c>
      <c r="Y1334" t="s">
        <v>4044</v>
      </c>
      <c r="Z1334" t="s">
        <v>4909</v>
      </c>
    </row>
    <row r="1335" spans="5:26">
      <c r="E1335" t="s">
        <v>1415</v>
      </c>
      <c r="F1335" t="s">
        <v>3148</v>
      </c>
      <c r="H1335" t="s">
        <v>76</v>
      </c>
      <c r="N1335" t="str">
        <f t="shared" si="41"/>
        <v xml:space="preserve"> Salmonella enterica subsp. enterica serovar Montevideo str. 515920-1.</v>
      </c>
      <c r="O1335" t="str">
        <f t="shared" si="42"/>
        <v>Bacteria</v>
      </c>
      <c r="Q1335" t="s">
        <v>3159</v>
      </c>
      <c r="R1335" t="s">
        <v>1426</v>
      </c>
      <c r="S1335" t="s">
        <v>4919</v>
      </c>
      <c r="T1335" t="s">
        <v>1655</v>
      </c>
      <c r="U1335" t="s">
        <v>3399</v>
      </c>
      <c r="V1335" t="s">
        <v>3400</v>
      </c>
      <c r="W1335" t="s">
        <v>3401</v>
      </c>
      <c r="X1335" t="s">
        <v>1656</v>
      </c>
      <c r="Y1335" t="s">
        <v>4044</v>
      </c>
      <c r="Z1335" t="s">
        <v>4909</v>
      </c>
    </row>
    <row r="1336" spans="5:26">
      <c r="E1336" t="s">
        <v>1416</v>
      </c>
      <c r="F1336" t="s">
        <v>3149</v>
      </c>
      <c r="H1336" t="s">
        <v>76</v>
      </c>
      <c r="N1336" t="str">
        <f t="shared" si="41"/>
        <v xml:space="preserve"> Salmonella enterica subsp. enterica serovar Montevideo str. 515920-1.</v>
      </c>
      <c r="O1336" t="str">
        <f t="shared" si="42"/>
        <v>Bacteria</v>
      </c>
      <c r="Q1336" t="s">
        <v>3160</v>
      </c>
      <c r="R1336" t="s">
        <v>1427</v>
      </c>
      <c r="S1336" t="s">
        <v>4919</v>
      </c>
      <c r="T1336" t="s">
        <v>1655</v>
      </c>
      <c r="U1336" t="s">
        <v>3399</v>
      </c>
      <c r="V1336" t="s">
        <v>3400</v>
      </c>
      <c r="W1336" t="s">
        <v>3401</v>
      </c>
      <c r="X1336" t="s">
        <v>1656</v>
      </c>
      <c r="Y1336" t="s">
        <v>4044</v>
      </c>
      <c r="Z1336" t="s">
        <v>4909</v>
      </c>
    </row>
    <row r="1337" spans="5:26">
      <c r="E1337" t="s">
        <v>1417</v>
      </c>
      <c r="F1337" t="s">
        <v>3150</v>
      </c>
      <c r="H1337" t="s">
        <v>76</v>
      </c>
      <c r="N1337" t="str">
        <f t="shared" si="41"/>
        <v xml:space="preserve"> Salmonella enterica subsp. enterica serovar Montevideo str. 515920-2.</v>
      </c>
      <c r="O1337" t="str">
        <f t="shared" si="42"/>
        <v>Bacteria</v>
      </c>
      <c r="Q1337" t="s">
        <v>3161</v>
      </c>
      <c r="R1337" t="s">
        <v>1428</v>
      </c>
      <c r="S1337" t="s">
        <v>4920</v>
      </c>
      <c r="T1337" t="s">
        <v>1655</v>
      </c>
      <c r="U1337" t="s">
        <v>3399</v>
      </c>
      <c r="V1337" t="s">
        <v>3400</v>
      </c>
      <c r="W1337" t="s">
        <v>3401</v>
      </c>
      <c r="X1337" t="s">
        <v>1656</v>
      </c>
      <c r="Y1337" t="s">
        <v>4044</v>
      </c>
      <c r="Z1337" t="s">
        <v>4909</v>
      </c>
    </row>
    <row r="1338" spans="5:26">
      <c r="E1338" t="s">
        <v>1418</v>
      </c>
      <c r="F1338" t="s">
        <v>3151</v>
      </c>
      <c r="H1338" t="s">
        <v>76</v>
      </c>
      <c r="N1338" t="str">
        <f t="shared" si="41"/>
        <v xml:space="preserve"> Salmonella enterica subsp. enterica serovar Montevideo str. 531954.</v>
      </c>
      <c r="O1338" t="str">
        <f t="shared" si="42"/>
        <v>Bacteria</v>
      </c>
      <c r="Q1338" t="s">
        <v>3162</v>
      </c>
      <c r="R1338" t="s">
        <v>1429</v>
      </c>
      <c r="S1338" t="s">
        <v>4920</v>
      </c>
      <c r="T1338" t="s">
        <v>1655</v>
      </c>
      <c r="U1338" t="s">
        <v>3399</v>
      </c>
      <c r="V1338" t="s">
        <v>3400</v>
      </c>
      <c r="W1338" t="s">
        <v>3401</v>
      </c>
      <c r="X1338" t="s">
        <v>1656</v>
      </c>
      <c r="Y1338" t="s">
        <v>4044</v>
      </c>
      <c r="Z1338" t="s">
        <v>4909</v>
      </c>
    </row>
    <row r="1339" spans="5:26">
      <c r="E1339" t="s">
        <v>1419</v>
      </c>
      <c r="F1339" t="s">
        <v>3152</v>
      </c>
      <c r="H1339" t="s">
        <v>76</v>
      </c>
      <c r="N1339" t="str">
        <f t="shared" si="41"/>
        <v xml:space="preserve"> Salmonella enterica subsp. enterica serovar Montevideo str. 531954.</v>
      </c>
      <c r="O1339" t="str">
        <f t="shared" si="42"/>
        <v>Bacteria</v>
      </c>
      <c r="Q1339" t="s">
        <v>3163</v>
      </c>
      <c r="R1339" t="s">
        <v>1430</v>
      </c>
      <c r="S1339" t="s">
        <v>4921</v>
      </c>
      <c r="T1339" t="s">
        <v>1655</v>
      </c>
      <c r="U1339" t="s">
        <v>3399</v>
      </c>
      <c r="V1339" t="s">
        <v>3400</v>
      </c>
      <c r="W1339" t="s">
        <v>3401</v>
      </c>
      <c r="X1339" t="s">
        <v>1656</v>
      </c>
      <c r="Y1339" t="s">
        <v>4044</v>
      </c>
      <c r="Z1339" t="s">
        <v>4909</v>
      </c>
    </row>
    <row r="1340" spans="5:26">
      <c r="E1340" t="s">
        <v>1420</v>
      </c>
      <c r="F1340" t="s">
        <v>3153</v>
      </c>
      <c r="H1340" t="s">
        <v>76</v>
      </c>
      <c r="N1340" t="str">
        <f t="shared" si="41"/>
        <v xml:space="preserve"> Salmonella enterica subsp. enterica serovar Montevideo str. NC_MB110209-0054.</v>
      </c>
      <c r="O1340" t="str">
        <f t="shared" si="42"/>
        <v>Bacteria</v>
      </c>
      <c r="Q1340" t="s">
        <v>3164</v>
      </c>
      <c r="R1340" t="s">
        <v>1431</v>
      </c>
      <c r="S1340" t="s">
        <v>4921</v>
      </c>
      <c r="T1340" t="s">
        <v>1655</v>
      </c>
      <c r="U1340" t="s">
        <v>3399</v>
      </c>
      <c r="V1340" t="s">
        <v>3400</v>
      </c>
      <c r="W1340" t="s">
        <v>3401</v>
      </c>
      <c r="X1340" t="s">
        <v>1656</v>
      </c>
      <c r="Y1340" t="s">
        <v>4044</v>
      </c>
      <c r="Z1340" t="s">
        <v>4909</v>
      </c>
    </row>
    <row r="1341" spans="5:26">
      <c r="E1341" t="s">
        <v>1421</v>
      </c>
      <c r="F1341" t="s">
        <v>3154</v>
      </c>
      <c r="H1341" t="s">
        <v>76</v>
      </c>
      <c r="N1341" t="str">
        <f t="shared" si="41"/>
        <v xml:space="preserve"> Salmonella enterica subsp. enterica serovar Montevideo str. NC_MB110209-0054.</v>
      </c>
      <c r="O1341" t="str">
        <f t="shared" si="42"/>
        <v>Bacteria</v>
      </c>
      <c r="Q1341" t="s">
        <v>3165</v>
      </c>
      <c r="R1341" t="s">
        <v>1432</v>
      </c>
      <c r="S1341" t="s">
        <v>4922</v>
      </c>
      <c r="T1341" t="s">
        <v>1655</v>
      </c>
      <c r="U1341" t="s">
        <v>3399</v>
      </c>
      <c r="V1341" t="s">
        <v>3400</v>
      </c>
      <c r="W1341" t="s">
        <v>3401</v>
      </c>
      <c r="X1341" t="s">
        <v>1656</v>
      </c>
      <c r="Y1341" t="s">
        <v>4044</v>
      </c>
      <c r="Z1341" t="s">
        <v>4909</v>
      </c>
    </row>
    <row r="1342" spans="5:26">
      <c r="E1342" t="s">
        <v>1422</v>
      </c>
      <c r="F1342" t="s">
        <v>3155</v>
      </c>
      <c r="H1342" t="s">
        <v>76</v>
      </c>
      <c r="N1342" t="str">
        <f t="shared" si="41"/>
        <v xml:space="preserve"> Salmonella enterica subsp. enterica serovar Montevideo str. OH_2009072675.</v>
      </c>
      <c r="O1342" t="str">
        <f t="shared" si="42"/>
        <v>Bacteria</v>
      </c>
      <c r="Q1342" t="s">
        <v>3166</v>
      </c>
      <c r="R1342" t="s">
        <v>1433</v>
      </c>
      <c r="S1342" t="s">
        <v>4922</v>
      </c>
      <c r="T1342" t="s">
        <v>1655</v>
      </c>
      <c r="U1342" t="s">
        <v>3399</v>
      </c>
      <c r="V1342" t="s">
        <v>3400</v>
      </c>
      <c r="W1342" t="s">
        <v>3401</v>
      </c>
      <c r="X1342" t="s">
        <v>1656</v>
      </c>
      <c r="Y1342" t="s">
        <v>4044</v>
      </c>
      <c r="Z1342" t="s">
        <v>4909</v>
      </c>
    </row>
    <row r="1343" spans="5:26">
      <c r="E1343" t="s">
        <v>1423</v>
      </c>
      <c r="F1343" t="s">
        <v>3156</v>
      </c>
      <c r="H1343" t="s">
        <v>76</v>
      </c>
      <c r="N1343" t="str">
        <f t="shared" si="41"/>
        <v xml:space="preserve"> Salmonella enterica subsp. enterica serovar Montevideo str. OH_2009072675.</v>
      </c>
      <c r="O1343" t="str">
        <f t="shared" si="42"/>
        <v>Bacteria</v>
      </c>
      <c r="Q1343" t="s">
        <v>3167</v>
      </c>
      <c r="R1343" t="s">
        <v>1434</v>
      </c>
      <c r="S1343" t="s">
        <v>4923</v>
      </c>
      <c r="T1343" t="s">
        <v>1655</v>
      </c>
      <c r="U1343" t="s">
        <v>3399</v>
      </c>
      <c r="V1343" t="s">
        <v>3400</v>
      </c>
      <c r="W1343" t="s">
        <v>3401</v>
      </c>
      <c r="X1343" t="s">
        <v>1656</v>
      </c>
      <c r="Y1343" t="s">
        <v>4044</v>
      </c>
      <c r="Z1343" t="s">
        <v>4909</v>
      </c>
    </row>
    <row r="1344" spans="5:26">
      <c r="E1344" t="s">
        <v>1424</v>
      </c>
      <c r="F1344" t="s">
        <v>3157</v>
      </c>
      <c r="H1344" t="s">
        <v>76</v>
      </c>
      <c r="N1344" t="str">
        <f t="shared" si="41"/>
        <v xml:space="preserve"> Salmonella enterica subsp. enterica serovar Montevideo str. CASC_09SCPH15965.</v>
      </c>
      <c r="O1344" t="str">
        <f t="shared" si="42"/>
        <v>Bacteria</v>
      </c>
      <c r="Q1344" t="s">
        <v>3168</v>
      </c>
      <c r="R1344" t="s">
        <v>1435</v>
      </c>
      <c r="S1344" t="s">
        <v>4923</v>
      </c>
      <c r="T1344" t="s">
        <v>1655</v>
      </c>
      <c r="U1344" t="s">
        <v>3399</v>
      </c>
      <c r="V1344" t="s">
        <v>3400</v>
      </c>
      <c r="W1344" t="s">
        <v>3401</v>
      </c>
      <c r="X1344" t="s">
        <v>1656</v>
      </c>
      <c r="Y1344" t="s">
        <v>4044</v>
      </c>
      <c r="Z1344" t="s">
        <v>4909</v>
      </c>
    </row>
    <row r="1345" spans="5:26">
      <c r="E1345" t="s">
        <v>1425</v>
      </c>
      <c r="F1345" t="s">
        <v>3158</v>
      </c>
      <c r="H1345" t="s">
        <v>76</v>
      </c>
      <c r="N1345" t="str">
        <f t="shared" si="41"/>
        <v xml:space="preserve"> Salmonella enterica subsp. enterica serovar Montevideo str. CASC_09SCPH15965.</v>
      </c>
      <c r="O1345" t="str">
        <f t="shared" si="42"/>
        <v>Bacteria</v>
      </c>
      <c r="Q1345" t="s">
        <v>3169</v>
      </c>
      <c r="R1345" t="s">
        <v>1436</v>
      </c>
      <c r="S1345" t="s">
        <v>4924</v>
      </c>
      <c r="T1345" t="s">
        <v>1655</v>
      </c>
      <c r="U1345" t="s">
        <v>3399</v>
      </c>
      <c r="V1345" t="s">
        <v>3400</v>
      </c>
      <c r="W1345" t="s">
        <v>3401</v>
      </c>
      <c r="X1345" t="s">
        <v>1656</v>
      </c>
      <c r="Y1345" t="s">
        <v>4044</v>
      </c>
      <c r="Z1345" t="s">
        <v>4909</v>
      </c>
    </row>
    <row r="1346" spans="5:26">
      <c r="E1346" t="s">
        <v>1426</v>
      </c>
      <c r="F1346" t="s">
        <v>3159</v>
      </c>
      <c r="H1346" t="s">
        <v>76</v>
      </c>
      <c r="N1346" t="str">
        <f t="shared" si="41"/>
        <v xml:space="preserve"> Salmonella enterica subsp. enterica serovar Montevideo str. 19N.</v>
      </c>
      <c r="O1346" t="str">
        <f t="shared" si="42"/>
        <v>Bacteria</v>
      </c>
      <c r="Q1346" t="s">
        <v>3170</v>
      </c>
      <c r="R1346" t="s">
        <v>1437</v>
      </c>
      <c r="S1346" t="s">
        <v>4924</v>
      </c>
      <c r="T1346" t="s">
        <v>1655</v>
      </c>
      <c r="U1346" t="s">
        <v>3399</v>
      </c>
      <c r="V1346" t="s">
        <v>3400</v>
      </c>
      <c r="W1346" t="s">
        <v>3401</v>
      </c>
      <c r="X1346" t="s">
        <v>1656</v>
      </c>
      <c r="Y1346" t="s">
        <v>4044</v>
      </c>
      <c r="Z1346" t="s">
        <v>4909</v>
      </c>
    </row>
    <row r="1347" spans="5:26">
      <c r="E1347" t="s">
        <v>1427</v>
      </c>
      <c r="F1347" t="s">
        <v>3160</v>
      </c>
      <c r="H1347" t="s">
        <v>76</v>
      </c>
      <c r="N1347" t="str">
        <f t="shared" si="41"/>
        <v xml:space="preserve"> Salmonella enterica subsp. enterica serovar Montevideo str. 19N.</v>
      </c>
      <c r="O1347" t="str">
        <f t="shared" si="42"/>
        <v>Bacteria</v>
      </c>
      <c r="Q1347" t="s">
        <v>3171</v>
      </c>
      <c r="R1347" t="s">
        <v>1438</v>
      </c>
      <c r="S1347" t="s">
        <v>4925</v>
      </c>
      <c r="T1347" t="s">
        <v>1655</v>
      </c>
      <c r="U1347" t="s">
        <v>3399</v>
      </c>
      <c r="V1347" t="s">
        <v>3400</v>
      </c>
      <c r="W1347" t="s">
        <v>3401</v>
      </c>
      <c r="X1347" t="s">
        <v>1656</v>
      </c>
      <c r="Y1347" t="s">
        <v>4044</v>
      </c>
      <c r="Z1347" t="s">
        <v>4909</v>
      </c>
    </row>
    <row r="1348" spans="5:26">
      <c r="E1348" t="s">
        <v>1428</v>
      </c>
      <c r="F1348" t="s">
        <v>3161</v>
      </c>
      <c r="H1348" t="s">
        <v>76</v>
      </c>
      <c r="N1348" t="str">
        <f t="shared" ref="N1348:N1411" si="43">VLOOKUP(F1348,$Q$4:$T$1559,3,0)</f>
        <v xml:space="preserve"> Salmonella enterica subsp. enterica serovar Montevideo str. 81038-01.</v>
      </c>
      <c r="O1348" t="str">
        <f t="shared" si="42"/>
        <v>Bacteria</v>
      </c>
      <c r="Q1348" t="s">
        <v>3172</v>
      </c>
      <c r="R1348" t="s">
        <v>1439</v>
      </c>
      <c r="S1348" t="s">
        <v>4925</v>
      </c>
      <c r="T1348" t="s">
        <v>1655</v>
      </c>
      <c r="U1348" t="s">
        <v>3399</v>
      </c>
      <c r="V1348" t="s">
        <v>3400</v>
      </c>
      <c r="W1348" t="s">
        <v>3401</v>
      </c>
      <c r="X1348" t="s">
        <v>1656</v>
      </c>
      <c r="Y1348" t="s">
        <v>4044</v>
      </c>
      <c r="Z1348" t="s">
        <v>4909</v>
      </c>
    </row>
    <row r="1349" spans="5:26">
      <c r="E1349" t="s">
        <v>1429</v>
      </c>
      <c r="F1349" t="s">
        <v>3162</v>
      </c>
      <c r="H1349" t="s">
        <v>76</v>
      </c>
      <c r="N1349" t="str">
        <f t="shared" si="43"/>
        <v xml:space="preserve"> Salmonella enterica subsp. enterica serovar Montevideo str. 81038-01.</v>
      </c>
      <c r="O1349" t="str">
        <f t="shared" si="42"/>
        <v>Bacteria</v>
      </c>
      <c r="Q1349" t="s">
        <v>3173</v>
      </c>
      <c r="R1349" t="s">
        <v>1440</v>
      </c>
      <c r="S1349" t="s">
        <v>4926</v>
      </c>
      <c r="T1349" t="s">
        <v>1655</v>
      </c>
      <c r="U1349" t="s">
        <v>3399</v>
      </c>
      <c r="V1349" t="s">
        <v>3400</v>
      </c>
      <c r="W1349" t="s">
        <v>3401</v>
      </c>
      <c r="X1349" t="s">
        <v>1656</v>
      </c>
      <c r="Y1349" t="s">
        <v>4044</v>
      </c>
      <c r="Z1349" t="s">
        <v>4909</v>
      </c>
    </row>
    <row r="1350" spans="5:26">
      <c r="E1350" t="s">
        <v>1430</v>
      </c>
      <c r="F1350" t="s">
        <v>3163</v>
      </c>
      <c r="H1350" t="s">
        <v>76</v>
      </c>
      <c r="N1350" t="str">
        <f t="shared" si="43"/>
        <v xml:space="preserve"> Salmonella enterica subsp. enterica serovar Montevideo str. MD_MDA09249507.</v>
      </c>
      <c r="O1350" t="str">
        <f t="shared" si="42"/>
        <v>Bacteria</v>
      </c>
      <c r="Q1350" t="s">
        <v>3174</v>
      </c>
      <c r="R1350" t="s">
        <v>1441</v>
      </c>
      <c r="S1350" t="s">
        <v>4926</v>
      </c>
      <c r="T1350" t="s">
        <v>1655</v>
      </c>
      <c r="U1350" t="s">
        <v>3399</v>
      </c>
      <c r="V1350" t="s">
        <v>3400</v>
      </c>
      <c r="W1350" t="s">
        <v>3401</v>
      </c>
      <c r="X1350" t="s">
        <v>1656</v>
      </c>
      <c r="Y1350" t="s">
        <v>4044</v>
      </c>
      <c r="Z1350" t="s">
        <v>4909</v>
      </c>
    </row>
    <row r="1351" spans="5:26">
      <c r="E1351" t="s">
        <v>1431</v>
      </c>
      <c r="F1351" t="s">
        <v>3164</v>
      </c>
      <c r="H1351" t="s">
        <v>76</v>
      </c>
      <c r="N1351" t="str">
        <f t="shared" si="43"/>
        <v xml:space="preserve"> Salmonella enterica subsp. enterica serovar Montevideo str. MD_MDA09249507.</v>
      </c>
      <c r="O1351" t="str">
        <f t="shared" si="42"/>
        <v>Bacteria</v>
      </c>
      <c r="Q1351" t="s">
        <v>3175</v>
      </c>
      <c r="R1351" t="s">
        <v>1442</v>
      </c>
      <c r="S1351" t="s">
        <v>4927</v>
      </c>
      <c r="T1351" t="s">
        <v>1655</v>
      </c>
      <c r="U1351" t="s">
        <v>3399</v>
      </c>
      <c r="V1351" t="s">
        <v>3400</v>
      </c>
      <c r="W1351" t="s">
        <v>3401</v>
      </c>
      <c r="X1351" t="s">
        <v>1656</v>
      </c>
      <c r="Y1351" t="s">
        <v>4044</v>
      </c>
      <c r="Z1351" t="s">
        <v>4909</v>
      </c>
    </row>
    <row r="1352" spans="5:26">
      <c r="E1352" t="s">
        <v>1432</v>
      </c>
      <c r="F1352" t="s">
        <v>3165</v>
      </c>
      <c r="H1352" t="s">
        <v>76</v>
      </c>
      <c r="N1352" t="str">
        <f t="shared" si="43"/>
        <v xml:space="preserve"> Salmonella enterica subsp. enterica serovar Montevideo str. 414877.</v>
      </c>
      <c r="O1352" t="str">
        <f t="shared" si="42"/>
        <v>Bacteria</v>
      </c>
      <c r="Q1352" t="s">
        <v>3176</v>
      </c>
      <c r="R1352" t="s">
        <v>1443</v>
      </c>
      <c r="S1352" t="s">
        <v>4927</v>
      </c>
      <c r="T1352" t="s">
        <v>1655</v>
      </c>
      <c r="U1352" t="s">
        <v>3399</v>
      </c>
      <c r="V1352" t="s">
        <v>3400</v>
      </c>
      <c r="W1352" t="s">
        <v>3401</v>
      </c>
      <c r="X1352" t="s">
        <v>1656</v>
      </c>
      <c r="Y1352" t="s">
        <v>4044</v>
      </c>
      <c r="Z1352" t="s">
        <v>4909</v>
      </c>
    </row>
    <row r="1353" spans="5:26">
      <c r="E1353" t="s">
        <v>1433</v>
      </c>
      <c r="F1353" t="s">
        <v>3166</v>
      </c>
      <c r="H1353" t="s">
        <v>76</v>
      </c>
      <c r="N1353" t="str">
        <f t="shared" si="43"/>
        <v xml:space="preserve"> Salmonella enterica subsp. enterica serovar Montevideo str. 414877.</v>
      </c>
      <c r="O1353" t="str">
        <f t="shared" si="42"/>
        <v>Bacteria</v>
      </c>
      <c r="Q1353" t="s">
        <v>3177</v>
      </c>
      <c r="R1353" t="s">
        <v>1444</v>
      </c>
      <c r="S1353" t="s">
        <v>4928</v>
      </c>
      <c r="T1353" t="s">
        <v>1655</v>
      </c>
      <c r="U1353" t="s">
        <v>3399</v>
      </c>
      <c r="V1353" t="s">
        <v>3400</v>
      </c>
      <c r="W1353" t="s">
        <v>3401</v>
      </c>
      <c r="X1353" t="s">
        <v>1656</v>
      </c>
      <c r="Y1353" t="s">
        <v>4044</v>
      </c>
      <c r="Z1353" t="s">
        <v>4909</v>
      </c>
    </row>
    <row r="1354" spans="5:26">
      <c r="E1354" t="s">
        <v>1434</v>
      </c>
      <c r="F1354" t="s">
        <v>3167</v>
      </c>
      <c r="H1354" t="s">
        <v>76</v>
      </c>
      <c r="N1354" t="str">
        <f t="shared" si="43"/>
        <v xml:space="preserve"> Salmonella enterica subsp. enterica serovar Montevideo str. 366867.</v>
      </c>
      <c r="O1354" t="str">
        <f t="shared" si="42"/>
        <v>Bacteria</v>
      </c>
      <c r="Q1354" t="s">
        <v>3178</v>
      </c>
      <c r="R1354" t="s">
        <v>1445</v>
      </c>
      <c r="S1354" t="s">
        <v>4928</v>
      </c>
      <c r="T1354" t="s">
        <v>1655</v>
      </c>
      <c r="U1354" t="s">
        <v>3399</v>
      </c>
      <c r="V1354" t="s">
        <v>3400</v>
      </c>
      <c r="W1354" t="s">
        <v>3401</v>
      </c>
      <c r="X1354" t="s">
        <v>1656</v>
      </c>
      <c r="Y1354" t="s">
        <v>4044</v>
      </c>
      <c r="Z1354" t="s">
        <v>4909</v>
      </c>
    </row>
    <row r="1355" spans="5:26">
      <c r="E1355" t="s">
        <v>1435</v>
      </c>
      <c r="F1355" t="s">
        <v>3168</v>
      </c>
      <c r="H1355" t="s">
        <v>76</v>
      </c>
      <c r="N1355" t="str">
        <f t="shared" si="43"/>
        <v xml:space="preserve"> Salmonella enterica subsp. enterica serovar Montevideo str. 366867.</v>
      </c>
      <c r="O1355" t="str">
        <f t="shared" si="42"/>
        <v>Bacteria</v>
      </c>
      <c r="Q1355" t="s">
        <v>3179</v>
      </c>
      <c r="R1355" t="s">
        <v>1446</v>
      </c>
      <c r="S1355" t="s">
        <v>4929</v>
      </c>
      <c r="T1355" t="s">
        <v>1655</v>
      </c>
      <c r="U1355" t="s">
        <v>3399</v>
      </c>
      <c r="V1355" t="s">
        <v>3400</v>
      </c>
      <c r="W1355" t="s">
        <v>3401</v>
      </c>
      <c r="X1355" t="s">
        <v>1656</v>
      </c>
      <c r="Y1355" t="s">
        <v>4044</v>
      </c>
      <c r="Z1355" t="s">
        <v>4909</v>
      </c>
    </row>
    <row r="1356" spans="5:26">
      <c r="E1356" t="s">
        <v>1436</v>
      </c>
      <c r="F1356" t="s">
        <v>3169</v>
      </c>
      <c r="H1356" t="s">
        <v>76</v>
      </c>
      <c r="N1356" t="str">
        <f t="shared" si="43"/>
        <v xml:space="preserve"> Salmonella enterica subsp. enterica serovar Montevideo str. 413180.</v>
      </c>
      <c r="O1356" t="str">
        <f t="shared" si="42"/>
        <v>Bacteria</v>
      </c>
      <c r="Q1356" t="s">
        <v>3180</v>
      </c>
      <c r="R1356" t="s">
        <v>1447</v>
      </c>
      <c r="S1356" t="s">
        <v>4929</v>
      </c>
      <c r="T1356" t="s">
        <v>1655</v>
      </c>
      <c r="U1356" t="s">
        <v>3399</v>
      </c>
      <c r="V1356" t="s">
        <v>3400</v>
      </c>
      <c r="W1356" t="s">
        <v>3401</v>
      </c>
      <c r="X1356" t="s">
        <v>1656</v>
      </c>
      <c r="Y1356" t="s">
        <v>4044</v>
      </c>
      <c r="Z1356" t="s">
        <v>4909</v>
      </c>
    </row>
    <row r="1357" spans="5:26">
      <c r="E1357" t="s">
        <v>1437</v>
      </c>
      <c r="F1357" t="s">
        <v>3170</v>
      </c>
      <c r="H1357" t="s">
        <v>76</v>
      </c>
      <c r="N1357" t="str">
        <f t="shared" si="43"/>
        <v xml:space="preserve"> Salmonella enterica subsp. enterica serovar Montevideo str. 413180.</v>
      </c>
      <c r="O1357" t="str">
        <f t="shared" si="42"/>
        <v>Bacteria</v>
      </c>
      <c r="Q1357" t="s">
        <v>3181</v>
      </c>
      <c r="R1357" t="s">
        <v>1448</v>
      </c>
      <c r="S1357" t="s">
        <v>4930</v>
      </c>
      <c r="T1357" t="s">
        <v>1655</v>
      </c>
      <c r="U1357" t="s">
        <v>3399</v>
      </c>
      <c r="V1357" t="s">
        <v>3400</v>
      </c>
      <c r="W1357" t="s">
        <v>3401</v>
      </c>
      <c r="X1357" t="s">
        <v>1656</v>
      </c>
      <c r="Y1357" t="s">
        <v>4044</v>
      </c>
      <c r="Z1357" t="s">
        <v>4909</v>
      </c>
    </row>
    <row r="1358" spans="5:26">
      <c r="E1358" t="s">
        <v>1438</v>
      </c>
      <c r="F1358" t="s">
        <v>3171</v>
      </c>
      <c r="H1358" t="s">
        <v>76</v>
      </c>
      <c r="N1358" t="str">
        <f t="shared" si="43"/>
        <v xml:space="preserve"> Salmonella enterica subsp. enterica serovar Montevideo str. 446600.</v>
      </c>
      <c r="O1358" t="str">
        <f t="shared" si="42"/>
        <v>Bacteria</v>
      </c>
      <c r="Q1358" t="s">
        <v>3182</v>
      </c>
      <c r="R1358" t="s">
        <v>1449</v>
      </c>
      <c r="S1358" t="s">
        <v>4930</v>
      </c>
      <c r="T1358" t="s">
        <v>1655</v>
      </c>
      <c r="U1358" t="s">
        <v>3399</v>
      </c>
      <c r="V1358" t="s">
        <v>3400</v>
      </c>
      <c r="W1358" t="s">
        <v>3401</v>
      </c>
      <c r="X1358" t="s">
        <v>1656</v>
      </c>
      <c r="Y1358" t="s">
        <v>4044</v>
      </c>
      <c r="Z1358" t="s">
        <v>4909</v>
      </c>
    </row>
    <row r="1359" spans="5:26">
      <c r="E1359" t="s">
        <v>1439</v>
      </c>
      <c r="F1359" t="s">
        <v>3172</v>
      </c>
      <c r="H1359" t="s">
        <v>76</v>
      </c>
      <c r="N1359" t="str">
        <f t="shared" si="43"/>
        <v xml:space="preserve"> Salmonella enterica subsp. enterica serovar Montevideo str. 446600.</v>
      </c>
      <c r="O1359" t="str">
        <f t="shared" si="42"/>
        <v>Bacteria</v>
      </c>
      <c r="Q1359" t="s">
        <v>3183</v>
      </c>
      <c r="R1359" t="s">
        <v>1450</v>
      </c>
      <c r="S1359" t="s">
        <v>4931</v>
      </c>
      <c r="T1359" t="s">
        <v>1655</v>
      </c>
      <c r="U1359" t="s">
        <v>3399</v>
      </c>
      <c r="V1359" t="s">
        <v>3400</v>
      </c>
      <c r="W1359" t="s">
        <v>3401</v>
      </c>
      <c r="X1359" t="s">
        <v>1656</v>
      </c>
      <c r="Y1359" t="s">
        <v>4044</v>
      </c>
      <c r="Z1359" t="s">
        <v>4909</v>
      </c>
    </row>
    <row r="1360" spans="5:26">
      <c r="E1360" t="s">
        <v>1440</v>
      </c>
      <c r="F1360" t="s">
        <v>3173</v>
      </c>
      <c r="H1360" t="s">
        <v>76</v>
      </c>
      <c r="N1360" t="str">
        <f t="shared" si="43"/>
        <v xml:space="preserve"> Salmonella enterica subsp. enterica serovar Montevideo str. 609458-1.</v>
      </c>
      <c r="O1360" t="str">
        <f t="shared" si="42"/>
        <v>Bacteria</v>
      </c>
      <c r="Q1360" t="s">
        <v>3184</v>
      </c>
      <c r="R1360" t="s">
        <v>1451</v>
      </c>
      <c r="S1360" t="s">
        <v>4931</v>
      </c>
      <c r="T1360" t="s">
        <v>1655</v>
      </c>
      <c r="U1360" t="s">
        <v>3399</v>
      </c>
      <c r="V1360" t="s">
        <v>3400</v>
      </c>
      <c r="W1360" t="s">
        <v>3401</v>
      </c>
      <c r="X1360" t="s">
        <v>1656</v>
      </c>
      <c r="Y1360" t="s">
        <v>4044</v>
      </c>
      <c r="Z1360" t="s">
        <v>4909</v>
      </c>
    </row>
    <row r="1361" spans="5:26">
      <c r="E1361" t="s">
        <v>1441</v>
      </c>
      <c r="F1361" t="s">
        <v>3174</v>
      </c>
      <c r="H1361" t="s">
        <v>76</v>
      </c>
      <c r="N1361" t="str">
        <f t="shared" si="43"/>
        <v xml:space="preserve"> Salmonella enterica subsp. enterica serovar Montevideo str. 609458-1.</v>
      </c>
      <c r="O1361" t="str">
        <f t="shared" si="42"/>
        <v>Bacteria</v>
      </c>
      <c r="Q1361" t="s">
        <v>3185</v>
      </c>
      <c r="R1361" t="s">
        <v>1452</v>
      </c>
      <c r="S1361" t="s">
        <v>4932</v>
      </c>
      <c r="T1361" t="s">
        <v>1655</v>
      </c>
      <c r="U1361" t="s">
        <v>3399</v>
      </c>
      <c r="V1361" t="s">
        <v>3400</v>
      </c>
      <c r="W1361" t="s">
        <v>3401</v>
      </c>
      <c r="X1361" t="s">
        <v>1656</v>
      </c>
      <c r="Y1361" t="s">
        <v>4044</v>
      </c>
      <c r="Z1361" t="s">
        <v>4909</v>
      </c>
    </row>
    <row r="1362" spans="5:26">
      <c r="E1362" t="s">
        <v>1442</v>
      </c>
      <c r="F1362" t="s">
        <v>3175</v>
      </c>
      <c r="H1362" t="s">
        <v>76</v>
      </c>
      <c r="N1362" t="str">
        <f t="shared" si="43"/>
        <v xml:space="preserve"> Salmonella enterica subsp. enterica serovar Montevideo str. 556150-1.</v>
      </c>
      <c r="O1362" t="str">
        <f t="shared" si="42"/>
        <v>Bacteria</v>
      </c>
      <c r="Q1362" t="s">
        <v>3186</v>
      </c>
      <c r="R1362" t="s">
        <v>1453</v>
      </c>
      <c r="S1362" t="s">
        <v>4932</v>
      </c>
      <c r="T1362" t="s">
        <v>1655</v>
      </c>
      <c r="U1362" t="s">
        <v>3399</v>
      </c>
      <c r="V1362" t="s">
        <v>3400</v>
      </c>
      <c r="W1362" t="s">
        <v>3401</v>
      </c>
      <c r="X1362" t="s">
        <v>1656</v>
      </c>
      <c r="Y1362" t="s">
        <v>4044</v>
      </c>
      <c r="Z1362" t="s">
        <v>4909</v>
      </c>
    </row>
    <row r="1363" spans="5:26">
      <c r="E1363" t="s">
        <v>1443</v>
      </c>
      <c r="F1363" t="s">
        <v>3176</v>
      </c>
      <c r="H1363" t="s">
        <v>76</v>
      </c>
      <c r="N1363" t="str">
        <f t="shared" si="43"/>
        <v xml:space="preserve"> Salmonella enterica subsp. enterica serovar Montevideo str. 556150-1.</v>
      </c>
      <c r="O1363" t="str">
        <f t="shared" si="42"/>
        <v>Bacteria</v>
      </c>
      <c r="Q1363" t="s">
        <v>3187</v>
      </c>
      <c r="R1363" t="s">
        <v>1454</v>
      </c>
      <c r="S1363" t="s">
        <v>4933</v>
      </c>
      <c r="T1363" t="s">
        <v>1655</v>
      </c>
      <c r="U1363" t="s">
        <v>3399</v>
      </c>
      <c r="V1363" t="s">
        <v>3400</v>
      </c>
      <c r="W1363" t="s">
        <v>3401</v>
      </c>
      <c r="X1363" t="s">
        <v>1656</v>
      </c>
      <c r="Y1363" t="s">
        <v>4044</v>
      </c>
      <c r="Z1363" t="s">
        <v>4909</v>
      </c>
    </row>
    <row r="1364" spans="5:26">
      <c r="E1364" t="s">
        <v>1444</v>
      </c>
      <c r="F1364" t="s">
        <v>3177</v>
      </c>
      <c r="H1364" t="s">
        <v>76</v>
      </c>
      <c r="N1364" t="str">
        <f t="shared" si="43"/>
        <v xml:space="preserve"> Salmonella enterica subsp. enterica serovar Montevideo str. 609460.</v>
      </c>
      <c r="O1364" t="str">
        <f t="shared" si="42"/>
        <v>Bacteria</v>
      </c>
      <c r="Q1364" t="s">
        <v>3188</v>
      </c>
      <c r="R1364" t="s">
        <v>1455</v>
      </c>
      <c r="S1364" t="s">
        <v>4934</v>
      </c>
      <c r="T1364" t="s">
        <v>1655</v>
      </c>
      <c r="U1364" t="s">
        <v>3399</v>
      </c>
      <c r="V1364" t="s">
        <v>3400</v>
      </c>
      <c r="W1364" t="s">
        <v>3401</v>
      </c>
      <c r="X1364" t="s">
        <v>1656</v>
      </c>
      <c r="Y1364" t="s">
        <v>4044</v>
      </c>
      <c r="Z1364" t="s">
        <v>4909</v>
      </c>
    </row>
    <row r="1365" spans="5:26">
      <c r="E1365" t="s">
        <v>1445</v>
      </c>
      <c r="F1365" t="s">
        <v>3178</v>
      </c>
      <c r="H1365" t="s">
        <v>76</v>
      </c>
      <c r="N1365" t="str">
        <f t="shared" si="43"/>
        <v xml:space="preserve"> Salmonella enterica subsp. enterica serovar Montevideo str. 609460.</v>
      </c>
      <c r="O1365" t="str">
        <f t="shared" si="42"/>
        <v>Bacteria</v>
      </c>
      <c r="Q1365" t="s">
        <v>3189</v>
      </c>
      <c r="R1365" t="s">
        <v>1456</v>
      </c>
      <c r="S1365" t="s">
        <v>4935</v>
      </c>
      <c r="T1365" t="s">
        <v>1655</v>
      </c>
      <c r="U1365" t="s">
        <v>3399</v>
      </c>
      <c r="V1365" t="s">
        <v>3400</v>
      </c>
      <c r="W1365" t="s">
        <v>3401</v>
      </c>
      <c r="X1365" t="s">
        <v>1656</v>
      </c>
      <c r="Y1365" t="s">
        <v>4044</v>
      </c>
      <c r="Z1365" t="s">
        <v>4909</v>
      </c>
    </row>
    <row r="1366" spans="5:26">
      <c r="E1366" t="s">
        <v>764</v>
      </c>
      <c r="F1366" t="s">
        <v>5136</v>
      </c>
      <c r="H1366" t="s">
        <v>76</v>
      </c>
      <c r="N1366" t="e">
        <f t="shared" si="43"/>
        <v>#N/A</v>
      </c>
      <c r="O1366" t="e">
        <f t="shared" ref="O1366:O1429" si="44">VLOOKUP(F1366,$Q$4:$T$1559,4,0)</f>
        <v>#N/A</v>
      </c>
      <c r="Q1366" t="s">
        <v>3190</v>
      </c>
      <c r="R1366" t="s">
        <v>1457</v>
      </c>
      <c r="S1366" t="s">
        <v>4935</v>
      </c>
      <c r="T1366" t="s">
        <v>1655</v>
      </c>
      <c r="U1366" t="s">
        <v>3399</v>
      </c>
      <c r="V1366" t="s">
        <v>3400</v>
      </c>
      <c r="W1366" t="s">
        <v>3401</v>
      </c>
      <c r="X1366" t="s">
        <v>1656</v>
      </c>
      <c r="Y1366" t="s">
        <v>4044</v>
      </c>
      <c r="Z1366" t="s">
        <v>4909</v>
      </c>
    </row>
    <row r="1367" spans="5:26">
      <c r="E1367" t="s">
        <v>736</v>
      </c>
      <c r="F1367" t="s">
        <v>5137</v>
      </c>
      <c r="H1367" t="s">
        <v>76</v>
      </c>
      <c r="N1367" t="e">
        <f t="shared" si="43"/>
        <v>#N/A</v>
      </c>
      <c r="O1367" t="e">
        <f t="shared" si="44"/>
        <v>#N/A</v>
      </c>
      <c r="Q1367" t="s">
        <v>3191</v>
      </c>
      <c r="R1367" t="s">
        <v>1458</v>
      </c>
      <c r="S1367" t="s">
        <v>4936</v>
      </c>
      <c r="T1367" t="s">
        <v>1655</v>
      </c>
      <c r="U1367" t="s">
        <v>3399</v>
      </c>
      <c r="V1367" t="s">
        <v>3400</v>
      </c>
      <c r="W1367" t="s">
        <v>3401</v>
      </c>
      <c r="X1367" t="s">
        <v>1656</v>
      </c>
      <c r="Y1367" t="s">
        <v>4044</v>
      </c>
      <c r="Z1367" t="s">
        <v>4909</v>
      </c>
    </row>
    <row r="1368" spans="5:26">
      <c r="E1368" t="s">
        <v>1446</v>
      </c>
      <c r="F1368" t="s">
        <v>3179</v>
      </c>
      <c r="H1368" t="s">
        <v>76</v>
      </c>
      <c r="N1368" t="str">
        <f t="shared" si="43"/>
        <v xml:space="preserve"> Salmonella enterica subsp. enterica serovar Montevideo str. 556152.</v>
      </c>
      <c r="O1368" t="str">
        <f t="shared" si="44"/>
        <v>Bacteria</v>
      </c>
      <c r="Q1368" t="s">
        <v>3192</v>
      </c>
      <c r="R1368" t="s">
        <v>1459</v>
      </c>
      <c r="S1368" t="s">
        <v>4936</v>
      </c>
      <c r="T1368" t="s">
        <v>1655</v>
      </c>
      <c r="U1368" t="s">
        <v>3399</v>
      </c>
      <c r="V1368" t="s">
        <v>3400</v>
      </c>
      <c r="W1368" t="s">
        <v>3401</v>
      </c>
      <c r="X1368" t="s">
        <v>1656</v>
      </c>
      <c r="Y1368" t="s">
        <v>4044</v>
      </c>
      <c r="Z1368" t="s">
        <v>4909</v>
      </c>
    </row>
    <row r="1369" spans="5:26">
      <c r="E1369" t="s">
        <v>1447</v>
      </c>
      <c r="F1369" t="s">
        <v>3180</v>
      </c>
      <c r="H1369" t="s">
        <v>76</v>
      </c>
      <c r="N1369" t="str">
        <f t="shared" si="43"/>
        <v xml:space="preserve"> Salmonella enterica subsp. enterica serovar Montevideo str. 556152.</v>
      </c>
      <c r="O1369" t="str">
        <f t="shared" si="44"/>
        <v>Bacteria</v>
      </c>
      <c r="Q1369" t="s">
        <v>3193</v>
      </c>
      <c r="R1369" t="s">
        <v>1460</v>
      </c>
      <c r="S1369" t="s">
        <v>4937</v>
      </c>
      <c r="T1369" t="s">
        <v>1655</v>
      </c>
      <c r="U1369" t="s">
        <v>3399</v>
      </c>
      <c r="V1369" t="s">
        <v>3400</v>
      </c>
      <c r="W1369" t="s">
        <v>3401</v>
      </c>
      <c r="X1369" t="s">
        <v>1656</v>
      </c>
      <c r="Y1369" t="s">
        <v>4044</v>
      </c>
      <c r="Z1369" t="s">
        <v>4909</v>
      </c>
    </row>
    <row r="1370" spans="5:26">
      <c r="E1370" t="s">
        <v>1448</v>
      </c>
      <c r="F1370" t="s">
        <v>3181</v>
      </c>
      <c r="H1370" t="s">
        <v>76</v>
      </c>
      <c r="N1370" t="str">
        <f t="shared" si="43"/>
        <v xml:space="preserve"> Salmonella enterica subsp. enterica serovar Montevideo str. MB101509-0077.</v>
      </c>
      <c r="O1370" t="str">
        <f t="shared" si="44"/>
        <v>Bacteria</v>
      </c>
      <c r="Q1370" t="s">
        <v>3194</v>
      </c>
      <c r="R1370" t="s">
        <v>1461</v>
      </c>
      <c r="S1370" t="s">
        <v>4937</v>
      </c>
      <c r="T1370" t="s">
        <v>1655</v>
      </c>
      <c r="U1370" t="s">
        <v>3399</v>
      </c>
      <c r="V1370" t="s">
        <v>3400</v>
      </c>
      <c r="W1370" t="s">
        <v>3401</v>
      </c>
      <c r="X1370" t="s">
        <v>1656</v>
      </c>
      <c r="Y1370" t="s">
        <v>4044</v>
      </c>
      <c r="Z1370" t="s">
        <v>4909</v>
      </c>
    </row>
    <row r="1371" spans="5:26">
      <c r="E1371" t="s">
        <v>1449</v>
      </c>
      <c r="F1371" t="s">
        <v>3182</v>
      </c>
      <c r="H1371" t="s">
        <v>76</v>
      </c>
      <c r="N1371" t="str">
        <f t="shared" si="43"/>
        <v xml:space="preserve"> Salmonella enterica subsp. enterica serovar Montevideo str. MB101509-0077.</v>
      </c>
      <c r="O1371" t="str">
        <f t="shared" si="44"/>
        <v>Bacteria</v>
      </c>
      <c r="Q1371" t="s">
        <v>3195</v>
      </c>
      <c r="R1371" t="s">
        <v>1462</v>
      </c>
      <c r="S1371" t="s">
        <v>4938</v>
      </c>
      <c r="T1371" t="s">
        <v>1655</v>
      </c>
      <c r="U1371" t="s">
        <v>3399</v>
      </c>
      <c r="V1371" t="s">
        <v>3400</v>
      </c>
      <c r="W1371" t="s">
        <v>3401</v>
      </c>
      <c r="X1371" t="s">
        <v>1656</v>
      </c>
      <c r="Y1371" t="s">
        <v>4044</v>
      </c>
      <c r="Z1371" t="s">
        <v>4909</v>
      </c>
    </row>
    <row r="1372" spans="5:26">
      <c r="E1372" t="s">
        <v>1450</v>
      </c>
      <c r="F1372" t="s">
        <v>3183</v>
      </c>
      <c r="H1372" t="s">
        <v>76</v>
      </c>
      <c r="N1372" t="str">
        <f t="shared" si="43"/>
        <v xml:space="preserve"> Salmonella enterica subsp. enterica serovar Montevideo str. MB102109-0047.</v>
      </c>
      <c r="O1372" t="str">
        <f t="shared" si="44"/>
        <v>Bacteria</v>
      </c>
      <c r="Q1372" t="s">
        <v>3196</v>
      </c>
      <c r="R1372" t="s">
        <v>1463</v>
      </c>
      <c r="S1372" t="s">
        <v>4938</v>
      </c>
      <c r="T1372" t="s">
        <v>1655</v>
      </c>
      <c r="U1372" t="s">
        <v>3399</v>
      </c>
      <c r="V1372" t="s">
        <v>3400</v>
      </c>
      <c r="W1372" t="s">
        <v>3401</v>
      </c>
      <c r="X1372" t="s">
        <v>1656</v>
      </c>
      <c r="Y1372" t="s">
        <v>4044</v>
      </c>
      <c r="Z1372" t="s">
        <v>4909</v>
      </c>
    </row>
    <row r="1373" spans="5:26">
      <c r="E1373" t="s">
        <v>1451</v>
      </c>
      <c r="F1373" t="s">
        <v>3184</v>
      </c>
      <c r="H1373" t="s">
        <v>76</v>
      </c>
      <c r="N1373" t="str">
        <f t="shared" si="43"/>
        <v xml:space="preserve"> Salmonella enterica subsp. enterica serovar Montevideo str. MB102109-0047.</v>
      </c>
      <c r="O1373" t="str">
        <f t="shared" si="44"/>
        <v>Bacteria</v>
      </c>
      <c r="Q1373" t="s">
        <v>3197</v>
      </c>
      <c r="R1373" t="s">
        <v>1464</v>
      </c>
      <c r="S1373" t="s">
        <v>4939</v>
      </c>
      <c r="T1373" t="s">
        <v>1655</v>
      </c>
      <c r="U1373" t="s">
        <v>3399</v>
      </c>
      <c r="V1373" t="s">
        <v>3400</v>
      </c>
      <c r="W1373" t="s">
        <v>3401</v>
      </c>
      <c r="X1373" t="s">
        <v>1656</v>
      </c>
      <c r="Y1373" t="s">
        <v>4044</v>
      </c>
      <c r="Z1373" t="s">
        <v>4909</v>
      </c>
    </row>
    <row r="1374" spans="5:26">
      <c r="E1374" t="s">
        <v>1452</v>
      </c>
      <c r="F1374" t="s">
        <v>3185</v>
      </c>
      <c r="H1374" t="s">
        <v>76</v>
      </c>
      <c r="N1374" t="str">
        <f t="shared" si="43"/>
        <v xml:space="preserve"> Salmonella enterica subsp. enterica serovar Montevideo str. MB110209-0055.</v>
      </c>
      <c r="O1374" t="str">
        <f t="shared" si="44"/>
        <v>Bacteria</v>
      </c>
      <c r="Q1374" t="s">
        <v>3198</v>
      </c>
      <c r="R1374" t="s">
        <v>1465</v>
      </c>
      <c r="S1374" t="s">
        <v>4939</v>
      </c>
      <c r="T1374" t="s">
        <v>1655</v>
      </c>
      <c r="U1374" t="s">
        <v>3399</v>
      </c>
      <c r="V1374" t="s">
        <v>3400</v>
      </c>
      <c r="W1374" t="s">
        <v>3401</v>
      </c>
      <c r="X1374" t="s">
        <v>1656</v>
      </c>
      <c r="Y1374" t="s">
        <v>4044</v>
      </c>
      <c r="Z1374" t="s">
        <v>4909</v>
      </c>
    </row>
    <row r="1375" spans="5:26">
      <c r="E1375" t="s">
        <v>1453</v>
      </c>
      <c r="F1375" t="s">
        <v>3186</v>
      </c>
      <c r="H1375" t="s">
        <v>76</v>
      </c>
      <c r="N1375" t="str">
        <f t="shared" si="43"/>
        <v xml:space="preserve"> Salmonella enterica subsp. enterica serovar Montevideo str. MB110209-0055.</v>
      </c>
      <c r="O1375" t="str">
        <f t="shared" si="44"/>
        <v>Bacteria</v>
      </c>
      <c r="Q1375" t="s">
        <v>3199</v>
      </c>
      <c r="R1375" t="s">
        <v>1466</v>
      </c>
      <c r="S1375" t="s">
        <v>4940</v>
      </c>
      <c r="T1375" t="s">
        <v>1655</v>
      </c>
      <c r="U1375" t="s">
        <v>3399</v>
      </c>
      <c r="V1375" t="s">
        <v>3400</v>
      </c>
      <c r="W1375" t="s">
        <v>3401</v>
      </c>
      <c r="X1375" t="s">
        <v>1656</v>
      </c>
      <c r="Y1375" t="s">
        <v>4044</v>
      </c>
      <c r="Z1375" t="s">
        <v>4909</v>
      </c>
    </row>
    <row r="1376" spans="5:26">
      <c r="E1376" t="s">
        <v>1454</v>
      </c>
      <c r="F1376" t="s">
        <v>3187</v>
      </c>
      <c r="H1376" t="s">
        <v>76</v>
      </c>
      <c r="N1376" t="str">
        <f t="shared" si="43"/>
        <v xml:space="preserve"> Salmonella enterica subsp. enterica serovar Montevideo str. MB111609-0052.</v>
      </c>
      <c r="O1376" t="str">
        <f t="shared" si="44"/>
        <v>Bacteria</v>
      </c>
      <c r="Q1376" t="s">
        <v>3200</v>
      </c>
      <c r="R1376" t="s">
        <v>1467</v>
      </c>
      <c r="S1376" t="s">
        <v>4940</v>
      </c>
      <c r="T1376" t="s">
        <v>1655</v>
      </c>
      <c r="U1376" t="s">
        <v>3399</v>
      </c>
      <c r="V1376" t="s">
        <v>3400</v>
      </c>
      <c r="W1376" t="s">
        <v>3401</v>
      </c>
      <c r="X1376" t="s">
        <v>1656</v>
      </c>
      <c r="Y1376" t="s">
        <v>4044</v>
      </c>
      <c r="Z1376" t="s">
        <v>4909</v>
      </c>
    </row>
    <row r="1377" spans="5:26">
      <c r="E1377" t="s">
        <v>1455</v>
      </c>
      <c r="F1377" t="s">
        <v>3188</v>
      </c>
      <c r="H1377" t="s">
        <v>76</v>
      </c>
      <c r="N1377" t="str">
        <f t="shared" si="43"/>
        <v xml:space="preserve"> Salmonella enterica subsp. enterica serovar Montevideo str. 2009083312.</v>
      </c>
      <c r="O1377" t="str">
        <f t="shared" si="44"/>
        <v>Bacteria</v>
      </c>
      <c r="Q1377" t="s">
        <v>3201</v>
      </c>
      <c r="R1377" t="s">
        <v>1468</v>
      </c>
      <c r="S1377" t="s">
        <v>4941</v>
      </c>
      <c r="T1377" t="s">
        <v>1655</v>
      </c>
      <c r="U1377" t="s">
        <v>3399</v>
      </c>
      <c r="V1377" t="s">
        <v>3400</v>
      </c>
      <c r="W1377" t="s">
        <v>3401</v>
      </c>
      <c r="X1377" t="s">
        <v>1656</v>
      </c>
      <c r="Y1377" t="s">
        <v>4044</v>
      </c>
      <c r="Z1377" t="s">
        <v>4909</v>
      </c>
    </row>
    <row r="1378" spans="5:26">
      <c r="E1378" t="s">
        <v>1456</v>
      </c>
      <c r="F1378" t="s">
        <v>3189</v>
      </c>
      <c r="H1378" t="s">
        <v>76</v>
      </c>
      <c r="N1378" t="str">
        <f t="shared" si="43"/>
        <v xml:space="preserve"> Salmonella enterica subsp. enterica serovar Montevideo str. 2009085258.</v>
      </c>
      <c r="O1378" t="str">
        <f t="shared" si="44"/>
        <v>Bacteria</v>
      </c>
      <c r="Q1378" t="s">
        <v>3202</v>
      </c>
      <c r="R1378" t="s">
        <v>1469</v>
      </c>
      <c r="S1378" t="s">
        <v>4941</v>
      </c>
      <c r="T1378" t="s">
        <v>1655</v>
      </c>
      <c r="U1378" t="s">
        <v>3399</v>
      </c>
      <c r="V1378" t="s">
        <v>3400</v>
      </c>
      <c r="W1378" t="s">
        <v>3401</v>
      </c>
      <c r="X1378" t="s">
        <v>1656</v>
      </c>
      <c r="Y1378" t="s">
        <v>4044</v>
      </c>
      <c r="Z1378" t="s">
        <v>4909</v>
      </c>
    </row>
    <row r="1379" spans="5:26">
      <c r="E1379" t="s">
        <v>1457</v>
      </c>
      <c r="F1379" t="s">
        <v>3190</v>
      </c>
      <c r="H1379" t="s">
        <v>76</v>
      </c>
      <c r="N1379" t="str">
        <f t="shared" si="43"/>
        <v xml:space="preserve"> Salmonella enterica subsp. enterica serovar Montevideo str. 2009085258.</v>
      </c>
      <c r="O1379" t="str">
        <f t="shared" si="44"/>
        <v>Bacteria</v>
      </c>
      <c r="Q1379" t="s">
        <v>3203</v>
      </c>
      <c r="R1379" t="s">
        <v>1470</v>
      </c>
      <c r="S1379" t="s">
        <v>4942</v>
      </c>
      <c r="T1379" t="s">
        <v>1655</v>
      </c>
      <c r="U1379" t="s">
        <v>3399</v>
      </c>
      <c r="V1379" t="s">
        <v>3400</v>
      </c>
      <c r="W1379" t="s">
        <v>3401</v>
      </c>
      <c r="X1379" t="s">
        <v>1656</v>
      </c>
      <c r="Y1379" t="s">
        <v>4044</v>
      </c>
      <c r="Z1379" t="s">
        <v>4909</v>
      </c>
    </row>
    <row r="1380" spans="5:26">
      <c r="E1380" t="s">
        <v>1458</v>
      </c>
      <c r="F1380" t="s">
        <v>3191</v>
      </c>
      <c r="H1380" t="s">
        <v>76</v>
      </c>
      <c r="N1380" t="str">
        <f t="shared" si="43"/>
        <v xml:space="preserve"> Salmonella enterica subsp. enterica serovar Montevideo str. 315731156.</v>
      </c>
      <c r="O1380" t="str">
        <f t="shared" si="44"/>
        <v>Bacteria</v>
      </c>
      <c r="Q1380" t="s">
        <v>3204</v>
      </c>
      <c r="R1380" t="s">
        <v>1471</v>
      </c>
      <c r="S1380" t="s">
        <v>4942</v>
      </c>
      <c r="T1380" t="s">
        <v>1655</v>
      </c>
      <c r="U1380" t="s">
        <v>3399</v>
      </c>
      <c r="V1380" t="s">
        <v>3400</v>
      </c>
      <c r="W1380" t="s">
        <v>3401</v>
      </c>
      <c r="X1380" t="s">
        <v>1656</v>
      </c>
      <c r="Y1380" t="s">
        <v>4044</v>
      </c>
      <c r="Z1380" t="s">
        <v>4909</v>
      </c>
    </row>
    <row r="1381" spans="5:26">
      <c r="E1381" t="s">
        <v>1459</v>
      </c>
      <c r="F1381" t="s">
        <v>3192</v>
      </c>
      <c r="H1381" t="s">
        <v>76</v>
      </c>
      <c r="N1381" t="str">
        <f t="shared" si="43"/>
        <v xml:space="preserve"> Salmonella enterica subsp. enterica serovar Montevideo str. 315731156.</v>
      </c>
      <c r="O1381" t="str">
        <f t="shared" si="44"/>
        <v>Bacteria</v>
      </c>
      <c r="Q1381" t="s">
        <v>3205</v>
      </c>
      <c r="R1381" t="s">
        <v>1472</v>
      </c>
      <c r="S1381" t="s">
        <v>4943</v>
      </c>
      <c r="T1381" t="s">
        <v>1655</v>
      </c>
      <c r="U1381" t="s">
        <v>3399</v>
      </c>
      <c r="V1381" t="s">
        <v>3400</v>
      </c>
      <c r="W1381" t="s">
        <v>3401</v>
      </c>
      <c r="X1381" t="s">
        <v>1656</v>
      </c>
      <c r="Y1381" t="s">
        <v>3402</v>
      </c>
    </row>
    <row r="1382" spans="5:26">
      <c r="E1382" t="s">
        <v>1460</v>
      </c>
      <c r="F1382" t="s">
        <v>3193</v>
      </c>
      <c r="H1382" t="s">
        <v>76</v>
      </c>
      <c r="N1382" t="str">
        <f t="shared" si="43"/>
        <v xml:space="preserve"> Salmonella enterica subsp. enterica serovar Montevideo str. IA_2009159199.</v>
      </c>
      <c r="O1382" t="str">
        <f t="shared" si="44"/>
        <v>Bacteria</v>
      </c>
      <c r="Q1382" t="s">
        <v>3206</v>
      </c>
      <c r="R1382" t="s">
        <v>1473</v>
      </c>
      <c r="S1382" t="s">
        <v>4943</v>
      </c>
      <c r="T1382" t="s">
        <v>1655</v>
      </c>
      <c r="U1382" t="s">
        <v>3399</v>
      </c>
      <c r="V1382" t="s">
        <v>3400</v>
      </c>
      <c r="W1382" t="s">
        <v>3401</v>
      </c>
      <c r="X1382" t="s">
        <v>1656</v>
      </c>
      <c r="Y1382" t="s">
        <v>3402</v>
      </c>
    </row>
    <row r="1383" spans="5:26">
      <c r="E1383" t="s">
        <v>1461</v>
      </c>
      <c r="F1383" t="s">
        <v>3194</v>
      </c>
      <c r="H1383" t="s">
        <v>76</v>
      </c>
      <c r="N1383" t="str">
        <f t="shared" si="43"/>
        <v xml:space="preserve"> Salmonella enterica subsp. enterica serovar Montevideo str. IA_2009159199.</v>
      </c>
      <c r="O1383" t="str">
        <f t="shared" si="44"/>
        <v>Bacteria</v>
      </c>
      <c r="Q1383" t="s">
        <v>3207</v>
      </c>
      <c r="R1383" t="s">
        <v>1474</v>
      </c>
      <c r="S1383" t="s">
        <v>4944</v>
      </c>
      <c r="T1383" t="s">
        <v>1655</v>
      </c>
      <c r="U1383" t="s">
        <v>3399</v>
      </c>
      <c r="V1383" t="s">
        <v>3400</v>
      </c>
      <c r="W1383" t="s">
        <v>3401</v>
      </c>
      <c r="X1383" t="s">
        <v>1656</v>
      </c>
      <c r="Y1383" t="s">
        <v>3402</v>
      </c>
    </row>
    <row r="1384" spans="5:26">
      <c r="E1384" t="s">
        <v>1462</v>
      </c>
      <c r="F1384" t="s">
        <v>3195</v>
      </c>
      <c r="H1384" t="s">
        <v>76</v>
      </c>
      <c r="N1384" t="str">
        <f t="shared" si="43"/>
        <v xml:space="preserve"> Salmonella enterica subsp. enterica serovar Montevideo str. IA_2010008282.</v>
      </c>
      <c r="O1384" t="str">
        <f t="shared" si="44"/>
        <v>Bacteria</v>
      </c>
      <c r="Q1384" t="s">
        <v>3208</v>
      </c>
      <c r="R1384" t="s">
        <v>1475</v>
      </c>
      <c r="S1384" t="s">
        <v>4944</v>
      </c>
      <c r="T1384" t="s">
        <v>1655</v>
      </c>
      <c r="U1384" t="s">
        <v>3399</v>
      </c>
      <c r="V1384" t="s">
        <v>3400</v>
      </c>
      <c r="W1384" t="s">
        <v>3401</v>
      </c>
      <c r="X1384" t="s">
        <v>1656</v>
      </c>
      <c r="Y1384" t="s">
        <v>3402</v>
      </c>
    </row>
    <row r="1385" spans="5:26">
      <c r="E1385" t="s">
        <v>1463</v>
      </c>
      <c r="F1385" t="s">
        <v>3196</v>
      </c>
      <c r="H1385" t="s">
        <v>76</v>
      </c>
      <c r="N1385" t="str">
        <f t="shared" si="43"/>
        <v xml:space="preserve"> Salmonella enterica subsp. enterica serovar Montevideo str. IA_2010008282.</v>
      </c>
      <c r="O1385" t="str">
        <f t="shared" si="44"/>
        <v>Bacteria</v>
      </c>
      <c r="Q1385" t="s">
        <v>3209</v>
      </c>
      <c r="R1385" t="s">
        <v>1476</v>
      </c>
      <c r="S1385" t="s">
        <v>4945</v>
      </c>
      <c r="T1385" t="s">
        <v>1655</v>
      </c>
      <c r="U1385" t="s">
        <v>3399</v>
      </c>
      <c r="V1385" t="s">
        <v>3400</v>
      </c>
      <c r="W1385" t="s">
        <v>3401</v>
      </c>
      <c r="X1385" t="s">
        <v>1656</v>
      </c>
      <c r="Y1385" t="s">
        <v>3402</v>
      </c>
    </row>
    <row r="1386" spans="5:26">
      <c r="E1386" t="s">
        <v>1464</v>
      </c>
      <c r="F1386" t="s">
        <v>3197</v>
      </c>
      <c r="H1386" t="s">
        <v>76</v>
      </c>
      <c r="N1386" t="str">
        <f t="shared" si="43"/>
        <v xml:space="preserve"> Salmonella enterica subsp. enterica serovar Montevideo str. IA_2010008283.</v>
      </c>
      <c r="O1386" t="str">
        <f t="shared" si="44"/>
        <v>Bacteria</v>
      </c>
      <c r="Q1386" t="s">
        <v>3210</v>
      </c>
      <c r="R1386" t="s">
        <v>1477</v>
      </c>
      <c r="S1386" t="s">
        <v>4945</v>
      </c>
      <c r="T1386" t="s">
        <v>1655</v>
      </c>
      <c r="U1386" t="s">
        <v>3399</v>
      </c>
      <c r="V1386" t="s">
        <v>3400</v>
      </c>
      <c r="W1386" t="s">
        <v>3401</v>
      </c>
      <c r="X1386" t="s">
        <v>1656</v>
      </c>
      <c r="Y1386" t="s">
        <v>3402</v>
      </c>
    </row>
    <row r="1387" spans="5:26">
      <c r="E1387" t="s">
        <v>1465</v>
      </c>
      <c r="F1387" t="s">
        <v>3198</v>
      </c>
      <c r="H1387" t="s">
        <v>76</v>
      </c>
      <c r="N1387" t="str">
        <f t="shared" si="43"/>
        <v xml:space="preserve"> Salmonella enterica subsp. enterica serovar Montevideo str. IA_2010008283.</v>
      </c>
      <c r="O1387" t="str">
        <f t="shared" si="44"/>
        <v>Bacteria</v>
      </c>
      <c r="Q1387" t="s">
        <v>3211</v>
      </c>
      <c r="R1387" t="s">
        <v>1478</v>
      </c>
      <c r="S1387" t="s">
        <v>4946</v>
      </c>
      <c r="T1387" t="s">
        <v>1655</v>
      </c>
      <c r="U1387" t="s">
        <v>3399</v>
      </c>
      <c r="V1387" t="s">
        <v>3400</v>
      </c>
      <c r="W1387" t="s">
        <v>3401</v>
      </c>
      <c r="X1387" t="s">
        <v>1656</v>
      </c>
      <c r="Y1387" t="s">
        <v>3402</v>
      </c>
    </row>
    <row r="1388" spans="5:26">
      <c r="E1388" t="s">
        <v>1466</v>
      </c>
      <c r="F1388" t="s">
        <v>3199</v>
      </c>
      <c r="H1388" t="s">
        <v>76</v>
      </c>
      <c r="N1388" t="str">
        <f t="shared" si="43"/>
        <v xml:space="preserve"> Salmonella enterica subsp. enterica serovar Montevideo str. IA_2010008284.</v>
      </c>
      <c r="O1388" t="str">
        <f t="shared" si="44"/>
        <v>Bacteria</v>
      </c>
      <c r="Q1388" t="s">
        <v>3212</v>
      </c>
      <c r="R1388" t="s">
        <v>1479</v>
      </c>
      <c r="S1388" t="s">
        <v>4946</v>
      </c>
      <c r="T1388" t="s">
        <v>1655</v>
      </c>
      <c r="U1388" t="s">
        <v>3399</v>
      </c>
      <c r="V1388" t="s">
        <v>3400</v>
      </c>
      <c r="W1388" t="s">
        <v>3401</v>
      </c>
      <c r="X1388" t="s">
        <v>1656</v>
      </c>
      <c r="Y1388" t="s">
        <v>3402</v>
      </c>
    </row>
    <row r="1389" spans="5:26">
      <c r="E1389" t="s">
        <v>1467</v>
      </c>
      <c r="F1389" t="s">
        <v>3200</v>
      </c>
      <c r="H1389" t="s">
        <v>76</v>
      </c>
      <c r="N1389" t="str">
        <f t="shared" si="43"/>
        <v xml:space="preserve"> Salmonella enterica subsp. enterica serovar Montevideo str. IA_2010008284.</v>
      </c>
      <c r="O1389" t="str">
        <f t="shared" si="44"/>
        <v>Bacteria</v>
      </c>
      <c r="Q1389" t="s">
        <v>3213</v>
      </c>
      <c r="R1389" t="s">
        <v>1480</v>
      </c>
      <c r="S1389" t="s">
        <v>4947</v>
      </c>
      <c r="T1389" t="s">
        <v>1655</v>
      </c>
      <c r="U1389" t="s">
        <v>3399</v>
      </c>
      <c r="V1389" t="s">
        <v>3400</v>
      </c>
      <c r="W1389" t="s">
        <v>3401</v>
      </c>
      <c r="X1389" t="s">
        <v>1656</v>
      </c>
      <c r="Y1389" t="s">
        <v>3402</v>
      </c>
    </row>
    <row r="1390" spans="5:26">
      <c r="E1390" t="s">
        <v>1468</v>
      </c>
      <c r="F1390" t="s">
        <v>3201</v>
      </c>
      <c r="H1390" t="s">
        <v>76</v>
      </c>
      <c r="N1390" t="str">
        <f t="shared" si="43"/>
        <v xml:space="preserve"> Salmonella enterica subsp. enterica serovar Montevideo str. IA_2010008285.</v>
      </c>
      <c r="O1390" t="str">
        <f t="shared" si="44"/>
        <v>Bacteria</v>
      </c>
      <c r="Q1390" t="s">
        <v>3214</v>
      </c>
      <c r="R1390" t="s">
        <v>1481</v>
      </c>
      <c r="S1390" t="s">
        <v>4947</v>
      </c>
      <c r="T1390" t="s">
        <v>1655</v>
      </c>
      <c r="U1390" t="s">
        <v>3399</v>
      </c>
      <c r="V1390" t="s">
        <v>3400</v>
      </c>
      <c r="W1390" t="s">
        <v>3401</v>
      </c>
      <c r="X1390" t="s">
        <v>1656</v>
      </c>
      <c r="Y1390" t="s">
        <v>3402</v>
      </c>
    </row>
    <row r="1391" spans="5:26">
      <c r="E1391" t="s">
        <v>1469</v>
      </c>
      <c r="F1391" t="s">
        <v>3202</v>
      </c>
      <c r="H1391" t="s">
        <v>76</v>
      </c>
      <c r="N1391" t="str">
        <f t="shared" si="43"/>
        <v xml:space="preserve"> Salmonella enterica subsp. enterica serovar Montevideo str. IA_2010008285.</v>
      </c>
      <c r="O1391" t="str">
        <f t="shared" si="44"/>
        <v>Bacteria</v>
      </c>
      <c r="Q1391" t="s">
        <v>3215</v>
      </c>
      <c r="R1391" t="s">
        <v>1482</v>
      </c>
      <c r="S1391" t="s">
        <v>4948</v>
      </c>
      <c r="T1391" t="s">
        <v>1655</v>
      </c>
      <c r="U1391" t="s">
        <v>3399</v>
      </c>
      <c r="V1391" t="s">
        <v>3400</v>
      </c>
      <c r="W1391" t="s">
        <v>3401</v>
      </c>
      <c r="X1391" t="s">
        <v>1656</v>
      </c>
      <c r="Y1391" t="s">
        <v>3402</v>
      </c>
    </row>
    <row r="1392" spans="5:26">
      <c r="E1392" t="s">
        <v>1470</v>
      </c>
      <c r="F1392" t="s">
        <v>3203</v>
      </c>
      <c r="H1392" t="s">
        <v>76</v>
      </c>
      <c r="N1392" t="str">
        <f t="shared" si="43"/>
        <v xml:space="preserve"> Salmonella enterica subsp. enterica serovar Montevideo str. IA_2010008287.</v>
      </c>
      <c r="O1392" t="str">
        <f t="shared" si="44"/>
        <v>Bacteria</v>
      </c>
      <c r="Q1392" t="s">
        <v>3216</v>
      </c>
      <c r="R1392" t="s">
        <v>1483</v>
      </c>
      <c r="S1392" t="s">
        <v>4948</v>
      </c>
      <c r="T1392" t="s">
        <v>1655</v>
      </c>
      <c r="U1392" t="s">
        <v>3399</v>
      </c>
      <c r="V1392" t="s">
        <v>3400</v>
      </c>
      <c r="W1392" t="s">
        <v>3401</v>
      </c>
      <c r="X1392" t="s">
        <v>1656</v>
      </c>
      <c r="Y1392" t="s">
        <v>3402</v>
      </c>
    </row>
    <row r="1393" spans="5:26">
      <c r="E1393" t="s">
        <v>1471</v>
      </c>
      <c r="F1393" t="s">
        <v>3204</v>
      </c>
      <c r="H1393" t="s">
        <v>76</v>
      </c>
      <c r="N1393" t="str">
        <f t="shared" si="43"/>
        <v xml:space="preserve"> Salmonella enterica subsp. enterica serovar Montevideo str. IA_2010008287.</v>
      </c>
      <c r="O1393" t="str">
        <f t="shared" si="44"/>
        <v>Bacteria</v>
      </c>
      <c r="Q1393" t="s">
        <v>3217</v>
      </c>
      <c r="R1393" t="s">
        <v>1484</v>
      </c>
      <c r="S1393" t="s">
        <v>4949</v>
      </c>
      <c r="T1393" t="s">
        <v>1655</v>
      </c>
      <c r="U1393" t="s">
        <v>3399</v>
      </c>
      <c r="V1393" t="s">
        <v>3400</v>
      </c>
      <c r="W1393" t="s">
        <v>3409</v>
      </c>
      <c r="X1393" t="s">
        <v>1662</v>
      </c>
      <c r="Y1393" t="s">
        <v>3826</v>
      </c>
    </row>
    <row r="1394" spans="5:26">
      <c r="E1394" t="s">
        <v>1472</v>
      </c>
      <c r="F1394" t="s">
        <v>3205</v>
      </c>
      <c r="H1394" t="s">
        <v>76</v>
      </c>
      <c r="N1394" t="str">
        <f t="shared" si="43"/>
        <v xml:space="preserve"> Escherichia coli O157:H7 str. G5101.</v>
      </c>
      <c r="O1394" t="str">
        <f t="shared" si="44"/>
        <v>Bacteria</v>
      </c>
      <c r="Q1394" t="s">
        <v>3218</v>
      </c>
      <c r="R1394" t="s">
        <v>1485</v>
      </c>
      <c r="S1394" t="s">
        <v>4950</v>
      </c>
      <c r="T1394" t="s">
        <v>1655</v>
      </c>
      <c r="U1394" t="s">
        <v>3399</v>
      </c>
      <c r="V1394" t="s">
        <v>3404</v>
      </c>
      <c r="W1394" t="s">
        <v>3405</v>
      </c>
      <c r="X1394" t="s">
        <v>2831</v>
      </c>
      <c r="Y1394" t="s">
        <v>4951</v>
      </c>
    </row>
    <row r="1395" spans="5:26">
      <c r="E1395" t="s">
        <v>1473</v>
      </c>
      <c r="F1395" t="s">
        <v>3206</v>
      </c>
      <c r="H1395" t="s">
        <v>76</v>
      </c>
      <c r="N1395" t="str">
        <f t="shared" si="43"/>
        <v xml:space="preserve"> Escherichia coli O157:H7 str. G5101.</v>
      </c>
      <c r="O1395" t="str">
        <f t="shared" si="44"/>
        <v>Bacteria</v>
      </c>
      <c r="Q1395" t="s">
        <v>3219</v>
      </c>
      <c r="R1395" t="s">
        <v>1486</v>
      </c>
      <c r="S1395" t="s">
        <v>4952</v>
      </c>
      <c r="T1395" t="s">
        <v>1655</v>
      </c>
      <c r="U1395" t="s">
        <v>3399</v>
      </c>
      <c r="V1395" t="s">
        <v>3400</v>
      </c>
      <c r="W1395" t="s">
        <v>3449</v>
      </c>
      <c r="X1395" t="s">
        <v>1680</v>
      </c>
      <c r="Y1395" t="s">
        <v>3450</v>
      </c>
    </row>
    <row r="1396" spans="5:26">
      <c r="E1396" t="s">
        <v>1474</v>
      </c>
      <c r="F1396" t="s">
        <v>3207</v>
      </c>
      <c r="H1396" t="s">
        <v>76</v>
      </c>
      <c r="N1396" t="str">
        <f t="shared" si="43"/>
        <v xml:space="preserve"> Escherichia coli O157:H- str. 493-89.</v>
      </c>
      <c r="O1396" t="str">
        <f t="shared" si="44"/>
        <v>Bacteria</v>
      </c>
      <c r="Q1396" t="s">
        <v>3220</v>
      </c>
      <c r="R1396" t="s">
        <v>1487</v>
      </c>
      <c r="S1396" t="s">
        <v>4953</v>
      </c>
      <c r="T1396" t="s">
        <v>1655</v>
      </c>
      <c r="U1396" t="s">
        <v>3399</v>
      </c>
      <c r="V1396" t="s">
        <v>3400</v>
      </c>
      <c r="W1396" t="s">
        <v>3449</v>
      </c>
      <c r="X1396" t="s">
        <v>1680</v>
      </c>
      <c r="Y1396" t="s">
        <v>3450</v>
      </c>
    </row>
    <row r="1397" spans="5:26">
      <c r="E1397" t="s">
        <v>1475</v>
      </c>
      <c r="F1397" t="s">
        <v>3208</v>
      </c>
      <c r="H1397" t="s">
        <v>76</v>
      </c>
      <c r="N1397" t="str">
        <f t="shared" si="43"/>
        <v xml:space="preserve"> Escherichia coli O157:H- str. 493-89.</v>
      </c>
      <c r="O1397" t="str">
        <f t="shared" si="44"/>
        <v>Bacteria</v>
      </c>
      <c r="Q1397" t="s">
        <v>3221</v>
      </c>
      <c r="R1397" t="s">
        <v>1488</v>
      </c>
      <c r="S1397" t="s">
        <v>4953</v>
      </c>
      <c r="T1397" t="s">
        <v>1655</v>
      </c>
      <c r="U1397" t="s">
        <v>3399</v>
      </c>
      <c r="V1397" t="s">
        <v>3400</v>
      </c>
      <c r="W1397" t="s">
        <v>3449</v>
      </c>
      <c r="X1397" t="s">
        <v>1680</v>
      </c>
      <c r="Y1397" t="s">
        <v>3450</v>
      </c>
    </row>
    <row r="1398" spans="5:26">
      <c r="E1398" t="s">
        <v>1476</v>
      </c>
      <c r="F1398" t="s">
        <v>3209</v>
      </c>
      <c r="H1398" t="s">
        <v>76</v>
      </c>
      <c r="N1398" t="str">
        <f t="shared" si="43"/>
        <v xml:space="preserve"> Escherichia coli O157:H- str. H 2687.</v>
      </c>
      <c r="O1398" t="str">
        <f t="shared" si="44"/>
        <v>Bacteria</v>
      </c>
      <c r="Q1398" t="s">
        <v>3222</v>
      </c>
      <c r="R1398" t="s">
        <v>1489</v>
      </c>
      <c r="S1398" t="s">
        <v>4954</v>
      </c>
      <c r="T1398" t="s">
        <v>1655</v>
      </c>
      <c r="U1398" t="s">
        <v>3919</v>
      </c>
      <c r="V1398" t="s">
        <v>4955</v>
      </c>
      <c r="W1398" t="s">
        <v>4956</v>
      </c>
      <c r="X1398" t="s">
        <v>4957</v>
      </c>
      <c r="Y1398" t="s">
        <v>3223</v>
      </c>
    </row>
    <row r="1399" spans="5:26">
      <c r="E1399" t="s">
        <v>1477</v>
      </c>
      <c r="F1399" t="s">
        <v>3210</v>
      </c>
      <c r="H1399" t="s">
        <v>76</v>
      </c>
      <c r="N1399" t="str">
        <f t="shared" si="43"/>
        <v xml:space="preserve"> Escherichia coli O157:H- str. H 2687.</v>
      </c>
      <c r="O1399" t="str">
        <f t="shared" si="44"/>
        <v>Bacteria</v>
      </c>
      <c r="Q1399" t="s">
        <v>3224</v>
      </c>
      <c r="R1399" t="s">
        <v>1490</v>
      </c>
      <c r="S1399" t="s">
        <v>4958</v>
      </c>
      <c r="T1399" t="s">
        <v>1655</v>
      </c>
      <c r="U1399" t="s">
        <v>3495</v>
      </c>
      <c r="V1399" t="s">
        <v>3496</v>
      </c>
      <c r="W1399" t="s">
        <v>3497</v>
      </c>
      <c r="X1399" t="s">
        <v>1716</v>
      </c>
      <c r="Y1399" t="s">
        <v>3556</v>
      </c>
      <c r="Z1399" t="s">
        <v>4959</v>
      </c>
    </row>
    <row r="1400" spans="5:26">
      <c r="E1400" t="s">
        <v>1478</v>
      </c>
      <c r="F1400" t="s">
        <v>3211</v>
      </c>
      <c r="H1400" t="s">
        <v>76</v>
      </c>
      <c r="N1400" t="str">
        <f t="shared" si="43"/>
        <v xml:space="preserve"> Escherichia coli O55:H7 str. 3256-97.</v>
      </c>
      <c r="O1400" t="str">
        <f t="shared" si="44"/>
        <v>Bacteria</v>
      </c>
      <c r="Q1400" t="s">
        <v>3225</v>
      </c>
      <c r="R1400" t="s">
        <v>1491</v>
      </c>
      <c r="S1400" t="s">
        <v>4960</v>
      </c>
      <c r="T1400" t="s">
        <v>1655</v>
      </c>
      <c r="U1400" t="s">
        <v>3399</v>
      </c>
      <c r="V1400" t="s">
        <v>3400</v>
      </c>
      <c r="W1400" t="s">
        <v>3401</v>
      </c>
      <c r="X1400" t="s">
        <v>1656</v>
      </c>
      <c r="Y1400" t="s">
        <v>4044</v>
      </c>
      <c r="Z1400" t="s">
        <v>4961</v>
      </c>
    </row>
    <row r="1401" spans="5:26">
      <c r="E1401" t="s">
        <v>1479</v>
      </c>
      <c r="F1401" t="s">
        <v>3212</v>
      </c>
      <c r="H1401" t="s">
        <v>76</v>
      </c>
      <c r="N1401" t="str">
        <f t="shared" si="43"/>
        <v xml:space="preserve"> Escherichia coli O55:H7 str. 3256-97.</v>
      </c>
      <c r="O1401" t="str">
        <f t="shared" si="44"/>
        <v>Bacteria</v>
      </c>
      <c r="Q1401" t="s">
        <v>3226</v>
      </c>
      <c r="R1401" t="s">
        <v>1492</v>
      </c>
      <c r="S1401" t="s">
        <v>4960</v>
      </c>
      <c r="T1401" t="s">
        <v>1655</v>
      </c>
      <c r="U1401" t="s">
        <v>3399</v>
      </c>
      <c r="V1401" t="s">
        <v>3400</v>
      </c>
      <c r="W1401" t="s">
        <v>3401</v>
      </c>
      <c r="X1401" t="s">
        <v>1656</v>
      </c>
      <c r="Y1401" t="s">
        <v>4044</v>
      </c>
      <c r="Z1401" t="s">
        <v>4961</v>
      </c>
    </row>
    <row r="1402" spans="5:26">
      <c r="E1402" t="s">
        <v>1480</v>
      </c>
      <c r="F1402" t="s">
        <v>3213</v>
      </c>
      <c r="H1402" t="s">
        <v>76</v>
      </c>
      <c r="N1402" t="str">
        <f t="shared" si="43"/>
        <v xml:space="preserve"> Escherichia coli O55:H7 str. USDA 5905.</v>
      </c>
      <c r="O1402" t="str">
        <f t="shared" si="44"/>
        <v>Bacteria</v>
      </c>
      <c r="Q1402" t="s">
        <v>3227</v>
      </c>
      <c r="R1402" t="s">
        <v>1493</v>
      </c>
      <c r="S1402" t="s">
        <v>4962</v>
      </c>
      <c r="T1402" t="s">
        <v>1655</v>
      </c>
      <c r="U1402" t="s">
        <v>3399</v>
      </c>
      <c r="V1402" t="s">
        <v>3400</v>
      </c>
      <c r="W1402" t="s">
        <v>3401</v>
      </c>
      <c r="X1402" t="s">
        <v>1656</v>
      </c>
      <c r="Y1402" t="s">
        <v>3562</v>
      </c>
    </row>
    <row r="1403" spans="5:26">
      <c r="E1403" t="s">
        <v>1481</v>
      </c>
      <c r="F1403" t="s">
        <v>3214</v>
      </c>
      <c r="H1403" t="s">
        <v>76</v>
      </c>
      <c r="N1403" t="str">
        <f t="shared" si="43"/>
        <v xml:space="preserve"> Escherichia coli O55:H7 str. USDA 5905.</v>
      </c>
      <c r="O1403" t="str">
        <f t="shared" si="44"/>
        <v>Bacteria</v>
      </c>
      <c r="Q1403" t="s">
        <v>3228</v>
      </c>
      <c r="R1403" t="s">
        <v>1494</v>
      </c>
      <c r="S1403" t="s">
        <v>4962</v>
      </c>
      <c r="T1403" t="s">
        <v>1655</v>
      </c>
      <c r="U1403" t="s">
        <v>3399</v>
      </c>
      <c r="V1403" t="s">
        <v>3400</v>
      </c>
      <c r="W1403" t="s">
        <v>3401</v>
      </c>
      <c r="X1403" t="s">
        <v>1656</v>
      </c>
      <c r="Y1403" t="s">
        <v>3562</v>
      </c>
    </row>
    <row r="1404" spans="5:26">
      <c r="E1404" t="s">
        <v>1482</v>
      </c>
      <c r="F1404" t="s">
        <v>3215</v>
      </c>
      <c r="H1404" t="s">
        <v>76</v>
      </c>
      <c r="N1404" t="str">
        <f t="shared" si="43"/>
        <v xml:space="preserve"> Escherichia coli O157:H7 str. LSU-61.</v>
      </c>
      <c r="O1404" t="str">
        <f t="shared" si="44"/>
        <v>Bacteria</v>
      </c>
      <c r="Q1404" t="s">
        <v>3229</v>
      </c>
      <c r="R1404" t="s">
        <v>1495</v>
      </c>
      <c r="S1404" t="s">
        <v>4963</v>
      </c>
      <c r="T1404" t="s">
        <v>1655</v>
      </c>
      <c r="U1404" t="s">
        <v>3440</v>
      </c>
      <c r="V1404" t="s">
        <v>3441</v>
      </c>
      <c r="W1404" t="s">
        <v>3542</v>
      </c>
      <c r="X1404" t="s">
        <v>3543</v>
      </c>
      <c r="Y1404" t="s">
        <v>1745</v>
      </c>
    </row>
    <row r="1405" spans="5:26">
      <c r="E1405" t="s">
        <v>1483</v>
      </c>
      <c r="F1405" t="s">
        <v>3216</v>
      </c>
      <c r="H1405" t="s">
        <v>76</v>
      </c>
      <c r="N1405" t="str">
        <f t="shared" si="43"/>
        <v xml:space="preserve"> Escherichia coli O157:H7 str. LSU-61.</v>
      </c>
      <c r="O1405" t="str">
        <f t="shared" si="44"/>
        <v>Bacteria</v>
      </c>
      <c r="Q1405" t="s">
        <v>3230</v>
      </c>
      <c r="R1405" t="s">
        <v>1496</v>
      </c>
      <c r="S1405" t="s">
        <v>4964</v>
      </c>
      <c r="T1405" t="s">
        <v>1655</v>
      </c>
      <c r="U1405" t="s">
        <v>3399</v>
      </c>
      <c r="V1405" t="s">
        <v>3400</v>
      </c>
      <c r="W1405" t="s">
        <v>3401</v>
      </c>
      <c r="X1405" t="s">
        <v>1656</v>
      </c>
      <c r="Y1405" t="s">
        <v>3514</v>
      </c>
      <c r="Z1405" t="s">
        <v>3515</v>
      </c>
    </row>
    <row r="1406" spans="5:26">
      <c r="E1406" t="s">
        <v>1484</v>
      </c>
      <c r="F1406" t="s">
        <v>3217</v>
      </c>
      <c r="H1406" t="s">
        <v>76</v>
      </c>
      <c r="N1406" t="str">
        <f t="shared" si="43"/>
        <v xml:space="preserve"> Actinobacillus ureae ATCC 25976.</v>
      </c>
      <c r="O1406" t="str">
        <f t="shared" si="44"/>
        <v>Bacteria</v>
      </c>
      <c r="Q1406" t="s">
        <v>3231</v>
      </c>
      <c r="R1406" t="s">
        <v>1497</v>
      </c>
      <c r="S1406" t="s">
        <v>4965</v>
      </c>
      <c r="T1406" t="s">
        <v>1655</v>
      </c>
      <c r="U1406" t="s">
        <v>3858</v>
      </c>
      <c r="V1406" t="s">
        <v>3859</v>
      </c>
      <c r="W1406" t="s">
        <v>3860</v>
      </c>
      <c r="X1406" t="s">
        <v>2018</v>
      </c>
      <c r="Y1406" t="s">
        <v>4966</v>
      </c>
    </row>
    <row r="1407" spans="5:26">
      <c r="E1407" t="s">
        <v>1485</v>
      </c>
      <c r="F1407" t="s">
        <v>3218</v>
      </c>
      <c r="H1407" t="s">
        <v>76</v>
      </c>
      <c r="N1407" t="str">
        <f t="shared" si="43"/>
        <v xml:space="preserve"> Methylocystis sp. ATCC 49242.</v>
      </c>
      <c r="O1407" t="str">
        <f t="shared" si="44"/>
        <v>Bacteria</v>
      </c>
      <c r="Q1407" t="s">
        <v>3232</v>
      </c>
      <c r="R1407" t="s">
        <v>1498</v>
      </c>
      <c r="S1407" t="s">
        <v>4967</v>
      </c>
      <c r="T1407" t="s">
        <v>1655</v>
      </c>
      <c r="U1407" t="s">
        <v>3399</v>
      </c>
      <c r="V1407" t="s">
        <v>3404</v>
      </c>
      <c r="W1407" t="s">
        <v>3457</v>
      </c>
      <c r="X1407" t="s">
        <v>1685</v>
      </c>
      <c r="Y1407" t="s">
        <v>4968</v>
      </c>
    </row>
    <row r="1408" spans="5:26">
      <c r="E1408" t="s">
        <v>1486</v>
      </c>
      <c r="F1408" t="s">
        <v>3219</v>
      </c>
      <c r="H1408" t="s">
        <v>76</v>
      </c>
      <c r="N1408" t="str">
        <f t="shared" si="43"/>
        <v xml:space="preserve"> Vibrio brasiliensis LMG 20546.</v>
      </c>
      <c r="O1408" t="str">
        <f t="shared" si="44"/>
        <v>Bacteria</v>
      </c>
      <c r="Q1408" t="s">
        <v>3233</v>
      </c>
      <c r="R1408" t="s">
        <v>1499</v>
      </c>
      <c r="S1408" t="s">
        <v>4969</v>
      </c>
      <c r="T1408" t="s">
        <v>1655</v>
      </c>
      <c r="U1408" t="s">
        <v>3495</v>
      </c>
      <c r="V1408" t="s">
        <v>3496</v>
      </c>
      <c r="W1408" t="s">
        <v>3497</v>
      </c>
      <c r="X1408" t="s">
        <v>2053</v>
      </c>
      <c r="Y1408" t="s">
        <v>3897</v>
      </c>
      <c r="Z1408" t="s">
        <v>4366</v>
      </c>
    </row>
    <row r="1409" spans="5:26">
      <c r="E1409" t="s">
        <v>1487</v>
      </c>
      <c r="F1409" t="s">
        <v>3220</v>
      </c>
      <c r="H1409" t="s">
        <v>76</v>
      </c>
      <c r="N1409" t="str">
        <f t="shared" si="43"/>
        <v xml:space="preserve"> Vibrio sinaloensis DSM 21326.</v>
      </c>
      <c r="O1409" t="str">
        <f t="shared" si="44"/>
        <v>Bacteria</v>
      </c>
      <c r="Q1409" t="s">
        <v>3234</v>
      </c>
      <c r="R1409" t="s">
        <v>1500</v>
      </c>
      <c r="S1409" t="s">
        <v>4970</v>
      </c>
      <c r="T1409" t="s">
        <v>1655</v>
      </c>
      <c r="U1409" t="s">
        <v>3399</v>
      </c>
      <c r="V1409" t="s">
        <v>3404</v>
      </c>
      <c r="W1409" t="s">
        <v>3405</v>
      </c>
      <c r="X1409" t="s">
        <v>1687</v>
      </c>
      <c r="Y1409" t="s">
        <v>3460</v>
      </c>
    </row>
    <row r="1410" spans="5:26">
      <c r="E1410" t="s">
        <v>1488</v>
      </c>
      <c r="F1410" t="s">
        <v>3221</v>
      </c>
      <c r="H1410" t="s">
        <v>76</v>
      </c>
      <c r="N1410" t="str">
        <f t="shared" si="43"/>
        <v xml:space="preserve"> Vibrio sinaloensis DSM 21326.</v>
      </c>
      <c r="O1410" t="str">
        <f t="shared" si="44"/>
        <v>Bacteria</v>
      </c>
      <c r="Q1410" t="s">
        <v>3235</v>
      </c>
      <c r="R1410" t="s">
        <v>1501</v>
      </c>
      <c r="S1410" t="s">
        <v>4971</v>
      </c>
      <c r="T1410" t="s">
        <v>1655</v>
      </c>
      <c r="U1410" t="s">
        <v>3440</v>
      </c>
      <c r="V1410" t="s">
        <v>3441</v>
      </c>
      <c r="W1410" t="s">
        <v>3442</v>
      </c>
      <c r="X1410" t="s">
        <v>1675</v>
      </c>
      <c r="Y1410" t="s">
        <v>3443</v>
      </c>
    </row>
    <row r="1411" spans="5:26">
      <c r="E1411" t="s">
        <v>1489</v>
      </c>
      <c r="F1411" t="s">
        <v>3222</v>
      </c>
      <c r="H1411" t="s">
        <v>76</v>
      </c>
      <c r="N1411" t="str">
        <f t="shared" si="43"/>
        <v xml:space="preserve"> Anaerolinea thermophila (strain DSM 14523 / JCM 11388 / NBRC 100420 / UNI-1).</v>
      </c>
      <c r="O1411" t="str">
        <f t="shared" si="44"/>
        <v>Bacteria</v>
      </c>
      <c r="Q1411" t="s">
        <v>3236</v>
      </c>
      <c r="R1411" t="s">
        <v>1502</v>
      </c>
      <c r="S1411" t="s">
        <v>4972</v>
      </c>
      <c r="T1411" t="s">
        <v>1655</v>
      </c>
      <c r="U1411" t="s">
        <v>3399</v>
      </c>
      <c r="V1411" t="s">
        <v>3400</v>
      </c>
      <c r="W1411" t="s">
        <v>3449</v>
      </c>
      <c r="X1411" t="s">
        <v>1680</v>
      </c>
      <c r="Y1411" t="s">
        <v>3450</v>
      </c>
    </row>
    <row r="1412" spans="5:26">
      <c r="E1412" t="s">
        <v>1490</v>
      </c>
      <c r="F1412" t="s">
        <v>3224</v>
      </c>
      <c r="H1412" t="s">
        <v>76</v>
      </c>
      <c r="N1412" t="str">
        <f t="shared" ref="N1412:N1475" si="45">VLOOKUP(F1412,$Q$4:$T$1559,3,0)</f>
        <v xml:space="preserve"> Microbacterium testaceum (strain StLB037).</v>
      </c>
      <c r="O1412" t="str">
        <f t="shared" si="44"/>
        <v>Bacteria</v>
      </c>
      <c r="Q1412" t="s">
        <v>3237</v>
      </c>
      <c r="R1412" t="s">
        <v>1503</v>
      </c>
      <c r="S1412" t="s">
        <v>4973</v>
      </c>
      <c r="T1412" t="s">
        <v>1655</v>
      </c>
      <c r="U1412" t="s">
        <v>3399</v>
      </c>
      <c r="V1412" t="s">
        <v>3400</v>
      </c>
      <c r="W1412" t="s">
        <v>3401</v>
      </c>
      <c r="X1412" t="s">
        <v>1656</v>
      </c>
      <c r="Y1412" t="s">
        <v>4044</v>
      </c>
      <c r="Z1412" t="s">
        <v>4393</v>
      </c>
    </row>
    <row r="1413" spans="5:26">
      <c r="E1413" t="s">
        <v>1491</v>
      </c>
      <c r="F1413" t="s">
        <v>3225</v>
      </c>
      <c r="H1413" t="s">
        <v>76</v>
      </c>
      <c r="N1413" t="str">
        <f t="shared" si="45"/>
        <v xml:space="preserve"> Salmonella enterica subsp. enterica serovar Choleraesuis str. SCSA50.</v>
      </c>
      <c r="O1413" t="str">
        <f t="shared" si="44"/>
        <v>Bacteria</v>
      </c>
      <c r="Q1413" t="s">
        <v>3238</v>
      </c>
      <c r="R1413" t="s">
        <v>1504</v>
      </c>
      <c r="S1413" t="s">
        <v>4973</v>
      </c>
      <c r="T1413" t="s">
        <v>1655</v>
      </c>
      <c r="U1413" t="s">
        <v>3399</v>
      </c>
      <c r="V1413" t="s">
        <v>3400</v>
      </c>
      <c r="W1413" t="s">
        <v>3401</v>
      </c>
      <c r="X1413" t="s">
        <v>1656</v>
      </c>
      <c r="Y1413" t="s">
        <v>4044</v>
      </c>
      <c r="Z1413" t="s">
        <v>4393</v>
      </c>
    </row>
    <row r="1414" spans="5:26">
      <c r="E1414" t="s">
        <v>1492</v>
      </c>
      <c r="F1414" t="s">
        <v>3226</v>
      </c>
      <c r="H1414" t="s">
        <v>76</v>
      </c>
      <c r="N1414" t="str">
        <f t="shared" si="45"/>
        <v xml:space="preserve"> Salmonella enterica subsp. enterica serovar Choleraesuis str. SCSA50.</v>
      </c>
      <c r="O1414" t="str">
        <f t="shared" si="44"/>
        <v>Bacteria</v>
      </c>
      <c r="Q1414" t="s">
        <v>3239</v>
      </c>
      <c r="R1414" t="s">
        <v>1505</v>
      </c>
      <c r="S1414" t="s">
        <v>4974</v>
      </c>
      <c r="T1414" t="s">
        <v>1655</v>
      </c>
      <c r="U1414" t="s">
        <v>3399</v>
      </c>
      <c r="V1414" t="s">
        <v>3400</v>
      </c>
      <c r="W1414" t="s">
        <v>3401</v>
      </c>
      <c r="X1414" t="s">
        <v>1656</v>
      </c>
      <c r="Y1414" t="s">
        <v>4975</v>
      </c>
    </row>
    <row r="1415" spans="5:26">
      <c r="E1415" t="s">
        <v>1493</v>
      </c>
      <c r="F1415" t="s">
        <v>3227</v>
      </c>
      <c r="H1415" t="s">
        <v>76</v>
      </c>
      <c r="N1415" t="str">
        <f t="shared" si="45"/>
        <v xml:space="preserve"> Yersinia pestis bv. Medievalis (strain Harbin 35).</v>
      </c>
      <c r="O1415" t="str">
        <f t="shared" si="44"/>
        <v>Bacteria</v>
      </c>
      <c r="Q1415" t="s">
        <v>3240</v>
      </c>
      <c r="R1415" t="s">
        <v>1506</v>
      </c>
      <c r="S1415" t="s">
        <v>4974</v>
      </c>
      <c r="T1415" t="s">
        <v>1655</v>
      </c>
      <c r="U1415" t="s">
        <v>3399</v>
      </c>
      <c r="V1415" t="s">
        <v>3400</v>
      </c>
      <c r="W1415" t="s">
        <v>3401</v>
      </c>
      <c r="X1415" t="s">
        <v>1656</v>
      </c>
      <c r="Y1415" t="s">
        <v>4975</v>
      </c>
    </row>
    <row r="1416" spans="5:26">
      <c r="E1416" t="s">
        <v>1494</v>
      </c>
      <c r="F1416" t="s">
        <v>3228</v>
      </c>
      <c r="H1416" t="s">
        <v>76</v>
      </c>
      <c r="N1416" t="str">
        <f t="shared" si="45"/>
        <v xml:space="preserve"> Yersinia pestis bv. Medievalis (strain Harbin 35).</v>
      </c>
      <c r="O1416" t="str">
        <f t="shared" si="44"/>
        <v>Bacteria</v>
      </c>
      <c r="Q1416" t="s">
        <v>3241</v>
      </c>
      <c r="R1416" t="s">
        <v>1507</v>
      </c>
      <c r="S1416" t="s">
        <v>4976</v>
      </c>
      <c r="T1416" t="s">
        <v>1655</v>
      </c>
      <c r="U1416" t="s">
        <v>3399</v>
      </c>
      <c r="V1416" t="s">
        <v>3400</v>
      </c>
      <c r="W1416" t="s">
        <v>3401</v>
      </c>
      <c r="X1416" t="s">
        <v>1656</v>
      </c>
      <c r="Y1416" t="s">
        <v>3402</v>
      </c>
    </row>
    <row r="1417" spans="5:26">
      <c r="E1417" t="s">
        <v>1495</v>
      </c>
      <c r="F1417" t="s">
        <v>3229</v>
      </c>
      <c r="H1417" t="s">
        <v>76</v>
      </c>
      <c r="N1417" t="str">
        <f t="shared" si="45"/>
        <v xml:space="preserve"> Thermus scotoductus (strain ATCC 700910 / SA-01).</v>
      </c>
      <c r="O1417" t="str">
        <f t="shared" si="44"/>
        <v>Bacteria</v>
      </c>
      <c r="Q1417" t="s">
        <v>3242</v>
      </c>
      <c r="R1417" t="s">
        <v>1508</v>
      </c>
      <c r="S1417" t="s">
        <v>4976</v>
      </c>
      <c r="T1417" t="s">
        <v>1655</v>
      </c>
      <c r="U1417" t="s">
        <v>3399</v>
      </c>
      <c r="V1417" t="s">
        <v>3400</v>
      </c>
      <c r="W1417" t="s">
        <v>3401</v>
      </c>
      <c r="X1417" t="s">
        <v>1656</v>
      </c>
      <c r="Y1417" t="s">
        <v>3402</v>
      </c>
    </row>
    <row r="1418" spans="5:26">
      <c r="E1418" t="s">
        <v>1496</v>
      </c>
      <c r="F1418" t="s">
        <v>3230</v>
      </c>
      <c r="H1418" t="s">
        <v>76</v>
      </c>
      <c r="N1418" t="str">
        <f t="shared" si="45"/>
        <v xml:space="preserve"> Blochmannia vafer (strain BVAF).</v>
      </c>
      <c r="O1418" t="str">
        <f t="shared" si="44"/>
        <v>Bacteria</v>
      </c>
      <c r="Q1418" t="s">
        <v>3243</v>
      </c>
      <c r="R1418" t="s">
        <v>1509</v>
      </c>
      <c r="S1418" t="s">
        <v>4977</v>
      </c>
      <c r="T1418" t="s">
        <v>1655</v>
      </c>
      <c r="U1418" t="s">
        <v>3399</v>
      </c>
      <c r="V1418" t="s">
        <v>3400</v>
      </c>
      <c r="W1418" t="s">
        <v>3401</v>
      </c>
      <c r="X1418" t="s">
        <v>1656</v>
      </c>
      <c r="Y1418" t="s">
        <v>4044</v>
      </c>
      <c r="Z1418" t="s">
        <v>4206</v>
      </c>
    </row>
    <row r="1419" spans="5:26">
      <c r="E1419" t="s">
        <v>1497</v>
      </c>
      <c r="F1419" t="s">
        <v>3231</v>
      </c>
      <c r="H1419" t="s">
        <v>76</v>
      </c>
      <c r="N1419" t="str">
        <f t="shared" si="45"/>
        <v xml:space="preserve"> Isosphaera pallida (strain ATCC 43644 / DSM 9630 / IS1B).</v>
      </c>
      <c r="O1419" t="str">
        <f t="shared" si="44"/>
        <v>Bacteria</v>
      </c>
      <c r="Q1419" t="s">
        <v>3244</v>
      </c>
      <c r="R1419" t="s">
        <v>1510</v>
      </c>
      <c r="S1419" t="s">
        <v>4977</v>
      </c>
      <c r="T1419" t="s">
        <v>1655</v>
      </c>
      <c r="U1419" t="s">
        <v>3399</v>
      </c>
      <c r="V1419" t="s">
        <v>3400</v>
      </c>
      <c r="W1419" t="s">
        <v>3401</v>
      </c>
      <c r="X1419" t="s">
        <v>1656</v>
      </c>
      <c r="Y1419" t="s">
        <v>4044</v>
      </c>
      <c r="Z1419" t="s">
        <v>4206</v>
      </c>
    </row>
    <row r="1420" spans="5:26">
      <c r="E1420" t="s">
        <v>1498</v>
      </c>
      <c r="F1420" t="s">
        <v>5138</v>
      </c>
      <c r="H1420" t="s">
        <v>76</v>
      </c>
      <c r="N1420" t="e">
        <f t="shared" si="45"/>
        <v>#N/A</v>
      </c>
      <c r="O1420" t="e">
        <f t="shared" si="44"/>
        <v>#N/A</v>
      </c>
      <c r="Q1420" t="s">
        <v>3245</v>
      </c>
      <c r="R1420" t="s">
        <v>1511</v>
      </c>
      <c r="S1420" t="s">
        <v>4978</v>
      </c>
      <c r="T1420" t="s">
        <v>1655</v>
      </c>
      <c r="U1420" t="s">
        <v>3495</v>
      </c>
      <c r="V1420" t="s">
        <v>3496</v>
      </c>
      <c r="W1420" t="s">
        <v>3497</v>
      </c>
      <c r="X1420" t="s">
        <v>1748</v>
      </c>
      <c r="Y1420" t="s">
        <v>3701</v>
      </c>
      <c r="Z1420" t="s">
        <v>3702</v>
      </c>
    </row>
    <row r="1421" spans="5:26">
      <c r="E1421" t="s">
        <v>1499</v>
      </c>
      <c r="F1421" t="s">
        <v>3233</v>
      </c>
      <c r="H1421" t="s">
        <v>76</v>
      </c>
      <c r="N1421" t="str">
        <f t="shared" si="45"/>
        <v xml:space="preserve"> Micromonospora sp. (strain L5).</v>
      </c>
      <c r="O1421" t="str">
        <f t="shared" si="44"/>
        <v>Bacteria</v>
      </c>
      <c r="Q1421" t="s">
        <v>3246</v>
      </c>
      <c r="R1421" t="s">
        <v>1512</v>
      </c>
      <c r="S1421" t="s">
        <v>4979</v>
      </c>
      <c r="T1421" t="s">
        <v>1655</v>
      </c>
      <c r="U1421" t="s">
        <v>3399</v>
      </c>
      <c r="V1421" t="s">
        <v>3400</v>
      </c>
      <c r="W1421" t="s">
        <v>3401</v>
      </c>
      <c r="X1421" t="s">
        <v>1656</v>
      </c>
      <c r="Y1421" t="s">
        <v>3402</v>
      </c>
    </row>
    <row r="1422" spans="5:26">
      <c r="E1422" t="s">
        <v>1500</v>
      </c>
      <c r="F1422" t="s">
        <v>3234</v>
      </c>
      <c r="H1422" t="s">
        <v>76</v>
      </c>
      <c r="N1422" t="str">
        <f t="shared" si="45"/>
        <v xml:space="preserve"> Mesorhizobium ciceri bv. biserrulae (strain HAMBI 2942 / LMG 23838 / WSM1271).</v>
      </c>
      <c r="O1422" t="str">
        <f t="shared" si="44"/>
        <v>Bacteria</v>
      </c>
      <c r="Q1422" t="s">
        <v>3247</v>
      </c>
      <c r="R1422" t="s">
        <v>1513</v>
      </c>
      <c r="S1422" t="s">
        <v>4979</v>
      </c>
      <c r="T1422" t="s">
        <v>1655</v>
      </c>
      <c r="U1422" t="s">
        <v>3399</v>
      </c>
      <c r="V1422" t="s">
        <v>3400</v>
      </c>
      <c r="W1422" t="s">
        <v>3401</v>
      </c>
      <c r="X1422" t="s">
        <v>1656</v>
      </c>
      <c r="Y1422" t="s">
        <v>3402</v>
      </c>
    </row>
    <row r="1423" spans="5:26">
      <c r="E1423" t="s">
        <v>1501</v>
      </c>
      <c r="F1423" t="s">
        <v>3235</v>
      </c>
      <c r="H1423" t="s">
        <v>76</v>
      </c>
      <c r="N1423" t="str">
        <f t="shared" si="45"/>
        <v xml:space="preserve"> Deinococcus maricopensis (strain DSM 21211 / LMG 22137 / NRRL B-23946 / LB-34).</v>
      </c>
      <c r="O1423" t="str">
        <f t="shared" si="44"/>
        <v>Bacteria</v>
      </c>
      <c r="Q1423" t="s">
        <v>3248</v>
      </c>
      <c r="R1423" t="s">
        <v>1514</v>
      </c>
      <c r="S1423" t="s">
        <v>4980</v>
      </c>
      <c r="T1423" t="s">
        <v>1655</v>
      </c>
      <c r="U1423" t="s">
        <v>3399</v>
      </c>
      <c r="V1423" t="s">
        <v>3400</v>
      </c>
      <c r="W1423" t="s">
        <v>3401</v>
      </c>
      <c r="X1423" t="s">
        <v>1656</v>
      </c>
      <c r="Y1423" t="s">
        <v>3402</v>
      </c>
    </row>
    <row r="1424" spans="5:26">
      <c r="E1424" t="s">
        <v>1502</v>
      </c>
      <c r="F1424" t="s">
        <v>5139</v>
      </c>
      <c r="H1424" t="s">
        <v>76</v>
      </c>
      <c r="N1424" t="e">
        <f t="shared" si="45"/>
        <v>#N/A</v>
      </c>
      <c r="O1424" t="e">
        <f t="shared" si="44"/>
        <v>#N/A</v>
      </c>
      <c r="Q1424" t="s">
        <v>3249</v>
      </c>
      <c r="R1424" t="s">
        <v>1515</v>
      </c>
      <c r="S1424" t="s">
        <v>4980</v>
      </c>
      <c r="T1424" t="s">
        <v>1655</v>
      </c>
      <c r="U1424" t="s">
        <v>3399</v>
      </c>
      <c r="V1424" t="s">
        <v>3400</v>
      </c>
      <c r="W1424" t="s">
        <v>3401</v>
      </c>
      <c r="X1424" t="s">
        <v>1656</v>
      </c>
      <c r="Y1424" t="s">
        <v>3402</v>
      </c>
    </row>
    <row r="1425" spans="5:25">
      <c r="E1425" t="s">
        <v>1503</v>
      </c>
      <c r="F1425" t="s">
        <v>3237</v>
      </c>
      <c r="H1425" t="s">
        <v>76</v>
      </c>
      <c r="N1425" t="str">
        <f t="shared" si="45"/>
        <v xml:space="preserve"> Salmonella typhimurium (strain 4/74).</v>
      </c>
      <c r="O1425" t="str">
        <f t="shared" si="44"/>
        <v>Bacteria</v>
      </c>
      <c r="Q1425" t="s">
        <v>3250</v>
      </c>
      <c r="R1425" t="s">
        <v>1516</v>
      </c>
      <c r="S1425" t="s">
        <v>4981</v>
      </c>
      <c r="T1425" t="s">
        <v>1655</v>
      </c>
      <c r="U1425" t="s">
        <v>3399</v>
      </c>
      <c r="V1425" t="s">
        <v>3400</v>
      </c>
      <c r="W1425" t="s">
        <v>3401</v>
      </c>
      <c r="X1425" t="s">
        <v>1656</v>
      </c>
      <c r="Y1425" t="s">
        <v>3402</v>
      </c>
    </row>
    <row r="1426" spans="5:25">
      <c r="E1426" t="s">
        <v>1504</v>
      </c>
      <c r="F1426" t="s">
        <v>3238</v>
      </c>
      <c r="H1426" t="s">
        <v>76</v>
      </c>
      <c r="N1426" t="str">
        <f t="shared" si="45"/>
        <v xml:space="preserve"> Salmonella typhimurium (strain 4/74).</v>
      </c>
      <c r="O1426" t="str">
        <f t="shared" si="44"/>
        <v>Bacteria</v>
      </c>
      <c r="Q1426" t="s">
        <v>3251</v>
      </c>
      <c r="R1426" t="s">
        <v>1517</v>
      </c>
      <c r="S1426" t="s">
        <v>4981</v>
      </c>
      <c r="T1426" t="s">
        <v>1655</v>
      </c>
      <c r="U1426" t="s">
        <v>3399</v>
      </c>
      <c r="V1426" t="s">
        <v>3400</v>
      </c>
      <c r="W1426" t="s">
        <v>3401</v>
      </c>
      <c r="X1426" t="s">
        <v>1656</v>
      </c>
      <c r="Y1426" t="s">
        <v>3402</v>
      </c>
    </row>
    <row r="1427" spans="5:25">
      <c r="E1427" t="s">
        <v>1505</v>
      </c>
      <c r="F1427" t="s">
        <v>3239</v>
      </c>
      <c r="H1427" t="s">
        <v>76</v>
      </c>
      <c r="N1427" t="str">
        <f t="shared" si="45"/>
        <v xml:space="preserve"> Rahnella sp. (strain Y9602).</v>
      </c>
      <c r="O1427" t="str">
        <f t="shared" si="44"/>
        <v>Bacteria</v>
      </c>
      <c r="Q1427" t="s">
        <v>3252</v>
      </c>
      <c r="R1427" t="s">
        <v>1518</v>
      </c>
      <c r="S1427" t="s">
        <v>4982</v>
      </c>
      <c r="T1427" t="s">
        <v>1655</v>
      </c>
      <c r="U1427" t="s">
        <v>3399</v>
      </c>
      <c r="V1427" t="s">
        <v>3400</v>
      </c>
      <c r="W1427" t="s">
        <v>3401</v>
      </c>
      <c r="X1427" t="s">
        <v>1656</v>
      </c>
      <c r="Y1427" t="s">
        <v>3402</v>
      </c>
    </row>
    <row r="1428" spans="5:25">
      <c r="E1428" t="s">
        <v>1506</v>
      </c>
      <c r="F1428" t="s">
        <v>3240</v>
      </c>
      <c r="H1428" t="s">
        <v>76</v>
      </c>
      <c r="N1428" t="str">
        <f t="shared" si="45"/>
        <v xml:space="preserve"> Rahnella sp. (strain Y9602).</v>
      </c>
      <c r="O1428" t="str">
        <f t="shared" si="44"/>
        <v>Bacteria</v>
      </c>
      <c r="Q1428" t="s">
        <v>3253</v>
      </c>
      <c r="R1428" t="s">
        <v>1519</v>
      </c>
      <c r="S1428" t="s">
        <v>4982</v>
      </c>
      <c r="T1428" t="s">
        <v>1655</v>
      </c>
      <c r="U1428" t="s">
        <v>3399</v>
      </c>
      <c r="V1428" t="s">
        <v>3400</v>
      </c>
      <c r="W1428" t="s">
        <v>3401</v>
      </c>
      <c r="X1428" t="s">
        <v>1656</v>
      </c>
      <c r="Y1428" t="s">
        <v>3402</v>
      </c>
    </row>
    <row r="1429" spans="5:25">
      <c r="E1429" t="s">
        <v>1507</v>
      </c>
      <c r="F1429" t="s">
        <v>3241</v>
      </c>
      <c r="H1429" t="s">
        <v>76</v>
      </c>
      <c r="N1429" t="str">
        <f t="shared" si="45"/>
        <v xml:space="preserve"> Escherichia coli (strain ATCC 55124 / KO11).</v>
      </c>
      <c r="O1429" t="str">
        <f t="shared" si="44"/>
        <v>Bacteria</v>
      </c>
      <c r="Q1429" t="s">
        <v>3254</v>
      </c>
      <c r="R1429" t="s">
        <v>1520</v>
      </c>
      <c r="S1429" t="s">
        <v>4983</v>
      </c>
      <c r="T1429" t="s">
        <v>1655</v>
      </c>
      <c r="U1429" t="s">
        <v>3399</v>
      </c>
      <c r="V1429" t="s">
        <v>3400</v>
      </c>
      <c r="W1429" t="s">
        <v>3401</v>
      </c>
      <c r="X1429" t="s">
        <v>1656</v>
      </c>
      <c r="Y1429" t="s">
        <v>3402</v>
      </c>
    </row>
    <row r="1430" spans="5:25">
      <c r="E1430" t="s">
        <v>1508</v>
      </c>
      <c r="F1430" t="s">
        <v>3242</v>
      </c>
      <c r="H1430" t="s">
        <v>76</v>
      </c>
      <c r="N1430" t="str">
        <f t="shared" si="45"/>
        <v xml:space="preserve"> Escherichia coli (strain ATCC 55124 / KO11).</v>
      </c>
      <c r="O1430" t="str">
        <f t="shared" ref="O1430:O1493" si="46">VLOOKUP(F1430,$Q$4:$T$1559,4,0)</f>
        <v>Bacteria</v>
      </c>
      <c r="Q1430" t="s">
        <v>3255</v>
      </c>
      <c r="R1430" t="s">
        <v>1521</v>
      </c>
      <c r="S1430" t="s">
        <v>4983</v>
      </c>
      <c r="T1430" t="s">
        <v>1655</v>
      </c>
      <c r="U1430" t="s">
        <v>3399</v>
      </c>
      <c r="V1430" t="s">
        <v>3400</v>
      </c>
      <c r="W1430" t="s">
        <v>3401</v>
      </c>
      <c r="X1430" t="s">
        <v>1656</v>
      </c>
      <c r="Y1430" t="s">
        <v>3402</v>
      </c>
    </row>
    <row r="1431" spans="5:25">
      <c r="E1431" t="s">
        <v>1509</v>
      </c>
      <c r="F1431" t="s">
        <v>3243</v>
      </c>
      <c r="H1431" t="s">
        <v>76</v>
      </c>
      <c r="N1431" t="str">
        <f t="shared" si="45"/>
        <v xml:space="preserve"> Salmonella enterica subsp. enterica serovar Weltevreden str. 2007-60-3289-1.</v>
      </c>
      <c r="O1431" t="str">
        <f t="shared" si="46"/>
        <v>Bacteria</v>
      </c>
      <c r="Q1431" t="s">
        <v>3256</v>
      </c>
      <c r="R1431" t="s">
        <v>1522</v>
      </c>
      <c r="S1431" t="s">
        <v>4984</v>
      </c>
      <c r="T1431" t="s">
        <v>1655</v>
      </c>
      <c r="U1431" t="s">
        <v>3399</v>
      </c>
      <c r="V1431" t="s">
        <v>3400</v>
      </c>
      <c r="W1431" t="s">
        <v>3401</v>
      </c>
      <c r="X1431" t="s">
        <v>1656</v>
      </c>
      <c r="Y1431" t="s">
        <v>3402</v>
      </c>
    </row>
    <row r="1432" spans="5:25">
      <c r="E1432" t="s">
        <v>1510</v>
      </c>
      <c r="F1432" t="s">
        <v>3244</v>
      </c>
      <c r="H1432" t="s">
        <v>76</v>
      </c>
      <c r="N1432" t="str">
        <f t="shared" si="45"/>
        <v xml:space="preserve"> Salmonella enterica subsp. enterica serovar Weltevreden str. 2007-60-3289-1.</v>
      </c>
      <c r="O1432" t="str">
        <f t="shared" si="46"/>
        <v>Bacteria</v>
      </c>
      <c r="Q1432" t="s">
        <v>3257</v>
      </c>
      <c r="R1432" t="s">
        <v>1523</v>
      </c>
      <c r="S1432" t="s">
        <v>4984</v>
      </c>
      <c r="T1432" t="s">
        <v>1655</v>
      </c>
      <c r="U1432" t="s">
        <v>3399</v>
      </c>
      <c r="V1432" t="s">
        <v>3400</v>
      </c>
      <c r="W1432" t="s">
        <v>3401</v>
      </c>
      <c r="X1432" t="s">
        <v>1656</v>
      </c>
      <c r="Y1432" t="s">
        <v>3402</v>
      </c>
    </row>
    <row r="1433" spans="5:25">
      <c r="E1433" t="s">
        <v>1511</v>
      </c>
      <c r="F1433" t="s">
        <v>3245</v>
      </c>
      <c r="H1433" t="s">
        <v>76</v>
      </c>
      <c r="N1433" t="str">
        <f t="shared" si="45"/>
        <v xml:space="preserve"> Rhodococcus equi ATCC 33707.</v>
      </c>
      <c r="O1433" t="str">
        <f t="shared" si="46"/>
        <v>Bacteria</v>
      </c>
      <c r="Q1433" t="s">
        <v>3258</v>
      </c>
      <c r="R1433" t="s">
        <v>1524</v>
      </c>
      <c r="S1433" t="s">
        <v>4985</v>
      </c>
      <c r="T1433" t="s">
        <v>1655</v>
      </c>
      <c r="U1433" t="s">
        <v>3399</v>
      </c>
      <c r="V1433" t="s">
        <v>3400</v>
      </c>
      <c r="W1433" t="s">
        <v>3401</v>
      </c>
      <c r="X1433" t="s">
        <v>1656</v>
      </c>
      <c r="Y1433" t="s">
        <v>3402</v>
      </c>
    </row>
    <row r="1434" spans="5:25">
      <c r="E1434" t="s">
        <v>1512</v>
      </c>
      <c r="F1434" t="s">
        <v>3246</v>
      </c>
      <c r="H1434" t="s">
        <v>76</v>
      </c>
      <c r="N1434" t="str">
        <f t="shared" si="45"/>
        <v xml:space="preserve"> Escherichia coli MS 117-3.</v>
      </c>
      <c r="O1434" t="str">
        <f t="shared" si="46"/>
        <v>Bacteria</v>
      </c>
      <c r="Q1434" t="s">
        <v>3259</v>
      </c>
      <c r="R1434" t="s">
        <v>1525</v>
      </c>
      <c r="S1434" t="s">
        <v>4985</v>
      </c>
      <c r="T1434" t="s">
        <v>1655</v>
      </c>
      <c r="U1434" t="s">
        <v>3399</v>
      </c>
      <c r="V1434" t="s">
        <v>3400</v>
      </c>
      <c r="W1434" t="s">
        <v>3401</v>
      </c>
      <c r="X1434" t="s">
        <v>1656</v>
      </c>
      <c r="Y1434" t="s">
        <v>3402</v>
      </c>
    </row>
    <row r="1435" spans="5:25">
      <c r="E1435" t="s">
        <v>1513</v>
      </c>
      <c r="F1435" t="s">
        <v>3247</v>
      </c>
      <c r="H1435" t="s">
        <v>76</v>
      </c>
      <c r="N1435" t="str">
        <f t="shared" si="45"/>
        <v xml:space="preserve"> Escherichia coli MS 117-3.</v>
      </c>
      <c r="O1435" t="str">
        <f t="shared" si="46"/>
        <v>Bacteria</v>
      </c>
      <c r="Q1435" t="s">
        <v>3260</v>
      </c>
      <c r="R1435" t="s">
        <v>1526</v>
      </c>
      <c r="S1435" t="s">
        <v>4986</v>
      </c>
      <c r="T1435" t="s">
        <v>1655</v>
      </c>
      <c r="U1435" t="s">
        <v>3399</v>
      </c>
      <c r="V1435" t="s">
        <v>3400</v>
      </c>
      <c r="W1435" t="s">
        <v>3401</v>
      </c>
      <c r="X1435" t="s">
        <v>1656</v>
      </c>
      <c r="Y1435" t="s">
        <v>3402</v>
      </c>
    </row>
    <row r="1436" spans="5:25">
      <c r="E1436" t="s">
        <v>1514</v>
      </c>
      <c r="F1436" t="s">
        <v>3248</v>
      </c>
      <c r="H1436" t="s">
        <v>76</v>
      </c>
      <c r="N1436" t="str">
        <f t="shared" si="45"/>
        <v xml:space="preserve"> Escherichia coli MS 60-1.</v>
      </c>
      <c r="O1436" t="str">
        <f t="shared" si="46"/>
        <v>Bacteria</v>
      </c>
      <c r="Q1436" t="s">
        <v>3261</v>
      </c>
      <c r="R1436" t="s">
        <v>1527</v>
      </c>
      <c r="S1436" t="s">
        <v>4986</v>
      </c>
      <c r="T1436" t="s">
        <v>1655</v>
      </c>
      <c r="U1436" t="s">
        <v>3399</v>
      </c>
      <c r="V1436" t="s">
        <v>3400</v>
      </c>
      <c r="W1436" t="s">
        <v>3401</v>
      </c>
      <c r="X1436" t="s">
        <v>1656</v>
      </c>
      <c r="Y1436" t="s">
        <v>3402</v>
      </c>
    </row>
    <row r="1437" spans="5:25">
      <c r="E1437" t="s">
        <v>1515</v>
      </c>
      <c r="F1437" t="s">
        <v>3249</v>
      </c>
      <c r="H1437" t="s">
        <v>76</v>
      </c>
      <c r="N1437" t="str">
        <f t="shared" si="45"/>
        <v xml:space="preserve"> Escherichia coli MS 60-1.</v>
      </c>
      <c r="O1437" t="str">
        <f t="shared" si="46"/>
        <v>Bacteria</v>
      </c>
      <c r="Q1437" t="s">
        <v>3262</v>
      </c>
      <c r="R1437" t="s">
        <v>1528</v>
      </c>
      <c r="S1437" t="s">
        <v>4987</v>
      </c>
      <c r="T1437" t="s">
        <v>1655</v>
      </c>
      <c r="U1437" t="s">
        <v>3399</v>
      </c>
      <c r="V1437" t="s">
        <v>3400</v>
      </c>
      <c r="W1437" t="s">
        <v>3401</v>
      </c>
      <c r="X1437" t="s">
        <v>1656</v>
      </c>
      <c r="Y1437" t="s">
        <v>3402</v>
      </c>
    </row>
    <row r="1438" spans="5:25">
      <c r="E1438" t="s">
        <v>1516</v>
      </c>
      <c r="F1438" t="s">
        <v>3250</v>
      </c>
      <c r="H1438" t="s">
        <v>76</v>
      </c>
      <c r="N1438" t="str">
        <f t="shared" si="45"/>
        <v xml:space="preserve"> Escherichia coli MS 57-2.</v>
      </c>
      <c r="O1438" t="str">
        <f t="shared" si="46"/>
        <v>Bacteria</v>
      </c>
      <c r="Q1438" t="s">
        <v>3263</v>
      </c>
      <c r="R1438" t="s">
        <v>1529</v>
      </c>
      <c r="S1438" t="s">
        <v>4987</v>
      </c>
      <c r="T1438" t="s">
        <v>1655</v>
      </c>
      <c r="U1438" t="s">
        <v>3399</v>
      </c>
      <c r="V1438" t="s">
        <v>3400</v>
      </c>
      <c r="W1438" t="s">
        <v>3401</v>
      </c>
      <c r="X1438" t="s">
        <v>1656</v>
      </c>
      <c r="Y1438" t="s">
        <v>3402</v>
      </c>
    </row>
    <row r="1439" spans="5:25">
      <c r="E1439" t="s">
        <v>1517</v>
      </c>
      <c r="F1439" t="s">
        <v>3251</v>
      </c>
      <c r="H1439" t="s">
        <v>76</v>
      </c>
      <c r="N1439" t="str">
        <f t="shared" si="45"/>
        <v xml:space="preserve"> Escherichia coli MS 57-2.</v>
      </c>
      <c r="O1439" t="str">
        <f t="shared" si="46"/>
        <v>Bacteria</v>
      </c>
      <c r="Q1439" t="s">
        <v>3264</v>
      </c>
      <c r="R1439" t="s">
        <v>1530</v>
      </c>
      <c r="S1439" t="s">
        <v>4988</v>
      </c>
      <c r="T1439" t="s">
        <v>1655</v>
      </c>
      <c r="U1439" t="s">
        <v>3399</v>
      </c>
      <c r="V1439" t="s">
        <v>3400</v>
      </c>
      <c r="W1439" t="s">
        <v>3401</v>
      </c>
      <c r="X1439" t="s">
        <v>1656</v>
      </c>
      <c r="Y1439" t="s">
        <v>3402</v>
      </c>
    </row>
    <row r="1440" spans="5:25">
      <c r="E1440" t="s">
        <v>1518</v>
      </c>
      <c r="F1440" t="s">
        <v>3252</v>
      </c>
      <c r="H1440" t="s">
        <v>76</v>
      </c>
      <c r="N1440" t="str">
        <f t="shared" si="45"/>
        <v xml:space="preserve"> Escherichia coli H252.</v>
      </c>
      <c r="O1440" t="str">
        <f t="shared" si="46"/>
        <v>Bacteria</v>
      </c>
      <c r="Q1440" t="s">
        <v>3265</v>
      </c>
      <c r="R1440" t="s">
        <v>1531</v>
      </c>
      <c r="S1440" t="s">
        <v>4988</v>
      </c>
      <c r="T1440" t="s">
        <v>1655</v>
      </c>
      <c r="U1440" t="s">
        <v>3399</v>
      </c>
      <c r="V1440" t="s">
        <v>3400</v>
      </c>
      <c r="W1440" t="s">
        <v>3401</v>
      </c>
      <c r="X1440" t="s">
        <v>1656</v>
      </c>
      <c r="Y1440" t="s">
        <v>3402</v>
      </c>
    </row>
    <row r="1441" spans="5:27">
      <c r="E1441" t="s">
        <v>1519</v>
      </c>
      <c r="F1441" t="s">
        <v>3253</v>
      </c>
      <c r="H1441" t="s">
        <v>76</v>
      </c>
      <c r="N1441" t="str">
        <f t="shared" si="45"/>
        <v xml:space="preserve"> Escherichia coli H252.</v>
      </c>
      <c r="O1441" t="str">
        <f t="shared" si="46"/>
        <v>Bacteria</v>
      </c>
      <c r="Q1441" t="s">
        <v>3266</v>
      </c>
      <c r="R1441" t="s">
        <v>1532</v>
      </c>
      <c r="S1441" t="s">
        <v>4989</v>
      </c>
      <c r="T1441" t="s">
        <v>1655</v>
      </c>
      <c r="U1441" t="s">
        <v>3399</v>
      </c>
      <c r="V1441" t="s">
        <v>3400</v>
      </c>
      <c r="W1441" t="s">
        <v>3401</v>
      </c>
      <c r="X1441" t="s">
        <v>1656</v>
      </c>
      <c r="Y1441" t="s">
        <v>3402</v>
      </c>
    </row>
    <row r="1442" spans="5:27">
      <c r="E1442" t="s">
        <v>1520</v>
      </c>
      <c r="F1442" t="s">
        <v>3254</v>
      </c>
      <c r="H1442" t="s">
        <v>76</v>
      </c>
      <c r="N1442" t="str">
        <f t="shared" si="45"/>
        <v xml:space="preserve"> Escherichia coli H263.</v>
      </c>
      <c r="O1442" t="str">
        <f t="shared" si="46"/>
        <v>Bacteria</v>
      </c>
      <c r="Q1442" t="s">
        <v>3267</v>
      </c>
      <c r="R1442" t="s">
        <v>1533</v>
      </c>
      <c r="S1442" t="s">
        <v>4989</v>
      </c>
      <c r="T1442" t="s">
        <v>1655</v>
      </c>
      <c r="U1442" t="s">
        <v>3399</v>
      </c>
      <c r="V1442" t="s">
        <v>3400</v>
      </c>
      <c r="W1442" t="s">
        <v>3401</v>
      </c>
      <c r="X1442" t="s">
        <v>1656</v>
      </c>
      <c r="Y1442" t="s">
        <v>3402</v>
      </c>
    </row>
    <row r="1443" spans="5:27">
      <c r="E1443" t="s">
        <v>1521</v>
      </c>
      <c r="F1443" t="s">
        <v>3255</v>
      </c>
      <c r="H1443" t="s">
        <v>76</v>
      </c>
      <c r="N1443" t="str">
        <f t="shared" si="45"/>
        <v xml:space="preserve"> Escherichia coli H263.</v>
      </c>
      <c r="O1443" t="str">
        <f t="shared" si="46"/>
        <v>Bacteria</v>
      </c>
      <c r="Q1443" t="s">
        <v>3268</v>
      </c>
      <c r="R1443" t="s">
        <v>1534</v>
      </c>
      <c r="S1443" t="s">
        <v>4990</v>
      </c>
      <c r="T1443" t="s">
        <v>1655</v>
      </c>
      <c r="U1443" t="s">
        <v>3399</v>
      </c>
      <c r="V1443" t="s">
        <v>3400</v>
      </c>
      <c r="W1443" t="s">
        <v>3401</v>
      </c>
      <c r="X1443" t="s">
        <v>1656</v>
      </c>
      <c r="Y1443" t="s">
        <v>3402</v>
      </c>
    </row>
    <row r="1444" spans="5:27">
      <c r="E1444" t="s">
        <v>1522</v>
      </c>
      <c r="F1444" t="s">
        <v>3256</v>
      </c>
      <c r="H1444" t="s">
        <v>76</v>
      </c>
      <c r="N1444" t="str">
        <f t="shared" si="45"/>
        <v xml:space="preserve"> Escherichia coli E1167.</v>
      </c>
      <c r="O1444" t="str">
        <f t="shared" si="46"/>
        <v>Bacteria</v>
      </c>
      <c r="Q1444" t="s">
        <v>3269</v>
      </c>
      <c r="R1444" t="s">
        <v>1535</v>
      </c>
      <c r="S1444" t="s">
        <v>4990</v>
      </c>
      <c r="T1444" t="s">
        <v>1655</v>
      </c>
      <c r="U1444" t="s">
        <v>3399</v>
      </c>
      <c r="V1444" t="s">
        <v>3400</v>
      </c>
      <c r="W1444" t="s">
        <v>3401</v>
      </c>
      <c r="X1444" t="s">
        <v>1656</v>
      </c>
      <c r="Y1444" t="s">
        <v>3402</v>
      </c>
    </row>
    <row r="1445" spans="5:27">
      <c r="E1445" t="s">
        <v>1523</v>
      </c>
      <c r="F1445" t="s">
        <v>3257</v>
      </c>
      <c r="H1445" t="s">
        <v>76</v>
      </c>
      <c r="N1445" t="str">
        <f t="shared" si="45"/>
        <v xml:space="preserve"> Escherichia coli E1167.</v>
      </c>
      <c r="O1445" t="str">
        <f t="shared" si="46"/>
        <v>Bacteria</v>
      </c>
      <c r="Q1445" t="s">
        <v>3270</v>
      </c>
      <c r="R1445" t="s">
        <v>1536</v>
      </c>
      <c r="S1445" t="s">
        <v>4991</v>
      </c>
      <c r="T1445" t="s">
        <v>1655</v>
      </c>
      <c r="U1445" t="s">
        <v>3399</v>
      </c>
      <c r="V1445" t="s">
        <v>3400</v>
      </c>
      <c r="W1445" t="s">
        <v>3401</v>
      </c>
      <c r="X1445" t="s">
        <v>1656</v>
      </c>
      <c r="Y1445" t="s">
        <v>3402</v>
      </c>
    </row>
    <row r="1446" spans="5:27">
      <c r="E1446" t="s">
        <v>1524</v>
      </c>
      <c r="F1446" t="s">
        <v>3258</v>
      </c>
      <c r="H1446" t="s">
        <v>76</v>
      </c>
      <c r="N1446" t="str">
        <f t="shared" si="45"/>
        <v xml:space="preserve"> Escherichia coli E1520.</v>
      </c>
      <c r="O1446" t="str">
        <f t="shared" si="46"/>
        <v>Bacteria</v>
      </c>
      <c r="Q1446" t="s">
        <v>3271</v>
      </c>
      <c r="R1446" t="s">
        <v>1537</v>
      </c>
      <c r="S1446" t="s">
        <v>4991</v>
      </c>
      <c r="T1446" t="s">
        <v>1655</v>
      </c>
      <c r="U1446" t="s">
        <v>3399</v>
      </c>
      <c r="V1446" t="s">
        <v>3400</v>
      </c>
      <c r="W1446" t="s">
        <v>3401</v>
      </c>
      <c r="X1446" t="s">
        <v>1656</v>
      </c>
      <c r="Y1446" t="s">
        <v>3402</v>
      </c>
    </row>
    <row r="1447" spans="5:27">
      <c r="E1447" t="s">
        <v>1525</v>
      </c>
      <c r="F1447" t="s">
        <v>3259</v>
      </c>
      <c r="H1447" t="s">
        <v>76</v>
      </c>
      <c r="N1447" t="str">
        <f t="shared" si="45"/>
        <v xml:space="preserve"> Escherichia coli E1520.</v>
      </c>
      <c r="O1447" t="str">
        <f t="shared" si="46"/>
        <v>Bacteria</v>
      </c>
      <c r="Q1447" t="s">
        <v>3272</v>
      </c>
      <c r="R1447" t="s">
        <v>1538</v>
      </c>
      <c r="S1447" t="s">
        <v>4992</v>
      </c>
      <c r="T1447" t="s">
        <v>1655</v>
      </c>
      <c r="U1447" t="s">
        <v>3399</v>
      </c>
      <c r="V1447" t="s">
        <v>3400</v>
      </c>
      <c r="W1447" t="s">
        <v>3401</v>
      </c>
      <c r="X1447" t="s">
        <v>1656</v>
      </c>
      <c r="Y1447" t="s">
        <v>3402</v>
      </c>
    </row>
    <row r="1448" spans="5:27">
      <c r="E1448" t="s">
        <v>1526</v>
      </c>
      <c r="F1448" t="s">
        <v>3260</v>
      </c>
      <c r="H1448" t="s">
        <v>76</v>
      </c>
      <c r="N1448" t="str">
        <f t="shared" si="45"/>
        <v xml:space="preserve"> Escherichia coli E482.</v>
      </c>
      <c r="O1448" t="str">
        <f t="shared" si="46"/>
        <v>Bacteria</v>
      </c>
      <c r="Q1448" t="s">
        <v>3273</v>
      </c>
      <c r="R1448" t="s">
        <v>1539</v>
      </c>
      <c r="S1448" t="s">
        <v>4992</v>
      </c>
      <c r="T1448" t="s">
        <v>1655</v>
      </c>
      <c r="U1448" t="s">
        <v>3399</v>
      </c>
      <c r="V1448" t="s">
        <v>3400</v>
      </c>
      <c r="W1448" t="s">
        <v>3401</v>
      </c>
      <c r="X1448" t="s">
        <v>1656</v>
      </c>
      <c r="Y1448" t="s">
        <v>3402</v>
      </c>
    </row>
    <row r="1449" spans="5:27">
      <c r="E1449" t="s">
        <v>1527</v>
      </c>
      <c r="F1449" t="s">
        <v>3261</v>
      </c>
      <c r="H1449" t="s">
        <v>76</v>
      </c>
      <c r="N1449" t="str">
        <f t="shared" si="45"/>
        <v xml:space="preserve"> Escherichia coli E482.</v>
      </c>
      <c r="O1449" t="str">
        <f t="shared" si="46"/>
        <v>Bacteria</v>
      </c>
      <c r="Q1449" t="s">
        <v>3274</v>
      </c>
      <c r="R1449" t="s">
        <v>1540</v>
      </c>
      <c r="S1449" t="s">
        <v>4993</v>
      </c>
      <c r="T1449" t="s">
        <v>1655</v>
      </c>
      <c r="U1449" t="s">
        <v>3495</v>
      </c>
      <c r="V1449" t="s">
        <v>3496</v>
      </c>
      <c r="W1449" t="s">
        <v>3497</v>
      </c>
      <c r="X1449" t="s">
        <v>1748</v>
      </c>
      <c r="Y1449" t="s">
        <v>3550</v>
      </c>
      <c r="Z1449" t="s">
        <v>3551</v>
      </c>
      <c r="AA1449" t="s">
        <v>3565</v>
      </c>
    </row>
    <row r="1450" spans="5:27">
      <c r="E1450" t="s">
        <v>1528</v>
      </c>
      <c r="F1450" t="s">
        <v>3262</v>
      </c>
      <c r="H1450" t="s">
        <v>76</v>
      </c>
      <c r="N1450" t="str">
        <f t="shared" si="45"/>
        <v xml:space="preserve"> Escherichia coli H120.</v>
      </c>
      <c r="O1450" t="str">
        <f t="shared" si="46"/>
        <v>Bacteria</v>
      </c>
      <c r="Q1450" t="s">
        <v>3275</v>
      </c>
      <c r="R1450" t="s">
        <v>1541</v>
      </c>
      <c r="S1450" t="s">
        <v>4994</v>
      </c>
      <c r="T1450" t="s">
        <v>1655</v>
      </c>
      <c r="U1450" t="s">
        <v>3399</v>
      </c>
      <c r="V1450" t="s">
        <v>3400</v>
      </c>
      <c r="W1450" t="s">
        <v>3446</v>
      </c>
      <c r="X1450" t="s">
        <v>1678</v>
      </c>
      <c r="Y1450" t="s">
        <v>3469</v>
      </c>
    </row>
    <row r="1451" spans="5:27">
      <c r="E1451" t="s">
        <v>1529</v>
      </c>
      <c r="F1451" t="s">
        <v>3263</v>
      </c>
      <c r="H1451" t="s">
        <v>76</v>
      </c>
      <c r="N1451" t="str">
        <f t="shared" si="45"/>
        <v xml:space="preserve"> Escherichia coli H120.</v>
      </c>
      <c r="O1451" t="str">
        <f t="shared" si="46"/>
        <v>Bacteria</v>
      </c>
      <c r="Q1451" t="s">
        <v>3276</v>
      </c>
      <c r="R1451" t="s">
        <v>1542</v>
      </c>
      <c r="S1451" t="s">
        <v>4995</v>
      </c>
      <c r="T1451" t="s">
        <v>1655</v>
      </c>
      <c r="U1451" t="s">
        <v>3399</v>
      </c>
      <c r="V1451" t="s">
        <v>3400</v>
      </c>
      <c r="W1451" t="s">
        <v>3446</v>
      </c>
      <c r="X1451" t="s">
        <v>1678</v>
      </c>
      <c r="Y1451" t="s">
        <v>3469</v>
      </c>
    </row>
    <row r="1452" spans="5:27">
      <c r="E1452" t="s">
        <v>1530</v>
      </c>
      <c r="F1452" t="s">
        <v>3264</v>
      </c>
      <c r="H1452" t="s">
        <v>76</v>
      </c>
      <c r="N1452" t="str">
        <f t="shared" si="45"/>
        <v xml:space="preserve"> Escherichia coli TW10509.</v>
      </c>
      <c r="O1452" t="str">
        <f t="shared" si="46"/>
        <v>Bacteria</v>
      </c>
      <c r="Q1452" t="s">
        <v>3277</v>
      </c>
      <c r="R1452" t="s">
        <v>1543</v>
      </c>
      <c r="S1452" t="s">
        <v>4996</v>
      </c>
      <c r="T1452" t="s">
        <v>1655</v>
      </c>
      <c r="U1452" t="s">
        <v>3399</v>
      </c>
      <c r="V1452" t="s">
        <v>3400</v>
      </c>
      <c r="W1452" t="s">
        <v>3446</v>
      </c>
      <c r="X1452" t="s">
        <v>1678</v>
      </c>
      <c r="Y1452" t="s">
        <v>3469</v>
      </c>
    </row>
    <row r="1453" spans="5:27">
      <c r="E1453" t="s">
        <v>1531</v>
      </c>
      <c r="F1453" t="s">
        <v>3265</v>
      </c>
      <c r="H1453" t="s">
        <v>76</v>
      </c>
      <c r="N1453" t="str">
        <f t="shared" si="45"/>
        <v xml:space="preserve"> Escherichia coli TW10509.</v>
      </c>
      <c r="O1453" t="str">
        <f t="shared" si="46"/>
        <v>Bacteria</v>
      </c>
      <c r="Q1453" t="s">
        <v>3278</v>
      </c>
      <c r="R1453" t="s">
        <v>1544</v>
      </c>
      <c r="S1453" t="s">
        <v>4908</v>
      </c>
      <c r="T1453" t="s">
        <v>1655</v>
      </c>
      <c r="U1453" t="s">
        <v>3399</v>
      </c>
      <c r="V1453" t="s">
        <v>3400</v>
      </c>
      <c r="W1453" t="s">
        <v>3401</v>
      </c>
      <c r="X1453" t="s">
        <v>1656</v>
      </c>
      <c r="Y1453" t="s">
        <v>4044</v>
      </c>
      <c r="Z1453" t="s">
        <v>4909</v>
      </c>
    </row>
    <row r="1454" spans="5:27">
      <c r="E1454" t="s">
        <v>1532</v>
      </c>
      <c r="F1454" t="s">
        <v>3266</v>
      </c>
      <c r="H1454" t="s">
        <v>76</v>
      </c>
      <c r="N1454" t="str">
        <f t="shared" si="45"/>
        <v xml:space="preserve"> Escherichia coli H489.</v>
      </c>
      <c r="O1454" t="str">
        <f t="shared" si="46"/>
        <v>Bacteria</v>
      </c>
      <c r="Q1454" t="s">
        <v>3279</v>
      </c>
      <c r="R1454" t="s">
        <v>1545</v>
      </c>
      <c r="S1454" t="s">
        <v>4911</v>
      </c>
      <c r="T1454" t="s">
        <v>1655</v>
      </c>
      <c r="U1454" t="s">
        <v>3399</v>
      </c>
      <c r="V1454" t="s">
        <v>3400</v>
      </c>
      <c r="W1454" t="s">
        <v>3401</v>
      </c>
      <c r="X1454" t="s">
        <v>1656</v>
      </c>
      <c r="Y1454" t="s">
        <v>4044</v>
      </c>
      <c r="Z1454" t="s">
        <v>4909</v>
      </c>
    </row>
    <row r="1455" spans="5:27">
      <c r="E1455" t="s">
        <v>1533</v>
      </c>
      <c r="F1455" t="s">
        <v>3267</v>
      </c>
      <c r="H1455" t="s">
        <v>76</v>
      </c>
      <c r="N1455" t="str">
        <f t="shared" si="45"/>
        <v xml:space="preserve"> Escherichia coli H489.</v>
      </c>
      <c r="O1455" t="str">
        <f t="shared" si="46"/>
        <v>Bacteria</v>
      </c>
      <c r="Q1455" t="s">
        <v>3280</v>
      </c>
      <c r="R1455" t="s">
        <v>1546</v>
      </c>
      <c r="S1455" t="s">
        <v>4914</v>
      </c>
      <c r="T1455" t="s">
        <v>1655</v>
      </c>
      <c r="U1455" t="s">
        <v>3399</v>
      </c>
      <c r="V1455" t="s">
        <v>3400</v>
      </c>
      <c r="W1455" t="s">
        <v>3401</v>
      </c>
      <c r="X1455" t="s">
        <v>1656</v>
      </c>
      <c r="Y1455" t="s">
        <v>4044</v>
      </c>
      <c r="Z1455" t="s">
        <v>4909</v>
      </c>
    </row>
    <row r="1456" spans="5:27">
      <c r="E1456" t="s">
        <v>1534</v>
      </c>
      <c r="F1456" t="s">
        <v>3268</v>
      </c>
      <c r="H1456" t="s">
        <v>76</v>
      </c>
      <c r="N1456" t="str">
        <f t="shared" si="45"/>
        <v xml:space="preserve"> Escherichia coli TA007.</v>
      </c>
      <c r="O1456" t="str">
        <f t="shared" si="46"/>
        <v>Bacteria</v>
      </c>
      <c r="Q1456" t="s">
        <v>3281</v>
      </c>
      <c r="R1456" t="s">
        <v>1547</v>
      </c>
      <c r="S1456" t="s">
        <v>4933</v>
      </c>
      <c r="T1456" t="s">
        <v>1655</v>
      </c>
      <c r="U1456" t="s">
        <v>3399</v>
      </c>
      <c r="V1456" t="s">
        <v>3400</v>
      </c>
      <c r="W1456" t="s">
        <v>3401</v>
      </c>
      <c r="X1456" t="s">
        <v>1656</v>
      </c>
      <c r="Y1456" t="s">
        <v>4044</v>
      </c>
      <c r="Z1456" t="s">
        <v>4909</v>
      </c>
    </row>
    <row r="1457" spans="5:26">
      <c r="E1457" t="s">
        <v>1535</v>
      </c>
      <c r="F1457" t="s">
        <v>3269</v>
      </c>
      <c r="H1457" t="s">
        <v>76</v>
      </c>
      <c r="N1457" t="str">
        <f t="shared" si="45"/>
        <v xml:space="preserve"> Escherichia coli TA007.</v>
      </c>
      <c r="O1457" t="str">
        <f t="shared" si="46"/>
        <v>Bacteria</v>
      </c>
      <c r="Q1457" t="s">
        <v>3282</v>
      </c>
      <c r="R1457" t="s">
        <v>1548</v>
      </c>
      <c r="S1457" t="s">
        <v>4934</v>
      </c>
      <c r="T1457" t="s">
        <v>1655</v>
      </c>
      <c r="U1457" t="s">
        <v>3399</v>
      </c>
      <c r="V1457" t="s">
        <v>3400</v>
      </c>
      <c r="W1457" t="s">
        <v>3401</v>
      </c>
      <c r="X1457" t="s">
        <v>1656</v>
      </c>
      <c r="Y1457" t="s">
        <v>4044</v>
      </c>
      <c r="Z1457" t="s">
        <v>4909</v>
      </c>
    </row>
    <row r="1458" spans="5:26">
      <c r="E1458" t="s">
        <v>1536</v>
      </c>
      <c r="F1458" t="s">
        <v>3270</v>
      </c>
      <c r="H1458" t="s">
        <v>76</v>
      </c>
      <c r="N1458" t="str">
        <f t="shared" si="45"/>
        <v xml:space="preserve"> Escherichia coli M863.</v>
      </c>
      <c r="O1458" t="str">
        <f t="shared" si="46"/>
        <v>Bacteria</v>
      </c>
      <c r="Q1458" t="s">
        <v>3283</v>
      </c>
      <c r="R1458" t="s">
        <v>1549</v>
      </c>
      <c r="S1458" t="s">
        <v>4997</v>
      </c>
      <c r="T1458" t="s">
        <v>1655</v>
      </c>
      <c r="U1458" t="s">
        <v>3399</v>
      </c>
      <c r="V1458" t="s">
        <v>3400</v>
      </c>
      <c r="W1458" t="s">
        <v>3452</v>
      </c>
      <c r="X1458" t="s">
        <v>1682</v>
      </c>
      <c r="Y1458" t="s">
        <v>3453</v>
      </c>
    </row>
    <row r="1459" spans="5:26">
      <c r="E1459" t="s">
        <v>1537</v>
      </c>
      <c r="F1459" t="s">
        <v>3271</v>
      </c>
      <c r="H1459" t="s">
        <v>76</v>
      </c>
      <c r="N1459" t="str">
        <f t="shared" si="45"/>
        <v xml:space="preserve"> Escherichia coli M863.</v>
      </c>
      <c r="O1459" t="str">
        <f t="shared" si="46"/>
        <v>Bacteria</v>
      </c>
      <c r="Q1459" t="s">
        <v>3284</v>
      </c>
      <c r="R1459" t="s">
        <v>1550</v>
      </c>
      <c r="S1459" t="s">
        <v>4998</v>
      </c>
      <c r="T1459" t="s">
        <v>1655</v>
      </c>
      <c r="U1459" t="s">
        <v>3399</v>
      </c>
      <c r="V1459" t="s">
        <v>3400</v>
      </c>
      <c r="W1459" t="s">
        <v>3409</v>
      </c>
      <c r="X1459" t="s">
        <v>1662</v>
      </c>
      <c r="Y1459" t="s">
        <v>3410</v>
      </c>
    </row>
    <row r="1460" spans="5:26">
      <c r="E1460" t="s">
        <v>1538</v>
      </c>
      <c r="F1460" t="s">
        <v>3272</v>
      </c>
      <c r="H1460" t="s">
        <v>76</v>
      </c>
      <c r="N1460" t="str">
        <f t="shared" si="45"/>
        <v xml:space="preserve"> Escherichia fergusonii B253.</v>
      </c>
      <c r="O1460" t="str">
        <f t="shared" si="46"/>
        <v>Bacteria</v>
      </c>
      <c r="Q1460" t="s">
        <v>3285</v>
      </c>
      <c r="R1460" t="s">
        <v>1551</v>
      </c>
      <c r="S1460" t="s">
        <v>4999</v>
      </c>
      <c r="T1460" t="s">
        <v>1655</v>
      </c>
      <c r="U1460" t="s">
        <v>3482</v>
      </c>
      <c r="V1460" t="s">
        <v>3483</v>
      </c>
      <c r="W1460" t="s">
        <v>3484</v>
      </c>
      <c r="X1460" t="s">
        <v>4456</v>
      </c>
      <c r="Y1460" t="s">
        <v>2641</v>
      </c>
    </row>
    <row r="1461" spans="5:26">
      <c r="E1461" t="s">
        <v>1539</v>
      </c>
      <c r="F1461" t="s">
        <v>3273</v>
      </c>
      <c r="H1461" t="s">
        <v>76</v>
      </c>
      <c r="N1461" t="str">
        <f t="shared" si="45"/>
        <v xml:space="preserve"> Escherichia fergusonii B253.</v>
      </c>
      <c r="O1461" t="str">
        <f t="shared" si="46"/>
        <v>Bacteria</v>
      </c>
      <c r="Q1461" t="s">
        <v>3286</v>
      </c>
      <c r="R1461" t="s">
        <v>1552</v>
      </c>
      <c r="S1461" t="s">
        <v>5000</v>
      </c>
      <c r="T1461" t="s">
        <v>1655</v>
      </c>
      <c r="U1461" t="s">
        <v>3482</v>
      </c>
      <c r="V1461" t="s">
        <v>3483</v>
      </c>
      <c r="W1461" t="s">
        <v>3484</v>
      </c>
      <c r="X1461" t="s">
        <v>4456</v>
      </c>
      <c r="Y1461" t="s">
        <v>2641</v>
      </c>
    </row>
    <row r="1462" spans="5:26">
      <c r="E1462" t="s">
        <v>1540</v>
      </c>
      <c r="F1462" t="s">
        <v>3274</v>
      </c>
      <c r="H1462" t="s">
        <v>76</v>
      </c>
      <c r="N1462" t="str">
        <f t="shared" si="45"/>
        <v xml:space="preserve"> Mycobacterium tuberculosis CDC1551A.</v>
      </c>
      <c r="O1462" t="str">
        <f t="shared" si="46"/>
        <v>Bacteria</v>
      </c>
      <c r="Q1462" t="s">
        <v>3287</v>
      </c>
      <c r="R1462" t="s">
        <v>1553</v>
      </c>
      <c r="S1462" t="s">
        <v>5001</v>
      </c>
      <c r="T1462" t="s">
        <v>1655</v>
      </c>
      <c r="U1462" t="s">
        <v>3482</v>
      </c>
      <c r="V1462" t="s">
        <v>3651</v>
      </c>
      <c r="W1462" t="s">
        <v>3652</v>
      </c>
      <c r="X1462" t="s">
        <v>1848</v>
      </c>
      <c r="Y1462" t="s">
        <v>4341</v>
      </c>
    </row>
    <row r="1463" spans="5:26">
      <c r="E1463" t="s">
        <v>1541</v>
      </c>
      <c r="F1463" t="s">
        <v>3275</v>
      </c>
      <c r="H1463" t="s">
        <v>76</v>
      </c>
      <c r="N1463" t="str">
        <f t="shared" si="45"/>
        <v xml:space="preserve"> Xanthomonas vesicatoria ATCC 35937.</v>
      </c>
      <c r="O1463" t="str">
        <f t="shared" si="46"/>
        <v>Bacteria</v>
      </c>
      <c r="Q1463" t="s">
        <v>3288</v>
      </c>
      <c r="R1463" t="s">
        <v>1554</v>
      </c>
      <c r="S1463" t="s">
        <v>5002</v>
      </c>
      <c r="T1463" t="s">
        <v>1655</v>
      </c>
      <c r="U1463" t="s">
        <v>3399</v>
      </c>
      <c r="V1463" t="s">
        <v>3404</v>
      </c>
      <c r="W1463" t="s">
        <v>3586</v>
      </c>
      <c r="X1463" t="s">
        <v>1782</v>
      </c>
      <c r="Y1463" t="s">
        <v>3909</v>
      </c>
    </row>
    <row r="1464" spans="5:26">
      <c r="E1464" t="s">
        <v>1542</v>
      </c>
      <c r="F1464" t="s">
        <v>3276</v>
      </c>
      <c r="H1464" t="s">
        <v>76</v>
      </c>
      <c r="N1464" t="str">
        <f t="shared" si="45"/>
        <v xml:space="preserve"> Xanthomonas perforans 91-118.</v>
      </c>
      <c r="O1464" t="str">
        <f t="shared" si="46"/>
        <v>Bacteria</v>
      </c>
      <c r="Q1464" t="s">
        <v>3289</v>
      </c>
      <c r="R1464" t="s">
        <v>1555</v>
      </c>
      <c r="S1464" t="s">
        <v>5003</v>
      </c>
      <c r="T1464" t="s">
        <v>1655</v>
      </c>
      <c r="U1464" t="s">
        <v>3399</v>
      </c>
      <c r="V1464" t="s">
        <v>3400</v>
      </c>
      <c r="W1464" t="s">
        <v>3401</v>
      </c>
      <c r="X1464" t="s">
        <v>1656</v>
      </c>
      <c r="Y1464" t="s">
        <v>3402</v>
      </c>
    </row>
    <row r="1465" spans="5:26">
      <c r="E1465" t="s">
        <v>1543</v>
      </c>
      <c r="F1465" t="s">
        <v>3277</v>
      </c>
      <c r="H1465" t="s">
        <v>76</v>
      </c>
      <c r="N1465" t="str">
        <f t="shared" si="45"/>
        <v xml:space="preserve"> Xanthomonas gardneri ATCC 19865.</v>
      </c>
      <c r="O1465" t="str">
        <f t="shared" si="46"/>
        <v>Bacteria</v>
      </c>
      <c r="Q1465" t="s">
        <v>3290</v>
      </c>
      <c r="R1465" t="s">
        <v>1556</v>
      </c>
      <c r="S1465" t="s">
        <v>5003</v>
      </c>
      <c r="T1465" t="s">
        <v>1655</v>
      </c>
      <c r="U1465" t="s">
        <v>3399</v>
      </c>
      <c r="V1465" t="s">
        <v>3400</v>
      </c>
      <c r="W1465" t="s">
        <v>3401</v>
      </c>
      <c r="X1465" t="s">
        <v>1656</v>
      </c>
      <c r="Y1465" t="s">
        <v>3402</v>
      </c>
    </row>
    <row r="1466" spans="5:26">
      <c r="E1466" t="s">
        <v>1544</v>
      </c>
      <c r="F1466" t="s">
        <v>3278</v>
      </c>
      <c r="H1466" t="s">
        <v>76</v>
      </c>
      <c r="N1466" t="str">
        <f t="shared" si="45"/>
        <v xml:space="preserve"> Salmonella enterica subsp. enterica serovar Montevideo str. 315996572.</v>
      </c>
      <c r="O1466" t="str">
        <f t="shared" si="46"/>
        <v>Bacteria</v>
      </c>
      <c r="Q1466" t="s">
        <v>3291</v>
      </c>
      <c r="R1466" t="s">
        <v>1557</v>
      </c>
      <c r="S1466" t="s">
        <v>5004</v>
      </c>
      <c r="T1466" t="s">
        <v>1655</v>
      </c>
      <c r="U1466" t="s">
        <v>3399</v>
      </c>
      <c r="V1466" t="s">
        <v>3400</v>
      </c>
      <c r="W1466" t="s">
        <v>3401</v>
      </c>
      <c r="X1466" t="s">
        <v>1656</v>
      </c>
      <c r="Y1466" t="s">
        <v>3562</v>
      </c>
    </row>
    <row r="1467" spans="5:26">
      <c r="E1467" t="s">
        <v>1545</v>
      </c>
      <c r="F1467" t="s">
        <v>3279</v>
      </c>
      <c r="H1467" t="s">
        <v>76</v>
      </c>
      <c r="N1467" t="str">
        <f t="shared" si="45"/>
        <v xml:space="preserve"> Salmonella enterica subsp. enterica serovar Montevideo str. 495297-3.</v>
      </c>
      <c r="O1467" t="str">
        <f t="shared" si="46"/>
        <v>Bacteria</v>
      </c>
      <c r="Q1467" t="s">
        <v>3292</v>
      </c>
      <c r="R1467" t="s">
        <v>1558</v>
      </c>
      <c r="S1467" t="s">
        <v>5004</v>
      </c>
      <c r="T1467" t="s">
        <v>1655</v>
      </c>
      <c r="U1467" t="s">
        <v>3399</v>
      </c>
      <c r="V1467" t="s">
        <v>3400</v>
      </c>
      <c r="W1467" t="s">
        <v>3401</v>
      </c>
      <c r="X1467" t="s">
        <v>1656</v>
      </c>
      <c r="Y1467" t="s">
        <v>3562</v>
      </c>
    </row>
    <row r="1468" spans="5:26">
      <c r="E1468" t="s">
        <v>1546</v>
      </c>
      <c r="F1468" t="s">
        <v>3280</v>
      </c>
      <c r="H1468" t="s">
        <v>76</v>
      </c>
      <c r="N1468" t="str">
        <f t="shared" si="45"/>
        <v xml:space="preserve"> Salmonella enterica subsp. enterica serovar Montevideo str. 515920-2.</v>
      </c>
      <c r="O1468" t="str">
        <f t="shared" si="46"/>
        <v>Bacteria</v>
      </c>
      <c r="Q1468" t="s">
        <v>3293</v>
      </c>
      <c r="R1468" t="s">
        <v>1559</v>
      </c>
      <c r="S1468" t="s">
        <v>5005</v>
      </c>
      <c r="T1468" t="s">
        <v>1655</v>
      </c>
      <c r="U1468" t="s">
        <v>3399</v>
      </c>
      <c r="V1468" t="s">
        <v>3404</v>
      </c>
      <c r="W1468" t="s">
        <v>3405</v>
      </c>
      <c r="X1468" t="s">
        <v>1659</v>
      </c>
      <c r="Y1468" t="s">
        <v>3416</v>
      </c>
      <c r="Z1468" t="s">
        <v>4026</v>
      </c>
    </row>
    <row r="1469" spans="5:26">
      <c r="E1469" t="s">
        <v>1547</v>
      </c>
      <c r="F1469" t="s">
        <v>3281</v>
      </c>
      <c r="H1469" t="s">
        <v>76</v>
      </c>
      <c r="N1469" t="str">
        <f t="shared" si="45"/>
        <v xml:space="preserve"> Salmonella enterica subsp. enterica serovar Montevideo str. MB111609-0052.</v>
      </c>
      <c r="O1469" t="str">
        <f t="shared" si="46"/>
        <v>Bacteria</v>
      </c>
      <c r="Q1469" t="s">
        <v>3294</v>
      </c>
      <c r="R1469" t="s">
        <v>1560</v>
      </c>
      <c r="S1469" t="s">
        <v>5006</v>
      </c>
      <c r="T1469" t="s">
        <v>1655</v>
      </c>
      <c r="U1469" t="s">
        <v>3399</v>
      </c>
      <c r="V1469" t="s">
        <v>3400</v>
      </c>
      <c r="W1469" t="s">
        <v>3449</v>
      </c>
      <c r="X1469" t="s">
        <v>1680</v>
      </c>
      <c r="Y1469" t="s">
        <v>3450</v>
      </c>
    </row>
    <row r="1470" spans="5:26">
      <c r="E1470" t="s">
        <v>1548</v>
      </c>
      <c r="F1470" t="s">
        <v>3282</v>
      </c>
      <c r="H1470" t="s">
        <v>76</v>
      </c>
      <c r="N1470" t="str">
        <f t="shared" si="45"/>
        <v xml:space="preserve"> Salmonella enterica subsp. enterica serovar Montevideo str. 2009083312.</v>
      </c>
      <c r="O1470" t="str">
        <f t="shared" si="46"/>
        <v>Bacteria</v>
      </c>
      <c r="Q1470" t="s">
        <v>3295</v>
      </c>
      <c r="R1470" t="s">
        <v>1561</v>
      </c>
      <c r="S1470" t="s">
        <v>5007</v>
      </c>
      <c r="T1470" t="s">
        <v>1655</v>
      </c>
      <c r="U1470" t="s">
        <v>3495</v>
      </c>
      <c r="V1470" t="s">
        <v>3496</v>
      </c>
      <c r="W1470" t="s">
        <v>3497</v>
      </c>
      <c r="X1470" t="s">
        <v>1716</v>
      </c>
      <c r="Y1470" t="s">
        <v>3768</v>
      </c>
      <c r="Z1470" t="s">
        <v>3769</v>
      </c>
    </row>
    <row r="1471" spans="5:26">
      <c r="E1471" t="s">
        <v>1549</v>
      </c>
      <c r="F1471" t="s">
        <v>3283</v>
      </c>
      <c r="H1471" t="s">
        <v>76</v>
      </c>
      <c r="N1471" t="str">
        <f t="shared" si="45"/>
        <v xml:space="preserve"> Pseudomonas sp. TJI-51.</v>
      </c>
      <c r="O1471" t="str">
        <f t="shared" si="46"/>
        <v>Bacteria</v>
      </c>
      <c r="Q1471" t="s">
        <v>3296</v>
      </c>
      <c r="R1471" t="s">
        <v>1562</v>
      </c>
      <c r="S1471" t="s">
        <v>5008</v>
      </c>
      <c r="T1471" t="s">
        <v>1655</v>
      </c>
      <c r="U1471" t="s">
        <v>3482</v>
      </c>
      <c r="V1471" t="s">
        <v>3651</v>
      </c>
      <c r="W1471" t="s">
        <v>3652</v>
      </c>
      <c r="X1471" t="s">
        <v>1848</v>
      </c>
      <c r="Y1471" t="s">
        <v>5009</v>
      </c>
    </row>
    <row r="1472" spans="5:26">
      <c r="E1472" t="s">
        <v>1550</v>
      </c>
      <c r="F1472" t="s">
        <v>3284</v>
      </c>
      <c r="H1472" t="s">
        <v>76</v>
      </c>
      <c r="N1472" t="str">
        <f t="shared" si="45"/>
        <v xml:space="preserve"> Haemophilus parainfluenzae ATCC 33392.</v>
      </c>
      <c r="O1472" t="str">
        <f t="shared" si="46"/>
        <v>Bacteria</v>
      </c>
      <c r="Q1472" t="s">
        <v>3297</v>
      </c>
      <c r="R1472" t="s">
        <v>1563</v>
      </c>
      <c r="S1472" t="s">
        <v>5010</v>
      </c>
      <c r="T1472" t="s">
        <v>1655</v>
      </c>
      <c r="U1472" t="s">
        <v>3482</v>
      </c>
      <c r="V1472" t="s">
        <v>3483</v>
      </c>
      <c r="W1472" t="s">
        <v>3484</v>
      </c>
      <c r="X1472" t="s">
        <v>3485</v>
      </c>
      <c r="Y1472" t="s">
        <v>1707</v>
      </c>
    </row>
    <row r="1473" spans="5:27">
      <c r="E1473" t="s">
        <v>1551</v>
      </c>
      <c r="F1473" t="s">
        <v>3285</v>
      </c>
      <c r="H1473" t="s">
        <v>76</v>
      </c>
      <c r="N1473" t="str">
        <f t="shared" si="45"/>
        <v xml:space="preserve"> Prevotella multiformis DSM 16608.</v>
      </c>
      <c r="O1473" t="str">
        <f t="shared" si="46"/>
        <v>Bacteria</v>
      </c>
      <c r="Q1473" t="s">
        <v>3298</v>
      </c>
      <c r="R1473" t="s">
        <v>1564</v>
      </c>
      <c r="S1473" t="s">
        <v>5011</v>
      </c>
      <c r="T1473" t="s">
        <v>1655</v>
      </c>
      <c r="U1473" t="s">
        <v>3482</v>
      </c>
      <c r="V1473" t="s">
        <v>3651</v>
      </c>
      <c r="W1473" t="s">
        <v>3652</v>
      </c>
      <c r="X1473" t="s">
        <v>1848</v>
      </c>
      <c r="Y1473" t="s">
        <v>4881</v>
      </c>
    </row>
    <row r="1474" spans="5:27">
      <c r="E1474" t="s">
        <v>1552</v>
      </c>
      <c r="F1474" t="s">
        <v>3286</v>
      </c>
      <c r="H1474" t="s">
        <v>76</v>
      </c>
      <c r="N1474" t="str">
        <f t="shared" si="45"/>
        <v xml:space="preserve"> Prevotella denticola CRIS 18C-A.</v>
      </c>
      <c r="O1474" t="str">
        <f t="shared" si="46"/>
        <v>Bacteria</v>
      </c>
      <c r="Q1474" t="s">
        <v>3299</v>
      </c>
      <c r="R1474" t="s">
        <v>1565</v>
      </c>
      <c r="S1474" t="s">
        <v>5012</v>
      </c>
      <c r="T1474" t="s">
        <v>1655</v>
      </c>
      <c r="U1474" t="s">
        <v>3440</v>
      </c>
      <c r="V1474" t="s">
        <v>3441</v>
      </c>
      <c r="W1474" t="s">
        <v>3442</v>
      </c>
      <c r="X1474" t="s">
        <v>1675</v>
      </c>
      <c r="Y1474" t="s">
        <v>3443</v>
      </c>
    </row>
    <row r="1475" spans="5:27">
      <c r="E1475" t="s">
        <v>1553</v>
      </c>
      <c r="F1475" t="s">
        <v>3287</v>
      </c>
      <c r="H1475" t="s">
        <v>76</v>
      </c>
      <c r="N1475" t="str">
        <f t="shared" si="45"/>
        <v xml:space="preserve"> Capnocytophaga sp. oral taxon 338 str. F0234.</v>
      </c>
      <c r="O1475" t="str">
        <f t="shared" si="46"/>
        <v>Bacteria</v>
      </c>
      <c r="Q1475" t="s">
        <v>3300</v>
      </c>
      <c r="R1475" t="s">
        <v>1566</v>
      </c>
      <c r="S1475" t="s">
        <v>5013</v>
      </c>
      <c r="T1475" t="s">
        <v>1655</v>
      </c>
      <c r="U1475" t="s">
        <v>3858</v>
      </c>
      <c r="V1475" t="s">
        <v>3859</v>
      </c>
      <c r="W1475" t="s">
        <v>3860</v>
      </c>
      <c r="X1475" t="s">
        <v>2018</v>
      </c>
      <c r="Y1475" t="s">
        <v>3933</v>
      </c>
    </row>
    <row r="1476" spans="5:27">
      <c r="E1476" t="s">
        <v>1554</v>
      </c>
      <c r="F1476" t="s">
        <v>3288</v>
      </c>
      <c r="H1476" t="s">
        <v>76</v>
      </c>
      <c r="N1476" t="str">
        <f t="shared" ref="N1476:N1539" si="47">VLOOKUP(F1476,$Q$4:$T$1559,3,0)</f>
        <v xml:space="preserve"> Acidiphilium multivorum (strain DSM 11245 / JCM 8867 / AIU301).</v>
      </c>
      <c r="O1476" t="str">
        <f t="shared" si="46"/>
        <v>Bacteria</v>
      </c>
      <c r="Q1476" t="s">
        <v>3301</v>
      </c>
      <c r="R1476" t="s">
        <v>1567</v>
      </c>
      <c r="S1476" t="s">
        <v>5014</v>
      </c>
      <c r="T1476" t="s">
        <v>1655</v>
      </c>
      <c r="U1476" t="s">
        <v>3434</v>
      </c>
      <c r="V1476" t="s">
        <v>3435</v>
      </c>
      <c r="W1476" t="s">
        <v>3436</v>
      </c>
      <c r="X1476" t="s">
        <v>3437</v>
      </c>
      <c r="Y1476" t="s">
        <v>3438</v>
      </c>
    </row>
    <row r="1477" spans="5:27">
      <c r="E1477" t="s">
        <v>1555</v>
      </c>
      <c r="F1477" t="s">
        <v>3289</v>
      </c>
      <c r="H1477" t="s">
        <v>76</v>
      </c>
      <c r="N1477" t="str">
        <f t="shared" si="47"/>
        <v xml:space="preserve"> Escherichia fergusonii ECD227.</v>
      </c>
      <c r="O1477" t="str">
        <f t="shared" si="46"/>
        <v>Bacteria</v>
      </c>
      <c r="Q1477" t="s">
        <v>3302</v>
      </c>
      <c r="R1477" t="s">
        <v>1568</v>
      </c>
      <c r="S1477" t="s">
        <v>5015</v>
      </c>
      <c r="T1477" t="s">
        <v>1655</v>
      </c>
      <c r="U1477" t="s">
        <v>3482</v>
      </c>
      <c r="V1477" t="s">
        <v>3651</v>
      </c>
      <c r="W1477" t="s">
        <v>3652</v>
      </c>
      <c r="X1477" t="s">
        <v>1848</v>
      </c>
      <c r="Y1477" t="s">
        <v>4844</v>
      </c>
    </row>
    <row r="1478" spans="5:27">
      <c r="E1478" t="s">
        <v>1556</v>
      </c>
      <c r="F1478" t="s">
        <v>3290</v>
      </c>
      <c r="H1478" t="s">
        <v>76</v>
      </c>
      <c r="N1478" t="str">
        <f t="shared" si="47"/>
        <v xml:space="preserve"> Escherichia fergusonii ECD227.</v>
      </c>
      <c r="O1478" t="str">
        <f t="shared" si="46"/>
        <v>Bacteria</v>
      </c>
      <c r="Q1478" t="s">
        <v>3303</v>
      </c>
      <c r="R1478" t="s">
        <v>1569</v>
      </c>
      <c r="S1478" t="s">
        <v>5016</v>
      </c>
      <c r="T1478" t="s">
        <v>1668</v>
      </c>
      <c r="U1478" t="s">
        <v>3503</v>
      </c>
      <c r="V1478" t="s">
        <v>3504</v>
      </c>
      <c r="W1478" t="s">
        <v>4229</v>
      </c>
      <c r="X1478" t="s">
        <v>4230</v>
      </c>
      <c r="Y1478" t="s">
        <v>2396</v>
      </c>
      <c r="Z1478" t="s">
        <v>4231</v>
      </c>
      <c r="AA1478" t="s">
        <v>5017</v>
      </c>
    </row>
    <row r="1479" spans="5:27">
      <c r="E1479" t="s">
        <v>1557</v>
      </c>
      <c r="F1479" t="s">
        <v>3291</v>
      </c>
      <c r="H1479" t="s">
        <v>76</v>
      </c>
      <c r="N1479" t="str">
        <f t="shared" si="47"/>
        <v xml:space="preserve"> Yersinia enterocolitica subsp. palearctica serotype O:9 / biotype 3 (strain 105.5R(r)).</v>
      </c>
      <c r="O1479" t="str">
        <f t="shared" si="46"/>
        <v>Bacteria</v>
      </c>
      <c r="Q1479" t="s">
        <v>3304</v>
      </c>
      <c r="R1479" t="s">
        <v>1570</v>
      </c>
      <c r="S1479" t="s">
        <v>5018</v>
      </c>
      <c r="T1479" t="s">
        <v>1668</v>
      </c>
      <c r="U1479" t="s">
        <v>4242</v>
      </c>
      <c r="V1479" t="s">
        <v>5019</v>
      </c>
      <c r="W1479" t="s">
        <v>5020</v>
      </c>
    </row>
    <row r="1480" spans="5:27">
      <c r="E1480" t="s">
        <v>1558</v>
      </c>
      <c r="F1480" t="s">
        <v>3292</v>
      </c>
      <c r="H1480" t="s">
        <v>76</v>
      </c>
      <c r="N1480" t="str">
        <f t="shared" si="47"/>
        <v xml:space="preserve"> Yersinia enterocolitica subsp. palearctica serotype O:9 / biotype 3 (strain 105.5R(r)).</v>
      </c>
      <c r="O1480" t="str">
        <f t="shared" si="46"/>
        <v>Bacteria</v>
      </c>
      <c r="Q1480" t="s">
        <v>3305</v>
      </c>
      <c r="R1480" t="s">
        <v>1571</v>
      </c>
      <c r="S1480" t="s">
        <v>5021</v>
      </c>
      <c r="T1480" t="s">
        <v>1655</v>
      </c>
      <c r="U1480" t="s">
        <v>3399</v>
      </c>
      <c r="V1480" t="s">
        <v>3400</v>
      </c>
      <c r="W1480" t="s">
        <v>3401</v>
      </c>
      <c r="X1480" t="s">
        <v>1656</v>
      </c>
      <c r="Y1480" t="s">
        <v>3402</v>
      </c>
    </row>
    <row r="1481" spans="5:27">
      <c r="E1481" t="s">
        <v>1559</v>
      </c>
      <c r="F1481" t="s">
        <v>5140</v>
      </c>
      <c r="H1481" t="s">
        <v>76</v>
      </c>
      <c r="N1481" t="e">
        <f t="shared" si="47"/>
        <v>#N/A</v>
      </c>
      <c r="O1481" t="e">
        <f t="shared" si="46"/>
        <v>#N/A</v>
      </c>
      <c r="Q1481" t="s">
        <v>3306</v>
      </c>
      <c r="R1481" t="s">
        <v>1572</v>
      </c>
      <c r="S1481" t="s">
        <v>5021</v>
      </c>
      <c r="T1481" t="s">
        <v>1655</v>
      </c>
      <c r="U1481" t="s">
        <v>3399</v>
      </c>
      <c r="V1481" t="s">
        <v>3400</v>
      </c>
      <c r="W1481" t="s">
        <v>3401</v>
      </c>
      <c r="X1481" t="s">
        <v>1656</v>
      </c>
      <c r="Y1481" t="s">
        <v>3402</v>
      </c>
    </row>
    <row r="1482" spans="5:27">
      <c r="E1482" t="s">
        <v>1560</v>
      </c>
      <c r="F1482" t="s">
        <v>5141</v>
      </c>
      <c r="H1482" t="s">
        <v>76</v>
      </c>
      <c r="N1482" t="e">
        <f t="shared" si="47"/>
        <v>#N/A</v>
      </c>
      <c r="O1482" t="e">
        <f t="shared" si="46"/>
        <v>#N/A</v>
      </c>
      <c r="Q1482" t="s">
        <v>3307</v>
      </c>
      <c r="R1482" t="s">
        <v>1573</v>
      </c>
      <c r="S1482" t="s">
        <v>5022</v>
      </c>
      <c r="T1482" t="s">
        <v>1655</v>
      </c>
      <c r="U1482" t="s">
        <v>3399</v>
      </c>
      <c r="V1482" t="s">
        <v>3400</v>
      </c>
      <c r="W1482" t="s">
        <v>3401</v>
      </c>
      <c r="X1482" t="s">
        <v>1656</v>
      </c>
      <c r="Y1482" t="s">
        <v>3402</v>
      </c>
    </row>
    <row r="1483" spans="5:27">
      <c r="E1483" t="s">
        <v>1561</v>
      </c>
      <c r="F1483" t="s">
        <v>3295</v>
      </c>
      <c r="H1483" t="s">
        <v>76</v>
      </c>
      <c r="N1483" t="str">
        <f t="shared" si="47"/>
        <v xml:space="preserve"> Arthrobacter phenanthrenivorans (strain DSM 18606 / JCM 16027 / LMG 23796 / Sphe3).</v>
      </c>
      <c r="O1483" t="str">
        <f t="shared" si="46"/>
        <v>Bacteria</v>
      </c>
      <c r="Q1483" t="s">
        <v>3308</v>
      </c>
      <c r="R1483" t="s">
        <v>1574</v>
      </c>
      <c r="S1483" t="s">
        <v>5022</v>
      </c>
      <c r="T1483" t="s">
        <v>1655</v>
      </c>
      <c r="U1483" t="s">
        <v>3399</v>
      </c>
      <c r="V1483" t="s">
        <v>3400</v>
      </c>
      <c r="W1483" t="s">
        <v>3401</v>
      </c>
      <c r="X1483" t="s">
        <v>1656</v>
      </c>
      <c r="Y1483" t="s">
        <v>3402</v>
      </c>
    </row>
    <row r="1484" spans="5:27">
      <c r="E1484" t="s">
        <v>1562</v>
      </c>
      <c r="F1484" t="s">
        <v>3296</v>
      </c>
      <c r="H1484" t="s">
        <v>76</v>
      </c>
      <c r="N1484" t="str">
        <f t="shared" si="47"/>
        <v xml:space="preserve"> Weeksella virosa (strain ATCC 43766 / DSM 16922 / JCM 21250 / NBRC 16016 / NCTC 11634 / CL345/78).</v>
      </c>
      <c r="O1484" t="str">
        <f t="shared" si="46"/>
        <v>Bacteria</v>
      </c>
      <c r="Q1484" t="s">
        <v>3309</v>
      </c>
      <c r="R1484" t="s">
        <v>1575</v>
      </c>
      <c r="S1484" t="s">
        <v>5023</v>
      </c>
      <c r="T1484" t="s">
        <v>1655</v>
      </c>
      <c r="U1484" t="s">
        <v>3495</v>
      </c>
      <c r="V1484" t="s">
        <v>3496</v>
      </c>
      <c r="W1484" t="s">
        <v>3497</v>
      </c>
      <c r="X1484" t="s">
        <v>1748</v>
      </c>
      <c r="Y1484" t="s">
        <v>4511</v>
      </c>
      <c r="Z1484" t="s">
        <v>4512</v>
      </c>
    </row>
    <row r="1485" spans="5:27">
      <c r="E1485" t="s">
        <v>1563</v>
      </c>
      <c r="F1485" t="s">
        <v>3297</v>
      </c>
      <c r="H1485" t="s">
        <v>76</v>
      </c>
      <c r="N1485" t="str">
        <f t="shared" si="47"/>
        <v xml:space="preserve"> Bacteroides salanitronis (strain DSM 18170 / JCM 13567 / BL78).</v>
      </c>
      <c r="O1485" t="str">
        <f t="shared" si="46"/>
        <v>Bacteria</v>
      </c>
      <c r="Q1485" t="s">
        <v>3310</v>
      </c>
      <c r="R1485" t="s">
        <v>1576</v>
      </c>
      <c r="S1485" t="s">
        <v>5024</v>
      </c>
      <c r="T1485" t="s">
        <v>1655</v>
      </c>
      <c r="U1485" t="s">
        <v>3399</v>
      </c>
      <c r="V1485" t="s">
        <v>3404</v>
      </c>
      <c r="W1485" t="s">
        <v>3586</v>
      </c>
      <c r="X1485" t="s">
        <v>1782</v>
      </c>
      <c r="Y1485" t="s">
        <v>4428</v>
      </c>
    </row>
    <row r="1486" spans="5:27">
      <c r="E1486" t="s">
        <v>1564</v>
      </c>
      <c r="F1486" t="s">
        <v>3298</v>
      </c>
      <c r="H1486" t="s">
        <v>76</v>
      </c>
      <c r="N1486" t="str">
        <f t="shared" si="47"/>
        <v xml:space="preserve"> Cellulophaga lytica (strain ATCC 23178 / DSM 7489 / JCM 8516 / NBRC 14961 / NCIMB 1423 / VKM B-1433 / Cy l20).</v>
      </c>
      <c r="O1486" t="str">
        <f t="shared" si="46"/>
        <v>Bacteria</v>
      </c>
      <c r="Q1486" t="s">
        <v>3311</v>
      </c>
      <c r="R1486" t="s">
        <v>1577</v>
      </c>
      <c r="S1486" t="s">
        <v>5025</v>
      </c>
      <c r="T1486" t="s">
        <v>1655</v>
      </c>
      <c r="U1486" t="s">
        <v>3399</v>
      </c>
      <c r="V1486" t="s">
        <v>3404</v>
      </c>
      <c r="W1486" t="s">
        <v>3658</v>
      </c>
      <c r="X1486" t="s">
        <v>1856</v>
      </c>
      <c r="Y1486" t="s">
        <v>3675</v>
      </c>
    </row>
    <row r="1487" spans="5:27">
      <c r="E1487" t="s">
        <v>1565</v>
      </c>
      <c r="F1487" t="s">
        <v>3299</v>
      </c>
      <c r="H1487" t="s">
        <v>76</v>
      </c>
      <c r="N1487" t="str">
        <f t="shared" si="47"/>
        <v xml:space="preserve"> Deinococcus proteolyticus (strain ATCC 35074 / DSM 20540 / JCM 6276 / NBRC 101906 / NCIMB 13154 / VKM Ac-1939 / CCM 2703).</v>
      </c>
      <c r="O1487" t="str">
        <f t="shared" si="46"/>
        <v>Bacteria</v>
      </c>
      <c r="Q1487" t="s">
        <v>3312</v>
      </c>
      <c r="R1487" t="s">
        <v>1578</v>
      </c>
      <c r="S1487" t="s">
        <v>5026</v>
      </c>
      <c r="T1487" t="s">
        <v>1655</v>
      </c>
      <c r="U1487" t="s">
        <v>3399</v>
      </c>
      <c r="V1487" t="s">
        <v>3400</v>
      </c>
      <c r="W1487" t="s">
        <v>3401</v>
      </c>
      <c r="X1487" t="s">
        <v>1656</v>
      </c>
      <c r="Y1487" t="s">
        <v>3402</v>
      </c>
    </row>
    <row r="1488" spans="5:27">
      <c r="E1488" t="s">
        <v>1566</v>
      </c>
      <c r="F1488" t="s">
        <v>3300</v>
      </c>
      <c r="H1488" t="s">
        <v>76</v>
      </c>
      <c r="N1488" t="str">
        <f t="shared" si="47"/>
        <v xml:space="preserve"> Planctomyces brasiliensis (strain ATCC 49424 / DSM 5305 / JCM 21570 / NBRC 103401 / IFAM 1448).</v>
      </c>
      <c r="O1488" t="str">
        <f t="shared" si="46"/>
        <v>Bacteria</v>
      </c>
      <c r="Q1488" t="s">
        <v>3313</v>
      </c>
      <c r="R1488" t="s">
        <v>1579</v>
      </c>
      <c r="S1488" t="s">
        <v>5026</v>
      </c>
      <c r="T1488" t="s">
        <v>1655</v>
      </c>
      <c r="U1488" t="s">
        <v>3399</v>
      </c>
      <c r="V1488" t="s">
        <v>3400</v>
      </c>
      <c r="W1488" t="s">
        <v>3401</v>
      </c>
      <c r="X1488" t="s">
        <v>1656</v>
      </c>
      <c r="Y1488" t="s">
        <v>3402</v>
      </c>
    </row>
    <row r="1489" spans="5:27">
      <c r="E1489" t="s">
        <v>1567</v>
      </c>
      <c r="F1489" t="s">
        <v>3301</v>
      </c>
      <c r="H1489" t="s">
        <v>76</v>
      </c>
      <c r="N1489" t="str">
        <f t="shared" si="47"/>
        <v xml:space="preserve"> Chlamydophila psittaci (strain ATCC VR-125 / 6BC) (Chlamydia psittaci).</v>
      </c>
      <c r="O1489" t="str">
        <f t="shared" si="46"/>
        <v>Bacteria</v>
      </c>
      <c r="Q1489" t="s">
        <v>3314</v>
      </c>
      <c r="R1489" t="s">
        <v>1580</v>
      </c>
      <c r="S1489" t="s">
        <v>5027</v>
      </c>
      <c r="T1489" t="s">
        <v>1655</v>
      </c>
      <c r="U1489" t="s">
        <v>3399</v>
      </c>
      <c r="V1489" t="s">
        <v>3404</v>
      </c>
      <c r="W1489" t="s">
        <v>3405</v>
      </c>
      <c r="X1489" t="s">
        <v>1659</v>
      </c>
      <c r="Y1489" t="s">
        <v>3416</v>
      </c>
      <c r="Z1489" t="s">
        <v>3417</v>
      </c>
    </row>
    <row r="1490" spans="5:27">
      <c r="E1490" t="s">
        <v>1568</v>
      </c>
      <c r="F1490" t="s">
        <v>3302</v>
      </c>
      <c r="H1490" t="s">
        <v>76</v>
      </c>
      <c r="N1490" t="str">
        <f t="shared" si="47"/>
        <v xml:space="preserve"> Riemerella anatipestifer (strain RA-GD).</v>
      </c>
      <c r="O1490" t="str">
        <f t="shared" si="46"/>
        <v>Bacteria</v>
      </c>
      <c r="Q1490" t="s">
        <v>3315</v>
      </c>
      <c r="R1490" t="s">
        <v>1581</v>
      </c>
      <c r="S1490" t="s">
        <v>5028</v>
      </c>
      <c r="T1490" t="s">
        <v>1655</v>
      </c>
      <c r="U1490" t="s">
        <v>3399</v>
      </c>
      <c r="V1490" t="s">
        <v>3400</v>
      </c>
      <c r="W1490" t="s">
        <v>3409</v>
      </c>
      <c r="X1490" t="s">
        <v>1662</v>
      </c>
      <c r="Y1490" t="s">
        <v>3410</v>
      </c>
    </row>
    <row r="1491" spans="5:27">
      <c r="E1491" t="s">
        <v>1569</v>
      </c>
      <c r="F1491" t="s">
        <v>5142</v>
      </c>
      <c r="H1491" t="s">
        <v>76</v>
      </c>
      <c r="N1491" t="e">
        <f t="shared" si="47"/>
        <v>#N/A</v>
      </c>
      <c r="O1491" t="e">
        <f t="shared" si="46"/>
        <v>#N/A</v>
      </c>
      <c r="Q1491" t="s">
        <v>3316</v>
      </c>
      <c r="R1491" t="s">
        <v>1582</v>
      </c>
      <c r="S1491" t="s">
        <v>5029</v>
      </c>
      <c r="T1491" t="s">
        <v>1655</v>
      </c>
      <c r="U1491" t="s">
        <v>3399</v>
      </c>
      <c r="V1491" t="s">
        <v>3400</v>
      </c>
      <c r="W1491" t="s">
        <v>3401</v>
      </c>
      <c r="X1491" t="s">
        <v>1656</v>
      </c>
      <c r="Y1491" t="s">
        <v>4591</v>
      </c>
    </row>
    <row r="1492" spans="5:27">
      <c r="E1492" t="s">
        <v>1570</v>
      </c>
      <c r="F1492" t="s">
        <v>5143</v>
      </c>
      <c r="H1492" t="s">
        <v>76</v>
      </c>
      <c r="N1492" t="e">
        <f t="shared" si="47"/>
        <v>#N/A</v>
      </c>
      <c r="O1492" t="e">
        <f t="shared" si="46"/>
        <v>#N/A</v>
      </c>
      <c r="Q1492" t="s">
        <v>3317</v>
      </c>
      <c r="R1492" t="s">
        <v>1583</v>
      </c>
      <c r="S1492" t="s">
        <v>5029</v>
      </c>
      <c r="T1492" t="s">
        <v>1655</v>
      </c>
      <c r="U1492" t="s">
        <v>3399</v>
      </c>
      <c r="V1492" t="s">
        <v>3400</v>
      </c>
      <c r="W1492" t="s">
        <v>3401</v>
      </c>
      <c r="X1492" t="s">
        <v>1656</v>
      </c>
      <c r="Y1492" t="s">
        <v>4591</v>
      </c>
    </row>
    <row r="1493" spans="5:27">
      <c r="E1493" t="s">
        <v>1571</v>
      </c>
      <c r="F1493" t="s">
        <v>3305</v>
      </c>
      <c r="H1493" t="s">
        <v>76</v>
      </c>
      <c r="N1493" t="str">
        <f t="shared" si="47"/>
        <v xml:space="preserve"> Escherichia coli O157:H7 str. 1044.</v>
      </c>
      <c r="O1493" t="str">
        <f t="shared" si="46"/>
        <v>Bacteria</v>
      </c>
      <c r="Q1493" t="s">
        <v>3318</v>
      </c>
      <c r="R1493" t="s">
        <v>1584</v>
      </c>
      <c r="S1493" t="s">
        <v>5030</v>
      </c>
      <c r="T1493" t="s">
        <v>1655</v>
      </c>
      <c r="U1493" t="s">
        <v>3399</v>
      </c>
      <c r="V1493" t="s">
        <v>3400</v>
      </c>
      <c r="W1493" t="s">
        <v>3401</v>
      </c>
      <c r="X1493" t="s">
        <v>1656</v>
      </c>
      <c r="Y1493" t="s">
        <v>4044</v>
      </c>
      <c r="Z1493" t="s">
        <v>4191</v>
      </c>
    </row>
    <row r="1494" spans="5:27">
      <c r="E1494" t="s">
        <v>1572</v>
      </c>
      <c r="F1494" t="s">
        <v>3306</v>
      </c>
      <c r="H1494" t="s">
        <v>76</v>
      </c>
      <c r="N1494" t="str">
        <f t="shared" si="47"/>
        <v xml:space="preserve"> Escherichia coli O157:H7 str. 1044.</v>
      </c>
      <c r="O1494" t="str">
        <f t="shared" ref="O1494:O1557" si="48">VLOOKUP(F1494,$Q$4:$T$1559,4,0)</f>
        <v>Bacteria</v>
      </c>
      <c r="Q1494" t="s">
        <v>3319</v>
      </c>
      <c r="R1494" t="s">
        <v>1585</v>
      </c>
      <c r="S1494" t="s">
        <v>5030</v>
      </c>
      <c r="T1494" t="s">
        <v>1655</v>
      </c>
      <c r="U1494" t="s">
        <v>3399</v>
      </c>
      <c r="V1494" t="s">
        <v>3400</v>
      </c>
      <c r="W1494" t="s">
        <v>3401</v>
      </c>
      <c r="X1494" t="s">
        <v>1656</v>
      </c>
      <c r="Y1494" t="s">
        <v>4044</v>
      </c>
      <c r="Z1494" t="s">
        <v>4191</v>
      </c>
    </row>
    <row r="1495" spans="5:27">
      <c r="E1495" t="s">
        <v>1573</v>
      </c>
      <c r="F1495" t="s">
        <v>3307</v>
      </c>
      <c r="H1495" t="s">
        <v>76</v>
      </c>
      <c r="N1495" t="str">
        <f t="shared" si="47"/>
        <v xml:space="preserve"> Escherichia coli O157:H7 str. 1125.</v>
      </c>
      <c r="O1495" t="str">
        <f t="shared" si="48"/>
        <v>Bacteria</v>
      </c>
      <c r="Q1495" t="s">
        <v>3320</v>
      </c>
      <c r="R1495" t="s">
        <v>1586</v>
      </c>
      <c r="S1495" t="s">
        <v>5031</v>
      </c>
      <c r="T1495" t="s">
        <v>1655</v>
      </c>
      <c r="U1495" t="s">
        <v>3399</v>
      </c>
      <c r="V1495" t="s">
        <v>3400</v>
      </c>
      <c r="W1495" t="s">
        <v>3401</v>
      </c>
      <c r="X1495" t="s">
        <v>1656</v>
      </c>
      <c r="Y1495" t="s">
        <v>4044</v>
      </c>
      <c r="Z1495" t="s">
        <v>4214</v>
      </c>
    </row>
    <row r="1496" spans="5:27">
      <c r="E1496" t="s">
        <v>1574</v>
      </c>
      <c r="F1496" t="s">
        <v>3308</v>
      </c>
      <c r="H1496" t="s">
        <v>76</v>
      </c>
      <c r="N1496" t="str">
        <f t="shared" si="47"/>
        <v xml:space="preserve"> Escherichia coli O157:H7 str. 1125.</v>
      </c>
      <c r="O1496" t="str">
        <f t="shared" si="48"/>
        <v>Bacteria</v>
      </c>
      <c r="Q1496" t="s">
        <v>3321</v>
      </c>
      <c r="R1496" t="s">
        <v>1587</v>
      </c>
      <c r="S1496" t="s">
        <v>5031</v>
      </c>
      <c r="T1496" t="s">
        <v>1655</v>
      </c>
      <c r="U1496" t="s">
        <v>3399</v>
      </c>
      <c r="V1496" t="s">
        <v>3400</v>
      </c>
      <c r="W1496" t="s">
        <v>3401</v>
      </c>
      <c r="X1496" t="s">
        <v>1656</v>
      </c>
      <c r="Y1496" t="s">
        <v>4044</v>
      </c>
      <c r="Z1496" t="s">
        <v>4214</v>
      </c>
    </row>
    <row r="1497" spans="5:27">
      <c r="E1497" t="s">
        <v>1575</v>
      </c>
      <c r="F1497" t="s">
        <v>3309</v>
      </c>
      <c r="H1497" t="s">
        <v>76</v>
      </c>
      <c r="N1497" t="str">
        <f t="shared" si="47"/>
        <v xml:space="preserve"> Gordonia neofelifaecis NRRL B-59395.</v>
      </c>
      <c r="O1497" t="str">
        <f t="shared" si="48"/>
        <v>Bacteria</v>
      </c>
      <c r="Q1497" t="s">
        <v>3322</v>
      </c>
      <c r="R1497" t="s">
        <v>1588</v>
      </c>
      <c r="S1497" t="s">
        <v>5032</v>
      </c>
      <c r="T1497" t="s">
        <v>1655</v>
      </c>
      <c r="U1497" t="s">
        <v>3399</v>
      </c>
      <c r="V1497" t="s">
        <v>3400</v>
      </c>
      <c r="W1497" t="s">
        <v>3474</v>
      </c>
      <c r="X1497" t="s">
        <v>1839</v>
      </c>
      <c r="Y1497" t="s">
        <v>5033</v>
      </c>
    </row>
    <row r="1498" spans="5:27">
      <c r="E1498" t="s">
        <v>1576</v>
      </c>
      <c r="F1498" t="s">
        <v>3310</v>
      </c>
      <c r="H1498" t="s">
        <v>76</v>
      </c>
      <c r="N1498" t="str">
        <f t="shared" si="47"/>
        <v xml:space="preserve"> Acetobacter pomorum DM001.</v>
      </c>
      <c r="O1498" t="str">
        <f t="shared" si="48"/>
        <v>Bacteria</v>
      </c>
      <c r="Q1498" t="s">
        <v>3323</v>
      </c>
      <c r="R1498" t="s">
        <v>1589</v>
      </c>
      <c r="S1498" t="s">
        <v>5032</v>
      </c>
      <c r="T1498" t="s">
        <v>1655</v>
      </c>
      <c r="U1498" t="s">
        <v>3399</v>
      </c>
      <c r="V1498" t="s">
        <v>3400</v>
      </c>
      <c r="W1498" t="s">
        <v>3474</v>
      </c>
      <c r="X1498" t="s">
        <v>1839</v>
      </c>
      <c r="Y1498" t="s">
        <v>5033</v>
      </c>
    </row>
    <row r="1499" spans="5:27">
      <c r="E1499" t="s">
        <v>1577</v>
      </c>
      <c r="F1499" t="s">
        <v>3311</v>
      </c>
      <c r="H1499" t="s">
        <v>76</v>
      </c>
      <c r="N1499" t="str">
        <f t="shared" si="47"/>
        <v xml:space="preserve"> Novosphingobium nitrogenifigens DSM 19370.</v>
      </c>
      <c r="O1499" t="str">
        <f t="shared" si="48"/>
        <v>Bacteria</v>
      </c>
      <c r="Q1499" t="s">
        <v>3324</v>
      </c>
      <c r="R1499" t="s">
        <v>1590</v>
      </c>
      <c r="S1499" t="s">
        <v>5034</v>
      </c>
      <c r="T1499" t="s">
        <v>1655</v>
      </c>
      <c r="U1499" t="s">
        <v>3495</v>
      </c>
      <c r="V1499" t="s">
        <v>3496</v>
      </c>
      <c r="W1499" t="s">
        <v>3497</v>
      </c>
      <c r="X1499" t="s">
        <v>1748</v>
      </c>
      <c r="Y1499" t="s">
        <v>3550</v>
      </c>
      <c r="Z1499" t="s">
        <v>3551</v>
      </c>
      <c r="AA1499" t="s">
        <v>3565</v>
      </c>
    </row>
    <row r="1500" spans="5:27">
      <c r="E1500" t="s">
        <v>1578</v>
      </c>
      <c r="F1500" t="s">
        <v>3312</v>
      </c>
      <c r="H1500" t="s">
        <v>76</v>
      </c>
      <c r="N1500" t="str">
        <f t="shared" si="47"/>
        <v xml:space="preserve"> Escherichia coli STEC_7v.</v>
      </c>
      <c r="O1500" t="str">
        <f t="shared" si="48"/>
        <v>Bacteria</v>
      </c>
      <c r="Q1500" t="s">
        <v>3325</v>
      </c>
      <c r="R1500" t="s">
        <v>1591</v>
      </c>
      <c r="S1500" t="s">
        <v>5035</v>
      </c>
      <c r="T1500" t="s">
        <v>1655</v>
      </c>
      <c r="U1500" t="s">
        <v>3399</v>
      </c>
      <c r="V1500" t="s">
        <v>3404</v>
      </c>
      <c r="W1500" t="s">
        <v>3405</v>
      </c>
      <c r="X1500" t="s">
        <v>1692</v>
      </c>
      <c r="Y1500" t="s">
        <v>3467</v>
      </c>
    </row>
    <row r="1501" spans="5:27">
      <c r="E1501" t="s">
        <v>1579</v>
      </c>
      <c r="F1501" t="s">
        <v>3313</v>
      </c>
      <c r="H1501" t="s">
        <v>76</v>
      </c>
      <c r="N1501" t="str">
        <f t="shared" si="47"/>
        <v xml:space="preserve"> Escherichia coli STEC_7v.</v>
      </c>
      <c r="O1501" t="str">
        <f t="shared" si="48"/>
        <v>Bacteria</v>
      </c>
      <c r="Q1501" t="s">
        <v>3326</v>
      </c>
      <c r="R1501" t="s">
        <v>1592</v>
      </c>
      <c r="S1501" t="s">
        <v>5036</v>
      </c>
      <c r="T1501" t="s">
        <v>1655</v>
      </c>
      <c r="U1501" t="s">
        <v>3399</v>
      </c>
      <c r="V1501" t="s">
        <v>3404</v>
      </c>
      <c r="W1501" t="s">
        <v>3405</v>
      </c>
      <c r="X1501" t="s">
        <v>1692</v>
      </c>
      <c r="Y1501" t="s">
        <v>3467</v>
      </c>
    </row>
    <row r="1502" spans="5:27">
      <c r="E1502" t="s">
        <v>1580</v>
      </c>
      <c r="F1502" t="s">
        <v>3314</v>
      </c>
      <c r="H1502" t="s">
        <v>76</v>
      </c>
      <c r="N1502" t="str">
        <f t="shared" si="47"/>
        <v xml:space="preserve"> Rhizobium etli CNPAF512.</v>
      </c>
      <c r="O1502" t="str">
        <f t="shared" si="48"/>
        <v>Bacteria</v>
      </c>
      <c r="Q1502" t="s">
        <v>3327</v>
      </c>
      <c r="R1502" t="s">
        <v>1593</v>
      </c>
      <c r="S1502" t="s">
        <v>5037</v>
      </c>
      <c r="T1502" t="s">
        <v>1655</v>
      </c>
      <c r="U1502" t="s">
        <v>3399</v>
      </c>
      <c r="V1502" t="s">
        <v>3404</v>
      </c>
      <c r="W1502" t="s">
        <v>5038</v>
      </c>
      <c r="X1502" t="s">
        <v>5039</v>
      </c>
    </row>
    <row r="1503" spans="5:27">
      <c r="E1503" t="s">
        <v>1581</v>
      </c>
      <c r="F1503" t="s">
        <v>3315</v>
      </c>
      <c r="H1503" t="s">
        <v>76</v>
      </c>
      <c r="N1503" t="str">
        <f t="shared" si="47"/>
        <v xml:space="preserve"> Haemophilus aegyptius ATCC 11116.</v>
      </c>
      <c r="O1503" t="str">
        <f t="shared" si="48"/>
        <v>Bacteria</v>
      </c>
      <c r="Q1503" t="s">
        <v>3328</v>
      </c>
      <c r="R1503" t="s">
        <v>1594</v>
      </c>
      <c r="S1503" t="s">
        <v>5040</v>
      </c>
      <c r="T1503" t="s">
        <v>1655</v>
      </c>
      <c r="U1503" t="s">
        <v>3482</v>
      </c>
      <c r="V1503" t="s">
        <v>3651</v>
      </c>
      <c r="W1503" t="s">
        <v>3652</v>
      </c>
      <c r="X1503" t="s">
        <v>3329</v>
      </c>
      <c r="Y1503" t="s">
        <v>5041</v>
      </c>
    </row>
    <row r="1504" spans="5:27">
      <c r="E1504" t="s">
        <v>1582</v>
      </c>
      <c r="F1504" t="s">
        <v>5144</v>
      </c>
      <c r="H1504" t="s">
        <v>76</v>
      </c>
      <c r="N1504" t="e">
        <f t="shared" si="47"/>
        <v>#N/A</v>
      </c>
      <c r="O1504" t="e">
        <f t="shared" si="48"/>
        <v>#N/A</v>
      </c>
      <c r="Q1504" t="s">
        <v>3330</v>
      </c>
      <c r="R1504" t="s">
        <v>1595</v>
      </c>
      <c r="S1504" t="s">
        <v>5042</v>
      </c>
      <c r="T1504" t="s">
        <v>1655</v>
      </c>
      <c r="U1504" t="s">
        <v>3399</v>
      </c>
      <c r="V1504" t="s">
        <v>3400</v>
      </c>
      <c r="W1504" t="s">
        <v>3449</v>
      </c>
      <c r="X1504" t="s">
        <v>1680</v>
      </c>
      <c r="Y1504" t="s">
        <v>3450</v>
      </c>
    </row>
    <row r="1505" spans="5:34">
      <c r="E1505" t="s">
        <v>1583</v>
      </c>
      <c r="F1505" t="s">
        <v>5145</v>
      </c>
      <c r="H1505" t="s">
        <v>76</v>
      </c>
      <c r="N1505" t="e">
        <f t="shared" si="47"/>
        <v>#N/A</v>
      </c>
      <c r="O1505" t="e">
        <f t="shared" si="48"/>
        <v>#N/A</v>
      </c>
      <c r="Q1505" t="s">
        <v>3331</v>
      </c>
      <c r="R1505" t="s">
        <v>1596</v>
      </c>
      <c r="S1505" t="s">
        <v>5043</v>
      </c>
      <c r="T1505" t="s">
        <v>1655</v>
      </c>
      <c r="U1505" t="s">
        <v>3399</v>
      </c>
      <c r="V1505" t="s">
        <v>3404</v>
      </c>
      <c r="W1505" t="s">
        <v>5044</v>
      </c>
    </row>
    <row r="1506" spans="5:34">
      <c r="E1506" t="s">
        <v>1584</v>
      </c>
      <c r="F1506" t="s">
        <v>3318</v>
      </c>
      <c r="H1506" t="s">
        <v>76</v>
      </c>
      <c r="N1506" t="str">
        <f t="shared" si="47"/>
        <v xml:space="preserve"> Salmonella enterica subsp. enterica serovar Dublin str. SD3246.</v>
      </c>
      <c r="O1506" t="str">
        <f t="shared" si="48"/>
        <v>Bacteria</v>
      </c>
      <c r="Q1506" t="s">
        <v>3332</v>
      </c>
      <c r="R1506" t="s">
        <v>1597</v>
      </c>
      <c r="S1506" t="s">
        <v>5045</v>
      </c>
      <c r="T1506" t="s">
        <v>1655</v>
      </c>
      <c r="U1506" t="s">
        <v>3399</v>
      </c>
      <c r="V1506" t="s">
        <v>3400</v>
      </c>
      <c r="W1506" t="s">
        <v>3630</v>
      </c>
      <c r="X1506" t="s">
        <v>2012</v>
      </c>
    </row>
    <row r="1507" spans="5:34">
      <c r="E1507" t="s">
        <v>1585</v>
      </c>
      <c r="F1507" t="s">
        <v>3319</v>
      </c>
      <c r="H1507" t="s">
        <v>76</v>
      </c>
      <c r="N1507" t="str">
        <f t="shared" si="47"/>
        <v xml:space="preserve"> Salmonella enterica subsp. enterica serovar Dublin str. SD3246.</v>
      </c>
      <c r="O1507" t="str">
        <f t="shared" si="48"/>
        <v>Bacteria</v>
      </c>
      <c r="Q1507" t="s">
        <v>3333</v>
      </c>
      <c r="R1507" t="s">
        <v>1598</v>
      </c>
      <c r="S1507" t="s">
        <v>5045</v>
      </c>
      <c r="T1507" t="s">
        <v>1655</v>
      </c>
      <c r="U1507" t="s">
        <v>3399</v>
      </c>
      <c r="V1507" t="s">
        <v>3400</v>
      </c>
      <c r="W1507" t="s">
        <v>3630</v>
      </c>
      <c r="X1507" t="s">
        <v>2012</v>
      </c>
    </row>
    <row r="1508" spans="5:34">
      <c r="E1508" t="s">
        <v>1586</v>
      </c>
      <c r="F1508" t="s">
        <v>3320</v>
      </c>
      <c r="H1508" t="s">
        <v>76</v>
      </c>
      <c r="N1508" t="str">
        <f t="shared" si="47"/>
        <v xml:space="preserve"> Salmonella enterica subsp. enterica serovar Gallinarum str. SG9.</v>
      </c>
      <c r="O1508" t="str">
        <f t="shared" si="48"/>
        <v>Bacteria</v>
      </c>
      <c r="Q1508" t="s">
        <v>3334</v>
      </c>
      <c r="R1508" t="s">
        <v>1599</v>
      </c>
      <c r="S1508" t="s">
        <v>5046</v>
      </c>
      <c r="T1508" t="s">
        <v>1655</v>
      </c>
      <c r="U1508" t="s">
        <v>3399</v>
      </c>
      <c r="V1508" t="s">
        <v>3400</v>
      </c>
      <c r="W1508" t="s">
        <v>3452</v>
      </c>
      <c r="X1508" t="s">
        <v>1682</v>
      </c>
      <c r="Y1508" t="s">
        <v>3453</v>
      </c>
    </row>
    <row r="1509" spans="5:34">
      <c r="E1509" t="s">
        <v>1587</v>
      </c>
      <c r="F1509" t="s">
        <v>3321</v>
      </c>
      <c r="H1509" t="s">
        <v>76</v>
      </c>
      <c r="N1509" t="str">
        <f t="shared" si="47"/>
        <v xml:space="preserve"> Salmonella enterica subsp. enterica serovar Gallinarum str. SG9.</v>
      </c>
      <c r="O1509" t="str">
        <f t="shared" si="48"/>
        <v>Bacteria</v>
      </c>
      <c r="Q1509" t="s">
        <v>3335</v>
      </c>
      <c r="R1509" t="s">
        <v>1600</v>
      </c>
      <c r="S1509" t="s">
        <v>5047</v>
      </c>
      <c r="T1509" t="s">
        <v>1655</v>
      </c>
      <c r="U1509" t="s">
        <v>3482</v>
      </c>
      <c r="V1509" t="s">
        <v>3483</v>
      </c>
      <c r="W1509" t="s">
        <v>3484</v>
      </c>
      <c r="X1509" t="s">
        <v>4456</v>
      </c>
      <c r="Y1509" t="s">
        <v>2641</v>
      </c>
    </row>
    <row r="1510" spans="5:34">
      <c r="E1510" t="s">
        <v>1588</v>
      </c>
      <c r="F1510" t="s">
        <v>3322</v>
      </c>
      <c r="H1510" t="s">
        <v>76</v>
      </c>
      <c r="N1510" t="str">
        <f t="shared" si="47"/>
        <v xml:space="preserve"> Alteromonas macleodii (strain DSM 17117 / Deep ecotype).</v>
      </c>
      <c r="O1510" t="str">
        <f t="shared" si="48"/>
        <v>Bacteria</v>
      </c>
      <c r="Q1510" t="s">
        <v>3336</v>
      </c>
      <c r="R1510" t="s">
        <v>1601</v>
      </c>
      <c r="S1510" t="s">
        <v>5048</v>
      </c>
      <c r="T1510" t="s">
        <v>1655</v>
      </c>
      <c r="U1510" t="s">
        <v>3399</v>
      </c>
      <c r="V1510" t="s">
        <v>3400</v>
      </c>
      <c r="W1510" t="s">
        <v>3452</v>
      </c>
      <c r="X1510" t="s">
        <v>1682</v>
      </c>
      <c r="Y1510" t="s">
        <v>3453</v>
      </c>
    </row>
    <row r="1511" spans="5:34">
      <c r="E1511" t="s">
        <v>1589</v>
      </c>
      <c r="F1511" t="s">
        <v>3323</v>
      </c>
      <c r="H1511" t="s">
        <v>76</v>
      </c>
      <c r="N1511" t="str">
        <f t="shared" si="47"/>
        <v xml:space="preserve"> Alteromonas macleodii (strain DSM 17117 / Deep ecotype).</v>
      </c>
      <c r="O1511" t="str">
        <f t="shared" si="48"/>
        <v>Bacteria</v>
      </c>
      <c r="Q1511" t="s">
        <v>3337</v>
      </c>
      <c r="R1511" t="s">
        <v>1602</v>
      </c>
      <c r="S1511" t="s">
        <v>5049</v>
      </c>
      <c r="T1511" t="s">
        <v>1655</v>
      </c>
      <c r="U1511" t="s">
        <v>3440</v>
      </c>
      <c r="V1511" t="s">
        <v>3441</v>
      </c>
      <c r="W1511" t="s">
        <v>3542</v>
      </c>
      <c r="X1511" t="s">
        <v>3543</v>
      </c>
      <c r="Y1511" t="s">
        <v>3338</v>
      </c>
    </row>
    <row r="1512" spans="5:34">
      <c r="E1512" t="s">
        <v>1590</v>
      </c>
      <c r="F1512" t="s">
        <v>3324</v>
      </c>
      <c r="H1512" t="s">
        <v>76</v>
      </c>
      <c r="N1512" t="str">
        <f t="shared" si="47"/>
        <v xml:space="preserve"> Mycobacterium tuberculosis KZN 4207.</v>
      </c>
      <c r="O1512" t="str">
        <f t="shared" si="48"/>
        <v>Bacteria</v>
      </c>
      <c r="Q1512" t="s">
        <v>3339</v>
      </c>
      <c r="R1512" t="s">
        <v>1603</v>
      </c>
      <c r="S1512" t="s">
        <v>5050</v>
      </c>
      <c r="T1512" t="s">
        <v>1655</v>
      </c>
      <c r="U1512" t="s">
        <v>3399</v>
      </c>
      <c r="V1512" t="s">
        <v>3400</v>
      </c>
      <c r="W1512" t="s">
        <v>3449</v>
      </c>
      <c r="X1512" t="s">
        <v>1680</v>
      </c>
      <c r="Y1512" t="s">
        <v>3530</v>
      </c>
    </row>
    <row r="1513" spans="5:34">
      <c r="E1513" t="s">
        <v>1591</v>
      </c>
      <c r="F1513" t="s">
        <v>5146</v>
      </c>
      <c r="H1513" t="s">
        <v>76</v>
      </c>
      <c r="N1513" t="e">
        <f t="shared" si="47"/>
        <v>#N/A</v>
      </c>
      <c r="O1513" t="e">
        <f t="shared" si="48"/>
        <v>#N/A</v>
      </c>
      <c r="Q1513" t="s">
        <v>3340</v>
      </c>
      <c r="R1513" t="s">
        <v>1604</v>
      </c>
      <c r="S1513" t="s">
        <v>5051</v>
      </c>
      <c r="T1513" t="s">
        <v>1655</v>
      </c>
      <c r="U1513" t="s">
        <v>3495</v>
      </c>
      <c r="V1513" t="s">
        <v>3496</v>
      </c>
      <c r="W1513" t="s">
        <v>3497</v>
      </c>
      <c r="X1513" t="s">
        <v>1748</v>
      </c>
      <c r="Y1513" t="s">
        <v>3550</v>
      </c>
      <c r="Z1513" t="s">
        <v>3551</v>
      </c>
      <c r="AA1513" t="s">
        <v>3565</v>
      </c>
    </row>
    <row r="1514" spans="5:34">
      <c r="E1514" t="s">
        <v>1592</v>
      </c>
      <c r="F1514" t="s">
        <v>5147</v>
      </c>
      <c r="H1514" t="s">
        <v>76</v>
      </c>
      <c r="N1514" t="e">
        <f t="shared" si="47"/>
        <v>#N/A</v>
      </c>
      <c r="O1514" t="e">
        <f t="shared" si="48"/>
        <v>#N/A</v>
      </c>
      <c r="Q1514" t="s">
        <v>3341</v>
      </c>
      <c r="R1514" t="s">
        <v>1605</v>
      </c>
      <c r="S1514" t="s">
        <v>5052</v>
      </c>
      <c r="T1514" t="s">
        <v>1655</v>
      </c>
      <c r="U1514" t="s">
        <v>3545</v>
      </c>
      <c r="V1514" t="s">
        <v>3546</v>
      </c>
      <c r="W1514" t="s">
        <v>3547</v>
      </c>
      <c r="X1514" t="s">
        <v>3548</v>
      </c>
    </row>
    <row r="1515" spans="5:34">
      <c r="E1515" t="s">
        <v>1593</v>
      </c>
      <c r="F1515" t="s">
        <v>5148</v>
      </c>
      <c r="H1515" t="s">
        <v>76</v>
      </c>
      <c r="N1515" t="e">
        <f t="shared" si="47"/>
        <v>#N/A</v>
      </c>
      <c r="O1515" t="e">
        <f t="shared" si="48"/>
        <v>#N/A</v>
      </c>
      <c r="Q1515" t="s">
        <v>3342</v>
      </c>
      <c r="R1515" t="s">
        <v>3343</v>
      </c>
      <c r="S1515" t="s">
        <v>3418</v>
      </c>
      <c r="T1515" t="s">
        <v>1668</v>
      </c>
      <c r="U1515" t="s">
        <v>3419</v>
      </c>
      <c r="V1515" t="s">
        <v>3420</v>
      </c>
      <c r="W1515" t="s">
        <v>3421</v>
      </c>
      <c r="X1515" t="s">
        <v>3422</v>
      </c>
      <c r="Y1515" t="s">
        <v>1669</v>
      </c>
      <c r="Z1515" t="s">
        <v>3423</v>
      </c>
      <c r="AA1515" t="s">
        <v>3424</v>
      </c>
      <c r="AB1515" t="s">
        <v>3425</v>
      </c>
      <c r="AC1515" t="s">
        <v>1670</v>
      </c>
      <c r="AD1515" t="s">
        <v>3426</v>
      </c>
      <c r="AE1515" t="s">
        <v>3427</v>
      </c>
      <c r="AF1515" t="s">
        <v>3428</v>
      </c>
      <c r="AG1515" t="s">
        <v>3429</v>
      </c>
      <c r="AH1515" t="s">
        <v>3430</v>
      </c>
    </row>
    <row r="1516" spans="5:34">
      <c r="E1516" t="s">
        <v>1594</v>
      </c>
      <c r="F1516" t="s">
        <v>5149</v>
      </c>
      <c r="H1516" t="s">
        <v>76</v>
      </c>
      <c r="N1516" t="e">
        <f t="shared" si="47"/>
        <v>#N/A</v>
      </c>
      <c r="O1516" t="e">
        <f t="shared" si="48"/>
        <v>#N/A</v>
      </c>
      <c r="Q1516" t="s">
        <v>3344</v>
      </c>
      <c r="R1516" t="s">
        <v>1606</v>
      </c>
      <c r="S1516" t="s">
        <v>3681</v>
      </c>
      <c r="T1516" t="s">
        <v>1668</v>
      </c>
      <c r="U1516" t="s">
        <v>3419</v>
      </c>
      <c r="V1516" t="s">
        <v>3420</v>
      </c>
      <c r="W1516" t="s">
        <v>3421</v>
      </c>
      <c r="X1516" t="s">
        <v>3422</v>
      </c>
      <c r="Y1516" t="s">
        <v>1669</v>
      </c>
      <c r="Z1516" t="s">
        <v>3423</v>
      </c>
      <c r="AA1516" t="s">
        <v>3682</v>
      </c>
      <c r="AB1516" t="s">
        <v>3683</v>
      </c>
      <c r="AC1516" t="s">
        <v>3684</v>
      </c>
      <c r="AD1516" t="s">
        <v>3685</v>
      </c>
      <c r="AE1516" t="s">
        <v>1875</v>
      </c>
      <c r="AF1516" t="s">
        <v>3686</v>
      </c>
      <c r="AG1516" t="s">
        <v>3687</v>
      </c>
    </row>
    <row r="1517" spans="5:34">
      <c r="E1517" t="s">
        <v>1595</v>
      </c>
      <c r="F1517" t="s">
        <v>3330</v>
      </c>
      <c r="H1517" t="s">
        <v>76</v>
      </c>
      <c r="N1517" t="str">
        <f t="shared" si="47"/>
        <v xml:space="preserve"> Vibrio cholerae LMA3984-4.</v>
      </c>
      <c r="O1517" t="str">
        <f t="shared" si="48"/>
        <v>Bacteria</v>
      </c>
      <c r="Q1517" t="s">
        <v>3345</v>
      </c>
      <c r="R1517" t="s">
        <v>1607</v>
      </c>
      <c r="S1517" t="s">
        <v>4263</v>
      </c>
      <c r="T1517" t="s">
        <v>1668</v>
      </c>
      <c r="U1517" t="s">
        <v>3419</v>
      </c>
      <c r="V1517" t="s">
        <v>3420</v>
      </c>
      <c r="W1517" t="s">
        <v>3421</v>
      </c>
      <c r="X1517" t="s">
        <v>3422</v>
      </c>
      <c r="Y1517" t="s">
        <v>1669</v>
      </c>
      <c r="Z1517" t="s">
        <v>3423</v>
      </c>
      <c r="AA1517" t="s">
        <v>3682</v>
      </c>
      <c r="AB1517" t="s">
        <v>3683</v>
      </c>
      <c r="AC1517" t="s">
        <v>3684</v>
      </c>
      <c r="AD1517" t="s">
        <v>3685</v>
      </c>
      <c r="AE1517" t="s">
        <v>1875</v>
      </c>
      <c r="AF1517" t="s">
        <v>3686</v>
      </c>
      <c r="AG1517" t="s">
        <v>3687</v>
      </c>
    </row>
    <row r="1518" spans="5:34">
      <c r="E1518" t="s">
        <v>1596</v>
      </c>
      <c r="F1518" t="s">
        <v>5150</v>
      </c>
      <c r="H1518" t="s">
        <v>76</v>
      </c>
      <c r="N1518" t="e">
        <f t="shared" si="47"/>
        <v>#N/A</v>
      </c>
      <c r="O1518" t="e">
        <f t="shared" si="48"/>
        <v>#N/A</v>
      </c>
      <c r="Q1518" t="s">
        <v>3346</v>
      </c>
      <c r="R1518" t="s">
        <v>1608</v>
      </c>
      <c r="S1518" t="s">
        <v>3681</v>
      </c>
      <c r="T1518" t="s">
        <v>1668</v>
      </c>
      <c r="U1518" t="s">
        <v>3419</v>
      </c>
      <c r="V1518" t="s">
        <v>3420</v>
      </c>
      <c r="W1518" t="s">
        <v>3421</v>
      </c>
      <c r="X1518" t="s">
        <v>3422</v>
      </c>
      <c r="Y1518" t="s">
        <v>1669</v>
      </c>
      <c r="Z1518" t="s">
        <v>3423</v>
      </c>
      <c r="AA1518" t="s">
        <v>3682</v>
      </c>
      <c r="AB1518" t="s">
        <v>3683</v>
      </c>
      <c r="AC1518" t="s">
        <v>3684</v>
      </c>
      <c r="AD1518" t="s">
        <v>3685</v>
      </c>
      <c r="AE1518" t="s">
        <v>1875</v>
      </c>
      <c r="AF1518" t="s">
        <v>3686</v>
      </c>
      <c r="AG1518" t="s">
        <v>3687</v>
      </c>
    </row>
    <row r="1519" spans="5:34">
      <c r="E1519" t="s">
        <v>1597</v>
      </c>
      <c r="F1519" t="s">
        <v>5151</v>
      </c>
      <c r="H1519" t="s">
        <v>76</v>
      </c>
      <c r="N1519" t="e">
        <f t="shared" si="47"/>
        <v>#N/A</v>
      </c>
      <c r="O1519" t="e">
        <f t="shared" si="48"/>
        <v>#N/A</v>
      </c>
      <c r="Q1519" t="s">
        <v>3347</v>
      </c>
      <c r="R1519" t="s">
        <v>1609</v>
      </c>
      <c r="S1519" t="s">
        <v>5053</v>
      </c>
      <c r="T1519" t="s">
        <v>1668</v>
      </c>
      <c r="U1519" t="s">
        <v>3419</v>
      </c>
      <c r="V1519" t="s">
        <v>3420</v>
      </c>
      <c r="W1519" t="s">
        <v>3421</v>
      </c>
      <c r="X1519" t="s">
        <v>3422</v>
      </c>
      <c r="Y1519" t="s">
        <v>1669</v>
      </c>
      <c r="Z1519" t="s">
        <v>3423</v>
      </c>
      <c r="AA1519" t="s">
        <v>3424</v>
      </c>
      <c r="AB1519" t="s">
        <v>3425</v>
      </c>
      <c r="AC1519" t="s">
        <v>1670</v>
      </c>
      <c r="AD1519" t="s">
        <v>5054</v>
      </c>
      <c r="AE1519" t="s">
        <v>5055</v>
      </c>
      <c r="AF1519" t="s">
        <v>5056</v>
      </c>
    </row>
    <row r="1520" spans="5:34">
      <c r="E1520" t="s">
        <v>1598</v>
      </c>
      <c r="F1520" t="s">
        <v>5152</v>
      </c>
      <c r="H1520" t="s">
        <v>76</v>
      </c>
      <c r="N1520" t="e">
        <f t="shared" si="47"/>
        <v>#N/A</v>
      </c>
      <c r="O1520" t="e">
        <f t="shared" si="48"/>
        <v>#N/A</v>
      </c>
      <c r="Q1520" t="s">
        <v>3348</v>
      </c>
      <c r="R1520" t="s">
        <v>1610</v>
      </c>
      <c r="S1520" t="s">
        <v>4047</v>
      </c>
      <c r="T1520" t="s">
        <v>1668</v>
      </c>
      <c r="U1520" t="s">
        <v>3419</v>
      </c>
      <c r="V1520" t="s">
        <v>3420</v>
      </c>
      <c r="W1520" t="s">
        <v>3421</v>
      </c>
      <c r="X1520" t="s">
        <v>4048</v>
      </c>
      <c r="Y1520" t="s">
        <v>2185</v>
      </c>
      <c r="Z1520" t="s">
        <v>4049</v>
      </c>
      <c r="AA1520" t="s">
        <v>4050</v>
      </c>
      <c r="AB1520" t="s">
        <v>4051</v>
      </c>
      <c r="AC1520" t="s">
        <v>4052</v>
      </c>
      <c r="AD1520" t="s">
        <v>2186</v>
      </c>
    </row>
    <row r="1521" spans="4:35">
      <c r="E1521" t="s">
        <v>1599</v>
      </c>
      <c r="F1521" t="s">
        <v>5153</v>
      </c>
      <c r="H1521" t="s">
        <v>76</v>
      </c>
      <c r="N1521" t="e">
        <f t="shared" si="47"/>
        <v>#N/A</v>
      </c>
      <c r="O1521" t="e">
        <f t="shared" si="48"/>
        <v>#N/A</v>
      </c>
      <c r="Q1521" t="s">
        <v>3349</v>
      </c>
      <c r="R1521" t="s">
        <v>1611</v>
      </c>
      <c r="S1521" t="s">
        <v>4047</v>
      </c>
      <c r="T1521" t="s">
        <v>1668</v>
      </c>
      <c r="U1521" t="s">
        <v>3419</v>
      </c>
      <c r="V1521" t="s">
        <v>3420</v>
      </c>
      <c r="W1521" t="s">
        <v>3421</v>
      </c>
      <c r="X1521" t="s">
        <v>4048</v>
      </c>
      <c r="Y1521" t="s">
        <v>2185</v>
      </c>
      <c r="Z1521" t="s">
        <v>4049</v>
      </c>
      <c r="AA1521" t="s">
        <v>4050</v>
      </c>
      <c r="AB1521" t="s">
        <v>4051</v>
      </c>
      <c r="AC1521" t="s">
        <v>4052</v>
      </c>
      <c r="AD1521" t="s">
        <v>2186</v>
      </c>
    </row>
    <row r="1522" spans="4:35">
      <c r="E1522" t="s">
        <v>1600</v>
      </c>
      <c r="F1522" t="s">
        <v>5154</v>
      </c>
      <c r="H1522" t="s">
        <v>76</v>
      </c>
      <c r="N1522" t="e">
        <f t="shared" si="47"/>
        <v>#N/A</v>
      </c>
      <c r="O1522" t="e">
        <f t="shared" si="48"/>
        <v>#N/A</v>
      </c>
      <c r="Q1522" t="s">
        <v>3350</v>
      </c>
      <c r="R1522" t="s">
        <v>1612</v>
      </c>
      <c r="S1522" t="s">
        <v>5057</v>
      </c>
      <c r="T1522" t="s">
        <v>1668</v>
      </c>
      <c r="U1522" t="s">
        <v>3419</v>
      </c>
      <c r="V1522" t="s">
        <v>3420</v>
      </c>
      <c r="W1522" t="s">
        <v>3421</v>
      </c>
      <c r="X1522" t="s">
        <v>3422</v>
      </c>
      <c r="Y1522" t="s">
        <v>1669</v>
      </c>
      <c r="Z1522" t="s">
        <v>3423</v>
      </c>
      <c r="AA1522" t="s">
        <v>3682</v>
      </c>
      <c r="AB1522" t="s">
        <v>3683</v>
      </c>
      <c r="AC1522" t="s">
        <v>3684</v>
      </c>
      <c r="AD1522" t="s">
        <v>5058</v>
      </c>
      <c r="AE1522" t="s">
        <v>5059</v>
      </c>
      <c r="AF1522" t="s">
        <v>5060</v>
      </c>
      <c r="AG1522" t="s">
        <v>5061</v>
      </c>
    </row>
    <row r="1523" spans="4:35">
      <c r="E1523" t="s">
        <v>1601</v>
      </c>
      <c r="F1523" t="s">
        <v>5155</v>
      </c>
      <c r="H1523" t="s">
        <v>76</v>
      </c>
      <c r="N1523" t="e">
        <f t="shared" si="47"/>
        <v>#N/A</v>
      </c>
      <c r="O1523" t="e">
        <f t="shared" si="48"/>
        <v>#N/A</v>
      </c>
      <c r="Q1523" t="s">
        <v>3351</v>
      </c>
      <c r="R1523" t="s">
        <v>1613</v>
      </c>
      <c r="S1523" t="s">
        <v>5062</v>
      </c>
      <c r="T1523" t="s">
        <v>1668</v>
      </c>
      <c r="U1523" t="s">
        <v>3419</v>
      </c>
      <c r="V1523" t="s">
        <v>3420</v>
      </c>
      <c r="W1523" t="s">
        <v>3421</v>
      </c>
      <c r="X1523" t="s">
        <v>3422</v>
      </c>
      <c r="Y1523" t="s">
        <v>1669</v>
      </c>
      <c r="Z1523" t="s">
        <v>5063</v>
      </c>
      <c r="AA1523" t="s">
        <v>5064</v>
      </c>
      <c r="AB1523" t="s">
        <v>5065</v>
      </c>
      <c r="AC1523" t="s">
        <v>5066</v>
      </c>
    </row>
    <row r="1524" spans="4:35">
      <c r="E1524" t="s">
        <v>1602</v>
      </c>
      <c r="F1524" t="s">
        <v>5156</v>
      </c>
      <c r="H1524" t="s">
        <v>76</v>
      </c>
      <c r="N1524" t="e">
        <f t="shared" si="47"/>
        <v>#N/A</v>
      </c>
      <c r="O1524" t="e">
        <f t="shared" si="48"/>
        <v>#N/A</v>
      </c>
      <c r="Q1524" t="s">
        <v>3352</v>
      </c>
      <c r="R1524" t="s">
        <v>1614</v>
      </c>
      <c r="S1524" t="s">
        <v>4284</v>
      </c>
      <c r="T1524" t="s">
        <v>1668</v>
      </c>
      <c r="U1524" t="s">
        <v>3419</v>
      </c>
      <c r="V1524" t="s">
        <v>3420</v>
      </c>
      <c r="W1524" t="s">
        <v>3421</v>
      </c>
      <c r="X1524" t="s">
        <v>3422</v>
      </c>
      <c r="Y1524" t="s">
        <v>1669</v>
      </c>
      <c r="Z1524" t="s">
        <v>3423</v>
      </c>
      <c r="AA1524" t="s">
        <v>3424</v>
      </c>
      <c r="AB1524" t="s">
        <v>3425</v>
      </c>
      <c r="AC1524" t="s">
        <v>1670</v>
      </c>
      <c r="AD1524" t="s">
        <v>4285</v>
      </c>
      <c r="AE1524" t="s">
        <v>4286</v>
      </c>
      <c r="AF1524" t="s">
        <v>4287</v>
      </c>
      <c r="AG1524" t="s">
        <v>4288</v>
      </c>
      <c r="AH1524" t="s">
        <v>4289</v>
      </c>
    </row>
    <row r="1525" spans="4:35">
      <c r="E1525" t="s">
        <v>1603</v>
      </c>
      <c r="F1525" t="s">
        <v>3339</v>
      </c>
      <c r="H1525" t="s">
        <v>76</v>
      </c>
      <c r="N1525" t="str">
        <f t="shared" si="47"/>
        <v xml:space="preserve"> Photobacterium leiognathi subsp. mandapamensis svers.1.1.</v>
      </c>
      <c r="O1525" t="str">
        <f t="shared" si="48"/>
        <v>Bacteria</v>
      </c>
      <c r="Q1525" t="s">
        <v>3353</v>
      </c>
      <c r="R1525" t="s">
        <v>1615</v>
      </c>
      <c r="S1525" t="s">
        <v>4284</v>
      </c>
      <c r="T1525" t="s">
        <v>1668</v>
      </c>
      <c r="U1525" t="s">
        <v>3419</v>
      </c>
      <c r="V1525" t="s">
        <v>3420</v>
      </c>
      <c r="W1525" t="s">
        <v>3421</v>
      </c>
      <c r="X1525" t="s">
        <v>3422</v>
      </c>
      <c r="Y1525" t="s">
        <v>1669</v>
      </c>
      <c r="Z1525" t="s">
        <v>3423</v>
      </c>
      <c r="AA1525" t="s">
        <v>3424</v>
      </c>
      <c r="AB1525" t="s">
        <v>3425</v>
      </c>
      <c r="AC1525" t="s">
        <v>1670</v>
      </c>
      <c r="AD1525" t="s">
        <v>4285</v>
      </c>
      <c r="AE1525" t="s">
        <v>4286</v>
      </c>
      <c r="AF1525" t="s">
        <v>4287</v>
      </c>
      <c r="AG1525" t="s">
        <v>4288</v>
      </c>
      <c r="AH1525" t="s">
        <v>4289</v>
      </c>
    </row>
    <row r="1526" spans="4:35">
      <c r="E1526" t="s">
        <v>1604</v>
      </c>
      <c r="F1526" t="s">
        <v>3340</v>
      </c>
      <c r="H1526" t="s">
        <v>76</v>
      </c>
      <c r="N1526" t="str">
        <f t="shared" si="47"/>
        <v xml:space="preserve"> Mycobacterium tuberculosis W-148.</v>
      </c>
      <c r="O1526" t="str">
        <f t="shared" si="48"/>
        <v>Bacteria</v>
      </c>
      <c r="Q1526" t="s">
        <v>3354</v>
      </c>
      <c r="R1526" t="s">
        <v>1616</v>
      </c>
      <c r="S1526" t="s">
        <v>4297</v>
      </c>
      <c r="T1526" t="s">
        <v>1668</v>
      </c>
      <c r="U1526" t="s">
        <v>3419</v>
      </c>
      <c r="V1526" t="s">
        <v>3420</v>
      </c>
      <c r="W1526" t="s">
        <v>3421</v>
      </c>
      <c r="X1526" t="s">
        <v>3422</v>
      </c>
      <c r="Y1526" t="s">
        <v>1669</v>
      </c>
      <c r="Z1526" t="s">
        <v>3423</v>
      </c>
      <c r="AA1526" t="s">
        <v>3424</v>
      </c>
      <c r="AB1526" t="s">
        <v>3425</v>
      </c>
      <c r="AC1526" t="s">
        <v>1670</v>
      </c>
      <c r="AD1526" t="s">
        <v>4285</v>
      </c>
      <c r="AE1526" t="s">
        <v>4286</v>
      </c>
      <c r="AF1526" t="s">
        <v>4298</v>
      </c>
      <c r="AG1526" t="s">
        <v>4299</v>
      </c>
      <c r="AH1526" t="s">
        <v>2470</v>
      </c>
      <c r="AI1526" t="s">
        <v>4300</v>
      </c>
    </row>
    <row r="1527" spans="4:35">
      <c r="E1527" t="s">
        <v>1605</v>
      </c>
      <c r="F1527" t="s">
        <v>3341</v>
      </c>
      <c r="H1527" t="s">
        <v>76</v>
      </c>
      <c r="N1527" t="str">
        <f t="shared" si="47"/>
        <v xml:space="preserve"> Leptospira interrogans serogroup Icterohaemorrhagiae serovar Lai (strain 56601).</v>
      </c>
      <c r="O1527" t="str">
        <f t="shared" si="48"/>
        <v>Bacteria</v>
      </c>
      <c r="Q1527" t="s">
        <v>3355</v>
      </c>
      <c r="R1527" t="s">
        <v>1617</v>
      </c>
      <c r="S1527" t="s">
        <v>5067</v>
      </c>
      <c r="T1527" t="s">
        <v>1668</v>
      </c>
      <c r="U1527" t="s">
        <v>4242</v>
      </c>
      <c r="V1527" t="s">
        <v>5068</v>
      </c>
      <c r="W1527" t="s">
        <v>5069</v>
      </c>
      <c r="X1527" t="s">
        <v>5070</v>
      </c>
      <c r="Y1527" t="s">
        <v>3356</v>
      </c>
      <c r="Z1527" t="s">
        <v>5071</v>
      </c>
    </row>
    <row r="1528" spans="4:35">
      <c r="E1528" t="s">
        <v>1604</v>
      </c>
      <c r="F1528" t="s">
        <v>3340</v>
      </c>
      <c r="H1528" t="s">
        <v>76</v>
      </c>
      <c r="N1528" t="str">
        <f t="shared" si="47"/>
        <v xml:space="preserve"> Mycobacterium tuberculosis W-148.</v>
      </c>
      <c r="O1528" t="str">
        <f t="shared" si="48"/>
        <v>Bacteria</v>
      </c>
      <c r="Q1528" t="s">
        <v>3357</v>
      </c>
      <c r="R1528" t="s">
        <v>1618</v>
      </c>
      <c r="S1528" t="s">
        <v>4702</v>
      </c>
      <c r="T1528" t="s">
        <v>1668</v>
      </c>
      <c r="U1528" t="s">
        <v>3419</v>
      </c>
      <c r="V1528" t="s">
        <v>3420</v>
      </c>
      <c r="W1528" t="s">
        <v>3421</v>
      </c>
      <c r="X1528" t="s">
        <v>3422</v>
      </c>
      <c r="Y1528" t="s">
        <v>1669</v>
      </c>
      <c r="Z1528" t="s">
        <v>3423</v>
      </c>
      <c r="AA1528" t="s">
        <v>3424</v>
      </c>
      <c r="AB1528" t="s">
        <v>3425</v>
      </c>
      <c r="AC1528" t="s">
        <v>1670</v>
      </c>
      <c r="AD1528" t="s">
        <v>3426</v>
      </c>
      <c r="AE1528" t="s">
        <v>3427</v>
      </c>
      <c r="AF1528" t="s">
        <v>3428</v>
      </c>
      <c r="AG1528" t="s">
        <v>3429</v>
      </c>
      <c r="AH1528" t="s">
        <v>3430</v>
      </c>
    </row>
    <row r="1529" spans="4:35">
      <c r="E1529" t="s">
        <v>1605</v>
      </c>
      <c r="F1529" t="s">
        <v>3341</v>
      </c>
      <c r="H1529" t="s">
        <v>76</v>
      </c>
      <c r="N1529" t="str">
        <f t="shared" si="47"/>
        <v xml:space="preserve"> Leptospira interrogans serogroup Icterohaemorrhagiae serovar Lai (strain 56601).</v>
      </c>
      <c r="O1529" t="str">
        <f t="shared" si="48"/>
        <v>Bacteria</v>
      </c>
      <c r="Q1529" t="s">
        <v>3358</v>
      </c>
      <c r="R1529" t="s">
        <v>1619</v>
      </c>
      <c r="S1529" t="s">
        <v>5072</v>
      </c>
      <c r="T1529" t="s">
        <v>1668</v>
      </c>
      <c r="U1529" t="s">
        <v>3419</v>
      </c>
      <c r="V1529" t="s">
        <v>3420</v>
      </c>
      <c r="W1529" t="s">
        <v>3421</v>
      </c>
      <c r="X1529" t="s">
        <v>3422</v>
      </c>
      <c r="Y1529" t="s">
        <v>3359</v>
      </c>
      <c r="Z1529" t="s">
        <v>5073</v>
      </c>
      <c r="AA1529" t="s">
        <v>5074</v>
      </c>
      <c r="AB1529" t="s">
        <v>5075</v>
      </c>
      <c r="AC1529" t="s">
        <v>3360</v>
      </c>
    </row>
    <row r="1530" spans="4:35">
      <c r="E1530" t="s">
        <v>77</v>
      </c>
      <c r="F1530" t="s">
        <v>77</v>
      </c>
      <c r="H1530" t="s">
        <v>76</v>
      </c>
      <c r="N1530" t="e">
        <f t="shared" si="47"/>
        <v>#N/A</v>
      </c>
      <c r="O1530" t="e">
        <f t="shared" si="48"/>
        <v>#N/A</v>
      </c>
      <c r="Q1530" t="s">
        <v>3361</v>
      </c>
      <c r="R1530" t="s">
        <v>1620</v>
      </c>
      <c r="S1530" t="s">
        <v>5072</v>
      </c>
      <c r="T1530" t="s">
        <v>1668</v>
      </c>
      <c r="U1530" t="s">
        <v>3419</v>
      </c>
      <c r="V1530" t="s">
        <v>3420</v>
      </c>
      <c r="W1530" t="s">
        <v>3421</v>
      </c>
      <c r="X1530" t="s">
        <v>3422</v>
      </c>
      <c r="Y1530" t="s">
        <v>3359</v>
      </c>
      <c r="Z1530" t="s">
        <v>5073</v>
      </c>
      <c r="AA1530" t="s">
        <v>5074</v>
      </c>
      <c r="AB1530" t="s">
        <v>5075</v>
      </c>
      <c r="AC1530" t="s">
        <v>3360</v>
      </c>
    </row>
    <row r="1531" spans="4:35">
      <c r="E1531" t="s">
        <v>1606</v>
      </c>
      <c r="F1531" t="s">
        <v>3344</v>
      </c>
      <c r="H1531" t="s">
        <v>76</v>
      </c>
      <c r="I1531" t="s">
        <v>76</v>
      </c>
      <c r="N1531" t="str">
        <f t="shared" si="47"/>
        <v xml:space="preserve"> Oryza sativa subsp. japonica (Rice).</v>
      </c>
      <c r="O1531" t="str">
        <f t="shared" si="48"/>
        <v>Eukaryota</v>
      </c>
      <c r="Q1531" t="s">
        <v>3362</v>
      </c>
      <c r="R1531" t="s">
        <v>1621</v>
      </c>
      <c r="S1531" t="s">
        <v>5076</v>
      </c>
      <c r="T1531" t="s">
        <v>1668</v>
      </c>
      <c r="U1531" t="s">
        <v>3419</v>
      </c>
      <c r="V1531" t="s">
        <v>3678</v>
      </c>
      <c r="W1531" t="s">
        <v>4008</v>
      </c>
      <c r="X1531" t="s">
        <v>2153</v>
      </c>
      <c r="Y1531" t="s">
        <v>5077</v>
      </c>
      <c r="Z1531" t="s">
        <v>5078</v>
      </c>
    </row>
    <row r="1532" spans="4:35">
      <c r="D1532" s="3" t="s">
        <v>5161</v>
      </c>
      <c r="E1532" t="s">
        <v>1607</v>
      </c>
      <c r="F1532" t="s">
        <v>3345</v>
      </c>
      <c r="H1532" t="s">
        <v>76</v>
      </c>
      <c r="I1532" t="s">
        <v>76</v>
      </c>
      <c r="N1532" t="str">
        <f t="shared" si="47"/>
        <v xml:space="preserve"> Oryza sativa subsp. indica (Rice).</v>
      </c>
      <c r="O1532" t="str">
        <f t="shared" si="48"/>
        <v>Eukaryota</v>
      </c>
      <c r="Q1532" t="s">
        <v>3363</v>
      </c>
      <c r="R1532" t="s">
        <v>1622</v>
      </c>
      <c r="S1532" t="s">
        <v>5079</v>
      </c>
      <c r="T1532" t="s">
        <v>1668</v>
      </c>
      <c r="U1532" t="s">
        <v>3419</v>
      </c>
      <c r="V1532" t="s">
        <v>3678</v>
      </c>
      <c r="W1532" t="s">
        <v>5080</v>
      </c>
      <c r="X1532" t="s">
        <v>5081</v>
      </c>
      <c r="Y1532" t="s">
        <v>3364</v>
      </c>
      <c r="Z1532" t="s">
        <v>5082</v>
      </c>
    </row>
    <row r="1533" spans="4:35">
      <c r="D1533" s="3" t="s">
        <v>5161</v>
      </c>
      <c r="E1533" t="s">
        <v>1608</v>
      </c>
      <c r="F1533" t="s">
        <v>3346</v>
      </c>
      <c r="H1533" t="s">
        <v>76</v>
      </c>
      <c r="I1533" t="s">
        <v>76</v>
      </c>
      <c r="N1533" t="str">
        <f t="shared" si="47"/>
        <v xml:space="preserve"> Oryza sativa subsp. japonica (Rice).</v>
      </c>
      <c r="O1533" t="str">
        <f t="shared" si="48"/>
        <v>Eukaryota</v>
      </c>
      <c r="Q1533" t="s">
        <v>3365</v>
      </c>
      <c r="R1533" t="s">
        <v>1623</v>
      </c>
      <c r="S1533" t="s">
        <v>5083</v>
      </c>
      <c r="T1533" t="s">
        <v>1668</v>
      </c>
      <c r="U1533" t="s">
        <v>3419</v>
      </c>
      <c r="V1533" t="s">
        <v>3420</v>
      </c>
      <c r="W1533" t="s">
        <v>3421</v>
      </c>
      <c r="X1533" t="s">
        <v>3422</v>
      </c>
      <c r="Y1533" t="s">
        <v>1669</v>
      </c>
      <c r="Z1533" t="s">
        <v>3423</v>
      </c>
      <c r="AA1533" t="s">
        <v>3682</v>
      </c>
      <c r="AB1533" t="s">
        <v>3683</v>
      </c>
      <c r="AC1533" t="s">
        <v>3684</v>
      </c>
      <c r="AD1533" t="s">
        <v>3685</v>
      </c>
      <c r="AE1533" t="s">
        <v>3366</v>
      </c>
      <c r="AF1533" t="s">
        <v>5084</v>
      </c>
      <c r="AG1533" t="s">
        <v>5085</v>
      </c>
    </row>
    <row r="1534" spans="4:35">
      <c r="D1534" s="3" t="s">
        <v>5161</v>
      </c>
      <c r="E1534" t="s">
        <v>1609</v>
      </c>
      <c r="F1534" t="s">
        <v>3347</v>
      </c>
      <c r="H1534" t="s">
        <v>76</v>
      </c>
      <c r="I1534" t="s">
        <v>76</v>
      </c>
      <c r="N1534" t="str">
        <f t="shared" si="47"/>
        <v xml:space="preserve"> Vitis vinifera (Grape).</v>
      </c>
      <c r="O1534" t="str">
        <f t="shared" si="48"/>
        <v>Eukaryota</v>
      </c>
      <c r="Q1534" t="s">
        <v>3367</v>
      </c>
      <c r="R1534" t="s">
        <v>1624</v>
      </c>
      <c r="S1534" t="s">
        <v>5083</v>
      </c>
      <c r="T1534" t="s">
        <v>1668</v>
      </c>
      <c r="U1534" t="s">
        <v>3419</v>
      </c>
      <c r="V1534" t="s">
        <v>3420</v>
      </c>
      <c r="W1534" t="s">
        <v>3421</v>
      </c>
      <c r="X1534" t="s">
        <v>3422</v>
      </c>
      <c r="Y1534" t="s">
        <v>1669</v>
      </c>
      <c r="Z1534" t="s">
        <v>3423</v>
      </c>
      <c r="AA1534" t="s">
        <v>3682</v>
      </c>
      <c r="AB1534" t="s">
        <v>3683</v>
      </c>
      <c r="AC1534" t="s">
        <v>3684</v>
      </c>
      <c r="AD1534" t="s">
        <v>3685</v>
      </c>
      <c r="AE1534" t="s">
        <v>3366</v>
      </c>
      <c r="AF1534" t="s">
        <v>5084</v>
      </c>
      <c r="AG1534" t="s">
        <v>5085</v>
      </c>
    </row>
    <row r="1535" spans="4:35">
      <c r="D1535" s="3" t="s">
        <v>5161</v>
      </c>
      <c r="E1535" t="s">
        <v>1610</v>
      </c>
      <c r="F1535" t="s">
        <v>3348</v>
      </c>
      <c r="H1535" t="s">
        <v>76</v>
      </c>
      <c r="I1535" t="s">
        <v>76</v>
      </c>
      <c r="N1535" t="str">
        <f t="shared" si="47"/>
        <v xml:space="preserve"> Physcomitrella patens subsp. patens (Moss).</v>
      </c>
      <c r="O1535" t="str">
        <f t="shared" si="48"/>
        <v>Eukaryota</v>
      </c>
      <c r="Q1535" t="s">
        <v>3368</v>
      </c>
      <c r="R1535" t="s">
        <v>1625</v>
      </c>
      <c r="S1535" t="s">
        <v>3418</v>
      </c>
      <c r="T1535" t="s">
        <v>1668</v>
      </c>
      <c r="U1535" t="s">
        <v>3419</v>
      </c>
      <c r="V1535" t="s">
        <v>3420</v>
      </c>
      <c r="W1535" t="s">
        <v>3421</v>
      </c>
      <c r="X1535" t="s">
        <v>3422</v>
      </c>
      <c r="Y1535" t="s">
        <v>1669</v>
      </c>
      <c r="Z1535" t="s">
        <v>3423</v>
      </c>
      <c r="AA1535" t="s">
        <v>3424</v>
      </c>
      <c r="AB1535" t="s">
        <v>3425</v>
      </c>
      <c r="AC1535" t="s">
        <v>1670</v>
      </c>
      <c r="AD1535" t="s">
        <v>3426</v>
      </c>
      <c r="AE1535" t="s">
        <v>3427</v>
      </c>
      <c r="AF1535" t="s">
        <v>3428</v>
      </c>
      <c r="AG1535" t="s">
        <v>3429</v>
      </c>
      <c r="AH1535" t="s">
        <v>3430</v>
      </c>
    </row>
    <row r="1536" spans="4:35">
      <c r="D1536" s="3" t="s">
        <v>5161</v>
      </c>
      <c r="E1536" t="s">
        <v>1611</v>
      </c>
      <c r="F1536" t="s">
        <v>3349</v>
      </c>
      <c r="H1536" t="s">
        <v>76</v>
      </c>
      <c r="I1536" t="s">
        <v>76</v>
      </c>
      <c r="N1536" t="str">
        <f t="shared" si="47"/>
        <v xml:space="preserve"> Physcomitrella patens subsp. patens (Moss).</v>
      </c>
      <c r="O1536" t="str">
        <f t="shared" si="48"/>
        <v>Eukaryota</v>
      </c>
      <c r="Q1536" t="s">
        <v>3369</v>
      </c>
      <c r="R1536" t="s">
        <v>1626</v>
      </c>
      <c r="S1536" t="s">
        <v>3677</v>
      </c>
      <c r="T1536" t="s">
        <v>1668</v>
      </c>
      <c r="U1536" t="s">
        <v>3419</v>
      </c>
      <c r="V1536" t="s">
        <v>3678</v>
      </c>
      <c r="W1536" t="s">
        <v>3679</v>
      </c>
      <c r="X1536" t="s">
        <v>3680</v>
      </c>
      <c r="Y1536" t="s">
        <v>1872</v>
      </c>
    </row>
    <row r="1537" spans="4:34">
      <c r="D1537" s="3" t="s">
        <v>5161</v>
      </c>
      <c r="E1537" t="s">
        <v>1612</v>
      </c>
      <c r="F1537" t="s">
        <v>3350</v>
      </c>
      <c r="H1537" t="s">
        <v>76</v>
      </c>
      <c r="I1537" t="s">
        <v>76</v>
      </c>
      <c r="N1537" t="str">
        <f t="shared" si="47"/>
        <v xml:space="preserve"> Zea mays (Maize).</v>
      </c>
      <c r="O1537" t="str">
        <f t="shared" si="48"/>
        <v>Eukaryota</v>
      </c>
      <c r="Q1537" t="s">
        <v>3370</v>
      </c>
      <c r="R1537" t="s">
        <v>1627</v>
      </c>
      <c r="S1537" t="s">
        <v>3802</v>
      </c>
      <c r="T1537" t="s">
        <v>1668</v>
      </c>
      <c r="U1537" t="s">
        <v>3419</v>
      </c>
      <c r="V1537" t="s">
        <v>3678</v>
      </c>
      <c r="W1537" t="s">
        <v>3679</v>
      </c>
      <c r="X1537" t="s">
        <v>3680</v>
      </c>
      <c r="Y1537" t="s">
        <v>1872</v>
      </c>
    </row>
    <row r="1538" spans="4:34">
      <c r="D1538" s="3" t="s">
        <v>5161</v>
      </c>
      <c r="E1538" t="s">
        <v>1613</v>
      </c>
      <c r="F1538" t="s">
        <v>3351</v>
      </c>
      <c r="H1538" t="s">
        <v>76</v>
      </c>
      <c r="I1538" t="s">
        <v>76</v>
      </c>
      <c r="N1538" t="str">
        <f t="shared" si="47"/>
        <v xml:space="preserve"> Picea sitchensis (Sitka spruce) (Pinus sitchensis).</v>
      </c>
      <c r="O1538" t="str">
        <f t="shared" si="48"/>
        <v>Eukaryota</v>
      </c>
      <c r="Q1538" t="s">
        <v>3371</v>
      </c>
      <c r="R1538" t="s">
        <v>1628</v>
      </c>
      <c r="S1538" t="s">
        <v>4047</v>
      </c>
      <c r="T1538" t="s">
        <v>1668</v>
      </c>
      <c r="U1538" t="s">
        <v>3419</v>
      </c>
      <c r="V1538" t="s">
        <v>3420</v>
      </c>
      <c r="W1538" t="s">
        <v>3421</v>
      </c>
      <c r="X1538" t="s">
        <v>4048</v>
      </c>
      <c r="Y1538" t="s">
        <v>2185</v>
      </c>
      <c r="Z1538" t="s">
        <v>4049</v>
      </c>
      <c r="AA1538" t="s">
        <v>4050</v>
      </c>
      <c r="AB1538" t="s">
        <v>4051</v>
      </c>
      <c r="AC1538" t="s">
        <v>4052</v>
      </c>
      <c r="AD1538" t="s">
        <v>2186</v>
      </c>
    </row>
    <row r="1539" spans="4:34">
      <c r="D1539" s="3" t="s">
        <v>5161</v>
      </c>
      <c r="E1539" t="s">
        <v>1614</v>
      </c>
      <c r="F1539" t="s">
        <v>3352</v>
      </c>
      <c r="H1539" t="s">
        <v>76</v>
      </c>
      <c r="I1539" t="s">
        <v>76</v>
      </c>
      <c r="N1539" t="str">
        <f t="shared" si="47"/>
        <v xml:space="preserve"> Populus trichocarpa (Western balsam poplar) (Populus balsamifera subsp. trichocarpa).</v>
      </c>
      <c r="O1539" t="str">
        <f t="shared" si="48"/>
        <v>Eukaryota</v>
      </c>
      <c r="Q1539" t="s">
        <v>3372</v>
      </c>
      <c r="R1539" t="s">
        <v>1629</v>
      </c>
      <c r="S1539" t="s">
        <v>4047</v>
      </c>
      <c r="T1539" t="s">
        <v>1668</v>
      </c>
      <c r="U1539" t="s">
        <v>3419</v>
      </c>
      <c r="V1539" t="s">
        <v>3420</v>
      </c>
      <c r="W1539" t="s">
        <v>3421</v>
      </c>
      <c r="X1539" t="s">
        <v>4048</v>
      </c>
      <c r="Y1539" t="s">
        <v>2185</v>
      </c>
      <c r="Z1539" t="s">
        <v>4049</v>
      </c>
      <c r="AA1539" t="s">
        <v>4050</v>
      </c>
      <c r="AB1539" t="s">
        <v>4051</v>
      </c>
      <c r="AC1539" t="s">
        <v>4052</v>
      </c>
      <c r="AD1539" t="s">
        <v>2186</v>
      </c>
    </row>
    <row r="1540" spans="4:34">
      <c r="D1540" s="3" t="s">
        <v>5161</v>
      </c>
      <c r="E1540" t="s">
        <v>1615</v>
      </c>
      <c r="F1540" t="s">
        <v>3353</v>
      </c>
      <c r="H1540" t="s">
        <v>76</v>
      </c>
      <c r="I1540" t="s">
        <v>76</v>
      </c>
      <c r="N1540" t="str">
        <f t="shared" ref="N1540:N1576" si="49">VLOOKUP(F1540,$Q$4:$T$1559,3,0)</f>
        <v xml:space="preserve"> Populus trichocarpa (Western balsam poplar) (Populus balsamifera subsp. trichocarpa).</v>
      </c>
      <c r="O1540" t="str">
        <f t="shared" si="48"/>
        <v>Eukaryota</v>
      </c>
      <c r="Q1540" t="s">
        <v>3373</v>
      </c>
      <c r="R1540" t="s">
        <v>1630</v>
      </c>
      <c r="S1540" t="s">
        <v>4263</v>
      </c>
      <c r="T1540" t="s">
        <v>1668</v>
      </c>
      <c r="U1540" t="s">
        <v>3419</v>
      </c>
      <c r="V1540" t="s">
        <v>3420</v>
      </c>
      <c r="W1540" t="s">
        <v>3421</v>
      </c>
      <c r="X1540" t="s">
        <v>3422</v>
      </c>
      <c r="Y1540" t="s">
        <v>1669</v>
      </c>
      <c r="Z1540" t="s">
        <v>3423</v>
      </c>
      <c r="AA1540" t="s">
        <v>3682</v>
      </c>
      <c r="AB1540" t="s">
        <v>3683</v>
      </c>
      <c r="AC1540" t="s">
        <v>3684</v>
      </c>
      <c r="AD1540" t="s">
        <v>3685</v>
      </c>
      <c r="AE1540" t="s">
        <v>1875</v>
      </c>
      <c r="AF1540" t="s">
        <v>3686</v>
      </c>
      <c r="AG1540" t="s">
        <v>3687</v>
      </c>
    </row>
    <row r="1541" spans="4:34">
      <c r="D1541" s="3" t="s">
        <v>5161</v>
      </c>
      <c r="E1541" t="s">
        <v>1616</v>
      </c>
      <c r="F1541" t="s">
        <v>3354</v>
      </c>
      <c r="H1541" t="s">
        <v>76</v>
      </c>
      <c r="I1541" t="s">
        <v>76</v>
      </c>
      <c r="N1541" t="str">
        <f t="shared" si="49"/>
        <v xml:space="preserve"> Ricinus communis (Castor bean).</v>
      </c>
      <c r="O1541" t="str">
        <f t="shared" si="48"/>
        <v>Eukaryota</v>
      </c>
      <c r="Q1541" t="s">
        <v>3374</v>
      </c>
      <c r="R1541" t="s">
        <v>1631</v>
      </c>
      <c r="S1541" t="s">
        <v>3681</v>
      </c>
      <c r="T1541" t="s">
        <v>1668</v>
      </c>
      <c r="U1541" t="s">
        <v>3419</v>
      </c>
      <c r="V1541" t="s">
        <v>3420</v>
      </c>
      <c r="W1541" t="s">
        <v>3421</v>
      </c>
      <c r="X1541" t="s">
        <v>3422</v>
      </c>
      <c r="Y1541" t="s">
        <v>1669</v>
      </c>
      <c r="Z1541" t="s">
        <v>3423</v>
      </c>
      <c r="AA1541" t="s">
        <v>3682</v>
      </c>
      <c r="AB1541" t="s">
        <v>3683</v>
      </c>
      <c r="AC1541" t="s">
        <v>3684</v>
      </c>
      <c r="AD1541" t="s">
        <v>3685</v>
      </c>
      <c r="AE1541" t="s">
        <v>1875</v>
      </c>
      <c r="AF1541" t="s">
        <v>3686</v>
      </c>
      <c r="AG1541" t="s">
        <v>3687</v>
      </c>
    </row>
    <row r="1542" spans="4:34">
      <c r="D1542" s="3" t="s">
        <v>5161</v>
      </c>
      <c r="E1542" t="s">
        <v>1617</v>
      </c>
      <c r="F1542" t="s">
        <v>3355</v>
      </c>
      <c r="H1542" t="s">
        <v>76</v>
      </c>
      <c r="I1542" t="s">
        <v>76</v>
      </c>
      <c r="N1542" t="str">
        <f t="shared" si="49"/>
        <v xml:space="preserve"> Ectocarpus siliculosus (Brown alga).</v>
      </c>
      <c r="O1542" t="str">
        <f t="shared" si="48"/>
        <v>Eukaryota</v>
      </c>
      <c r="Q1542" t="s">
        <v>3375</v>
      </c>
      <c r="R1542" t="s">
        <v>1632</v>
      </c>
      <c r="S1542" t="s">
        <v>4284</v>
      </c>
      <c r="T1542" t="s">
        <v>1668</v>
      </c>
      <c r="U1542" t="s">
        <v>3419</v>
      </c>
      <c r="V1542" t="s">
        <v>3420</v>
      </c>
      <c r="W1542" t="s">
        <v>3421</v>
      </c>
      <c r="X1542" t="s">
        <v>3422</v>
      </c>
      <c r="Y1542" t="s">
        <v>1669</v>
      </c>
      <c r="Z1542" t="s">
        <v>3423</v>
      </c>
      <c r="AA1542" t="s">
        <v>3424</v>
      </c>
      <c r="AB1542" t="s">
        <v>3425</v>
      </c>
      <c r="AC1542" t="s">
        <v>1670</v>
      </c>
      <c r="AD1542" t="s">
        <v>4285</v>
      </c>
      <c r="AE1542" t="s">
        <v>4286</v>
      </c>
      <c r="AF1542" t="s">
        <v>4287</v>
      </c>
      <c r="AG1542" t="s">
        <v>4288</v>
      </c>
      <c r="AH1542" t="s">
        <v>4289</v>
      </c>
    </row>
    <row r="1543" spans="4:34">
      <c r="D1543" s="3" t="s">
        <v>5161</v>
      </c>
      <c r="E1543" t="s">
        <v>1618</v>
      </c>
      <c r="F1543" t="s">
        <v>3357</v>
      </c>
      <c r="H1543" t="s">
        <v>76</v>
      </c>
      <c r="I1543" t="s">
        <v>76</v>
      </c>
      <c r="N1543" t="str">
        <f t="shared" si="49"/>
        <v xml:space="preserve"> Arabidopsis lyrata subsp. lyrata (Lyre-leaved rock-cress).</v>
      </c>
      <c r="O1543" t="str">
        <f t="shared" si="48"/>
        <v>Eukaryota</v>
      </c>
      <c r="Q1543" t="s">
        <v>3376</v>
      </c>
      <c r="R1543" t="s">
        <v>1633</v>
      </c>
      <c r="S1543" t="s">
        <v>4325</v>
      </c>
      <c r="T1543" t="s">
        <v>1668</v>
      </c>
      <c r="U1543" t="s">
        <v>3419</v>
      </c>
      <c r="V1543" t="s">
        <v>3678</v>
      </c>
      <c r="W1543" t="s">
        <v>3679</v>
      </c>
      <c r="X1543" t="s">
        <v>3680</v>
      </c>
      <c r="Y1543" t="s">
        <v>2491</v>
      </c>
    </row>
    <row r="1544" spans="4:34">
      <c r="D1544" s="3" t="s">
        <v>5161</v>
      </c>
      <c r="E1544" t="s">
        <v>734</v>
      </c>
      <c r="F1544" t="s">
        <v>5157</v>
      </c>
      <c r="H1544" t="s">
        <v>76</v>
      </c>
      <c r="I1544" t="s">
        <v>76</v>
      </c>
      <c r="N1544" t="e">
        <f t="shared" si="49"/>
        <v>#N/A</v>
      </c>
      <c r="O1544" t="e">
        <f t="shared" si="48"/>
        <v>#N/A</v>
      </c>
      <c r="Q1544" t="s">
        <v>3377</v>
      </c>
      <c r="R1544" t="s">
        <v>1634</v>
      </c>
      <c r="S1544" t="s">
        <v>4328</v>
      </c>
      <c r="T1544" t="s">
        <v>1668</v>
      </c>
      <c r="U1544" t="s">
        <v>3419</v>
      </c>
      <c r="V1544" t="s">
        <v>3678</v>
      </c>
      <c r="W1544" t="s">
        <v>3679</v>
      </c>
      <c r="X1544" t="s">
        <v>3680</v>
      </c>
      <c r="Y1544" t="s">
        <v>2491</v>
      </c>
    </row>
    <row r="1545" spans="4:34">
      <c r="D1545" s="3" t="s">
        <v>5161</v>
      </c>
      <c r="E1545" t="s">
        <v>1619</v>
      </c>
      <c r="F1545" t="s">
        <v>3358</v>
      </c>
      <c r="H1545" t="s">
        <v>76</v>
      </c>
      <c r="I1545" t="s">
        <v>76</v>
      </c>
      <c r="N1545" t="str">
        <f t="shared" si="49"/>
        <v xml:space="preserve"> Selaginella moellendorffii (Spikemoss).</v>
      </c>
      <c r="O1545" t="str">
        <f t="shared" si="48"/>
        <v>Eukaryota</v>
      </c>
      <c r="Q1545" t="s">
        <v>3378</v>
      </c>
      <c r="R1545" t="s">
        <v>1635</v>
      </c>
      <c r="S1545" t="s">
        <v>4007</v>
      </c>
      <c r="T1545" t="s">
        <v>1668</v>
      </c>
      <c r="U1545" t="s">
        <v>3419</v>
      </c>
      <c r="V1545" t="s">
        <v>3678</v>
      </c>
      <c r="W1545" t="s">
        <v>4008</v>
      </c>
      <c r="X1545" t="s">
        <v>2153</v>
      </c>
      <c r="Y1545" t="s">
        <v>4009</v>
      </c>
      <c r="Z1545" t="s">
        <v>4010</v>
      </c>
    </row>
    <row r="1546" spans="4:34">
      <c r="D1546" s="3" t="s">
        <v>5161</v>
      </c>
      <c r="E1546" t="s">
        <v>1620</v>
      </c>
      <c r="F1546" t="s">
        <v>3361</v>
      </c>
      <c r="H1546" t="s">
        <v>76</v>
      </c>
      <c r="I1546" t="s">
        <v>76</v>
      </c>
      <c r="N1546" t="str">
        <f t="shared" si="49"/>
        <v xml:space="preserve"> Selaginella moellendorffii (Spikemoss).</v>
      </c>
      <c r="O1546" t="str">
        <f t="shared" si="48"/>
        <v>Eukaryota</v>
      </c>
      <c r="Q1546" t="s">
        <v>3379</v>
      </c>
      <c r="R1546" t="s">
        <v>1636</v>
      </c>
      <c r="S1546" t="s">
        <v>4007</v>
      </c>
      <c r="T1546" t="s">
        <v>1668</v>
      </c>
      <c r="U1546" t="s">
        <v>3419</v>
      </c>
      <c r="V1546" t="s">
        <v>3678</v>
      </c>
      <c r="W1546" t="s">
        <v>4008</v>
      </c>
      <c r="X1546" t="s">
        <v>2153</v>
      </c>
      <c r="Y1546" t="s">
        <v>4009</v>
      </c>
      <c r="Z1546" t="s">
        <v>4010</v>
      </c>
    </row>
    <row r="1547" spans="4:34">
      <c r="D1547" s="3" t="s">
        <v>5161</v>
      </c>
      <c r="E1547" t="s">
        <v>1621</v>
      </c>
      <c r="F1547" t="s">
        <v>3362</v>
      </c>
      <c r="H1547" t="s">
        <v>76</v>
      </c>
      <c r="I1547" t="s">
        <v>76</v>
      </c>
      <c r="N1547" t="str">
        <f t="shared" si="49"/>
        <v xml:space="preserve"> Volvox carteri (Green alga).</v>
      </c>
      <c r="O1547" t="str">
        <f t="shared" si="48"/>
        <v>Eukaryota</v>
      </c>
      <c r="Q1547" t="s">
        <v>3380</v>
      </c>
      <c r="R1547" t="s">
        <v>1637</v>
      </c>
      <c r="S1547" t="s">
        <v>4702</v>
      </c>
      <c r="T1547" t="s">
        <v>1668</v>
      </c>
      <c r="U1547" t="s">
        <v>3419</v>
      </c>
      <c r="V1547" t="s">
        <v>3420</v>
      </c>
      <c r="W1547" t="s">
        <v>3421</v>
      </c>
      <c r="X1547" t="s">
        <v>3422</v>
      </c>
      <c r="Y1547" t="s">
        <v>1669</v>
      </c>
      <c r="Z1547" t="s">
        <v>3423</v>
      </c>
      <c r="AA1547" t="s">
        <v>3424</v>
      </c>
      <c r="AB1547" t="s">
        <v>3425</v>
      </c>
      <c r="AC1547" t="s">
        <v>1670</v>
      </c>
      <c r="AD1547" t="s">
        <v>3426</v>
      </c>
      <c r="AE1547" t="s">
        <v>3427</v>
      </c>
      <c r="AF1547" t="s">
        <v>3428</v>
      </c>
      <c r="AG1547" t="s">
        <v>3429</v>
      </c>
      <c r="AH1547" t="s">
        <v>3430</v>
      </c>
    </row>
    <row r="1548" spans="4:34">
      <c r="D1548" s="3" t="s">
        <v>5161</v>
      </c>
      <c r="E1548" t="s">
        <v>1622</v>
      </c>
      <c r="F1548" t="s">
        <v>5158</v>
      </c>
      <c r="H1548" t="s">
        <v>76</v>
      </c>
      <c r="I1548" t="s">
        <v>76</v>
      </c>
      <c r="N1548" t="e">
        <f t="shared" si="49"/>
        <v>#N/A</v>
      </c>
      <c r="O1548" t="e">
        <f t="shared" si="48"/>
        <v>#N/A</v>
      </c>
      <c r="Q1548" t="s">
        <v>3381</v>
      </c>
      <c r="R1548" t="s">
        <v>1638</v>
      </c>
      <c r="S1548" t="s">
        <v>5053</v>
      </c>
      <c r="T1548" t="s">
        <v>1668</v>
      </c>
      <c r="U1548" t="s">
        <v>3419</v>
      </c>
      <c r="V1548" t="s">
        <v>3420</v>
      </c>
      <c r="W1548" t="s">
        <v>3421</v>
      </c>
      <c r="X1548" t="s">
        <v>3422</v>
      </c>
      <c r="Y1548" t="s">
        <v>1669</v>
      </c>
      <c r="Z1548" t="s">
        <v>3423</v>
      </c>
      <c r="AA1548" t="s">
        <v>3424</v>
      </c>
      <c r="AB1548" t="s">
        <v>3425</v>
      </c>
      <c r="AC1548" t="s">
        <v>1670</v>
      </c>
      <c r="AD1548" t="s">
        <v>5054</v>
      </c>
      <c r="AE1548" t="s">
        <v>5055</v>
      </c>
      <c r="AF1548" t="s">
        <v>5056</v>
      </c>
    </row>
    <row r="1549" spans="4:34">
      <c r="D1549" s="3" t="s">
        <v>5161</v>
      </c>
      <c r="E1549" t="s">
        <v>1623</v>
      </c>
      <c r="F1549" t="s">
        <v>3365</v>
      </c>
      <c r="H1549" t="s">
        <v>76</v>
      </c>
      <c r="I1549" t="s">
        <v>76</v>
      </c>
      <c r="N1549" t="str">
        <f t="shared" si="49"/>
        <v xml:space="preserve"> Hordeum vulgare var. distichum (Two-rowed barley).</v>
      </c>
      <c r="O1549" t="str">
        <f t="shared" si="48"/>
        <v>Eukaryota</v>
      </c>
      <c r="Q1549" t="s">
        <v>3382</v>
      </c>
      <c r="R1549" t="s">
        <v>1639</v>
      </c>
      <c r="S1549" t="s">
        <v>5072</v>
      </c>
      <c r="T1549" t="s">
        <v>1668</v>
      </c>
      <c r="U1549" t="s">
        <v>3419</v>
      </c>
      <c r="V1549" t="s">
        <v>3420</v>
      </c>
      <c r="W1549" t="s">
        <v>3421</v>
      </c>
      <c r="X1549" t="s">
        <v>3422</v>
      </c>
      <c r="Y1549" t="s">
        <v>3359</v>
      </c>
      <c r="Z1549" t="s">
        <v>5073</v>
      </c>
      <c r="AA1549" t="s">
        <v>5074</v>
      </c>
      <c r="AB1549" t="s">
        <v>5075</v>
      </c>
      <c r="AC1549" t="s">
        <v>3360</v>
      </c>
    </row>
    <row r="1550" spans="4:34">
      <c r="D1550" s="3" t="s">
        <v>5161</v>
      </c>
      <c r="E1550" t="s">
        <v>1624</v>
      </c>
      <c r="F1550" t="s">
        <v>3367</v>
      </c>
      <c r="H1550" t="s">
        <v>76</v>
      </c>
      <c r="I1550" t="s">
        <v>76</v>
      </c>
      <c r="N1550" t="str">
        <f t="shared" si="49"/>
        <v xml:space="preserve"> Hordeum vulgare var. distichum (Two-rowed barley).</v>
      </c>
      <c r="O1550" t="str">
        <f t="shared" si="48"/>
        <v>Eukaryota</v>
      </c>
      <c r="Q1550" t="s">
        <v>3383</v>
      </c>
      <c r="R1550" t="s">
        <v>1640</v>
      </c>
      <c r="S1550" t="s">
        <v>5072</v>
      </c>
      <c r="T1550" t="s">
        <v>1668</v>
      </c>
      <c r="U1550" t="s">
        <v>3419</v>
      </c>
      <c r="V1550" t="s">
        <v>3420</v>
      </c>
      <c r="W1550" t="s">
        <v>3421</v>
      </c>
      <c r="X1550" t="s">
        <v>3422</v>
      </c>
      <c r="Y1550" t="s">
        <v>3359</v>
      </c>
      <c r="Z1550" t="s">
        <v>5073</v>
      </c>
      <c r="AA1550" t="s">
        <v>5074</v>
      </c>
      <c r="AB1550" t="s">
        <v>5075</v>
      </c>
      <c r="AC1550" t="s">
        <v>3360</v>
      </c>
    </row>
    <row r="1551" spans="4:34">
      <c r="D1551" s="3" t="s">
        <v>5161</v>
      </c>
      <c r="E1551" t="s">
        <v>1625</v>
      </c>
      <c r="F1551" t="s">
        <v>3368</v>
      </c>
      <c r="H1551" t="s">
        <v>76</v>
      </c>
      <c r="I1551" t="s">
        <v>76</v>
      </c>
      <c r="N1551" t="str">
        <f t="shared" si="49"/>
        <v xml:space="preserve"> Arabidopsis thaliana (Mouse-ear cress).</v>
      </c>
      <c r="O1551" t="str">
        <f t="shared" si="48"/>
        <v>Eukaryota</v>
      </c>
      <c r="Q1551" t="s">
        <v>3384</v>
      </c>
      <c r="R1551" t="s">
        <v>1641</v>
      </c>
      <c r="S1551" t="s">
        <v>5076</v>
      </c>
      <c r="T1551" t="s">
        <v>1668</v>
      </c>
      <c r="U1551" t="s">
        <v>3419</v>
      </c>
      <c r="V1551" t="s">
        <v>3678</v>
      </c>
      <c r="W1551" t="s">
        <v>4008</v>
      </c>
      <c r="X1551" t="s">
        <v>2153</v>
      </c>
      <c r="Y1551" t="s">
        <v>5077</v>
      </c>
      <c r="Z1551" t="s">
        <v>5078</v>
      </c>
    </row>
    <row r="1552" spans="4:34">
      <c r="E1552" t="s">
        <v>1626</v>
      </c>
      <c r="F1552" t="s">
        <v>3369</v>
      </c>
      <c r="H1552" t="s">
        <v>76</v>
      </c>
      <c r="J1552" t="s">
        <v>76</v>
      </c>
      <c r="N1552" t="str">
        <f t="shared" si="49"/>
        <v xml:space="preserve"> Ostreococcus tauri.</v>
      </c>
      <c r="O1552" t="str">
        <f t="shared" si="48"/>
        <v>Eukaryota</v>
      </c>
      <c r="Q1552" t="s">
        <v>3385</v>
      </c>
      <c r="R1552" t="s">
        <v>1642</v>
      </c>
      <c r="S1552" t="s">
        <v>5079</v>
      </c>
      <c r="T1552" t="s">
        <v>1668</v>
      </c>
      <c r="U1552" t="s">
        <v>3419</v>
      </c>
      <c r="V1552" t="s">
        <v>3678</v>
      </c>
      <c r="W1552" t="s">
        <v>5080</v>
      </c>
      <c r="X1552" t="s">
        <v>5081</v>
      </c>
      <c r="Y1552" t="s">
        <v>3364</v>
      </c>
      <c r="Z1552" t="s">
        <v>5082</v>
      </c>
    </row>
    <row r="1553" spans="5:33">
      <c r="E1553" t="s">
        <v>1627</v>
      </c>
      <c r="F1553" t="s">
        <v>3370</v>
      </c>
      <c r="H1553" t="s">
        <v>76</v>
      </c>
      <c r="J1553" t="s">
        <v>76</v>
      </c>
      <c r="N1553" t="str">
        <f t="shared" si="49"/>
        <v xml:space="preserve"> Ostreococcus lucimarinus (strain CCE9901).</v>
      </c>
      <c r="O1553" t="str">
        <f t="shared" si="48"/>
        <v>Eukaryota</v>
      </c>
      <c r="Q1553" t="s">
        <v>3386</v>
      </c>
      <c r="R1553" t="s">
        <v>1643</v>
      </c>
      <c r="S1553" t="s">
        <v>5083</v>
      </c>
      <c r="T1553" t="s">
        <v>1668</v>
      </c>
      <c r="U1553" t="s">
        <v>3419</v>
      </c>
      <c r="V1553" t="s">
        <v>3420</v>
      </c>
      <c r="W1553" t="s">
        <v>3421</v>
      </c>
      <c r="X1553" t="s">
        <v>3422</v>
      </c>
      <c r="Y1553" t="s">
        <v>1669</v>
      </c>
      <c r="Z1553" t="s">
        <v>3423</v>
      </c>
      <c r="AA1553" t="s">
        <v>3682</v>
      </c>
      <c r="AB1553" t="s">
        <v>3683</v>
      </c>
      <c r="AC1553" t="s">
        <v>3684</v>
      </c>
      <c r="AD1553" t="s">
        <v>3685</v>
      </c>
      <c r="AE1553" t="s">
        <v>3366</v>
      </c>
      <c r="AF1553" t="s">
        <v>5084</v>
      </c>
      <c r="AG1553" t="s">
        <v>5085</v>
      </c>
    </row>
    <row r="1554" spans="5:33">
      <c r="E1554" t="s">
        <v>1628</v>
      </c>
      <c r="F1554" t="s">
        <v>3371</v>
      </c>
      <c r="H1554" t="s">
        <v>76</v>
      </c>
      <c r="J1554" t="s">
        <v>76</v>
      </c>
      <c r="N1554" t="str">
        <f t="shared" si="49"/>
        <v xml:space="preserve"> Physcomitrella patens subsp. patens (Moss).</v>
      </c>
      <c r="O1554" t="str">
        <f t="shared" si="48"/>
        <v>Eukaryota</v>
      </c>
      <c r="Q1554" t="s">
        <v>3387</v>
      </c>
      <c r="R1554" t="s">
        <v>1644</v>
      </c>
      <c r="S1554" t="s">
        <v>5086</v>
      </c>
      <c r="T1554" t="s">
        <v>1655</v>
      </c>
      <c r="U1554" t="s">
        <v>3399</v>
      </c>
      <c r="V1554" t="s">
        <v>3400</v>
      </c>
      <c r="W1554" t="s">
        <v>3474</v>
      </c>
      <c r="X1554" t="s">
        <v>3388</v>
      </c>
      <c r="Y1554" t="s">
        <v>5087</v>
      </c>
    </row>
    <row r="1555" spans="5:33">
      <c r="E1555" t="s">
        <v>1629</v>
      </c>
      <c r="F1555" t="s">
        <v>3372</v>
      </c>
      <c r="H1555" t="s">
        <v>76</v>
      </c>
      <c r="J1555" t="s">
        <v>76</v>
      </c>
      <c r="N1555" t="str">
        <f t="shared" si="49"/>
        <v xml:space="preserve"> Physcomitrella patens subsp. patens (Moss).</v>
      </c>
      <c r="O1555" t="str">
        <f t="shared" si="48"/>
        <v>Eukaryota</v>
      </c>
      <c r="Q1555" t="s">
        <v>3389</v>
      </c>
      <c r="R1555" t="s">
        <v>1645</v>
      </c>
      <c r="S1555" t="s">
        <v>5088</v>
      </c>
      <c r="T1555" t="s">
        <v>1655</v>
      </c>
      <c r="U1555" t="s">
        <v>3399</v>
      </c>
      <c r="V1555" t="s">
        <v>3400</v>
      </c>
      <c r="W1555" t="s">
        <v>3630</v>
      </c>
      <c r="X1555" t="s">
        <v>3390</v>
      </c>
    </row>
    <row r="1556" spans="5:33">
      <c r="E1556" t="s">
        <v>1630</v>
      </c>
      <c r="F1556" t="s">
        <v>3373</v>
      </c>
      <c r="H1556" t="s">
        <v>76</v>
      </c>
      <c r="J1556" t="s">
        <v>76</v>
      </c>
      <c r="N1556" t="str">
        <f t="shared" si="49"/>
        <v xml:space="preserve"> Oryza sativa subsp. indica (Rice).</v>
      </c>
      <c r="O1556" t="str">
        <f t="shared" si="48"/>
        <v>Eukaryota</v>
      </c>
      <c r="Q1556" t="s">
        <v>3391</v>
      </c>
      <c r="R1556" t="s">
        <v>1646</v>
      </c>
      <c r="S1556" t="s">
        <v>5089</v>
      </c>
      <c r="T1556" t="s">
        <v>1655</v>
      </c>
      <c r="U1556" t="s">
        <v>3399</v>
      </c>
      <c r="V1556" t="s">
        <v>3400</v>
      </c>
      <c r="W1556" t="s">
        <v>3474</v>
      </c>
      <c r="X1556" t="s">
        <v>1821</v>
      </c>
      <c r="Y1556" t="s">
        <v>3621</v>
      </c>
    </row>
    <row r="1557" spans="5:33">
      <c r="E1557" t="s">
        <v>1631</v>
      </c>
      <c r="F1557" t="s">
        <v>3374</v>
      </c>
      <c r="H1557" t="s">
        <v>76</v>
      </c>
      <c r="J1557" t="s">
        <v>76</v>
      </c>
      <c r="N1557" t="str">
        <f t="shared" si="49"/>
        <v xml:space="preserve"> Oryza sativa subsp. japonica (Rice).</v>
      </c>
      <c r="O1557" t="str">
        <f t="shared" si="48"/>
        <v>Eukaryota</v>
      </c>
      <c r="Q1557" t="s">
        <v>3392</v>
      </c>
      <c r="R1557" t="s">
        <v>1647</v>
      </c>
      <c r="S1557" t="s">
        <v>4577</v>
      </c>
      <c r="T1557" t="s">
        <v>1655</v>
      </c>
      <c r="U1557" t="s">
        <v>3399</v>
      </c>
      <c r="V1557" t="s">
        <v>3400</v>
      </c>
      <c r="W1557" t="s">
        <v>3728</v>
      </c>
      <c r="X1557" t="s">
        <v>2776</v>
      </c>
      <c r="Y1557" t="s">
        <v>4578</v>
      </c>
    </row>
    <row r="1558" spans="5:33">
      <c r="E1558" t="s">
        <v>1632</v>
      </c>
      <c r="F1558" t="s">
        <v>3375</v>
      </c>
      <c r="H1558" t="s">
        <v>76</v>
      </c>
      <c r="J1558" t="s">
        <v>76</v>
      </c>
      <c r="N1558" t="str">
        <f t="shared" si="49"/>
        <v xml:space="preserve"> Populus trichocarpa (Western balsam poplar) (Populus balsamifera subsp. trichocarpa).</v>
      </c>
      <c r="O1558" t="str">
        <f t="shared" ref="O1558:O1576" si="50">VLOOKUP(F1558,$Q$4:$T$1559,4,0)</f>
        <v>Eukaryota</v>
      </c>
      <c r="Q1558" t="s">
        <v>3393</v>
      </c>
      <c r="R1558" t="s">
        <v>1648</v>
      </c>
      <c r="S1558" t="s">
        <v>5090</v>
      </c>
      <c r="T1558" t="s">
        <v>1668</v>
      </c>
      <c r="U1558" t="s">
        <v>3503</v>
      </c>
      <c r="V1558" t="s">
        <v>3504</v>
      </c>
      <c r="W1558" t="s">
        <v>3505</v>
      </c>
      <c r="X1558" t="s">
        <v>5091</v>
      </c>
      <c r="Y1558" t="s">
        <v>3394</v>
      </c>
      <c r="Z1558" t="s">
        <v>5092</v>
      </c>
    </row>
    <row r="1559" spans="5:33">
      <c r="E1559" t="s">
        <v>1633</v>
      </c>
      <c r="F1559" t="s">
        <v>3376</v>
      </c>
      <c r="H1559" t="s">
        <v>76</v>
      </c>
      <c r="J1559" t="s">
        <v>76</v>
      </c>
      <c r="N1559" t="str">
        <f t="shared" si="49"/>
        <v xml:space="preserve"> Micromonas sp. (strain RCC299 / NOUM17) (Picoplanktonic green alga).</v>
      </c>
      <c r="O1559" t="str">
        <f t="shared" si="50"/>
        <v>Eukaryota</v>
      </c>
      <c r="Q1559" t="s">
        <v>3395</v>
      </c>
      <c r="R1559" t="s">
        <v>1649</v>
      </c>
      <c r="S1559" t="s">
        <v>5093</v>
      </c>
      <c r="T1559" t="s">
        <v>1668</v>
      </c>
      <c r="U1559" t="s">
        <v>3503</v>
      </c>
      <c r="V1559" t="s">
        <v>3504</v>
      </c>
      <c r="W1559" t="s">
        <v>3505</v>
      </c>
      <c r="X1559" t="s">
        <v>5091</v>
      </c>
      <c r="Y1559" t="s">
        <v>3396</v>
      </c>
      <c r="Z1559" t="s">
        <v>5094</v>
      </c>
    </row>
    <row r="1560" spans="5:33">
      <c r="E1560" t="s">
        <v>1634</v>
      </c>
      <c r="F1560" t="s">
        <v>3377</v>
      </c>
      <c r="H1560" t="s">
        <v>76</v>
      </c>
      <c r="J1560" t="s">
        <v>76</v>
      </c>
      <c r="N1560" t="str">
        <f t="shared" si="49"/>
        <v xml:space="preserve"> Micromonas pusilla (strain CCMP1545) (Picoplanktonic green alga).</v>
      </c>
      <c r="O1560" t="str">
        <f t="shared" si="50"/>
        <v>Eukaryota</v>
      </c>
    </row>
    <row r="1561" spans="5:33">
      <c r="E1561" t="s">
        <v>1635</v>
      </c>
      <c r="F1561" t="s">
        <v>3378</v>
      </c>
      <c r="H1561" t="s">
        <v>76</v>
      </c>
      <c r="J1561" t="s">
        <v>76</v>
      </c>
      <c r="N1561" t="str">
        <f t="shared" si="49"/>
        <v xml:space="preserve"> Chlamydomonas reinhardtii (Chlamydomonas smithii).</v>
      </c>
      <c r="O1561" t="str">
        <f t="shared" si="50"/>
        <v>Eukaryota</v>
      </c>
    </row>
    <row r="1562" spans="5:33">
      <c r="E1562" t="s">
        <v>1636</v>
      </c>
      <c r="F1562" t="s">
        <v>3379</v>
      </c>
      <c r="H1562" t="s">
        <v>76</v>
      </c>
      <c r="J1562" t="s">
        <v>76</v>
      </c>
      <c r="N1562" t="str">
        <f t="shared" si="49"/>
        <v xml:space="preserve"> Chlamydomonas reinhardtii (Chlamydomonas smithii).</v>
      </c>
      <c r="O1562" t="str">
        <f t="shared" si="50"/>
        <v>Eukaryota</v>
      </c>
    </row>
    <row r="1563" spans="5:33">
      <c r="E1563" t="s">
        <v>1637</v>
      </c>
      <c r="F1563" t="s">
        <v>3380</v>
      </c>
      <c r="H1563" t="s">
        <v>76</v>
      </c>
      <c r="J1563" t="s">
        <v>76</v>
      </c>
      <c r="N1563" t="str">
        <f t="shared" si="49"/>
        <v xml:space="preserve"> Arabidopsis lyrata subsp. lyrata (Lyre-leaved rock-cress).</v>
      </c>
      <c r="O1563" t="str">
        <f t="shared" si="50"/>
        <v>Eukaryota</v>
      </c>
    </row>
    <row r="1564" spans="5:33">
      <c r="E1564" t="s">
        <v>1638</v>
      </c>
      <c r="F1564" t="s">
        <v>3381</v>
      </c>
      <c r="H1564" t="s">
        <v>76</v>
      </c>
      <c r="J1564" t="s">
        <v>76</v>
      </c>
      <c r="N1564" t="str">
        <f t="shared" si="49"/>
        <v xml:space="preserve"> Vitis vinifera (Grape).</v>
      </c>
      <c r="O1564" t="str">
        <f t="shared" si="50"/>
        <v>Eukaryota</v>
      </c>
    </row>
    <row r="1565" spans="5:33">
      <c r="E1565" t="s">
        <v>1639</v>
      </c>
      <c r="F1565" t="s">
        <v>3382</v>
      </c>
      <c r="H1565" t="s">
        <v>76</v>
      </c>
      <c r="J1565" t="s">
        <v>76</v>
      </c>
      <c r="N1565" t="str">
        <f t="shared" si="49"/>
        <v xml:space="preserve"> Selaginella moellendorffii (Spikemoss).</v>
      </c>
      <c r="O1565" t="str">
        <f t="shared" si="50"/>
        <v>Eukaryota</v>
      </c>
    </row>
    <row r="1566" spans="5:33">
      <c r="E1566" t="s">
        <v>1640</v>
      </c>
      <c r="F1566" t="s">
        <v>3383</v>
      </c>
      <c r="H1566" t="s">
        <v>76</v>
      </c>
      <c r="J1566" t="s">
        <v>76</v>
      </c>
      <c r="N1566" t="str">
        <f t="shared" si="49"/>
        <v xml:space="preserve"> Selaginella moellendorffii (Spikemoss).</v>
      </c>
      <c r="O1566" t="str">
        <f t="shared" si="50"/>
        <v>Eukaryota</v>
      </c>
    </row>
    <row r="1567" spans="5:33">
      <c r="E1567" t="s">
        <v>1641</v>
      </c>
      <c r="F1567" t="s">
        <v>3384</v>
      </c>
      <c r="H1567" t="s">
        <v>76</v>
      </c>
      <c r="J1567" t="s">
        <v>76</v>
      </c>
      <c r="N1567" t="str">
        <f t="shared" si="49"/>
        <v xml:space="preserve"> Volvox carteri (Green alga).</v>
      </c>
      <c r="O1567" t="str">
        <f t="shared" si="50"/>
        <v>Eukaryota</v>
      </c>
    </row>
    <row r="1568" spans="5:33">
      <c r="E1568" t="s">
        <v>1642</v>
      </c>
      <c r="F1568" t="s">
        <v>5159</v>
      </c>
      <c r="H1568" t="s">
        <v>76</v>
      </c>
      <c r="J1568" t="s">
        <v>76</v>
      </c>
      <c r="N1568" t="e">
        <f t="shared" si="49"/>
        <v>#N/A</v>
      </c>
      <c r="O1568" t="e">
        <f t="shared" si="50"/>
        <v>#N/A</v>
      </c>
    </row>
    <row r="1569" spans="5:15">
      <c r="E1569" t="s">
        <v>1643</v>
      </c>
      <c r="F1569" t="s">
        <v>3386</v>
      </c>
      <c r="H1569" t="s">
        <v>76</v>
      </c>
      <c r="J1569" t="s">
        <v>76</v>
      </c>
      <c r="N1569" t="str">
        <f t="shared" si="49"/>
        <v xml:space="preserve"> Hordeum vulgare var. distichum (Two-rowed barley).</v>
      </c>
      <c r="O1569" t="str">
        <f t="shared" si="50"/>
        <v>Eukaryota</v>
      </c>
    </row>
    <row r="1570" spans="5:15">
      <c r="E1570" t="s">
        <v>1644</v>
      </c>
      <c r="F1570" t="s">
        <v>3387</v>
      </c>
      <c r="H1570" t="s">
        <v>76</v>
      </c>
      <c r="J1570" t="s">
        <v>76</v>
      </c>
      <c r="N1570" t="str">
        <f t="shared" si="49"/>
        <v xml:space="preserve"> Colwellia psychrerythraea (strain 34H / ATCC BAA-681) (Vibrio psychroerythus).</v>
      </c>
      <c r="O1570" t="str">
        <f t="shared" si="50"/>
        <v>Bacteria</v>
      </c>
    </row>
    <row r="1571" spans="5:15">
      <c r="E1571" t="s">
        <v>1645</v>
      </c>
      <c r="F1571" t="s">
        <v>3389</v>
      </c>
      <c r="H1571" t="s">
        <v>76</v>
      </c>
      <c r="K1571" t="s">
        <v>76</v>
      </c>
      <c r="N1571" t="str">
        <f t="shared" si="49"/>
        <v xml:space="preserve"> Neptuniibacter caesariensis.</v>
      </c>
      <c r="O1571" t="str">
        <f t="shared" si="50"/>
        <v>Bacteria</v>
      </c>
    </row>
    <row r="1572" spans="5:15">
      <c r="E1572" t="s">
        <v>1646</v>
      </c>
      <c r="F1572" t="s">
        <v>3391</v>
      </c>
      <c r="H1572" t="s">
        <v>76</v>
      </c>
      <c r="K1572" t="s">
        <v>76</v>
      </c>
      <c r="N1572" t="str">
        <f t="shared" si="49"/>
        <v xml:space="preserve"> Pseudoalteromonas atlantica (strain T6c / ATCC BAA-1087).</v>
      </c>
      <c r="O1572" t="str">
        <f t="shared" si="50"/>
        <v>Bacteria</v>
      </c>
    </row>
    <row r="1573" spans="5:15">
      <c r="E1573" t="s">
        <v>1647</v>
      </c>
      <c r="F1573" t="s">
        <v>3392</v>
      </c>
      <c r="H1573" t="s">
        <v>76</v>
      </c>
      <c r="K1573" t="s">
        <v>76</v>
      </c>
      <c r="N1573" t="str">
        <f t="shared" si="49"/>
        <v xml:space="preserve"> Allochromatium vinosum (strain ATCC 17899 / DSM 180 / NBRC 103801 / D) (Chromatium vinosum).</v>
      </c>
      <c r="O1573" t="str">
        <f t="shared" si="50"/>
        <v>Bacteria</v>
      </c>
    </row>
    <row r="1574" spans="5:15">
      <c r="E1574" t="s">
        <v>1648</v>
      </c>
      <c r="F1574" t="s">
        <v>3393</v>
      </c>
      <c r="H1574" t="s">
        <v>76</v>
      </c>
      <c r="K1574" t="s">
        <v>76</v>
      </c>
      <c r="N1574" t="str">
        <f t="shared" si="49"/>
        <v xml:space="preserve"> Theileria annulata.</v>
      </c>
      <c r="O1574" t="str">
        <f t="shared" si="50"/>
        <v>Eukaryota</v>
      </c>
    </row>
    <row r="1575" spans="5:15">
      <c r="E1575" t="s">
        <v>1649</v>
      </c>
      <c r="F1575" t="s">
        <v>3395</v>
      </c>
      <c r="H1575" t="s">
        <v>76</v>
      </c>
      <c r="L1575" t="s">
        <v>76</v>
      </c>
      <c r="N1575" t="str">
        <f t="shared" si="49"/>
        <v xml:space="preserve"> Babesia bovis.</v>
      </c>
      <c r="O1575" t="str">
        <f t="shared" si="50"/>
        <v>Eukaryota</v>
      </c>
    </row>
    <row r="1576" spans="5:15">
      <c r="F1576" t="s">
        <v>3395</v>
      </c>
      <c r="H1576" t="s">
        <v>76</v>
      </c>
      <c r="L1576" t="s">
        <v>76</v>
      </c>
      <c r="N1576" t="str">
        <f t="shared" si="49"/>
        <v xml:space="preserve"> Babesia bovis.</v>
      </c>
      <c r="O1576" t="str">
        <f t="shared" si="50"/>
        <v>Eukaryota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Mary</cp:lastModifiedBy>
  <dcterms:created xsi:type="dcterms:W3CDTF">2012-04-15T09:16:30Z</dcterms:created>
  <dcterms:modified xsi:type="dcterms:W3CDTF">2012-04-22T10:22:10Z</dcterms:modified>
</cp:coreProperties>
</file>