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<sst xmlns="http://schemas.openxmlformats.org/spreadsheetml/2006/main" count="149" uniqueCount="15">
  <si>
    <t>Последовательности</t>
  </si>
  <si>
    <t>Ожидаемые частоты</t>
  </si>
  <si>
    <t>c</t>
  </si>
  <si>
    <t>a</t>
  </si>
  <si>
    <t>t</t>
  </si>
  <si>
    <t>g</t>
  </si>
  <si>
    <t>A</t>
  </si>
  <si>
    <t>T</t>
  </si>
  <si>
    <t>G</t>
  </si>
  <si>
    <t>C</t>
  </si>
  <si>
    <t>Число букв</t>
  </si>
  <si>
    <t>Частоты букв</t>
  </si>
  <si>
    <t>IC</t>
  </si>
  <si>
    <t>IC мотива</t>
  </si>
  <si>
    <t>IC позиции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</si>
</sst>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1.0"/>
      <color rgb="FF000000"/>
      <name val="Calibri"/>
    </font>
    <font>
      <sz val="11.0"/>
      <color rgb="FF000000"/>
      <name val="Calibri"/>
    </font>
    <font>
      <b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2EFDA"/>
        <bgColor rgb="FFE2EFDA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2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2" xfId="0" applyAlignment="1" applyFont="1" applyNumberFormat="1">
      <alignment horizontal="center" readingOrder="0" shrinkToFit="0" vertical="bottom" wrapText="0"/>
    </xf>
    <xf borderId="0" fillId="0" fontId="2" numFmtId="2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center" readingOrder="0"/>
    </xf>
    <xf borderId="0" fillId="0" fontId="4" numFmtId="2" xfId="0" applyAlignment="1" applyFont="1" applyNumberForma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A2" s="3" t="s">
        <v>2</v>
      </c>
      <c r="B2" s="3" t="s">
        <v>3</v>
      </c>
      <c r="C2" s="3" t="s">
        <v>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5</v>
      </c>
      <c r="I2" s="3" t="s">
        <v>2</v>
      </c>
      <c r="J2" s="2"/>
      <c r="K2" s="4" t="s">
        <v>6</v>
      </c>
      <c r="L2" s="4">
        <v>0.307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A3" s="3" t="s">
        <v>3</v>
      </c>
      <c r="B3" s="3" t="s">
        <v>3</v>
      </c>
      <c r="C3" s="3" t="s">
        <v>3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3</v>
      </c>
      <c r="I3" s="3" t="s">
        <v>3</v>
      </c>
      <c r="J3" s="2"/>
      <c r="K3" s="4" t="s">
        <v>7</v>
      </c>
      <c r="L3" s="4">
        <v>0.307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3" t="s">
        <v>3</v>
      </c>
      <c r="B4" s="3" t="s">
        <v>3</v>
      </c>
      <c r="C4" s="3" t="s">
        <v>3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4</v>
      </c>
      <c r="I4" s="3" t="s">
        <v>2</v>
      </c>
      <c r="J4" s="2"/>
      <c r="K4" s="4" t="s">
        <v>8</v>
      </c>
      <c r="L4" s="4">
        <v>0.193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>
      <c r="A5" s="3" t="s">
        <v>5</v>
      </c>
      <c r="B5" s="3" t="s">
        <v>3</v>
      </c>
      <c r="C5" s="3" t="s">
        <v>3</v>
      </c>
      <c r="D5" s="3" t="s">
        <v>5</v>
      </c>
      <c r="E5" s="3" t="s">
        <v>3</v>
      </c>
      <c r="F5" s="3" t="s">
        <v>4</v>
      </c>
      <c r="G5" s="3" t="s">
        <v>5</v>
      </c>
      <c r="H5" s="3" t="s">
        <v>5</v>
      </c>
      <c r="I5" s="3" t="s">
        <v>2</v>
      </c>
      <c r="J5" s="2"/>
      <c r="K5" s="4" t="s">
        <v>9</v>
      </c>
      <c r="L5" s="4">
        <v>0.193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>
      <c r="A6" s="3" t="s">
        <v>3</v>
      </c>
      <c r="B6" s="3" t="s">
        <v>3</v>
      </c>
      <c r="C6" s="3" t="s">
        <v>3</v>
      </c>
      <c r="D6" s="3" t="s">
        <v>5</v>
      </c>
      <c r="E6" s="3" t="s">
        <v>3</v>
      </c>
      <c r="F6" s="3" t="s">
        <v>4</v>
      </c>
      <c r="G6" s="3" t="s">
        <v>5</v>
      </c>
      <c r="H6" s="3" t="s">
        <v>4</v>
      </c>
      <c r="I6" s="3" t="s">
        <v>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>
      <c r="A7" s="3" t="s">
        <v>2</v>
      </c>
      <c r="B7" s="3" t="s">
        <v>3</v>
      </c>
      <c r="C7" s="3" t="s">
        <v>4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5</v>
      </c>
      <c r="I7" s="3" t="s">
        <v>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>
      <c r="A8" s="3" t="s">
        <v>3</v>
      </c>
      <c r="B8" s="3" t="s">
        <v>3</v>
      </c>
      <c r="C8" s="3" t="s">
        <v>2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3</v>
      </c>
      <c r="I8" s="3" t="s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>
      <c r="A9" s="3" t="s">
        <v>5</v>
      </c>
      <c r="B9" s="3" t="s">
        <v>3</v>
      </c>
      <c r="C9" s="3" t="s">
        <v>3</v>
      </c>
      <c r="D9" s="3" t="s">
        <v>5</v>
      </c>
      <c r="E9" s="3" t="s">
        <v>3</v>
      </c>
      <c r="F9" s="3" t="s">
        <v>4</v>
      </c>
      <c r="G9" s="3" t="s">
        <v>5</v>
      </c>
      <c r="H9" s="3" t="s">
        <v>5</v>
      </c>
      <c r="I9" s="3" t="s">
        <v>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>
      <c r="A10" s="3" t="s">
        <v>3</v>
      </c>
      <c r="B10" s="3" t="s">
        <v>3</v>
      </c>
      <c r="C10" s="3" t="s">
        <v>2</v>
      </c>
      <c r="D10" s="3" t="s">
        <v>3</v>
      </c>
      <c r="E10" s="3" t="s">
        <v>3</v>
      </c>
      <c r="F10" s="3" t="s">
        <v>4</v>
      </c>
      <c r="G10" s="3" t="s">
        <v>5</v>
      </c>
      <c r="H10" s="3" t="s">
        <v>5</v>
      </c>
      <c r="I10" s="3" t="s"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>
      <c r="A11" s="3" t="s">
        <v>2</v>
      </c>
      <c r="B11" s="3" t="s">
        <v>3</v>
      </c>
      <c r="C11" s="3" t="s">
        <v>4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4</v>
      </c>
      <c r="I11" s="3" t="s"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>
      <c r="A12" s="3" t="s">
        <v>5</v>
      </c>
      <c r="B12" s="3" t="s">
        <v>3</v>
      </c>
      <c r="C12" s="3" t="s">
        <v>4</v>
      </c>
      <c r="D12" s="3" t="s">
        <v>5</v>
      </c>
      <c r="E12" s="3" t="s">
        <v>3</v>
      </c>
      <c r="F12" s="3" t="s">
        <v>4</v>
      </c>
      <c r="G12" s="3" t="s">
        <v>5</v>
      </c>
      <c r="H12" s="3" t="s">
        <v>5</v>
      </c>
      <c r="I12" s="3" t="s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>
      <c r="A13" s="3" t="s">
        <v>2</v>
      </c>
      <c r="B13" s="3" t="s">
        <v>3</v>
      </c>
      <c r="C13" s="3" t="s">
        <v>3</v>
      </c>
      <c r="D13" s="3" t="s">
        <v>3</v>
      </c>
      <c r="E13" s="3" t="s">
        <v>3</v>
      </c>
      <c r="F13" s="3" t="s">
        <v>4</v>
      </c>
      <c r="G13" s="3" t="s">
        <v>5</v>
      </c>
      <c r="H13" s="3" t="s">
        <v>4</v>
      </c>
      <c r="I13" s="3" t="s">
        <v>2</v>
      </c>
      <c r="J13" s="2"/>
      <c r="K13" s="2"/>
      <c r="L13" s="2"/>
      <c r="M13" s="4"/>
      <c r="N13" s="4"/>
      <c r="O13" s="4"/>
      <c r="P13" s="4"/>
      <c r="Q13" s="4"/>
      <c r="R13" s="4"/>
      <c r="S13" s="4"/>
      <c r="T13" s="4"/>
      <c r="U13" s="4"/>
      <c r="V13" s="2"/>
    </row>
    <row r="14">
      <c r="A14" s="3" t="s">
        <v>2</v>
      </c>
      <c r="B14" s="3" t="s">
        <v>3</v>
      </c>
      <c r="C14" s="3" t="s">
        <v>4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3</v>
      </c>
      <c r="I14" s="3" t="s">
        <v>2</v>
      </c>
      <c r="J14" s="2"/>
      <c r="K14" s="2"/>
      <c r="L14" s="4"/>
      <c r="M14" s="4"/>
      <c r="N14" s="4"/>
      <c r="O14" s="4"/>
      <c r="P14" s="4"/>
      <c r="Q14" s="4"/>
      <c r="R14" s="4"/>
      <c r="S14" s="4"/>
      <c r="T14" s="4"/>
      <c r="U14" s="4"/>
      <c r="V14" s="2"/>
    </row>
    <row r="15">
      <c r="A15" s="3" t="s">
        <v>4</v>
      </c>
      <c r="B15" s="3" t="s">
        <v>3</v>
      </c>
      <c r="C15" s="3" t="s">
        <v>5</v>
      </c>
      <c r="D15" s="3" t="s">
        <v>3</v>
      </c>
      <c r="E15" s="3" t="s">
        <v>3</v>
      </c>
      <c r="F15" s="3" t="s">
        <v>4</v>
      </c>
      <c r="G15" s="3" t="s">
        <v>5</v>
      </c>
      <c r="H15" s="3" t="s">
        <v>5</v>
      </c>
      <c r="I15" s="3" t="s">
        <v>2</v>
      </c>
      <c r="J15" s="2"/>
      <c r="K15" s="2"/>
      <c r="L15" s="4"/>
      <c r="M15" s="4"/>
      <c r="N15" s="4"/>
      <c r="O15" s="4"/>
      <c r="P15" s="4"/>
      <c r="Q15" s="4"/>
      <c r="R15" s="4"/>
      <c r="S15" s="4"/>
      <c r="T15" s="4"/>
      <c r="U15" s="4"/>
      <c r="V15" s="2"/>
    </row>
    <row r="16">
      <c r="A16" s="1" t="s">
        <v>10</v>
      </c>
      <c r="B16" s="4">
        <v>1.0</v>
      </c>
      <c r="C16" s="4">
        <v>2.0</v>
      </c>
      <c r="D16" s="4">
        <v>3.0</v>
      </c>
      <c r="E16" s="4">
        <v>4.0</v>
      </c>
      <c r="F16" s="4">
        <v>5.0</v>
      </c>
      <c r="G16" s="4">
        <v>6.0</v>
      </c>
      <c r="H16" s="4">
        <v>7.0</v>
      </c>
      <c r="I16" s="4">
        <v>8.0</v>
      </c>
      <c r="J16" s="4">
        <v>9.0</v>
      </c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2"/>
    </row>
    <row r="17">
      <c r="A17" s="4" t="s">
        <v>6</v>
      </c>
      <c r="B17" s="4">
        <v>5.0</v>
      </c>
      <c r="C17" s="4">
        <v>14.0</v>
      </c>
      <c r="D17" s="4">
        <v>6.0</v>
      </c>
      <c r="E17" s="4">
        <v>3.0</v>
      </c>
      <c r="F17" s="4">
        <v>14.0</v>
      </c>
      <c r="G17" s="4">
        <v>0.0</v>
      </c>
      <c r="H17" s="4">
        <v>0.0</v>
      </c>
      <c r="I17" s="4">
        <v>3.0</v>
      </c>
      <c r="J17" s="4">
        <v>4.0</v>
      </c>
      <c r="K17" s="2"/>
      <c r="L17" s="4"/>
      <c r="M17" s="4"/>
      <c r="N17" s="4"/>
      <c r="O17" s="4"/>
      <c r="P17" s="4"/>
      <c r="Q17" s="4"/>
      <c r="R17" s="4"/>
      <c r="S17" s="4"/>
      <c r="T17" s="4"/>
      <c r="U17" s="4"/>
      <c r="V17" s="2"/>
    </row>
    <row r="18">
      <c r="A18" s="4" t="s">
        <v>7</v>
      </c>
      <c r="B18" s="4">
        <v>1.0</v>
      </c>
      <c r="C18" s="4">
        <v>0.0</v>
      </c>
      <c r="D18" s="4">
        <v>5.0</v>
      </c>
      <c r="E18" s="4">
        <v>0.0</v>
      </c>
      <c r="F18" s="4">
        <v>0.0</v>
      </c>
      <c r="G18" s="4">
        <v>14.0</v>
      </c>
      <c r="H18" s="4">
        <v>0.0</v>
      </c>
      <c r="I18" s="4">
        <v>4.0</v>
      </c>
      <c r="J18" s="4">
        <v>0.0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>
      <c r="A19" s="4" t="s">
        <v>8</v>
      </c>
      <c r="B19" s="4">
        <v>3.0</v>
      </c>
      <c r="C19" s="4">
        <v>0.0</v>
      </c>
      <c r="D19" s="4">
        <v>1.0</v>
      </c>
      <c r="E19" s="4">
        <v>5.0</v>
      </c>
      <c r="F19" s="4">
        <v>0.0</v>
      </c>
      <c r="G19" s="4">
        <v>0.0</v>
      </c>
      <c r="H19" s="4">
        <v>14.0</v>
      </c>
      <c r="I19" s="4">
        <v>7.0</v>
      </c>
      <c r="J19" s="4">
        <v>0.0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>
      <c r="A20" s="4" t="s">
        <v>9</v>
      </c>
      <c r="B20" s="4">
        <v>5.0</v>
      </c>
      <c r="C20" s="4">
        <v>0.0</v>
      </c>
      <c r="D20" s="4">
        <v>2.0</v>
      </c>
      <c r="E20" s="4">
        <v>6.0</v>
      </c>
      <c r="F20" s="4">
        <v>0.0</v>
      </c>
      <c r="G20" s="4">
        <v>0.0</v>
      </c>
      <c r="H20" s="4">
        <v>0.0</v>
      </c>
      <c r="I20" s="4">
        <v>0.0</v>
      </c>
      <c r="J20" s="4">
        <v>10.0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>
      <c r="A21" s="1" t="s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>
      <c r="A22" s="4" t="s">
        <v>6</v>
      </c>
      <c r="B22" s="5">
        <v>0.357142857</v>
      </c>
      <c r="C22" s="5">
        <v>1.0</v>
      </c>
      <c r="D22" s="5">
        <v>0.428571429</v>
      </c>
      <c r="E22" s="5">
        <v>0.214285714</v>
      </c>
      <c r="F22" s="5">
        <v>1.0</v>
      </c>
      <c r="G22" s="5">
        <v>0.0</v>
      </c>
      <c r="H22" s="5">
        <v>0.0</v>
      </c>
      <c r="I22" s="5">
        <v>0.214285714</v>
      </c>
      <c r="J22" s="5">
        <v>0.285714286</v>
      </c>
      <c r="K22" s="2"/>
      <c r="L22" s="2"/>
      <c r="M22" s="4"/>
      <c r="N22" s="4"/>
      <c r="O22" s="4"/>
      <c r="P22" s="4"/>
      <c r="Q22" s="4"/>
      <c r="R22" s="4"/>
      <c r="S22" s="4"/>
      <c r="T22" s="4"/>
      <c r="U22" s="4"/>
      <c r="V22" s="2"/>
    </row>
    <row r="23">
      <c r="A23" s="4" t="s">
        <v>7</v>
      </c>
      <c r="B23" s="5">
        <v>0.071428571</v>
      </c>
      <c r="C23" s="5">
        <v>0.0</v>
      </c>
      <c r="D23" s="5">
        <v>0.357142857</v>
      </c>
      <c r="E23" s="5">
        <v>0.0</v>
      </c>
      <c r="F23" s="5">
        <v>0.0</v>
      </c>
      <c r="G23" s="5">
        <v>1.0</v>
      </c>
      <c r="H23" s="5">
        <v>0.0</v>
      </c>
      <c r="I23" s="5">
        <v>0.285714286</v>
      </c>
      <c r="J23" s="5">
        <v>0.0</v>
      </c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2"/>
    </row>
    <row r="24">
      <c r="A24" s="4" t="s">
        <v>8</v>
      </c>
      <c r="B24" s="5">
        <v>0.214285714</v>
      </c>
      <c r="C24" s="5">
        <v>0.0</v>
      </c>
      <c r="D24" s="5">
        <v>0.071428571</v>
      </c>
      <c r="E24" s="5">
        <v>0.357142857</v>
      </c>
      <c r="F24" s="5">
        <v>0.0</v>
      </c>
      <c r="G24" s="5">
        <v>0.0</v>
      </c>
      <c r="H24" s="5">
        <v>1.0</v>
      </c>
      <c r="I24" s="5">
        <v>0.5</v>
      </c>
      <c r="J24" s="5">
        <v>0.0</v>
      </c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</row>
    <row r="25">
      <c r="A25" s="4" t="s">
        <v>9</v>
      </c>
      <c r="B25" s="5">
        <v>0.357142857</v>
      </c>
      <c r="C25" s="5">
        <v>0.0</v>
      </c>
      <c r="D25" s="5">
        <v>0.142857143</v>
      </c>
      <c r="E25" s="5">
        <v>0.428571429</v>
      </c>
      <c r="F25" s="5">
        <v>0.0</v>
      </c>
      <c r="G25" s="5">
        <v>0.0</v>
      </c>
      <c r="H25" s="5">
        <v>0.0</v>
      </c>
      <c r="I25" s="5">
        <v>0.0</v>
      </c>
      <c r="J25" s="5">
        <v>0.714285714</v>
      </c>
      <c r="K25" s="2"/>
      <c r="L25" s="4"/>
      <c r="M25" s="4"/>
      <c r="N25" s="4"/>
      <c r="O25" s="4"/>
      <c r="P25" s="4"/>
      <c r="Q25" s="4"/>
      <c r="R25" s="4"/>
      <c r="S25" s="4"/>
      <c r="T25" s="4"/>
      <c r="U25" s="4"/>
      <c r="V25" s="2"/>
    </row>
    <row r="26">
      <c r="A26" s="1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2"/>
      <c r="L26" s="4"/>
      <c r="M26" s="4"/>
      <c r="N26" s="4"/>
      <c r="O26" s="4"/>
      <c r="P26" s="4"/>
      <c r="Q26" s="4"/>
      <c r="R26" s="4"/>
      <c r="S26" s="4"/>
      <c r="T26" s="4"/>
      <c r="U26" s="4"/>
      <c r="V26" s="2"/>
    </row>
    <row r="27">
      <c r="A27" s="4" t="s">
        <v>6</v>
      </c>
      <c r="B27" s="6">
        <f t="shared" ref="B27:F27" si="1">B22*LOG((B22/$L2), 2)</f>
        <v>0.07795093266</v>
      </c>
      <c r="C27" s="6">
        <f t="shared" si="1"/>
        <v>1.703689439</v>
      </c>
      <c r="D27" s="6">
        <f t="shared" si="1"/>
        <v>0.2062701514</v>
      </c>
      <c r="E27" s="6">
        <f t="shared" si="1"/>
        <v>-0.1111506393</v>
      </c>
      <c r="F27" s="6">
        <f t="shared" si="1"/>
        <v>1.703689439</v>
      </c>
      <c r="G27" s="5">
        <v>0.0</v>
      </c>
      <c r="H27" s="5">
        <v>0.0</v>
      </c>
      <c r="I27" s="6">
        <f t="shared" ref="I27:J27" si="2">I22*LOG((I22/$L2), 2)</f>
        <v>-0.1111506393</v>
      </c>
      <c r="J27" s="6">
        <f t="shared" si="2"/>
        <v>-0.02961870898</v>
      </c>
      <c r="K27" s="2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>
      <c r="A28" s="4" t="s">
        <v>7</v>
      </c>
      <c r="B28" s="6">
        <f t="shared" ref="B28:B30" si="3">B23*LOG((B23/$L3), 2)</f>
        <v>-0.1502618199</v>
      </c>
      <c r="C28" s="5">
        <v>0.0</v>
      </c>
      <c r="D28" s="6">
        <f t="shared" ref="D28:D30" si="4">D23*LOG((D23/$L3), 2)</f>
        <v>0.07795093266</v>
      </c>
      <c r="E28" s="5">
        <v>0.0</v>
      </c>
      <c r="F28" s="5">
        <v>0.0</v>
      </c>
      <c r="G28" s="6">
        <f>G23*LOG((G23/$L3), 2)</f>
        <v>1.703689439</v>
      </c>
      <c r="H28" s="5">
        <v>0.0</v>
      </c>
      <c r="I28" s="6">
        <f>I23*LOG((I23/$L3), 2)</f>
        <v>-0.02961870898</v>
      </c>
      <c r="J28" s="5">
        <v>0.0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>
      <c r="A29" s="4" t="s">
        <v>8</v>
      </c>
      <c r="B29" s="6">
        <f t="shared" si="3"/>
        <v>0.03234317656</v>
      </c>
      <c r="C29" s="5">
        <v>0.0</v>
      </c>
      <c r="D29" s="6">
        <f t="shared" si="4"/>
        <v>-0.1024305482</v>
      </c>
      <c r="E29" s="6">
        <f t="shared" ref="E29:E30" si="6">E24*LOG((E24/$L4), 2)</f>
        <v>0.3171072926</v>
      </c>
      <c r="F29" s="5">
        <v>0.0</v>
      </c>
      <c r="G29" s="5">
        <v>0.0</v>
      </c>
      <c r="H29" s="6">
        <f t="shared" ref="H29:I29" si="5">H24*LOG((H24/$L4), 2)</f>
        <v>2.373327247</v>
      </c>
      <c r="I29" s="6">
        <f t="shared" si="5"/>
        <v>0.6866636237</v>
      </c>
      <c r="J29" s="5">
        <v>0.0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>
      <c r="A30" s="4" t="s">
        <v>9</v>
      </c>
      <c r="B30" s="6">
        <f t="shared" si="3"/>
        <v>0.3171072926</v>
      </c>
      <c r="C30" s="5">
        <v>0.0</v>
      </c>
      <c r="D30" s="6">
        <f t="shared" si="4"/>
        <v>-0.06200395338</v>
      </c>
      <c r="E30" s="6">
        <f t="shared" si="6"/>
        <v>0.4932577837</v>
      </c>
      <c r="F30" s="5">
        <v>0.0</v>
      </c>
      <c r="G30" s="5">
        <v>0.0</v>
      </c>
      <c r="H30" s="5">
        <v>0.0</v>
      </c>
      <c r="I30" s="5">
        <v>0.0</v>
      </c>
      <c r="J30" s="6">
        <f>J25*LOG((J25/$L5), 2)</f>
        <v>1.348500299</v>
      </c>
      <c r="K30" s="1" t="s">
        <v>13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>
      <c r="A31" s="7" t="s">
        <v>14</v>
      </c>
      <c r="B31" s="8">
        <f t="shared" ref="B31:J31" si="7">SUM(B27:B30)</f>
        <v>0.2771395819</v>
      </c>
      <c r="C31" s="8">
        <f t="shared" si="7"/>
        <v>1.703689439</v>
      </c>
      <c r="D31" s="8">
        <f t="shared" si="7"/>
        <v>0.1197865825</v>
      </c>
      <c r="E31" s="8">
        <f t="shared" si="7"/>
        <v>0.699214437</v>
      </c>
      <c r="F31" s="8">
        <f t="shared" si="7"/>
        <v>1.703689439</v>
      </c>
      <c r="G31" s="8">
        <f t="shared" si="7"/>
        <v>1.703689439</v>
      </c>
      <c r="H31" s="8">
        <f t="shared" si="7"/>
        <v>2.373327247</v>
      </c>
      <c r="I31" s="8">
        <f t="shared" si="7"/>
        <v>0.5458942754</v>
      </c>
      <c r="J31" s="8">
        <f t="shared" si="7"/>
        <v>1.31888159</v>
      </c>
      <c r="K31" s="8">
        <f>SUM(B31:J31)</f>
        <v>10.44531203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</sheetData>
  <drawing r:id="rId1"/>
</worksheet>
</file>