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5"/>
  </bookViews>
  <sheets>
    <sheet name="0" sheetId="6" r:id="rId1"/>
    <sheet name="1.1" sheetId="7" r:id="rId2"/>
    <sheet name="1.2" sheetId="8" r:id="rId3"/>
    <sheet name="2.1" sheetId="2" r:id="rId4"/>
    <sheet name="2.2" sheetId="3" r:id="rId5"/>
    <sheet name="3" sheetId="5" r:id="rId6"/>
    <sheet name="3.1" sheetId="9" r:id="rId7"/>
  </sheets>
  <definedNames>
    <definedName name="_xlnm._FilterDatabase" localSheetId="0" hidden="1">'0'!$A$1:$B$1302</definedName>
    <definedName name="_xlnm._FilterDatabase" localSheetId="1" hidden="1">'1.1'!$A$1:$B$1302</definedName>
    <definedName name="_xlnm._FilterDatabase" localSheetId="3" hidden="1">'2.1'!$A$1:$A$1302</definedName>
  </definedNames>
  <calcPr calcId="152511"/>
</workbook>
</file>

<file path=xl/calcChain.xml><?xml version="1.0" encoding="utf-8"?>
<calcChain xmlns="http://schemas.openxmlformats.org/spreadsheetml/2006/main">
  <c r="G3" i="2" l="1"/>
  <c r="G5" i="2"/>
  <c r="D3" i="5" l="1"/>
  <c r="D2" i="5"/>
  <c r="C3" i="5"/>
  <c r="C2" i="5"/>
  <c r="B3" i="5"/>
  <c r="B2" i="5"/>
  <c r="E3" i="7"/>
  <c r="F3" i="7"/>
  <c r="G3" i="7"/>
  <c r="H3" i="7"/>
  <c r="I3" i="7"/>
  <c r="J3" i="7"/>
  <c r="K3" i="7"/>
  <c r="F2" i="7"/>
  <c r="G2" i="7"/>
  <c r="H2" i="7"/>
  <c r="I2" i="7"/>
  <c r="J2" i="7"/>
  <c r="K2" i="7"/>
  <c r="E2" i="7"/>
  <c r="D2" i="8"/>
  <c r="E2" i="8"/>
  <c r="F2" i="8"/>
  <c r="G2" i="8"/>
  <c r="H2" i="8"/>
  <c r="C2" i="8"/>
  <c r="B2" i="8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2" i="3"/>
  <c r="G12" i="2"/>
  <c r="G10" i="2"/>
  <c r="G7" i="2"/>
  <c r="D1302" i="2"/>
  <c r="D1300" i="2"/>
  <c r="D1298" i="2"/>
  <c r="D1296" i="2"/>
  <c r="D1294" i="2"/>
  <c r="D1292" i="2"/>
  <c r="D1290" i="2"/>
  <c r="D1288" i="2"/>
  <c r="D1286" i="2"/>
  <c r="D1284" i="2"/>
  <c r="D1282" i="2"/>
  <c r="D1280" i="2"/>
  <c r="D1278" i="2"/>
  <c r="D1276" i="2"/>
  <c r="D1274" i="2"/>
  <c r="D1272" i="2"/>
  <c r="D1268" i="2"/>
  <c r="D1266" i="2"/>
  <c r="D1264" i="2"/>
  <c r="D1262" i="2"/>
  <c r="D1260" i="2"/>
  <c r="D1258" i="2"/>
  <c r="D1256" i="2"/>
  <c r="D1254" i="2"/>
  <c r="D1252" i="2"/>
  <c r="D1250" i="2"/>
  <c r="D1248" i="2"/>
  <c r="D1246" i="2"/>
  <c r="D1244" i="2"/>
  <c r="D1242" i="2"/>
  <c r="D1240" i="2"/>
  <c r="D1238" i="2"/>
  <c r="D1236" i="2"/>
  <c r="D1234" i="2"/>
  <c r="D1232" i="2"/>
  <c r="D1230" i="2"/>
  <c r="D1228" i="2"/>
  <c r="D1226" i="2"/>
  <c r="D1224" i="2"/>
  <c r="D1222" i="2"/>
  <c r="D1220" i="2"/>
  <c r="D1218" i="2"/>
  <c r="D1216" i="2"/>
  <c r="D1214" i="2"/>
  <c r="D1212" i="2"/>
  <c r="D1210" i="2"/>
  <c r="D1208" i="2"/>
  <c r="D1206" i="2"/>
  <c r="D1204" i="2"/>
  <c r="D1202" i="2"/>
  <c r="D1198" i="2"/>
  <c r="D1196" i="2"/>
  <c r="D1194" i="2"/>
  <c r="D1192" i="2"/>
  <c r="D1190" i="2"/>
  <c r="D1188" i="2"/>
  <c r="D1186" i="2"/>
  <c r="D1184" i="2"/>
  <c r="D1182" i="2"/>
  <c r="D1180" i="2"/>
  <c r="D1178" i="2"/>
  <c r="D1176" i="2"/>
  <c r="D1174" i="2"/>
  <c r="D1172" i="2"/>
  <c r="D1170" i="2"/>
  <c r="D1168" i="2"/>
  <c r="D1166" i="2"/>
  <c r="D1164" i="2"/>
  <c r="D1162" i="2"/>
  <c r="D1160" i="2"/>
  <c r="D1158" i="2"/>
  <c r="D1156" i="2"/>
  <c r="D1154" i="2"/>
  <c r="D1152" i="2"/>
  <c r="D1148" i="2"/>
  <c r="D1146" i="2"/>
  <c r="D1144" i="2"/>
  <c r="D1142" i="2"/>
  <c r="D1140" i="2"/>
  <c r="D1138" i="2"/>
  <c r="D1136" i="2"/>
  <c r="D1134" i="2"/>
  <c r="D1132" i="2"/>
  <c r="D1130" i="2"/>
  <c r="D1128" i="2"/>
  <c r="D1126" i="2"/>
  <c r="D1124" i="2"/>
  <c r="D1122" i="2"/>
  <c r="D1120" i="2"/>
  <c r="D1118" i="2"/>
  <c r="D1116" i="2"/>
  <c r="D1102" i="2"/>
  <c r="D1100" i="2"/>
  <c r="D1098" i="2"/>
  <c r="D1096" i="2"/>
  <c r="D1094" i="2"/>
  <c r="D1092" i="2"/>
  <c r="D1090" i="2"/>
  <c r="D1088" i="2"/>
  <c r="D1086" i="2"/>
  <c r="D1082" i="2"/>
  <c r="D1080" i="2"/>
  <c r="D1078" i="2"/>
  <c r="D1072" i="2"/>
  <c r="D1070" i="2"/>
  <c r="D1068" i="2"/>
  <c r="D1066" i="2"/>
  <c r="D1046" i="2"/>
  <c r="D1044" i="2"/>
  <c r="D1042" i="2"/>
  <c r="D1040" i="2"/>
  <c r="D1038" i="2"/>
  <c r="D1036" i="2"/>
  <c r="D1034" i="2"/>
  <c r="D1032" i="2"/>
  <c r="D1030" i="2"/>
  <c r="D1028" i="2"/>
  <c r="D1026" i="2"/>
  <c r="D1024" i="2"/>
  <c r="D1022" i="2"/>
  <c r="D1020" i="2"/>
  <c r="D1018" i="2"/>
  <c r="D1016" i="2"/>
  <c r="D1014" i="2"/>
  <c r="D1012" i="2"/>
  <c r="D1010" i="2"/>
  <c r="D1008" i="2"/>
  <c r="D1006" i="2"/>
  <c r="D1004" i="2"/>
  <c r="D1002" i="2"/>
  <c r="D1000" i="2"/>
  <c r="D998" i="2"/>
  <c r="D996" i="2"/>
  <c r="D994" i="2"/>
  <c r="D992" i="2"/>
  <c r="D990" i="2"/>
  <c r="D988" i="2"/>
  <c r="D986" i="2"/>
  <c r="D984" i="2"/>
  <c r="D982" i="2"/>
  <c r="D980" i="2"/>
  <c r="D978" i="2"/>
  <c r="D976" i="2"/>
  <c r="D974" i="2"/>
  <c r="D972" i="2"/>
  <c r="D970" i="2"/>
  <c r="D968" i="2"/>
  <c r="D966" i="2"/>
  <c r="D964" i="2"/>
  <c r="D962" i="2"/>
  <c r="D960" i="2"/>
  <c r="D958" i="2"/>
  <c r="D956" i="2"/>
  <c r="D954" i="2"/>
  <c r="D952" i="2"/>
  <c r="D950" i="2"/>
  <c r="D948" i="2"/>
  <c r="D946" i="2"/>
  <c r="D944" i="2"/>
  <c r="D942" i="2"/>
  <c r="D940" i="2"/>
  <c r="D938" i="2"/>
  <c r="D936" i="2"/>
  <c r="D934" i="2"/>
  <c r="D932" i="2"/>
  <c r="D930" i="2"/>
  <c r="D928" i="2"/>
  <c r="D926" i="2"/>
  <c r="D924" i="2"/>
  <c r="D922" i="2"/>
  <c r="D920" i="2"/>
  <c r="D918" i="2"/>
  <c r="D916" i="2"/>
  <c r="D914" i="2"/>
  <c r="D912" i="2"/>
  <c r="D910" i="2"/>
  <c r="D908" i="2"/>
  <c r="D906" i="2"/>
  <c r="D904" i="2"/>
  <c r="D902" i="2"/>
  <c r="D900" i="2"/>
  <c r="D898" i="2"/>
  <c r="D896" i="2"/>
  <c r="D894" i="2"/>
  <c r="D892" i="2"/>
  <c r="D890" i="2"/>
  <c r="D888" i="2"/>
  <c r="D886" i="2"/>
  <c r="D884" i="2"/>
  <c r="D882" i="2"/>
  <c r="D880" i="2"/>
  <c r="D878" i="2"/>
  <c r="D876" i="2"/>
  <c r="D874" i="2"/>
  <c r="D872" i="2"/>
  <c r="D868" i="2"/>
  <c r="D866" i="2"/>
  <c r="D864" i="2"/>
  <c r="D862" i="2"/>
  <c r="D860" i="2"/>
  <c r="D858" i="2"/>
  <c r="D856" i="2"/>
  <c r="D854" i="2"/>
  <c r="D852" i="2"/>
  <c r="D850" i="2"/>
  <c r="D848" i="2"/>
  <c r="D846" i="2"/>
  <c r="D844" i="2"/>
  <c r="D842" i="2"/>
  <c r="D840" i="2"/>
  <c r="D838" i="2"/>
  <c r="D836" i="2"/>
  <c r="D834" i="2"/>
  <c r="D832" i="2"/>
  <c r="D830" i="2"/>
  <c r="D828" i="2"/>
  <c r="D826" i="2"/>
  <c r="D824" i="2"/>
  <c r="D822" i="2"/>
  <c r="D820" i="2"/>
  <c r="D818" i="2"/>
  <c r="D816" i="2"/>
  <c r="D814" i="2"/>
  <c r="D812" i="2"/>
  <c r="D810" i="2"/>
  <c r="D808" i="2"/>
  <c r="D806" i="2"/>
  <c r="D804" i="2"/>
  <c r="D802" i="2"/>
  <c r="D800" i="2"/>
  <c r="D798" i="2"/>
  <c r="D796" i="2"/>
  <c r="D794" i="2"/>
  <c r="D792" i="2"/>
  <c r="D790" i="2"/>
  <c r="D788" i="2"/>
  <c r="D786" i="2"/>
  <c r="D784" i="2"/>
  <c r="D782" i="2"/>
  <c r="D780" i="2"/>
  <c r="D778" i="2"/>
  <c r="D776" i="2"/>
  <c r="D774" i="2"/>
  <c r="D772" i="2"/>
  <c r="D770" i="2"/>
  <c r="D768" i="2"/>
  <c r="D766" i="2"/>
  <c r="D764" i="2"/>
  <c r="D762" i="2"/>
  <c r="D760" i="2"/>
  <c r="D758" i="2"/>
  <c r="D756" i="2"/>
  <c r="D754" i="2"/>
  <c r="D752" i="2"/>
  <c r="D750" i="2"/>
  <c r="D748" i="2"/>
  <c r="D746" i="2"/>
  <c r="D744" i="2"/>
  <c r="D742" i="2"/>
  <c r="D740" i="2"/>
  <c r="D738" i="2"/>
  <c r="D736" i="2"/>
  <c r="D734" i="2"/>
  <c r="D732" i="2"/>
  <c r="D730" i="2"/>
  <c r="D728" i="2"/>
  <c r="D726" i="2"/>
  <c r="D724" i="2"/>
  <c r="D722" i="2"/>
  <c r="D720" i="2"/>
  <c r="D718" i="2"/>
  <c r="D716" i="2"/>
  <c r="D714" i="2"/>
  <c r="D712" i="2"/>
  <c r="D710" i="2"/>
  <c r="D708" i="2"/>
  <c r="D706" i="2"/>
  <c r="D704" i="2"/>
  <c r="D702" i="2"/>
  <c r="D700" i="2"/>
  <c r="D698" i="2"/>
  <c r="D696" i="2"/>
  <c r="D694" i="2"/>
  <c r="D692" i="2"/>
  <c r="D690" i="2"/>
  <c r="D688" i="2"/>
  <c r="D686" i="2"/>
  <c r="D684" i="2"/>
  <c r="D682" i="2"/>
  <c r="D680" i="2"/>
  <c r="D678" i="2"/>
  <c r="D676" i="2"/>
  <c r="D674" i="2"/>
  <c r="D672" i="2"/>
  <c r="D670" i="2"/>
  <c r="D668" i="2"/>
  <c r="D666" i="2"/>
  <c r="D664" i="2"/>
  <c r="D662" i="2"/>
  <c r="D658" i="2"/>
  <c r="D656" i="2"/>
  <c r="D654" i="2"/>
  <c r="D652" i="2"/>
  <c r="D650" i="2"/>
  <c r="D648" i="2"/>
  <c r="D636" i="2"/>
  <c r="D628" i="2"/>
  <c r="D626" i="2"/>
  <c r="D624" i="2"/>
  <c r="D622" i="2"/>
  <c r="D620" i="2"/>
  <c r="D618" i="2"/>
  <c r="D616" i="2"/>
  <c r="D614" i="2"/>
  <c r="D612" i="2"/>
  <c r="D610" i="2"/>
  <c r="D608" i="2"/>
  <c r="D606" i="2"/>
  <c r="D604" i="2"/>
  <c r="D602" i="2"/>
  <c r="D600" i="2"/>
  <c r="D598" i="2"/>
  <c r="D596" i="2"/>
  <c r="D594" i="2"/>
  <c r="D592" i="2"/>
  <c r="D590" i="2"/>
  <c r="D588" i="2"/>
  <c r="D586" i="2"/>
  <c r="D584" i="2"/>
  <c r="D582" i="2"/>
  <c r="D580" i="2"/>
  <c r="D578" i="2"/>
  <c r="D576" i="2"/>
  <c r="D574" i="2"/>
  <c r="D572" i="2"/>
  <c r="D570" i="2"/>
  <c r="D568" i="2"/>
  <c r="D566" i="2"/>
  <c r="D564" i="2"/>
  <c r="D562" i="2"/>
  <c r="D558" i="2"/>
  <c r="D556" i="2"/>
  <c r="D554" i="2"/>
  <c r="D552" i="2"/>
  <c r="D550" i="2"/>
  <c r="D548" i="2"/>
  <c r="D546" i="2"/>
  <c r="D544" i="2"/>
  <c r="D542" i="2"/>
  <c r="D540" i="2"/>
  <c r="D538" i="2"/>
  <c r="D536" i="2"/>
  <c r="D534" i="2"/>
  <c r="D532" i="2"/>
  <c r="D530" i="2"/>
  <c r="D528" i="2"/>
  <c r="D526" i="2"/>
  <c r="D524" i="2"/>
  <c r="D522" i="2"/>
  <c r="D520" i="2"/>
  <c r="D518" i="2"/>
  <c r="D516" i="2"/>
  <c r="D514" i="2"/>
  <c r="D512" i="2"/>
  <c r="D510" i="2"/>
  <c r="D508" i="2"/>
  <c r="D506" i="2"/>
  <c r="D504" i="2"/>
  <c r="D502" i="2"/>
  <c r="D500" i="2"/>
  <c r="D498" i="2"/>
  <c r="D496" i="2"/>
  <c r="D494" i="2"/>
  <c r="D492" i="2"/>
  <c r="D490" i="2"/>
  <c r="D488" i="2"/>
  <c r="D486" i="2"/>
  <c r="D484" i="2"/>
  <c r="D482" i="2"/>
  <c r="D480" i="2"/>
  <c r="D478" i="2"/>
  <c r="D476" i="2"/>
  <c r="D474" i="2"/>
  <c r="D472" i="2"/>
  <c r="D470" i="2"/>
  <c r="D468" i="2"/>
  <c r="D466" i="2"/>
  <c r="D464" i="2"/>
  <c r="D462" i="2"/>
  <c r="D460" i="2"/>
  <c r="D458" i="2"/>
  <c r="D456" i="2"/>
  <c r="D454" i="2"/>
  <c r="D452" i="2"/>
  <c r="D450" i="2"/>
  <c r="D448" i="2"/>
  <c r="D446" i="2"/>
  <c r="D444" i="2"/>
  <c r="D442" i="2"/>
  <c r="D440" i="2"/>
  <c r="D438" i="2"/>
  <c r="D436" i="2"/>
  <c r="D434" i="2"/>
  <c r="D432" i="2"/>
  <c r="D430" i="2"/>
  <c r="D428" i="2"/>
  <c r="D426" i="2"/>
  <c r="D424" i="2"/>
  <c r="D422" i="2"/>
  <c r="D420" i="2"/>
  <c r="D418" i="2"/>
  <c r="D416" i="2"/>
  <c r="D414" i="2"/>
  <c r="D412" i="2"/>
  <c r="D410" i="2"/>
  <c r="D408" i="2"/>
  <c r="D406" i="2"/>
  <c r="D404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54" i="2"/>
  <c r="D352" i="2"/>
  <c r="D350" i="2"/>
  <c r="D348" i="2"/>
  <c r="D346" i="2"/>
  <c r="D344" i="2"/>
  <c r="D342" i="2"/>
  <c r="D340" i="2"/>
  <c r="D338" i="2"/>
  <c r="D336" i="2"/>
  <c r="D334" i="2"/>
  <c r="D332" i="2"/>
  <c r="D330" i="2"/>
  <c r="D328" i="2"/>
  <c r="D326" i="2"/>
  <c r="D324" i="2"/>
  <c r="D322" i="2"/>
  <c r="D320" i="2"/>
  <c r="D318" i="2"/>
  <c r="D316" i="2"/>
  <c r="D314" i="2"/>
  <c r="D312" i="2"/>
  <c r="D310" i="2"/>
  <c r="D308" i="2"/>
  <c r="D306" i="2"/>
  <c r="D304" i="2"/>
  <c r="D302" i="2"/>
  <c r="D296" i="2"/>
  <c r="D294" i="2"/>
  <c r="D292" i="2"/>
  <c r="D290" i="2"/>
  <c r="D288" i="2"/>
  <c r="D286" i="2"/>
  <c r="D284" i="2"/>
  <c r="D282" i="2"/>
  <c r="D280" i="2"/>
  <c r="D278" i="2"/>
  <c r="D276" i="2"/>
  <c r="D274" i="2"/>
  <c r="D272" i="2"/>
  <c r="D270" i="2"/>
  <c r="D268" i="2"/>
  <c r="D266" i="2"/>
  <c r="D264" i="2"/>
  <c r="D262" i="2"/>
  <c r="D260" i="2"/>
  <c r="D258" i="2"/>
  <c r="D256" i="2"/>
  <c r="D254" i="2"/>
  <c r="D252" i="2"/>
  <c r="D250" i="2"/>
  <c r="D248" i="2"/>
  <c r="D246" i="2"/>
  <c r="D244" i="2"/>
  <c r="D240" i="2"/>
  <c r="D236" i="2"/>
  <c r="D234" i="2"/>
  <c r="D226" i="2"/>
  <c r="D224" i="2"/>
  <c r="D222" i="2"/>
  <c r="D220" i="2"/>
  <c r="D218" i="2"/>
  <c r="D216" i="2"/>
  <c r="D214" i="2"/>
  <c r="D212" i="2"/>
  <c r="D210" i="2"/>
  <c r="D208" i="2"/>
  <c r="D206" i="2"/>
  <c r="D204" i="2"/>
  <c r="D202" i="2"/>
  <c r="D200" i="2"/>
  <c r="D198" i="2"/>
  <c r="D196" i="2"/>
  <c r="D194" i="2"/>
  <c r="D192" i="2"/>
  <c r="D190" i="2"/>
  <c r="D188" i="2"/>
  <c r="D186" i="2"/>
  <c r="D184" i="2"/>
  <c r="D182" i="2"/>
  <c r="D180" i="2"/>
  <c r="D178" i="2"/>
  <c r="D176" i="2"/>
  <c r="D174" i="2"/>
  <c r="D172" i="2"/>
  <c r="D170" i="2"/>
  <c r="D168" i="2"/>
  <c r="D166" i="2"/>
  <c r="D164" i="2"/>
  <c r="D162" i="2"/>
  <c r="D160" i="2"/>
  <c r="D158" i="2"/>
  <c r="D156" i="2"/>
  <c r="D154" i="2"/>
  <c r="D152" i="2"/>
  <c r="D150" i="2"/>
  <c r="D148" i="2"/>
  <c r="D146" i="2"/>
  <c r="D144" i="2"/>
  <c r="D142" i="2"/>
  <c r="D140" i="2"/>
  <c r="D138" i="2"/>
  <c r="D136" i="2"/>
  <c r="D134" i="2"/>
  <c r="D132" i="2"/>
  <c r="D130" i="2"/>
  <c r="D128" i="2"/>
  <c r="D126" i="2"/>
  <c r="D124" i="2"/>
  <c r="D122" i="2"/>
  <c r="D120" i="2"/>
  <c r="D118" i="2"/>
  <c r="D116" i="2"/>
  <c r="D114" i="2"/>
  <c r="D112" i="2"/>
  <c r="D110" i="2"/>
  <c r="D108" i="2"/>
  <c r="D106" i="2"/>
  <c r="D104" i="2"/>
  <c r="D102" i="2"/>
  <c r="D100" i="2"/>
  <c r="D98" i="2"/>
  <c r="D96" i="2"/>
  <c r="D94" i="2"/>
  <c r="D92" i="2"/>
  <c r="D90" i="2"/>
  <c r="D88" i="2"/>
  <c r="D86" i="2"/>
  <c r="D84" i="2"/>
  <c r="D82" i="2"/>
  <c r="D80" i="2"/>
  <c r="D78" i="2"/>
  <c r="D76" i="2"/>
  <c r="D74" i="2"/>
  <c r="D72" i="2"/>
  <c r="D70" i="2"/>
  <c r="D68" i="2"/>
  <c r="D66" i="2"/>
  <c r="D64" i="2"/>
  <c r="D62" i="2"/>
  <c r="D60" i="2"/>
  <c r="D58" i="2"/>
  <c r="D56" i="2"/>
  <c r="D54" i="2"/>
  <c r="D52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7" i="2"/>
  <c r="D5" i="2"/>
  <c r="D3" i="2"/>
</calcChain>
</file>

<file path=xl/sharedStrings.xml><?xml version="1.0" encoding="utf-8"?>
<sst xmlns="http://schemas.openxmlformats.org/spreadsheetml/2006/main" count="18734" uniqueCount="2352">
  <si>
    <t># feature</t>
  </si>
  <si>
    <t>class</t>
  </si>
  <si>
    <t>gene</t>
  </si>
  <si>
    <t>protein_coding</t>
  </si>
  <si>
    <t>CDS</t>
  </si>
  <si>
    <t>with_protein</t>
  </si>
  <si>
    <t>rRNA</t>
  </si>
  <si>
    <t>tRNA</t>
  </si>
  <si>
    <t>SRP_RNA</t>
  </si>
  <si>
    <t>ncRNA</t>
  </si>
  <si>
    <t>RNase_P_RNA</t>
  </si>
  <si>
    <t>tmRNA</t>
  </si>
  <si>
    <t>start</t>
  </si>
  <si>
    <t>end</t>
  </si>
  <si>
    <t>Минимальная длина</t>
  </si>
  <si>
    <t>Максимальная длина</t>
  </si>
  <si>
    <t>Средняя длина</t>
  </si>
  <si>
    <t>Стандартное отклонение</t>
  </si>
  <si>
    <t>Медиана</t>
  </si>
  <si>
    <t>Длина белков</t>
  </si>
  <si>
    <t>Карман гистограммы</t>
  </si>
  <si>
    <t>Количество нуклеотидов</t>
  </si>
  <si>
    <t xml:space="preserve">Количество белков с разной длиной </t>
  </si>
  <si>
    <t>0-1000</t>
  </si>
  <si>
    <t>1000-2000</t>
  </si>
  <si>
    <t>2000-3000</t>
  </si>
  <si>
    <t>3000-4000</t>
  </si>
  <si>
    <t>4000-5000</t>
  </si>
  <si>
    <t>5000-6000</t>
  </si>
  <si>
    <t>6000-7000</t>
  </si>
  <si>
    <t>7000-8000</t>
  </si>
  <si>
    <t>8000-9000</t>
  </si>
  <si>
    <t>9000-10000</t>
  </si>
  <si>
    <t>10000-11000</t>
  </si>
  <si>
    <t>11000-12000</t>
  </si>
  <si>
    <t>12000-13000</t>
  </si>
  <si>
    <t>13000-14000</t>
  </si>
  <si>
    <t>14000-15000</t>
  </si>
  <si>
    <t>15000-16000</t>
  </si>
  <si>
    <t>Цепь ДНК</t>
  </si>
  <si>
    <t>Число генов белков</t>
  </si>
  <si>
    <t>Число псевдогенов</t>
  </si>
  <si>
    <t>Число генов РНК</t>
  </si>
  <si>
    <t>Прямая</t>
  </si>
  <si>
    <t>Комплиментарная</t>
  </si>
  <si>
    <t>pseudogene</t>
  </si>
  <si>
    <t>without_protein</t>
  </si>
  <si>
    <t>assembly</t>
  </si>
  <si>
    <t>assembly_unit</t>
  </si>
  <si>
    <t>seq_type</t>
  </si>
  <si>
    <t>genomic_accession</t>
  </si>
  <si>
    <t>strand</t>
  </si>
  <si>
    <t>product_accession</t>
  </si>
  <si>
    <t>non-redundant_refseq</t>
  </si>
  <si>
    <t>name</t>
  </si>
  <si>
    <t>symbol</t>
  </si>
  <si>
    <t>locus_tag</t>
  </si>
  <si>
    <t>feature_interval_length</t>
  </si>
  <si>
    <t>product_length</t>
  </si>
  <si>
    <t>attributes</t>
  </si>
  <si>
    <t>GCF_000006625.1</t>
  </si>
  <si>
    <t>Primary Assembly</t>
  </si>
  <si>
    <t>chromosome</t>
  </si>
  <si>
    <t>NC_002162.1</t>
  </si>
  <si>
    <t>+</t>
  </si>
  <si>
    <t>UU_RS00020</t>
  </si>
  <si>
    <t>old_locus_tag=UU001</t>
  </si>
  <si>
    <t>WP_006688755.1</t>
  </si>
  <si>
    <t>chromosomal replication initiator protein DnaA</t>
  </si>
  <si>
    <t>UU_RS00025</t>
  </si>
  <si>
    <t>old_locus_tag=UU002</t>
  </si>
  <si>
    <t>WP_006688758.1</t>
  </si>
  <si>
    <t>50S ribosomal protein L31</t>
  </si>
  <si>
    <t>UU_RS00030</t>
  </si>
  <si>
    <t>old_locus_tag=UU003</t>
  </si>
  <si>
    <t>WP_006688457.1</t>
  </si>
  <si>
    <t>peptide chain release factor 1</t>
  </si>
  <si>
    <t>UU_RS00035</t>
  </si>
  <si>
    <t>old_locus_tag=UU004m</t>
  </si>
  <si>
    <t>WP_006688499.1</t>
  </si>
  <si>
    <t>HemK family protein methyltransferase</t>
  </si>
  <si>
    <t>UU_RS00040</t>
  </si>
  <si>
    <t>old_locus_tag=UU005m</t>
  </si>
  <si>
    <t>WP_006688596.1</t>
  </si>
  <si>
    <t>Sua5/YciO/YrdC/YwlC family protein</t>
  </si>
  <si>
    <t>UU_RS00045</t>
  </si>
  <si>
    <t>old_locus_tag=UU006</t>
  </si>
  <si>
    <t>WP_006688688.1</t>
  </si>
  <si>
    <t>RpiB/LacA/LacB family sugar-phosphate isomerase</t>
  </si>
  <si>
    <t>UU_RS00050</t>
  </si>
  <si>
    <t>old_locus_tag=UU007</t>
  </si>
  <si>
    <t>WP_006688754.1</t>
  </si>
  <si>
    <t>hypothetical protein</t>
  </si>
  <si>
    <t>UU_RS00055</t>
  </si>
  <si>
    <t>old_locus_tag=UU008</t>
  </si>
  <si>
    <t>WP_006688510.1</t>
  </si>
  <si>
    <t>UU_RS00060</t>
  </si>
  <si>
    <t>old_locus_tag=UU009</t>
  </si>
  <si>
    <t>WP_006688603.1</t>
  </si>
  <si>
    <t>magnesium transporter</t>
  </si>
  <si>
    <t>UU_RS00065</t>
  </si>
  <si>
    <t>old_locus_tag=UU010</t>
  </si>
  <si>
    <t>WP_006688636.1</t>
  </si>
  <si>
    <t>50S ribosomal protein L10</t>
  </si>
  <si>
    <t>UU_RS00070</t>
  </si>
  <si>
    <t>old_locus_tag=UU011</t>
  </si>
  <si>
    <t>WP_006688489.1</t>
  </si>
  <si>
    <t>50S ribosomal protein L7/L12</t>
  </si>
  <si>
    <t>-</t>
  </si>
  <si>
    <t>UU_RS00075</t>
  </si>
  <si>
    <t>old_locus_tag=UU012</t>
  </si>
  <si>
    <t>WP_006688622.1</t>
  </si>
  <si>
    <t>BMP family ABC transporter substrate-binding protein</t>
  </si>
  <si>
    <t>UU_RS00080</t>
  </si>
  <si>
    <t>old_locus_tag=UU013</t>
  </si>
  <si>
    <t>WP_006688491.1</t>
  </si>
  <si>
    <t>ABC transporter permease</t>
  </si>
  <si>
    <t>UU_RS00085</t>
  </si>
  <si>
    <t>old_locus_tag=UU014</t>
  </si>
  <si>
    <t>WP_006688451.1</t>
  </si>
  <si>
    <t>UU_RS00090</t>
  </si>
  <si>
    <t>old_locus_tag=UU015</t>
  </si>
  <si>
    <t>WP_006688670.1</t>
  </si>
  <si>
    <t>ABC transporter ATP-binding protein</t>
  </si>
  <si>
    <t>UU_RS00095</t>
  </si>
  <si>
    <t>old_locus_tag=UU016</t>
  </si>
  <si>
    <t>WP_006688556.1</t>
  </si>
  <si>
    <t>UU_RS00100</t>
  </si>
  <si>
    <t>old_locus_tag=UU017</t>
  </si>
  <si>
    <t>WP_006688502.1</t>
  </si>
  <si>
    <t>deoxyribonuclease</t>
  </si>
  <si>
    <t>UU_RS00105</t>
  </si>
  <si>
    <t>old_locus_tag=UU018</t>
  </si>
  <si>
    <t>WP_006688774.1</t>
  </si>
  <si>
    <t>tRNA uridine-5-carboxymethylaminomethyl(34) synthesis GTPase MnmE</t>
  </si>
  <si>
    <t>UU_RS00110</t>
  </si>
  <si>
    <t>old_locus_tag=UU019</t>
  </si>
  <si>
    <t>WP_006688710.1</t>
  </si>
  <si>
    <t>DNA polymerase III subunit delta</t>
  </si>
  <si>
    <t>UU_RS00115</t>
  </si>
  <si>
    <t>old_locus_tag=UU020</t>
  </si>
  <si>
    <t>WP_006688582.1</t>
  </si>
  <si>
    <t>thymidylate kinase</t>
  </si>
  <si>
    <t>UU_RS00120</t>
  </si>
  <si>
    <t>old_locus_tag=UU021</t>
  </si>
  <si>
    <t>WP_006689027.1</t>
  </si>
  <si>
    <t>alpha/beta hydrolase</t>
  </si>
  <si>
    <t>UU_RS00125</t>
  </si>
  <si>
    <t>old_locus_tag=UU022</t>
  </si>
  <si>
    <t>WP_006688783.1</t>
  </si>
  <si>
    <t>iron ABC transporter permease</t>
  </si>
  <si>
    <t>UU_RS00130</t>
  </si>
  <si>
    <t>old_locus_tag=UU023</t>
  </si>
  <si>
    <t>WP_038105939.1</t>
  </si>
  <si>
    <t>UU_RS00135</t>
  </si>
  <si>
    <t>old_locus_tag=UU024</t>
  </si>
  <si>
    <t>WP_006688611.1</t>
  </si>
  <si>
    <t>UU_RS00140</t>
  </si>
  <si>
    <t>old_locus_tag=UU025</t>
  </si>
  <si>
    <t>WP_006688689.1</t>
  </si>
  <si>
    <t>UU_RS00145</t>
  </si>
  <si>
    <t>old_locus_tag=UU026</t>
  </si>
  <si>
    <t>WP_010891651.1</t>
  </si>
  <si>
    <t>30S ribosomal protein S2</t>
  </si>
  <si>
    <t>UU_RS00150</t>
  </si>
  <si>
    <t>old_locus_tag=UU027</t>
  </si>
  <si>
    <t>WP_006688581.1</t>
  </si>
  <si>
    <t>UU_RS00155</t>
  </si>
  <si>
    <t>old_locus_tag=UU028</t>
  </si>
  <si>
    <t>WP_006688534.1</t>
  </si>
  <si>
    <t>UU_RS00160</t>
  </si>
  <si>
    <t>old_locus_tag=UU029</t>
  </si>
  <si>
    <t>WP_010891652.1</t>
  </si>
  <si>
    <t>RNA-binding transcriptional accessory protein</t>
  </si>
  <si>
    <t>UU_RS00165</t>
  </si>
  <si>
    <t>old_locus_tag=UU030</t>
  </si>
  <si>
    <t>WP_010891653.1</t>
  </si>
  <si>
    <t>UU_RS00170</t>
  </si>
  <si>
    <t>old_locus_tag=UU031</t>
  </si>
  <si>
    <t>WP_010891654.1</t>
  </si>
  <si>
    <t>UU_RS00175</t>
  </si>
  <si>
    <t>old_locus_tag=UU032</t>
  </si>
  <si>
    <t>WP_010891655.1</t>
  </si>
  <si>
    <t>UU_RS00180</t>
  </si>
  <si>
    <t>old_locus_tag=UU033</t>
  </si>
  <si>
    <t>WP_010891656.1</t>
  </si>
  <si>
    <t>DUF4065 domain-containing protein</t>
  </si>
  <si>
    <t>UU_RS00185</t>
  </si>
  <si>
    <t>old_locus_tag=UU034</t>
  </si>
  <si>
    <t>WP_010891657.1</t>
  </si>
  <si>
    <t>ATPase AAA</t>
  </si>
  <si>
    <t>UU_RS00190</t>
  </si>
  <si>
    <t>old_locus_tag=UU035</t>
  </si>
  <si>
    <t>WP_010891658.1</t>
  </si>
  <si>
    <t>UU_RS00195</t>
  </si>
  <si>
    <t>old_locus_tag=UU036</t>
  </si>
  <si>
    <t>WP_010891659.1</t>
  </si>
  <si>
    <t>class I SAM-dependent DNA methyltransferase</t>
  </si>
  <si>
    <t>UU_RS00200</t>
  </si>
  <si>
    <t>old_locus_tag=UU037</t>
  </si>
  <si>
    <t>WP_010891660.1</t>
  </si>
  <si>
    <t>UU_RS00205</t>
  </si>
  <si>
    <t>old_locus_tag=UU038</t>
  </si>
  <si>
    <t>WP_012316999.1</t>
  </si>
  <si>
    <t>UU_RS00210</t>
  </si>
  <si>
    <t>old_locus_tag=UU039</t>
  </si>
  <si>
    <t>WP_010891662.1</t>
  </si>
  <si>
    <t>tRNA uridine-5-carboxymethylaminomethyl(34) synthesis enzyme MnmG</t>
  </si>
  <si>
    <t>UU_RS00215</t>
  </si>
  <si>
    <t>old_locus_tag=UU040</t>
  </si>
  <si>
    <t>WP_006689024.1</t>
  </si>
  <si>
    <t>ribosomal RNA small subunit methyltransferase G</t>
  </si>
  <si>
    <t>UU_RS00220</t>
  </si>
  <si>
    <t>old_locus_tag=UU041</t>
  </si>
  <si>
    <t>WP_004025823.1</t>
  </si>
  <si>
    <t>UU_RS00225</t>
  </si>
  <si>
    <t>old_locus_tag=UU042</t>
  </si>
  <si>
    <t>WP_010891664.1</t>
  </si>
  <si>
    <t>UU_RS00230</t>
  </si>
  <si>
    <t>old_locus_tag=UU043</t>
  </si>
  <si>
    <t>WP_010891665.1</t>
  </si>
  <si>
    <t>membrane protein</t>
  </si>
  <si>
    <t>UU_RS00235</t>
  </si>
  <si>
    <t>old_locus_tag=UU044</t>
  </si>
  <si>
    <t>WP_006688509.1</t>
  </si>
  <si>
    <t>putative immunoglobulin-blocking virulence protein</t>
  </si>
  <si>
    <t>UU_RS00240</t>
  </si>
  <si>
    <t>old_locus_tag=UU045</t>
  </si>
  <si>
    <t>WP_006688743.1</t>
  </si>
  <si>
    <t>lipoprotein</t>
  </si>
  <si>
    <t>UU_RS00245</t>
  </si>
  <si>
    <t>old_locus_tag=UU046</t>
  </si>
  <si>
    <t>WP_006688654.1</t>
  </si>
  <si>
    <t>UU_RS00250</t>
  </si>
  <si>
    <t>old_locus_tag=UU047</t>
  </si>
  <si>
    <t>WP_006688541.1</t>
  </si>
  <si>
    <t>ATP-binding protein</t>
  </si>
  <si>
    <t>UU_RS00255</t>
  </si>
  <si>
    <t>old_locus_tag=UU048</t>
  </si>
  <si>
    <t>WP_010891666.1</t>
  </si>
  <si>
    <t>UU_RS00260</t>
  </si>
  <si>
    <t>old_locus_tag=UU049</t>
  </si>
  <si>
    <t>WP_006688416.1</t>
  </si>
  <si>
    <t>DUF2714 domain-containing protein</t>
  </si>
  <si>
    <t>UU_RS00265</t>
  </si>
  <si>
    <t>old_locus_tag=UU050</t>
  </si>
  <si>
    <t>WP_006688472.1</t>
  </si>
  <si>
    <t>UU_RS00270</t>
  </si>
  <si>
    <t>old_locus_tag=UU051</t>
  </si>
  <si>
    <t>WP_006688520.1</t>
  </si>
  <si>
    <t>UU_RS00275</t>
  </si>
  <si>
    <t>old_locus_tag=UU052</t>
  </si>
  <si>
    <t>WP_010891668.1</t>
  </si>
  <si>
    <t>UU_RS00280</t>
  </si>
  <si>
    <t>old_locus_tag=UU053</t>
  </si>
  <si>
    <t>WP_006688732.1</t>
  </si>
  <si>
    <t>F0F1 ATP synthase subunit alpha</t>
  </si>
  <si>
    <t>UU_RS00285</t>
  </si>
  <si>
    <t>old_locus_tag=UU054</t>
  </si>
  <si>
    <t>WP_006688563.1</t>
  </si>
  <si>
    <t>F0F1 ATP synthase subunit beta</t>
  </si>
  <si>
    <t>UU_RS00290</t>
  </si>
  <si>
    <t>old_locus_tag=UU055</t>
  </si>
  <si>
    <t>WP_010891669.1</t>
  </si>
  <si>
    <t>endonuclease</t>
  </si>
  <si>
    <t>UU_RS00295</t>
  </si>
  <si>
    <t>old_locus_tag=UU056</t>
  </si>
  <si>
    <t>WP_006688648.1</t>
  </si>
  <si>
    <t>protein-export membrane protein SecG</t>
  </si>
  <si>
    <t>UU_RS00300</t>
  </si>
  <si>
    <t>old_locus_tag=UU057</t>
  </si>
  <si>
    <t>WP_006688547.1</t>
  </si>
  <si>
    <t>ribonuclease R</t>
  </si>
  <si>
    <t>UU_RS00305</t>
  </si>
  <si>
    <t>old_locus_tag=UU058</t>
  </si>
  <si>
    <t>WP_006688578.1</t>
  </si>
  <si>
    <t>SsrA-binding protein</t>
  </si>
  <si>
    <t>UU_RS00310</t>
  </si>
  <si>
    <t>old_locus_tag=UU059</t>
  </si>
  <si>
    <t>WP_041941981.1</t>
  </si>
  <si>
    <t>UU_RS00315</t>
  </si>
  <si>
    <t>old_locus_tag=UU060</t>
  </si>
  <si>
    <t>WP_006689063.1</t>
  </si>
  <si>
    <t>UU_RS00320</t>
  </si>
  <si>
    <t>old_locus_tag=UU061</t>
  </si>
  <si>
    <t>WP_006689028.1</t>
  </si>
  <si>
    <t>UU_RS00325</t>
  </si>
  <si>
    <t>old_locus_tag=UU062</t>
  </si>
  <si>
    <t>WP_006688759.1</t>
  </si>
  <si>
    <t>lysine--tRNA ligase</t>
  </si>
  <si>
    <t>UU_RS00330</t>
  </si>
  <si>
    <t>WP_041941982.1</t>
  </si>
  <si>
    <t>UU_RS00335</t>
  </si>
  <si>
    <t>old_locus_tag=UU063</t>
  </si>
  <si>
    <t>WP_006688445.1</t>
  </si>
  <si>
    <t>UU_RS00340</t>
  </si>
  <si>
    <t>old_locus_tag=UU064</t>
  </si>
  <si>
    <t>WP_006688619.1</t>
  </si>
  <si>
    <t>UU_RS00345</t>
  </si>
  <si>
    <t>old_locus_tag=UU065</t>
  </si>
  <si>
    <t>WP_006688614.1</t>
  </si>
  <si>
    <t>oligoendopeptidase F</t>
  </si>
  <si>
    <t>UU_RS00350</t>
  </si>
  <si>
    <t>old_locus_tag=UU066</t>
  </si>
  <si>
    <t>WP_006688802.1</t>
  </si>
  <si>
    <t>phosphotransacetylase</t>
  </si>
  <si>
    <t>UU_RS00355</t>
  </si>
  <si>
    <t>old_locus_tag=UU067</t>
  </si>
  <si>
    <t>WP_006688529.1</t>
  </si>
  <si>
    <t>GntR family transcriptional regulator</t>
  </si>
  <si>
    <t>UU_RS00360</t>
  </si>
  <si>
    <t>old_locus_tag=UU068</t>
  </si>
  <si>
    <t>WP_006688618.1</t>
  </si>
  <si>
    <t>UU_RS00365</t>
  </si>
  <si>
    <t>old_locus_tag=UU069</t>
  </si>
  <si>
    <t>WP_006688512.1</t>
  </si>
  <si>
    <t>UU_RS00370</t>
  </si>
  <si>
    <t>old_locus_tag=UU070</t>
  </si>
  <si>
    <t>WP_006688599.1</t>
  </si>
  <si>
    <t>UU_RS00375</t>
  </si>
  <si>
    <t>old_locus_tag=UU071</t>
  </si>
  <si>
    <t>WP_006688707.1</t>
  </si>
  <si>
    <t>UU_RS00380</t>
  </si>
  <si>
    <t>old_locus_tag=UU072</t>
  </si>
  <si>
    <t>WP_006688709.1</t>
  </si>
  <si>
    <t>HlyC/CorC family transporter</t>
  </si>
  <si>
    <t>UU_RS00385</t>
  </si>
  <si>
    <t>old_locus_tag=UU073</t>
  </si>
  <si>
    <t>WP_006689029.1</t>
  </si>
  <si>
    <t>DNA-binding protein WhiA</t>
  </si>
  <si>
    <t>UU_RS00390</t>
  </si>
  <si>
    <t>old_locus_tag=UU074</t>
  </si>
  <si>
    <t>WP_006688550.1</t>
  </si>
  <si>
    <t>thioredoxin reductase</t>
  </si>
  <si>
    <t>UU_RS00395</t>
  </si>
  <si>
    <t>old_locus_tag=UU075</t>
  </si>
  <si>
    <t>WP_006688652.1</t>
  </si>
  <si>
    <t>prolipoprotein diacylglyceryl transferase</t>
  </si>
  <si>
    <t>UU_RS00400</t>
  </si>
  <si>
    <t>old_locus_tag=UU076</t>
  </si>
  <si>
    <t>WP_006688665.1</t>
  </si>
  <si>
    <t>HPr kinase/phosphorylase</t>
  </si>
  <si>
    <t>UU_RS00405</t>
  </si>
  <si>
    <t>old_locus_tag=UU077</t>
  </si>
  <si>
    <t>WP_006688449.1</t>
  </si>
  <si>
    <t>tRNA lysidine(34) synthetase TilS</t>
  </si>
  <si>
    <t>UU_RS00410</t>
  </si>
  <si>
    <t>old_locus_tag=UU078</t>
  </si>
  <si>
    <t>WP_006688439.1</t>
  </si>
  <si>
    <t>peptidyl-tRNA hydrolase</t>
  </si>
  <si>
    <t>UU_RS00415</t>
  </si>
  <si>
    <t>old_locus_tag=UU079</t>
  </si>
  <si>
    <t>WP_006688589.1</t>
  </si>
  <si>
    <t>DNA polymerase III subunit beta</t>
  </si>
  <si>
    <t>UU_RS00420</t>
  </si>
  <si>
    <t>old_locus_tag=UU080</t>
  </si>
  <si>
    <t>WP_006688669.1</t>
  </si>
  <si>
    <t>S4 domain-containing protein YaaA</t>
  </si>
  <si>
    <t>UU_RS00425</t>
  </si>
  <si>
    <t>old_locus_tag=UU081</t>
  </si>
  <si>
    <t>WP_006688798.1</t>
  </si>
  <si>
    <t>DNA topoisomerase (ATP-hydrolyzing) subunit B</t>
  </si>
  <si>
    <t>UU_RS00430</t>
  </si>
  <si>
    <t>old_locus_tag=UU082</t>
  </si>
  <si>
    <t>WP_006688806.1</t>
  </si>
  <si>
    <t>DNA gyrase subunit A</t>
  </si>
  <si>
    <t>UU_RS00435</t>
  </si>
  <si>
    <t>old_locus_tag=UU083</t>
  </si>
  <si>
    <t>WP_006688479.1</t>
  </si>
  <si>
    <t>CinA family protein</t>
  </si>
  <si>
    <t>UU_RS00440</t>
  </si>
  <si>
    <t>old_locus_tag=UU084</t>
  </si>
  <si>
    <t>WP_006688656.1</t>
  </si>
  <si>
    <t>DNA recombination/repair protein RecA</t>
  </si>
  <si>
    <t>UU_RS00445</t>
  </si>
  <si>
    <t>old_locus_tag=UU085</t>
  </si>
  <si>
    <t>WP_006688749.1</t>
  </si>
  <si>
    <t>ribonuclease Y</t>
  </si>
  <si>
    <t>UU_RS00450</t>
  </si>
  <si>
    <t>WP_006688678.1</t>
  </si>
  <si>
    <t>UU_RS00455</t>
  </si>
  <si>
    <t>old_locus_tag=UU086</t>
  </si>
  <si>
    <t>WP_006688655.1</t>
  </si>
  <si>
    <t>deoxynucleoside kinase</t>
  </si>
  <si>
    <t>UU_RS00460</t>
  </si>
  <si>
    <t>old_locus_tag=UU087</t>
  </si>
  <si>
    <t>WP_006688985.1</t>
  </si>
  <si>
    <t>DNA polymerase III, subunit gamma and tau</t>
  </si>
  <si>
    <t>UU_RS00465</t>
  </si>
  <si>
    <t>old_locus_tag=UU088</t>
  </si>
  <si>
    <t>WP_006689002.1</t>
  </si>
  <si>
    <t>YbaB/EbfC family nucleoid-associated protein</t>
  </si>
  <si>
    <t>UU_RS00470</t>
  </si>
  <si>
    <t>old_locus_tag=UU089</t>
  </si>
  <si>
    <t>WP_006688992.1</t>
  </si>
  <si>
    <t>recombination protein RecR</t>
  </si>
  <si>
    <t>UU_RS00475</t>
  </si>
  <si>
    <t>old_locus_tag=UU089.1</t>
  </si>
  <si>
    <t>WP_006689098.1</t>
  </si>
  <si>
    <t>UU_RS00480</t>
  </si>
  <si>
    <t>old_locus_tag=UU090</t>
  </si>
  <si>
    <t>WP_006689055.1</t>
  </si>
  <si>
    <t>DUF262 domain-containing protein</t>
  </si>
  <si>
    <t>UU_RS00485</t>
  </si>
  <si>
    <t>old_locus_tag=UU091</t>
  </si>
  <si>
    <t>WP_006689022.1</t>
  </si>
  <si>
    <t>signal recognition particle protein</t>
  </si>
  <si>
    <t>UU_RS00490</t>
  </si>
  <si>
    <t>old_locus_tag=UU092</t>
  </si>
  <si>
    <t>WP_006689010.1</t>
  </si>
  <si>
    <t>UU_RS00495</t>
  </si>
  <si>
    <t>old_locus_tag=UU093</t>
  </si>
  <si>
    <t>WP_006688981.1</t>
  </si>
  <si>
    <t>UU_RS00500</t>
  </si>
  <si>
    <t>old_locus_tag=UU094</t>
  </si>
  <si>
    <t>WP_006689039.1</t>
  </si>
  <si>
    <t>UU_RS00505</t>
  </si>
  <si>
    <t>old_locus_tag=UU095</t>
  </si>
  <si>
    <t>WP_006689104.1</t>
  </si>
  <si>
    <t>type I restriction endonuclease subunit R</t>
  </si>
  <si>
    <t>UU_RS00510</t>
  </si>
  <si>
    <t>WP_081420527.1</t>
  </si>
  <si>
    <t>restriction endonuclease subunit S</t>
  </si>
  <si>
    <t>UU_RS00515</t>
  </si>
  <si>
    <t>WP_081420528.1</t>
  </si>
  <si>
    <t>UU_RS00520</t>
  </si>
  <si>
    <t>old_locus_tag=UU098</t>
  </si>
  <si>
    <t>WP_081420529.1</t>
  </si>
  <si>
    <t>type I restriction-modification system subunit M</t>
  </si>
  <si>
    <t>UU_RS00525</t>
  </si>
  <si>
    <t>WP_010891676.1</t>
  </si>
  <si>
    <t>type I restriction endonuclease subunit S</t>
  </si>
  <si>
    <t>UU_RS00530</t>
  </si>
  <si>
    <t>old_locus_tag=UU100</t>
  </si>
  <si>
    <t>WP_010891677.1</t>
  </si>
  <si>
    <t>UU_RS00535</t>
  </si>
  <si>
    <t>old_locus_tag=UU101</t>
  </si>
  <si>
    <t>WP_006689154.1</t>
  </si>
  <si>
    <t>UU_RS00540</t>
  </si>
  <si>
    <t>old_locus_tag=UU102</t>
  </si>
  <si>
    <t>WP_006688528.1</t>
  </si>
  <si>
    <t>excinuclease ABC subunit A</t>
  </si>
  <si>
    <t>UU_RS00545</t>
  </si>
  <si>
    <t>old_locus_tag=UU103</t>
  </si>
  <si>
    <t>WP_006688595.1</t>
  </si>
  <si>
    <t>UU_RS00550</t>
  </si>
  <si>
    <t>old_locus_tag=UU104</t>
  </si>
  <si>
    <t>WP_006689289.1</t>
  </si>
  <si>
    <t>hypoxanthine phosphoribosyltransferase</t>
  </si>
  <si>
    <t>UU_RS00555</t>
  </si>
  <si>
    <t>old_locus_tag=UU105</t>
  </si>
  <si>
    <t>WP_006688776.1</t>
  </si>
  <si>
    <t>ATP-dependent zinc metalloprotease FtsH</t>
  </si>
  <si>
    <t>UU_RS00560</t>
  </si>
  <si>
    <t>old_locus_tag=UU106</t>
  </si>
  <si>
    <t>WP_006688660.1</t>
  </si>
  <si>
    <t>serine--tRNA ligase</t>
  </si>
  <si>
    <t>UU_RS00565</t>
  </si>
  <si>
    <t>old_locus_tag=UU107</t>
  </si>
  <si>
    <t>WP_006688552.1</t>
  </si>
  <si>
    <t>spermidine/putrescine import ATP-binding protein PotA</t>
  </si>
  <si>
    <t>UU_RS00570</t>
  </si>
  <si>
    <t>old_locus_tag=UU108</t>
  </si>
  <si>
    <t>WP_006688430.1</t>
  </si>
  <si>
    <t>UU_RS00575</t>
  </si>
  <si>
    <t>old_locus_tag=UU109</t>
  </si>
  <si>
    <t>WP_006688519.1</t>
  </si>
  <si>
    <t>UU_RS00580</t>
  </si>
  <si>
    <t>old_locus_tag=UU110</t>
  </si>
  <si>
    <t>WP_010891678.1</t>
  </si>
  <si>
    <t>UU_RS00585</t>
  </si>
  <si>
    <t>old_locus_tag=UU111</t>
  </si>
  <si>
    <t>WP_006688801.1</t>
  </si>
  <si>
    <t>UU_RS00590</t>
  </si>
  <si>
    <t>old_locus_tag=UU112</t>
  </si>
  <si>
    <t>WP_006689147.1</t>
  </si>
  <si>
    <t>UU_RS00595</t>
  </si>
  <si>
    <t>old_locus_tag=UU113</t>
  </si>
  <si>
    <t>WP_006688664.1</t>
  </si>
  <si>
    <t>RluA family pseudouridine synthase</t>
  </si>
  <si>
    <t>UU_RS00600</t>
  </si>
  <si>
    <t>old_locus_tag=UUr01</t>
  </si>
  <si>
    <t>16S ribosomal RNA</t>
  </si>
  <si>
    <t>UU_RS00605</t>
  </si>
  <si>
    <t>old_locus_tag=UUr02</t>
  </si>
  <si>
    <t>23S ribosomal RNA</t>
  </si>
  <si>
    <t>rrf</t>
  </si>
  <si>
    <t>UU_RS00610</t>
  </si>
  <si>
    <t>old_locus_tag=UUr03</t>
  </si>
  <si>
    <t>5S ribosomal RNA</t>
  </si>
  <si>
    <t>UU_RS00615</t>
  </si>
  <si>
    <t>old_locus_tag=UU114</t>
  </si>
  <si>
    <t>WP_006689146.1</t>
  </si>
  <si>
    <t>dihydrofolate reductase</t>
  </si>
  <si>
    <t>UU_RS00620</t>
  </si>
  <si>
    <t>old_locus_tag=UU115</t>
  </si>
  <si>
    <t>WP_006688940.1</t>
  </si>
  <si>
    <t>HAD family hydrolase</t>
  </si>
  <si>
    <t>UU_RS00625</t>
  </si>
  <si>
    <t>old_locus_tag=UUt01</t>
  </si>
  <si>
    <t>tRNA-Gly</t>
  </si>
  <si>
    <t>anticodon=GCC</t>
  </si>
  <si>
    <t>UU_RS00630</t>
  </si>
  <si>
    <t>old_locus_tag=UU116</t>
  </si>
  <si>
    <t>WP_006688866.1</t>
  </si>
  <si>
    <t>uracil phosphoribosyltransferase</t>
  </si>
  <si>
    <t>ffs</t>
  </si>
  <si>
    <t>UU_RS03235</t>
  </si>
  <si>
    <t>signal recognition particle sRNA small type</t>
  </si>
  <si>
    <t>UU_RS00635</t>
  </si>
  <si>
    <t>old_locus_tag=UU117</t>
  </si>
  <si>
    <t>WP_006688855.1</t>
  </si>
  <si>
    <t>tyrosine--tRNA ligase</t>
  </si>
  <si>
    <t>UU_RS00640</t>
  </si>
  <si>
    <t>old_locus_tag=UU118</t>
  </si>
  <si>
    <t>WP_006688936.1</t>
  </si>
  <si>
    <t>UU_RS00645</t>
  </si>
  <si>
    <t>old_locus_tag=UU119</t>
  </si>
  <si>
    <t>WP_006689106.1</t>
  </si>
  <si>
    <t>protein translocase subunit SecA</t>
  </si>
  <si>
    <t>UU_RS00650</t>
  </si>
  <si>
    <t>old_locus_tag=UU120</t>
  </si>
  <si>
    <t>WP_006688958.1</t>
  </si>
  <si>
    <t>UvrABC system protein B</t>
  </si>
  <si>
    <t>UU_RS00655</t>
  </si>
  <si>
    <t>old_locus_tag=UU121</t>
  </si>
  <si>
    <t>WP_006689158.1</t>
  </si>
  <si>
    <t>DNA ligase (NAD(+)) LigA</t>
  </si>
  <si>
    <t>UU_RS00660</t>
  </si>
  <si>
    <t>old_locus_tag=UU122</t>
  </si>
  <si>
    <t>WP_006688873.1</t>
  </si>
  <si>
    <t>UU_RS00665</t>
  </si>
  <si>
    <t>old_locus_tag=UU123</t>
  </si>
  <si>
    <t>WP_006689137.1</t>
  </si>
  <si>
    <t>cysteine--tRNA ligase</t>
  </si>
  <si>
    <t>UU_RS00670</t>
  </si>
  <si>
    <t>old_locus_tag=UU124</t>
  </si>
  <si>
    <t>WP_006689126.1</t>
  </si>
  <si>
    <t>23S rRNA (guanosine(2251)-2'-O)-methyltransferase RlmB</t>
  </si>
  <si>
    <t>UU_RS00675</t>
  </si>
  <si>
    <t>old_locus_tag=UU125</t>
  </si>
  <si>
    <t>WP_010891681.1</t>
  </si>
  <si>
    <t>UU_RS00680</t>
  </si>
  <si>
    <t>old_locus_tag=UU126</t>
  </si>
  <si>
    <t>WP_010891682.1</t>
  </si>
  <si>
    <t>UU_RS00685</t>
  </si>
  <si>
    <t>old_locus_tag=UU127</t>
  </si>
  <si>
    <t>WP_006688845.1</t>
  </si>
  <si>
    <t>UU_RS00690</t>
  </si>
  <si>
    <t>old_locus_tag=UU128</t>
  </si>
  <si>
    <t>WP_006688897.1</t>
  </si>
  <si>
    <t>ATP synthase epsilon chain</t>
  </si>
  <si>
    <t>UU_RS00695</t>
  </si>
  <si>
    <t>old_locus_tag=UU129</t>
  </si>
  <si>
    <t>WP_006688878.1</t>
  </si>
  <si>
    <t>ATP synthase subunit beta</t>
  </si>
  <si>
    <t>UU_RS00700</t>
  </si>
  <si>
    <t>old_locus_tag=UU130</t>
  </si>
  <si>
    <t>WP_006688922.1</t>
  </si>
  <si>
    <t>ATP synthase subunit gamma</t>
  </si>
  <si>
    <t>UU_RS00705</t>
  </si>
  <si>
    <t>old_locus_tag=UU131</t>
  </si>
  <si>
    <t>WP_006688854.1</t>
  </si>
  <si>
    <t>UU_RS00710</t>
  </si>
  <si>
    <t>old_locus_tag=UU132</t>
  </si>
  <si>
    <t>WP_006689132.1</t>
  </si>
  <si>
    <t>ATP synthase subunit alpha</t>
  </si>
  <si>
    <t>UU_RS00715</t>
  </si>
  <si>
    <t>old_locus_tag=UU133</t>
  </si>
  <si>
    <t>WP_006688956.1</t>
  </si>
  <si>
    <t>UU_RS00720</t>
  </si>
  <si>
    <t>old_locus_tag=UU134</t>
  </si>
  <si>
    <t>WP_006688889.1</t>
  </si>
  <si>
    <t>ATP synthase subunit delta</t>
  </si>
  <si>
    <t>UU_RS00725</t>
  </si>
  <si>
    <t>WP_038105982.1</t>
  </si>
  <si>
    <t>ATP synthase F0F1 subunit B</t>
  </si>
  <si>
    <t>UU_RS03250</t>
  </si>
  <si>
    <t>WP_081420535.1</t>
  </si>
  <si>
    <t>UU_RS00730</t>
  </si>
  <si>
    <t>old_locus_tag=UU136</t>
  </si>
  <si>
    <t>WP_006688882.1</t>
  </si>
  <si>
    <t>ATP synthase subunit C</t>
  </si>
  <si>
    <t>UU_RS00735</t>
  </si>
  <si>
    <t>old_locus_tag=UU137</t>
  </si>
  <si>
    <t>WP_006688950.1</t>
  </si>
  <si>
    <t>F0F1 ATP synthase subunit A</t>
  </si>
  <si>
    <t>UU_RS00740</t>
  </si>
  <si>
    <t>old_locus_tag=UU138</t>
  </si>
  <si>
    <t>WP_038105860.1</t>
  </si>
  <si>
    <t>UU_RS00745</t>
  </si>
  <si>
    <t>old_locus_tag=UU139</t>
  </si>
  <si>
    <t>WP_006688826.1</t>
  </si>
  <si>
    <t>UU_RS00750</t>
  </si>
  <si>
    <t>old_locus_tag=UU140</t>
  </si>
  <si>
    <t>WP_006688967.1</t>
  </si>
  <si>
    <t>UU_RS00755</t>
  </si>
  <si>
    <t>old_locus_tag=UU141</t>
  </si>
  <si>
    <t>WP_006688880.1</t>
  </si>
  <si>
    <t>signal recognition particle-docking protein FtsY</t>
  </si>
  <si>
    <t>UU_RS00760</t>
  </si>
  <si>
    <t>old_locus_tag=UU142</t>
  </si>
  <si>
    <t>WP_006688941.1</t>
  </si>
  <si>
    <t>putative DNA-binding protein</t>
  </si>
  <si>
    <t>UU_RS00765</t>
  </si>
  <si>
    <t>old_locus_tag=UU143</t>
  </si>
  <si>
    <t>WP_041941992.1</t>
  </si>
  <si>
    <t>DUF1410 domain-containing protein</t>
  </si>
  <si>
    <t>UU_RS00770</t>
  </si>
  <si>
    <t>old_locus_tag=UUt02</t>
  </si>
  <si>
    <t>tRNA-Ile</t>
  </si>
  <si>
    <t>anticodon=GAT</t>
  </si>
  <si>
    <t>UU_RS00775</t>
  </si>
  <si>
    <t>old_locus_tag=UUt03</t>
  </si>
  <si>
    <t>tRNA-Ala</t>
  </si>
  <si>
    <t>anticodon=TGC</t>
  </si>
  <si>
    <t>UU_RS00780</t>
  </si>
  <si>
    <t>old_locus_tag=UU144</t>
  </si>
  <si>
    <t>WP_010891686.1</t>
  </si>
  <si>
    <t>UU_RS00785</t>
  </si>
  <si>
    <t>old_locus_tag=UU145</t>
  </si>
  <si>
    <t>WP_012316991.1</t>
  </si>
  <si>
    <t>integrase</t>
  </si>
  <si>
    <t>UU_RS00790</t>
  </si>
  <si>
    <t>old_locus_tag=UU146</t>
  </si>
  <si>
    <t>WP_004025921.1</t>
  </si>
  <si>
    <t>UU_RS00795</t>
  </si>
  <si>
    <t>old_locus_tag=UU148</t>
  </si>
  <si>
    <t>WP_004025751.1</t>
  </si>
  <si>
    <t>UU_RS00800</t>
  </si>
  <si>
    <t>old_locus_tag=UU149</t>
  </si>
  <si>
    <t>WP_010891688.1</t>
  </si>
  <si>
    <t>UU_RS00805</t>
  </si>
  <si>
    <t>old_locus_tag=UU150</t>
  </si>
  <si>
    <t>WP_004025987.1</t>
  </si>
  <si>
    <t>UU_RS00810</t>
  </si>
  <si>
    <t>old_locus_tag=UU151</t>
  </si>
  <si>
    <t>WP_004025899.1</t>
  </si>
  <si>
    <t>UU_RS00815</t>
  </si>
  <si>
    <t>old_locus_tag=UU152</t>
  </si>
  <si>
    <t>WP_004026113.1</t>
  </si>
  <si>
    <t>UU_RS00820</t>
  </si>
  <si>
    <t>old_locus_tag=UU153</t>
  </si>
  <si>
    <t>WP_004026070.1</t>
  </si>
  <si>
    <t>UU_RS00825</t>
  </si>
  <si>
    <t>old_locus_tag=UU154</t>
  </si>
  <si>
    <t>WP_004025556.1</t>
  </si>
  <si>
    <t>phage recombination protein Bet</t>
  </si>
  <si>
    <t>UU_RS00830</t>
  </si>
  <si>
    <t>old_locus_tag=UU155</t>
  </si>
  <si>
    <t>WP_004026102.1</t>
  </si>
  <si>
    <t>UU_RS00835</t>
  </si>
  <si>
    <t>old_locus_tag=UU156</t>
  </si>
  <si>
    <t>WP_010891690.1</t>
  </si>
  <si>
    <t>UU_RS00840</t>
  </si>
  <si>
    <t>old_locus_tag=UU157</t>
  </si>
  <si>
    <t>WP_010891691.1</t>
  </si>
  <si>
    <t>UU_RS00845</t>
  </si>
  <si>
    <t>old_locus_tag=UU158</t>
  </si>
  <si>
    <t>WP_004026698.1</t>
  </si>
  <si>
    <t>UU_RS00850</t>
  </si>
  <si>
    <t>old_locus_tag=UU159</t>
  </si>
  <si>
    <t>WP_010891692.1</t>
  </si>
  <si>
    <t>UU_RS00855</t>
  </si>
  <si>
    <t>old_locus_tag=UU160</t>
  </si>
  <si>
    <t>WP_004025764.1</t>
  </si>
  <si>
    <t>UU_RS00860</t>
  </si>
  <si>
    <t>pseudo</t>
  </si>
  <si>
    <t>UU_RS00865</t>
  </si>
  <si>
    <t>old_locus_tag=UU163</t>
  </si>
  <si>
    <t>WP_004026452.1</t>
  </si>
  <si>
    <t>UU_RS00870</t>
  </si>
  <si>
    <t>old_locus_tag=UU164</t>
  </si>
  <si>
    <t>WP_004025528.1</t>
  </si>
  <si>
    <t>UU_RS00875</t>
  </si>
  <si>
    <t>old_locus_tag=UU165</t>
  </si>
  <si>
    <t>WP_010891696.1</t>
  </si>
  <si>
    <t>UU_RS00880</t>
  </si>
  <si>
    <t>old_locus_tag=UU165.2</t>
  </si>
  <si>
    <t>WP_004026528.1</t>
  </si>
  <si>
    <t>UU_RS00885</t>
  </si>
  <si>
    <t>pseudo;old_locus_tag=UU166</t>
  </si>
  <si>
    <t>UU_RS00890</t>
  </si>
  <si>
    <t>UU_RS00895</t>
  </si>
  <si>
    <t>old_locus_tag=UU169</t>
  </si>
  <si>
    <t>WP_004026493.1</t>
  </si>
  <si>
    <t>PBSX family phage terminase large subunit</t>
  </si>
  <si>
    <t>UU_RS00900</t>
  </si>
  <si>
    <t>old_locus_tag=UU170</t>
  </si>
  <si>
    <t>WP_010891700.1</t>
  </si>
  <si>
    <t>UU_RS00905</t>
  </si>
  <si>
    <t>old_locus_tag=UU171</t>
  </si>
  <si>
    <t>WP_010891701.1</t>
  </si>
  <si>
    <t>UU_RS00910</t>
  </si>
  <si>
    <t>old_locus_tag=UU172</t>
  </si>
  <si>
    <t>WP_006688908.1</t>
  </si>
  <si>
    <t>UU_RS00915</t>
  </si>
  <si>
    <t>old_locus_tag=UU173</t>
  </si>
  <si>
    <t>WP_006688829.1</t>
  </si>
  <si>
    <t>DUF2779 domain-containing protein</t>
  </si>
  <si>
    <t>UU_RS00920</t>
  </si>
  <si>
    <t>old_locus_tag=UU174</t>
  </si>
  <si>
    <t>WP_006688955.1</t>
  </si>
  <si>
    <t>Cof-type HAD-IIB family hydrolase</t>
  </si>
  <si>
    <t>UU_RS00925</t>
  </si>
  <si>
    <t>old_locus_tag=UU175</t>
  </si>
  <si>
    <t>WP_006688883.1</t>
  </si>
  <si>
    <t>tryptophan--tRNA ligase</t>
  </si>
  <si>
    <t>UU_RS00930</t>
  </si>
  <si>
    <t>old_locus_tag=UU176</t>
  </si>
  <si>
    <t>WP_006688944.1</t>
  </si>
  <si>
    <t>UU_RS00935</t>
  </si>
  <si>
    <t>old_locus_tag=UU177</t>
  </si>
  <si>
    <t>WP_006688904.1</t>
  </si>
  <si>
    <t>NAD(+) kinase</t>
  </si>
  <si>
    <t>UU_RS00940</t>
  </si>
  <si>
    <t>old_locus_tag=UU178</t>
  </si>
  <si>
    <t>WP_006688859.1</t>
  </si>
  <si>
    <t>UU_RS00945</t>
  </si>
  <si>
    <t>old_locus_tag=UU179</t>
  </si>
  <si>
    <t>WP_010891702.1</t>
  </si>
  <si>
    <t>UU_RS00950</t>
  </si>
  <si>
    <t>old_locus_tag=UU180</t>
  </si>
  <si>
    <t>WP_006688906.1</t>
  </si>
  <si>
    <t>23S rRNA (pseudouridine(1915)-N(3))-methyltransferase RlmH</t>
  </si>
  <si>
    <t>UU_RS00955</t>
  </si>
  <si>
    <t>old_locus_tag=UU181</t>
  </si>
  <si>
    <t>WP_006688831.1</t>
  </si>
  <si>
    <t>triose-phosphate isomerase</t>
  </si>
  <si>
    <t>UU_RS00960</t>
  </si>
  <si>
    <t>old_locus_tag=UU182</t>
  </si>
  <si>
    <t>WP_006688824.1</t>
  </si>
  <si>
    <t>2,3-bisphosphoglycerate-independent phosphoglycerate mutase</t>
  </si>
  <si>
    <t>UU_RS00965</t>
  </si>
  <si>
    <t>old_locus_tag=UU183</t>
  </si>
  <si>
    <t>WP_006688911.1</t>
  </si>
  <si>
    <t>UU_RS00970</t>
  </si>
  <si>
    <t>old_locus_tag=UU184</t>
  </si>
  <si>
    <t>WP_006688966.1</t>
  </si>
  <si>
    <t>enolase</t>
  </si>
  <si>
    <t>UU_RS00975</t>
  </si>
  <si>
    <t>old_locus_tag=UU185</t>
  </si>
  <si>
    <t>WP_006689121.1</t>
  </si>
  <si>
    <t>ATP-dependent 6-phosphofructokinase</t>
  </si>
  <si>
    <t>UU_RS00980</t>
  </si>
  <si>
    <t>old_locus_tag=UU186</t>
  </si>
  <si>
    <t>WP_006689159.1</t>
  </si>
  <si>
    <t>pyruvate kinase</t>
  </si>
  <si>
    <t>UU_RS00985</t>
  </si>
  <si>
    <t>old_locus_tag=UU187</t>
  </si>
  <si>
    <t>WP_010891703.1</t>
  </si>
  <si>
    <t>DNA-directed RNA polymerase subunit beta</t>
  </si>
  <si>
    <t>UU_RS00990</t>
  </si>
  <si>
    <t>old_locus_tag=UU188</t>
  </si>
  <si>
    <t>WP_010891704.1</t>
  </si>
  <si>
    <t>DNA-directed RNA polymerase subunit beta'</t>
  </si>
  <si>
    <t>UU_RS00995</t>
  </si>
  <si>
    <t>old_locus_tag=UU189</t>
  </si>
  <si>
    <t>WP_006688938.1</t>
  </si>
  <si>
    <t>UU_RS01000</t>
  </si>
  <si>
    <t>pseudo;old_locus_tag=UU190</t>
  </si>
  <si>
    <t>fatty acid-binding protein DegV</t>
  </si>
  <si>
    <t>UU_RS01005</t>
  </si>
  <si>
    <t>old_locus_tag=UU192</t>
  </si>
  <si>
    <t>WP_006688899.1</t>
  </si>
  <si>
    <t>tRNA-binding protein</t>
  </si>
  <si>
    <t>UU_RS01010</t>
  </si>
  <si>
    <t>old_locus_tag=UU193</t>
  </si>
  <si>
    <t>WP_010891707.1</t>
  </si>
  <si>
    <t>ribose-phosphate pyrophosphokinase</t>
  </si>
  <si>
    <t>UU_RS01015</t>
  </si>
  <si>
    <t>old_locus_tag=UU194</t>
  </si>
  <si>
    <t>WP_006688912.1</t>
  </si>
  <si>
    <t>ribonuclease M5</t>
  </si>
  <si>
    <t>UU_RS01020</t>
  </si>
  <si>
    <t>old_locus_tag=UU195</t>
  </si>
  <si>
    <t>WP_006688957.1</t>
  </si>
  <si>
    <t>16S rRNA (cytidine(1402)-2'-O)-methyltransferase</t>
  </si>
  <si>
    <t>UU_RS01025</t>
  </si>
  <si>
    <t>old_locus_tag=UU196</t>
  </si>
  <si>
    <t>WP_006688885.1</t>
  </si>
  <si>
    <t>UU_RS01030</t>
  </si>
  <si>
    <t>old_locus_tag=UU197</t>
  </si>
  <si>
    <t>WP_006688946.1</t>
  </si>
  <si>
    <t>methionine--tRNA ligase</t>
  </si>
  <si>
    <t>UU_RS01035</t>
  </si>
  <si>
    <t>old_locus_tag=UU198</t>
  </si>
  <si>
    <t>WP_006688890.1</t>
  </si>
  <si>
    <t>UU_RS01040</t>
  </si>
  <si>
    <t>old_locus_tag=UU199</t>
  </si>
  <si>
    <t>WP_006689125.1</t>
  </si>
  <si>
    <t>phosphate ABC transporter, permease protein PstA</t>
  </si>
  <si>
    <t>UU_RS01045</t>
  </si>
  <si>
    <t>old_locus_tag=UU200</t>
  </si>
  <si>
    <t>WP_006688921.1</t>
  </si>
  <si>
    <t>phosphate ABC transporter ATP-binding protein</t>
  </si>
  <si>
    <t>UU_RS01050</t>
  </si>
  <si>
    <t>old_locus_tag=UU201</t>
  </si>
  <si>
    <t>WP_006688962.1</t>
  </si>
  <si>
    <t>phosphate uptake regulator PhoU</t>
  </si>
  <si>
    <t>UU_RS01055</t>
  </si>
  <si>
    <t>old_locus_tag=UU202</t>
  </si>
  <si>
    <t>WP_006688893.1</t>
  </si>
  <si>
    <t>copper chaperone</t>
  </si>
  <si>
    <t>UU_RS01060</t>
  </si>
  <si>
    <t>old_locus_tag=UU203</t>
  </si>
  <si>
    <t>WP_006688858.1</t>
  </si>
  <si>
    <t>heavy metal translocating P-type ATPase</t>
  </si>
  <si>
    <t>UU_RS01065</t>
  </si>
  <si>
    <t>old_locus_tag=UU204</t>
  </si>
  <si>
    <t>WP_004025791.1</t>
  </si>
  <si>
    <t>30S ribosomal protein S15</t>
  </si>
  <si>
    <t>UU_RS01070</t>
  </si>
  <si>
    <t>old_locus_tag=UU205</t>
  </si>
  <si>
    <t>WP_004025836.1</t>
  </si>
  <si>
    <t>ribonuclease 3</t>
  </si>
  <si>
    <t>UU_RS01075</t>
  </si>
  <si>
    <t>old_locus_tag=UU206</t>
  </si>
  <si>
    <t>WP_006688948.1</t>
  </si>
  <si>
    <t>phosphate acyltransferase</t>
  </si>
  <si>
    <t>UU_RS01080</t>
  </si>
  <si>
    <t>old_locus_tag=UU207</t>
  </si>
  <si>
    <t>WP_006688935.1</t>
  </si>
  <si>
    <t>DAK2 domain-containing protein</t>
  </si>
  <si>
    <t>UU_RS01085</t>
  </si>
  <si>
    <t>old_locus_tag=UU208</t>
  </si>
  <si>
    <t>WP_006688901.1</t>
  </si>
  <si>
    <t>UU_RS01090</t>
  </si>
  <si>
    <t>old_locus_tag=UU209</t>
  </si>
  <si>
    <t>WP_006688848.1</t>
  </si>
  <si>
    <t>UU_RS01095</t>
  </si>
  <si>
    <t>old_locus_tag=UU209.1</t>
  </si>
  <si>
    <t>WP_004026215.1</t>
  </si>
  <si>
    <t>50S ribosomal protein L28</t>
  </si>
  <si>
    <t>UU_RS01100</t>
  </si>
  <si>
    <t>old_locus_tag=UU210</t>
  </si>
  <si>
    <t>WP_006688856.1</t>
  </si>
  <si>
    <t>50S ribosomal protein L27</t>
  </si>
  <si>
    <t>UU_RS01105</t>
  </si>
  <si>
    <t>old_locus_tag=UU211</t>
  </si>
  <si>
    <t>WP_006688952.1</t>
  </si>
  <si>
    <t>ribosomal-processing cysteine protease Prp</t>
  </si>
  <si>
    <t>UU_RS01110</t>
  </si>
  <si>
    <t>old_locus_tag=UU212</t>
  </si>
  <si>
    <t>WP_006688851.1</t>
  </si>
  <si>
    <t>50S ribosomal protein L21</t>
  </si>
  <si>
    <t>UU_RS01115</t>
  </si>
  <si>
    <t>old_locus_tag=UU213</t>
  </si>
  <si>
    <t>WP_006688865.1</t>
  </si>
  <si>
    <t>guanylate kinase</t>
  </si>
  <si>
    <t>UU_RS01120</t>
  </si>
  <si>
    <t>old_locus_tag=UU214</t>
  </si>
  <si>
    <t>WP_006689138.1</t>
  </si>
  <si>
    <t>UU_RS01125</t>
  </si>
  <si>
    <t>old_locus_tag=UU215</t>
  </si>
  <si>
    <t>WP_006688864.1</t>
  </si>
  <si>
    <t>serine/threonine-protein phosphatase</t>
  </si>
  <si>
    <t>UU_RS01130</t>
  </si>
  <si>
    <t>old_locus_tag=UU216</t>
  </si>
  <si>
    <t>WP_006688905.1</t>
  </si>
  <si>
    <t>serine/threonine protein kinase</t>
  </si>
  <si>
    <t>UU_RS01135</t>
  </si>
  <si>
    <t>old_locus_tag=UU217</t>
  </si>
  <si>
    <t>WP_006688949.1</t>
  </si>
  <si>
    <t>ribosome small subunit-dependent GTPase</t>
  </si>
  <si>
    <t>UU_RS01140</t>
  </si>
  <si>
    <t>old_locus_tag=UU218</t>
  </si>
  <si>
    <t>WP_006688894.1</t>
  </si>
  <si>
    <t>ammonium transporter</t>
  </si>
  <si>
    <t>UU_RS01145</t>
  </si>
  <si>
    <t>old_locus_tag=UU219</t>
  </si>
  <si>
    <t>WP_006688868.1</t>
  </si>
  <si>
    <t>UU_RS01150</t>
  </si>
  <si>
    <t>old_locus_tag=UU220</t>
  </si>
  <si>
    <t>WP_006688943.1</t>
  </si>
  <si>
    <t>UU_RS01155</t>
  </si>
  <si>
    <t>old_locus_tag=UU221</t>
  </si>
  <si>
    <t>WP_006688872.1</t>
  </si>
  <si>
    <t>formate--tetrahydrofolate ligase</t>
  </si>
  <si>
    <t>UU_RS01160</t>
  </si>
  <si>
    <t>old_locus_tag=UU222</t>
  </si>
  <si>
    <t>WP_006688953.1</t>
  </si>
  <si>
    <t>tyrosine recombinase XerC</t>
  </si>
  <si>
    <t>UU_RS01165</t>
  </si>
  <si>
    <t>old_locus_tag=UU223</t>
  </si>
  <si>
    <t>WP_038105987.1</t>
  </si>
  <si>
    <t>amino acid permease</t>
  </si>
  <si>
    <t>UU_RS01170</t>
  </si>
  <si>
    <t>old_locus_tag=UU224</t>
  </si>
  <si>
    <t>WP_006688888.1</t>
  </si>
  <si>
    <t>UU_RS01175</t>
  </si>
  <si>
    <t>old_locus_tag=UU225</t>
  </si>
  <si>
    <t>WP_006689232.1</t>
  </si>
  <si>
    <t>UU_RS01180</t>
  </si>
  <si>
    <t>old_locus_tag=UU225.1</t>
  </si>
  <si>
    <t>WP_012317006.1</t>
  </si>
  <si>
    <t>UU_RS01185</t>
  </si>
  <si>
    <t>old_locus_tag=UU226</t>
  </si>
  <si>
    <t>WP_006688914.1</t>
  </si>
  <si>
    <t>UU_RS01190</t>
  </si>
  <si>
    <t>old_locus_tag=UU227</t>
  </si>
  <si>
    <t>WP_006688881.1</t>
  </si>
  <si>
    <t>translation initiation factor IF-3</t>
  </si>
  <si>
    <t>UU_RS01195</t>
  </si>
  <si>
    <t>old_locus_tag=UU228</t>
  </si>
  <si>
    <t>WP_006688895.1</t>
  </si>
  <si>
    <t>50S ribosomal protein L35</t>
  </si>
  <si>
    <t>UU_RS01200</t>
  </si>
  <si>
    <t>old_locus_tag=UU229</t>
  </si>
  <si>
    <t>WP_006688834.1</t>
  </si>
  <si>
    <t>50S ribosomal protein L20</t>
  </si>
  <si>
    <t>UU_RS01205</t>
  </si>
  <si>
    <t>old_locus_tag=UU230</t>
  </si>
  <si>
    <t>WP_004025692.1</t>
  </si>
  <si>
    <t>30S ribosomal protein S10</t>
  </si>
  <si>
    <t>UU_RS01210</t>
  </si>
  <si>
    <t>old_locus_tag=UU231</t>
  </si>
  <si>
    <t>WP_006688934.1</t>
  </si>
  <si>
    <t>50S ribosomal protein L3</t>
  </si>
  <si>
    <t>UU_RS01215</t>
  </si>
  <si>
    <t>old_locus_tag=UU232</t>
  </si>
  <si>
    <t>WP_006688823.1</t>
  </si>
  <si>
    <t>50S ribosomal protein L4</t>
  </si>
  <si>
    <t>UU_RS01220</t>
  </si>
  <si>
    <t>old_locus_tag=UU233</t>
  </si>
  <si>
    <t>WP_006689129.1</t>
  </si>
  <si>
    <t>50S ribosomal protein L23</t>
  </si>
  <si>
    <t>UU_RS01225</t>
  </si>
  <si>
    <t>old_locus_tag=UU234</t>
  </si>
  <si>
    <t>WP_004025838.1</t>
  </si>
  <si>
    <t>50S ribosomal protein L2</t>
  </si>
  <si>
    <t>UU_RS01230</t>
  </si>
  <si>
    <t>old_locus_tag=UU235</t>
  </si>
  <si>
    <t>WP_004025915.1</t>
  </si>
  <si>
    <t>30S ribosomal protein S19</t>
  </si>
  <si>
    <t>UU_RS01235</t>
  </si>
  <si>
    <t>old_locus_tag=UU236</t>
  </si>
  <si>
    <t>WP_006688968.1</t>
  </si>
  <si>
    <t>50S ribosomal protein L22</t>
  </si>
  <si>
    <t>UU_RS01240</t>
  </si>
  <si>
    <t>old_locus_tag=UU237</t>
  </si>
  <si>
    <t>WP_004026040.1</t>
  </si>
  <si>
    <t>30S ribosomal protein S3</t>
  </si>
  <si>
    <t>UU_RS01245</t>
  </si>
  <si>
    <t>old_locus_tag=UU238</t>
  </si>
  <si>
    <t>WP_006688879.1</t>
  </si>
  <si>
    <t>50S ribosomal protein L16</t>
  </si>
  <si>
    <t>UU_RS01250</t>
  </si>
  <si>
    <t>old_locus_tag=UU239</t>
  </si>
  <si>
    <t>WP_004026203.1</t>
  </si>
  <si>
    <t>50S ribosomal protein L29</t>
  </si>
  <si>
    <t>UU_RS01255</t>
  </si>
  <si>
    <t>old_locus_tag=UU240</t>
  </si>
  <si>
    <t>WP_004025503.1</t>
  </si>
  <si>
    <t>30S ribosomal protein S17</t>
  </si>
  <si>
    <t>UU_RS01260</t>
  </si>
  <si>
    <t>old_locus_tag=UU241</t>
  </si>
  <si>
    <t>WP_004026223.1</t>
  </si>
  <si>
    <t>50S ribosomal protein L14</t>
  </si>
  <si>
    <t>UU_RS01265</t>
  </si>
  <si>
    <t>old_locus_tag=UU242</t>
  </si>
  <si>
    <t>WP_006688875.1</t>
  </si>
  <si>
    <t>50S ribosomal protein L24</t>
  </si>
  <si>
    <t>UU_RS01270</t>
  </si>
  <si>
    <t>old_locus_tag=UU243</t>
  </si>
  <si>
    <t>WP_006688965.1</t>
  </si>
  <si>
    <t>50S ribosomal protein L5</t>
  </si>
  <si>
    <t>rpsN</t>
  </si>
  <si>
    <t>UU_RS01275</t>
  </si>
  <si>
    <t>old_locus_tag=UU244</t>
  </si>
  <si>
    <t>WP_004026507.1</t>
  </si>
  <si>
    <t>30S ribosomal protein S14 type Z</t>
  </si>
  <si>
    <t>UU_RS01280</t>
  </si>
  <si>
    <t>old_locus_tag=UU245</t>
  </si>
  <si>
    <t>WP_004025683.1</t>
  </si>
  <si>
    <t>30S ribosomal protein S8</t>
  </si>
  <si>
    <t>UU_RS01285</t>
  </si>
  <si>
    <t>old_locus_tag=UU246</t>
  </si>
  <si>
    <t>WP_006688947.1</t>
  </si>
  <si>
    <t>50S ribosomal protein L6</t>
  </si>
  <si>
    <t>UU_RS01290</t>
  </si>
  <si>
    <t>old_locus_tag=UU247</t>
  </si>
  <si>
    <t>WP_006688827.1</t>
  </si>
  <si>
    <t>50S ribosomal protein L18</t>
  </si>
  <si>
    <t>UU_RS01295</t>
  </si>
  <si>
    <t>old_locus_tag=UU248</t>
  </si>
  <si>
    <t>WP_006688963.1</t>
  </si>
  <si>
    <t>30S ribosomal protein S5</t>
  </si>
  <si>
    <t>UU_RS01300</t>
  </si>
  <si>
    <t>old_locus_tag=UU249</t>
  </si>
  <si>
    <t>WP_006688932.1</t>
  </si>
  <si>
    <t>50S ribosomal protein L15</t>
  </si>
  <si>
    <t>UU_RS01305</t>
  </si>
  <si>
    <t>old_locus_tag=UU250</t>
  </si>
  <si>
    <t>WP_006689109.1</t>
  </si>
  <si>
    <t>preprotein translocase subunit SecY</t>
  </si>
  <si>
    <t>UU_RS01310</t>
  </si>
  <si>
    <t>old_locus_tag=UU251</t>
  </si>
  <si>
    <t>WP_006688832.1</t>
  </si>
  <si>
    <t>adenylate kinase</t>
  </si>
  <si>
    <t>UU_RS01315</t>
  </si>
  <si>
    <t>old_locus_tag=UU252</t>
  </si>
  <si>
    <t>WP_006688884.1</t>
  </si>
  <si>
    <t>type I methionyl aminopeptidase</t>
  </si>
  <si>
    <t>UU_RS01320</t>
  </si>
  <si>
    <t>old_locus_tag=UU253</t>
  </si>
  <si>
    <t>WP_006688844.1</t>
  </si>
  <si>
    <t>translation initiation factor IF-1</t>
  </si>
  <si>
    <t>UU_RS01325</t>
  </si>
  <si>
    <t>old_locus_tag=UU254</t>
  </si>
  <si>
    <t>WP_006688931.1</t>
  </si>
  <si>
    <t>50S ribosomal protein L36</t>
  </si>
  <si>
    <t>UU_RS01330</t>
  </si>
  <si>
    <t>old_locus_tag=UU255</t>
  </si>
  <si>
    <t>WP_006688863.1</t>
  </si>
  <si>
    <t>30S ribosomal protein S13</t>
  </si>
  <si>
    <t>UU_RS01335</t>
  </si>
  <si>
    <t>old_locus_tag=UU256</t>
  </si>
  <si>
    <t>WP_004026006.1</t>
  </si>
  <si>
    <t>30S ribosomal protein S11</t>
  </si>
  <si>
    <t>UU_RS01340</t>
  </si>
  <si>
    <t>old_locus_tag=UU257</t>
  </si>
  <si>
    <t>WP_004027516.1</t>
  </si>
  <si>
    <t>DNA-directed RNA polymerase subunit alpha</t>
  </si>
  <si>
    <t>UU_RS01345</t>
  </si>
  <si>
    <t>old_locus_tag=UU258</t>
  </si>
  <si>
    <t>WP_004026179.1</t>
  </si>
  <si>
    <t>50S ribosomal protein L17</t>
  </si>
  <si>
    <t>UU_RS01350</t>
  </si>
  <si>
    <t>old_locus_tag=UU259</t>
  </si>
  <si>
    <t>WP_006689167.1</t>
  </si>
  <si>
    <t>UU_RS01355</t>
  </si>
  <si>
    <t>old_locus_tag=UU260</t>
  </si>
  <si>
    <t>WP_006689323.1</t>
  </si>
  <si>
    <t>UU_RS01360</t>
  </si>
  <si>
    <t>old_locus_tag=UU261</t>
  </si>
  <si>
    <t>WP_006688902.1</t>
  </si>
  <si>
    <t>UU_RS01365</t>
  </si>
  <si>
    <t>old_locus_tag=UU262</t>
  </si>
  <si>
    <t>WP_010891715.1</t>
  </si>
  <si>
    <t>YigZ family protein</t>
  </si>
  <si>
    <t>UU_RS01370</t>
  </si>
  <si>
    <t>old_locus_tag=UU263</t>
  </si>
  <si>
    <t>WP_006688877.1</t>
  </si>
  <si>
    <t>UU_RS01375</t>
  </si>
  <si>
    <t>old_locus_tag=UU264</t>
  </si>
  <si>
    <t>WP_012316988.1</t>
  </si>
  <si>
    <t>cation-translocating P-type ATPase</t>
  </si>
  <si>
    <t>UU_RS01380</t>
  </si>
  <si>
    <t>old_locus_tag=UU265</t>
  </si>
  <si>
    <t>WP_010891717.1</t>
  </si>
  <si>
    <t>UU_RS01385</t>
  </si>
  <si>
    <t>old_locus_tag=UU266</t>
  </si>
  <si>
    <t>WP_006688825.1</t>
  </si>
  <si>
    <t>GTP-binding protein</t>
  </si>
  <si>
    <t>UU_RS01390</t>
  </si>
  <si>
    <t>old_locus_tag=UU267</t>
  </si>
  <si>
    <t>WP_006688900.1</t>
  </si>
  <si>
    <t>valine--tRNA ligase</t>
  </si>
  <si>
    <t>UU_RS01395</t>
  </si>
  <si>
    <t>old_locus_tag=UU268</t>
  </si>
  <si>
    <t>WP_006688833.1</t>
  </si>
  <si>
    <t>tRNA (cytidine(34)-2'-O)-methyltransferase</t>
  </si>
  <si>
    <t>UU_RS01400</t>
  </si>
  <si>
    <t>old_locus_tag=UU269</t>
  </si>
  <si>
    <t>WP_006688874.1</t>
  </si>
  <si>
    <t>tRNA (guanine-N(7)-)-methyltransferase</t>
  </si>
  <si>
    <t>UU_RS01405</t>
  </si>
  <si>
    <t>old_locus_tag=UUt04</t>
  </si>
  <si>
    <t>tRNA-His</t>
  </si>
  <si>
    <t>anticodon=GTG</t>
  </si>
  <si>
    <t>UU_RS01410</t>
  </si>
  <si>
    <t>old_locus_tag=UU270</t>
  </si>
  <si>
    <t>WP_006688847.1</t>
  </si>
  <si>
    <t>UU_RS01415</t>
  </si>
  <si>
    <t>old_locus_tag=UU271</t>
  </si>
  <si>
    <t>WP_006688836.1</t>
  </si>
  <si>
    <t>UU_RS01420</t>
  </si>
  <si>
    <t>old_locus_tag=UU272</t>
  </si>
  <si>
    <t>WP_006688907.1</t>
  </si>
  <si>
    <t>HIT family protein</t>
  </si>
  <si>
    <t>UU_RS01425</t>
  </si>
  <si>
    <t>old_locus_tag=UU273</t>
  </si>
  <si>
    <t>WP_006688961.1</t>
  </si>
  <si>
    <t>UU_RS01430</t>
  </si>
  <si>
    <t>old_locus_tag=UU274</t>
  </si>
  <si>
    <t>WP_006688870.1</t>
  </si>
  <si>
    <t>coproporphyrinogen III oxidase family protein</t>
  </si>
  <si>
    <t>UU_RS01435</t>
  </si>
  <si>
    <t>WP_006688920.1</t>
  </si>
  <si>
    <t>UU_RS01440</t>
  </si>
  <si>
    <t>old_locus_tag=UU275</t>
  </si>
  <si>
    <t>WP_006688849.1</t>
  </si>
  <si>
    <t>UU_RS01445</t>
  </si>
  <si>
    <t>old_locus_tag=UU276</t>
  </si>
  <si>
    <t>WP_006688913.1</t>
  </si>
  <si>
    <t>nicotinate phosphoribosyltransferase</t>
  </si>
  <si>
    <t>UU_RS01450</t>
  </si>
  <si>
    <t>old_locus_tag=UU277</t>
  </si>
  <si>
    <t>WP_006688933.1</t>
  </si>
  <si>
    <t>30S ribosomal protein S21</t>
  </si>
  <si>
    <t>UU_RS01455</t>
  </si>
  <si>
    <t>old_locus_tag=UU278</t>
  </si>
  <si>
    <t>WP_006688892.1</t>
  </si>
  <si>
    <t>arginine--tRNA ligase</t>
  </si>
  <si>
    <t>UU_RS01460</t>
  </si>
  <si>
    <t>old_locus_tag=UU279</t>
  </si>
  <si>
    <t>WP_006688945.1</t>
  </si>
  <si>
    <t>phosphoglycerate kinase</t>
  </si>
  <si>
    <t>UU_RS01465</t>
  </si>
  <si>
    <t>old_locus_tag=UU280</t>
  </si>
  <si>
    <t>WP_006688850.1</t>
  </si>
  <si>
    <t>M42 family peptidase</t>
  </si>
  <si>
    <t>UU_RS01470</t>
  </si>
  <si>
    <t>old_locus_tag=UU281</t>
  </si>
  <si>
    <t>WP_006688887.1</t>
  </si>
  <si>
    <t>purine-nucleoside phosphorylase</t>
  </si>
  <si>
    <t>UU_RS01475</t>
  </si>
  <si>
    <t>old_locus_tag=UU282</t>
  </si>
  <si>
    <t>WP_006688857.1</t>
  </si>
  <si>
    <t>DNA-binding protein HU</t>
  </si>
  <si>
    <t>UU_RS01480</t>
  </si>
  <si>
    <t>old_locus_tag=UU283</t>
  </si>
  <si>
    <t>WP_006688867.1</t>
  </si>
  <si>
    <t>bifunctional (p)ppGpp synthetase/guanosine-3',5'-bis(diphosphate) 3'-pyrophosphohydrolase</t>
  </si>
  <si>
    <t>UU_RS01485</t>
  </si>
  <si>
    <t>old_locus_tag=UU284</t>
  </si>
  <si>
    <t>WP_006688841.1</t>
  </si>
  <si>
    <t>CTP synthase</t>
  </si>
  <si>
    <t>UU_RS01490</t>
  </si>
  <si>
    <t>old_locus_tag=UU285</t>
  </si>
  <si>
    <t>WP_006688869.1</t>
  </si>
  <si>
    <t>histidine--tRNA ligase</t>
  </si>
  <si>
    <t>UU_RS01495</t>
  </si>
  <si>
    <t>old_locus_tag=UU286</t>
  </si>
  <si>
    <t>WP_006688860.1</t>
  </si>
  <si>
    <t>aspartate--tRNA ligase</t>
  </si>
  <si>
    <t>UU_RS01500</t>
  </si>
  <si>
    <t>UU_RS01505</t>
  </si>
  <si>
    <t>old_locus_tag=UU289</t>
  </si>
  <si>
    <t>WP_006688929.1</t>
  </si>
  <si>
    <t>peptide-methionine (S)-S-oxide reductase</t>
  </si>
  <si>
    <t>UU_RS01510</t>
  </si>
  <si>
    <t>old_locus_tag=UU290</t>
  </si>
  <si>
    <t>WP_006688876.1</t>
  </si>
  <si>
    <t>TetR/AcrR family transcriptional regulator</t>
  </si>
  <si>
    <t>UU_RS01515</t>
  </si>
  <si>
    <t>old_locus_tag=UU291</t>
  </si>
  <si>
    <t>WP_038105891.1</t>
  </si>
  <si>
    <t>glutathione peroxidase</t>
  </si>
  <si>
    <t>UU_RS01520</t>
  </si>
  <si>
    <t>UU_RS01525</t>
  </si>
  <si>
    <t>UU_RS01530</t>
  </si>
  <si>
    <t>old_locus_tag=UU295</t>
  </si>
  <si>
    <t>WP_006688835.1</t>
  </si>
  <si>
    <t>YebC/PmpR family DNA-binding transcriptional regulator</t>
  </si>
  <si>
    <t>UU_RS01535</t>
  </si>
  <si>
    <t>old_locus_tag=UU296</t>
  </si>
  <si>
    <t>WP_012316998.1</t>
  </si>
  <si>
    <t>UU_RS01540</t>
  </si>
  <si>
    <t>old_locus_tag=UU297</t>
  </si>
  <si>
    <t>WP_010891726.1</t>
  </si>
  <si>
    <t>Holliday junction DNA helicase RecU</t>
  </si>
  <si>
    <t>UU_RS01545</t>
  </si>
  <si>
    <t>old_locus_tag=UU298</t>
  </si>
  <si>
    <t>WP_006688853.1</t>
  </si>
  <si>
    <t>elongation factor P</t>
  </si>
  <si>
    <t>UU_RS01550</t>
  </si>
  <si>
    <t>old_locus_tag=UU299</t>
  </si>
  <si>
    <t>WP_006688898.1</t>
  </si>
  <si>
    <t>UU_RS01555</t>
  </si>
  <si>
    <t>old_locus_tag=UU300</t>
  </si>
  <si>
    <t>WP_006688871.1</t>
  </si>
  <si>
    <t>transcription antitermination protein NusB</t>
  </si>
  <si>
    <t>UU_RS01560</t>
  </si>
  <si>
    <t>old_locus_tag=UU301</t>
  </si>
  <si>
    <t>WP_006688937.1</t>
  </si>
  <si>
    <t>16S rRNA (uracil(1498)-N(3))-methyltransferase</t>
  </si>
  <si>
    <t>UU_RS01565</t>
  </si>
  <si>
    <t>UU_RS01570</t>
  </si>
  <si>
    <t>old_locus_tag=UUr04</t>
  </si>
  <si>
    <t>UU_RS01575</t>
  </si>
  <si>
    <t>old_locus_tag=UUr05</t>
  </si>
  <si>
    <t>UU_RS01580</t>
  </si>
  <si>
    <t>old_locus_tag=UUr06</t>
  </si>
  <si>
    <t>UU_RS01585</t>
  </si>
  <si>
    <t>old_locus_tag=UU304</t>
  </si>
  <si>
    <t>WP_006688739.1</t>
  </si>
  <si>
    <t>transcription elongation factor GreA</t>
  </si>
  <si>
    <t>UU_RS01590</t>
  </si>
  <si>
    <t>old_locus_tag=UUt05</t>
  </si>
  <si>
    <t>tRNA-Tyr</t>
  </si>
  <si>
    <t>anticodon=GTA</t>
  </si>
  <si>
    <t>UU_RS01595</t>
  </si>
  <si>
    <t>old_locus_tag=UUt06</t>
  </si>
  <si>
    <t>tRNA-Gln</t>
  </si>
  <si>
    <t>anticodon=TTG</t>
  </si>
  <si>
    <t>UU_RS01600</t>
  </si>
  <si>
    <t>old_locus_tag=UUt07</t>
  </si>
  <si>
    <t>tRNA-Lys</t>
  </si>
  <si>
    <t>anticodon=TTT</t>
  </si>
  <si>
    <t>UU_RS01605</t>
  </si>
  <si>
    <t>old_locus_tag=UUt08</t>
  </si>
  <si>
    <t>tRNA-Leu</t>
  </si>
  <si>
    <t>anticodon=TAA</t>
  </si>
  <si>
    <t>UU_RS01610</t>
  </si>
  <si>
    <t>old_locus_tag=UUt09</t>
  </si>
  <si>
    <t>anticodon=TCC</t>
  </si>
  <si>
    <t>UU_RS01615</t>
  </si>
  <si>
    <t>old_locus_tag=UU305</t>
  </si>
  <si>
    <t>WP_006688671.1</t>
  </si>
  <si>
    <t>tRNA1(Val) (adenine(37)-N6)-methyltransferase</t>
  </si>
  <si>
    <t>UU_RS01620</t>
  </si>
  <si>
    <t>old_locus_tag=UU306</t>
  </si>
  <si>
    <t>WP_010891729.1</t>
  </si>
  <si>
    <t>UU_RS01625</t>
  </si>
  <si>
    <t>old_locus_tag=UU307</t>
  </si>
  <si>
    <t>WP_006688808.1</t>
  </si>
  <si>
    <t>UU_RS01630</t>
  </si>
  <si>
    <t>old_locus_tag=UU308</t>
  </si>
  <si>
    <t>WP_006688561.1</t>
  </si>
  <si>
    <t>UU_RS01635</t>
  </si>
  <si>
    <t>old_locus_tag=UU309</t>
  </si>
  <si>
    <t>WP_006688579.1</t>
  </si>
  <si>
    <t>UU_RS01640</t>
  </si>
  <si>
    <t>old_locus_tag=UU310</t>
  </si>
  <si>
    <t>WP_006688746.1</t>
  </si>
  <si>
    <t>30S ribosomal protein S20</t>
  </si>
  <si>
    <t>rnpB</t>
  </si>
  <si>
    <t>UU_RS03240</t>
  </si>
  <si>
    <t>RNase P RNA component class B</t>
  </si>
  <si>
    <t>UU_RS01645</t>
  </si>
  <si>
    <t>old_locus_tag=UU311</t>
  </si>
  <si>
    <t>WP_006688620.1</t>
  </si>
  <si>
    <t>N-acetyltransferase</t>
  </si>
  <si>
    <t>UU_RS01650</t>
  </si>
  <si>
    <t>old_locus_tag=UU312</t>
  </si>
  <si>
    <t>WP_006689124.1</t>
  </si>
  <si>
    <t>tRNA (adenosine(37)-N6)-threonylcarbamoyltransferase complex dimerization subunit type 1 TsaB</t>
  </si>
  <si>
    <t>UU_RS01655</t>
  </si>
  <si>
    <t>old_locus_tag=UU313</t>
  </si>
  <si>
    <t>WP_010891730.1</t>
  </si>
  <si>
    <t>UU_RS01660</t>
  </si>
  <si>
    <t>old_locus_tag=UU314</t>
  </si>
  <si>
    <t>WP_006689112.1</t>
  </si>
  <si>
    <t>peptidase A8</t>
  </si>
  <si>
    <t>UU_RS01665</t>
  </si>
  <si>
    <t>old_locus_tag=UU315</t>
  </si>
  <si>
    <t>WP_006688700.1</t>
  </si>
  <si>
    <t>inorganic pyrophosphatase</t>
  </si>
  <si>
    <t>UU_RS01670</t>
  </si>
  <si>
    <t>old_locus_tag=UU316</t>
  </si>
  <si>
    <t>WP_006688533.1</t>
  </si>
  <si>
    <t>UU_RS01675</t>
  </si>
  <si>
    <t>old_locus_tag=UU317</t>
  </si>
  <si>
    <t>WP_010891731.1</t>
  </si>
  <si>
    <t>UU_RS01680</t>
  </si>
  <si>
    <t>old_locus_tag=UU318</t>
  </si>
  <si>
    <t>WP_010891732.1</t>
  </si>
  <si>
    <t>transcription termination/antitermination protein NusA</t>
  </si>
  <si>
    <t>UU_RS01685</t>
  </si>
  <si>
    <t>old_locus_tag=UU319</t>
  </si>
  <si>
    <t>WP_006688432.1</t>
  </si>
  <si>
    <t>DUF448 domain-containing protein</t>
  </si>
  <si>
    <t>UU_RS01690</t>
  </si>
  <si>
    <t>old_locus_tag=UU320</t>
  </si>
  <si>
    <t>WP_006688753.1</t>
  </si>
  <si>
    <t>translation initiation factor IF-2</t>
  </si>
  <si>
    <t>UU_RS01695</t>
  </si>
  <si>
    <t>old_locus_tag=UU321</t>
  </si>
  <si>
    <t>WP_006688602.1</t>
  </si>
  <si>
    <t>ribosome-binding factor A</t>
  </si>
  <si>
    <t>UU_RS01700</t>
  </si>
  <si>
    <t>old_locus_tag=UU322</t>
  </si>
  <si>
    <t>WP_006688592.1</t>
  </si>
  <si>
    <t>UU_RS01705</t>
  </si>
  <si>
    <t>old_locus_tag=UU323</t>
  </si>
  <si>
    <t>WP_006688751.1</t>
  </si>
  <si>
    <t>M48 family peptidase</t>
  </si>
  <si>
    <t>UU_RS01710</t>
  </si>
  <si>
    <t>old_locus_tag=UU324</t>
  </si>
  <si>
    <t>WP_006688644.1</t>
  </si>
  <si>
    <t>elongation factor 4</t>
  </si>
  <si>
    <t>UU_RS01715</t>
  </si>
  <si>
    <t>old_locus_tag=UU325</t>
  </si>
  <si>
    <t>WP_006688515.1</t>
  </si>
  <si>
    <t>LemA family protein</t>
  </si>
  <si>
    <t>UU_RS01720</t>
  </si>
  <si>
    <t>old_locus_tag=UU326</t>
  </si>
  <si>
    <t>WP_006688471.1</t>
  </si>
  <si>
    <t>UU_RS01725</t>
  </si>
  <si>
    <t>old_locus_tag=UU327</t>
  </si>
  <si>
    <t>WP_006688821.1</t>
  </si>
  <si>
    <t>RNA methyltransferase</t>
  </si>
  <si>
    <t>UU_RS01730</t>
  </si>
  <si>
    <t>old_locus_tag=UU328</t>
  </si>
  <si>
    <t>WP_006689136.1</t>
  </si>
  <si>
    <t>UU_RS01735</t>
  </si>
  <si>
    <t>old_locus_tag=UU329</t>
  </si>
  <si>
    <t>WP_006688610.1</t>
  </si>
  <si>
    <t>UU_RS01740</t>
  </si>
  <si>
    <t>old_locus_tag=UU330</t>
  </si>
  <si>
    <t>WP_006689139.1</t>
  </si>
  <si>
    <t>ECF transporter S component</t>
  </si>
  <si>
    <t>UU_RS03255</t>
  </si>
  <si>
    <t>WP_081420530.1</t>
  </si>
  <si>
    <t>UU_RS01750</t>
  </si>
  <si>
    <t>old_locus_tag=UU331</t>
  </si>
  <si>
    <t>WP_006688467.1</t>
  </si>
  <si>
    <t>UU_RS01755</t>
  </si>
  <si>
    <t>old_locus_tag=UU332</t>
  </si>
  <si>
    <t>WP_006688441.1</t>
  </si>
  <si>
    <t>uridine kinase</t>
  </si>
  <si>
    <t>UU_RS01760</t>
  </si>
  <si>
    <t>old_locus_tag=UU333</t>
  </si>
  <si>
    <t>WP_006688693.1</t>
  </si>
  <si>
    <t>50S ribosomal protein L32</t>
  </si>
  <si>
    <t>UU_RS01765</t>
  </si>
  <si>
    <t>old_locus_tag=UU334</t>
  </si>
  <si>
    <t>WP_006688677.1</t>
  </si>
  <si>
    <t>UU_RS01770</t>
  </si>
  <si>
    <t>old_locus_tag=UU335</t>
  </si>
  <si>
    <t>WP_012317000.1</t>
  </si>
  <si>
    <t>UU_RS01775</t>
  </si>
  <si>
    <t>old_locus_tag=UU336</t>
  </si>
  <si>
    <t>WP_010891736.1</t>
  </si>
  <si>
    <t>UU_RS01780</t>
  </si>
  <si>
    <t>old_locus_tag=UU337</t>
  </si>
  <si>
    <t>WP_006688679.1</t>
  </si>
  <si>
    <t>bifunctional 5,10-methylenetetrahydrofolate dehydrogenase/5,10-methenyltetrahydrofolate cyclohydrolase</t>
  </si>
  <si>
    <t>UU_RS01785</t>
  </si>
  <si>
    <t>old_locus_tag=UU338</t>
  </si>
  <si>
    <t>WP_006689120.1</t>
  </si>
  <si>
    <t>UU_RS01790</t>
  </si>
  <si>
    <t>old_locus_tag=UU339</t>
  </si>
  <si>
    <t>WP_006688469.1</t>
  </si>
  <si>
    <t>molecular chaperone DnaK</t>
  </si>
  <si>
    <t>UU_RS01795</t>
  </si>
  <si>
    <t>old_locus_tag=UU340</t>
  </si>
  <si>
    <t>WP_006688649.1</t>
  </si>
  <si>
    <t>YbhB/YbcL family Raf kinase inhibitor-like protein</t>
  </si>
  <si>
    <t>UU_RS01800</t>
  </si>
  <si>
    <t>old_locus_tag=UU341</t>
  </si>
  <si>
    <t>WP_006689111.1</t>
  </si>
  <si>
    <t>UU_RS01805</t>
  </si>
  <si>
    <t>old_locus_tag=UU342</t>
  </si>
  <si>
    <t>WP_006688521.1</t>
  </si>
  <si>
    <t>cytidylate kinase</t>
  </si>
  <si>
    <t>UU_RS01810</t>
  </si>
  <si>
    <t>old_locus_tag=UU343</t>
  </si>
  <si>
    <t>WP_006688435.1</t>
  </si>
  <si>
    <t>UU_RS01815</t>
  </si>
  <si>
    <t>old_locus_tag=UU344</t>
  </si>
  <si>
    <t>WP_006688748.1</t>
  </si>
  <si>
    <t>1-acyl-sn-glycerol-3-phosphate acyltransferase</t>
  </si>
  <si>
    <t>UU_RS01820</t>
  </si>
  <si>
    <t>old_locus_tag=UU345</t>
  </si>
  <si>
    <t>WP_006688570.1</t>
  </si>
  <si>
    <t>segregation/condensation protein A</t>
  </si>
  <si>
    <t>UU_RS01825</t>
  </si>
  <si>
    <t>old_locus_tag=UU346</t>
  </si>
  <si>
    <t>WP_006688488.1</t>
  </si>
  <si>
    <t>segregation/condensation protein B</t>
  </si>
  <si>
    <t>UU_RS01830</t>
  </si>
  <si>
    <t>old_locus_tag=UU347</t>
  </si>
  <si>
    <t>WP_006689135.1</t>
  </si>
  <si>
    <t>trigger factor</t>
  </si>
  <si>
    <t>UU_RS01835</t>
  </si>
  <si>
    <t>old_locus_tag=UU348</t>
  </si>
  <si>
    <t>WP_010891739.1</t>
  </si>
  <si>
    <t>Lon protease</t>
  </si>
  <si>
    <t>UU_RS01840</t>
  </si>
  <si>
    <t>old_locus_tag=UU349</t>
  </si>
  <si>
    <t>WP_010891740.1</t>
  </si>
  <si>
    <t>RNA polymerase sigma factor</t>
  </si>
  <si>
    <t>UU_RS01845</t>
  </si>
  <si>
    <t>old_locus_tag=UU350</t>
  </si>
  <si>
    <t>WP_006688536.1</t>
  </si>
  <si>
    <t>tRNA (adenine-N(1))-methyltransferase</t>
  </si>
  <si>
    <t>UU_RS01850</t>
  </si>
  <si>
    <t>old_locus_tag=UU351</t>
  </si>
  <si>
    <t>WP_006688492.1</t>
  </si>
  <si>
    <t>UU_RS01855</t>
  </si>
  <si>
    <t>old_locus_tag=UU352</t>
  </si>
  <si>
    <t>WP_006688721.1</t>
  </si>
  <si>
    <t>UU_RS01860</t>
  </si>
  <si>
    <t>old_locus_tag=UU353</t>
  </si>
  <si>
    <t>WP_006688625.1</t>
  </si>
  <si>
    <t>UU_RS01865</t>
  </si>
  <si>
    <t>old_locus_tag=UU354</t>
  </si>
  <si>
    <t>WP_006688525.1</t>
  </si>
  <si>
    <t>tRNA pseudouridine synthase B</t>
  </si>
  <si>
    <t>UU_RS01870</t>
  </si>
  <si>
    <t>old_locus_tag=UU355</t>
  </si>
  <si>
    <t>WP_006688419.1</t>
  </si>
  <si>
    <t>riboflavin biosynthesis protein RibF</t>
  </si>
  <si>
    <t>UU_RS01875</t>
  </si>
  <si>
    <t>old_locus_tag=UU356</t>
  </si>
  <si>
    <t>WP_012317007.1</t>
  </si>
  <si>
    <t>UU_RS01880</t>
  </si>
  <si>
    <t>old_locus_tag=UU357</t>
  </si>
  <si>
    <t>WP_006688601.1</t>
  </si>
  <si>
    <t>UU_RS01885</t>
  </si>
  <si>
    <t>old_locus_tag=UU358</t>
  </si>
  <si>
    <t>WP_006688598.1</t>
  </si>
  <si>
    <t>UU_RS01890</t>
  </si>
  <si>
    <t>old_locus_tag=UU359</t>
  </si>
  <si>
    <t>WP_010891743.1</t>
  </si>
  <si>
    <t>UU_RS01895</t>
  </si>
  <si>
    <t>old_locus_tag=UU360</t>
  </si>
  <si>
    <t>WP_006688796.1</t>
  </si>
  <si>
    <t>UU_RS01900</t>
  </si>
  <si>
    <t>old_locus_tag=UU361</t>
  </si>
  <si>
    <t>WP_006688461.1</t>
  </si>
  <si>
    <t>UU_RS01905</t>
  </si>
  <si>
    <t>old_locus_tag=UU362</t>
  </si>
  <si>
    <t>WP_006689143.1</t>
  </si>
  <si>
    <t>NADP-dependent glyceraldehyde-3-phosphate dehydrogenase</t>
  </si>
  <si>
    <t>UU_RS01910</t>
  </si>
  <si>
    <t>old_locus_tag=UU363</t>
  </si>
  <si>
    <t>WP_006688600.1</t>
  </si>
  <si>
    <t>aspartate--ammonia ligase</t>
  </si>
  <si>
    <t>UU_RS01915</t>
  </si>
  <si>
    <t>old_locus_tag=UU364</t>
  </si>
  <si>
    <t>WP_010891744.1</t>
  </si>
  <si>
    <t>CDP-diacylglycerol--glycerol-3-phosphate 3-phosphatidyltransferase</t>
  </si>
  <si>
    <t>UU_RS01920</t>
  </si>
  <si>
    <t>old_locus_tag=UU365</t>
  </si>
  <si>
    <t>WP_006688779.1</t>
  </si>
  <si>
    <t>asparagine--tRNA ligase</t>
  </si>
  <si>
    <t>UU_RS01925</t>
  </si>
  <si>
    <t>old_locus_tag=UU366</t>
  </si>
  <si>
    <t>WP_006688418.1</t>
  </si>
  <si>
    <t>UU_RS01930</t>
  </si>
  <si>
    <t>old_locus_tag=UU367</t>
  </si>
  <si>
    <t>WP_006688803.1</t>
  </si>
  <si>
    <t>DUF2130 domain-containing protein</t>
  </si>
  <si>
    <t>UU_RS01935</t>
  </si>
  <si>
    <t>old_locus_tag=UU368</t>
  </si>
  <si>
    <t>WP_006689156.1</t>
  </si>
  <si>
    <t>thymidine phosphorylase</t>
  </si>
  <si>
    <t>UU_RS01940</t>
  </si>
  <si>
    <t>old_locus_tag=UU369</t>
  </si>
  <si>
    <t>WP_006689116.1</t>
  </si>
  <si>
    <t>alanine--tRNA ligase</t>
  </si>
  <si>
    <t>UU_RS01945</t>
  </si>
  <si>
    <t>old_locus_tag=UU370</t>
  </si>
  <si>
    <t>WP_006688766.1</t>
  </si>
  <si>
    <t>Holliday junction resolvase RuvX</t>
  </si>
  <si>
    <t>UU_RS01950</t>
  </si>
  <si>
    <t>old_locus_tag=UU371</t>
  </si>
  <si>
    <t>WP_010891746.1</t>
  </si>
  <si>
    <t>leucine--tRNA ligase</t>
  </si>
  <si>
    <t>UU_RS03260</t>
  </si>
  <si>
    <t>UU_RS03265</t>
  </si>
  <si>
    <t>partial;pseudo</t>
  </si>
  <si>
    <t>UU_RS01975</t>
  </si>
  <si>
    <t>UU_RS01980</t>
  </si>
  <si>
    <t>old_locus_tag=UU376</t>
  </si>
  <si>
    <t>WP_012316982.1</t>
  </si>
  <si>
    <t>UU_RS01985</t>
  </si>
  <si>
    <t>old_locus_tag=UU377</t>
  </si>
  <si>
    <t>WP_010891752.1</t>
  </si>
  <si>
    <t>DNA polymerase III subunit alpha</t>
  </si>
  <si>
    <t>UU_RS01990</t>
  </si>
  <si>
    <t>old_locus_tag=UU378</t>
  </si>
  <si>
    <t>WP_010891753.1</t>
  </si>
  <si>
    <t>UU_RS01995</t>
  </si>
  <si>
    <t>UU_RS02000</t>
  </si>
  <si>
    <t>old_locus_tag=UU380</t>
  </si>
  <si>
    <t>WP_006688984.1</t>
  </si>
  <si>
    <t>flavodoxin family protein</t>
  </si>
  <si>
    <t>UU_RS02005</t>
  </si>
  <si>
    <t>old_locus_tag=UU381</t>
  </si>
  <si>
    <t>WP_010891756.1</t>
  </si>
  <si>
    <t>UvrABC system protein C</t>
  </si>
  <si>
    <t>UU_RS02010</t>
  </si>
  <si>
    <t>old_locus_tag=UU382</t>
  </si>
  <si>
    <t>WP_006688719.1</t>
  </si>
  <si>
    <t>NAD+ dependent glycerol-3-phosphate dehydrogenase</t>
  </si>
  <si>
    <t>UU_RS02015</t>
  </si>
  <si>
    <t>old_locus_tag=UU383</t>
  </si>
  <si>
    <t>WP_006688696.1</t>
  </si>
  <si>
    <t>ribosome biogenesis GTPase Der</t>
  </si>
  <si>
    <t>UU_RS02020</t>
  </si>
  <si>
    <t>old_locus_tag=UU384</t>
  </si>
  <si>
    <t>WP_006688634.1</t>
  </si>
  <si>
    <t>UU_RS02025</t>
  </si>
  <si>
    <t>old_locus_tag=UU385</t>
  </si>
  <si>
    <t>WP_010891757.1</t>
  </si>
  <si>
    <t>division/cell wall cluster transcriptional repressor MraZ</t>
  </si>
  <si>
    <t>UU_RS02030</t>
  </si>
  <si>
    <t>old_locus_tag=UU386</t>
  </si>
  <si>
    <t>WP_010891758.1</t>
  </si>
  <si>
    <t>ribosomal RNA small subunit methyltransferase H</t>
  </si>
  <si>
    <t>UU_RS02035</t>
  </si>
  <si>
    <t>old_locus_tag=UU387</t>
  </si>
  <si>
    <t>WP_006688645.1</t>
  </si>
  <si>
    <t>UU_RS02040</t>
  </si>
  <si>
    <t>old_locus_tag=UU388</t>
  </si>
  <si>
    <t>WP_010891759.1</t>
  </si>
  <si>
    <t>UU_RS02045</t>
  </si>
  <si>
    <t>old_locus_tag=UU389</t>
  </si>
  <si>
    <t>WP_006688704.1</t>
  </si>
  <si>
    <t>DUF4011 domain-containing protein</t>
  </si>
  <si>
    <t>UU_RS02050</t>
  </si>
  <si>
    <t>old_locus_tag=UU390</t>
  </si>
  <si>
    <t>WP_006689065.1</t>
  </si>
  <si>
    <t>UU_RS02055</t>
  </si>
  <si>
    <t>old_locus_tag=UU391</t>
  </si>
  <si>
    <t>WP_006689023.1</t>
  </si>
  <si>
    <t>chaperone protein ClpB</t>
  </si>
  <si>
    <t>UU_RS02060</t>
  </si>
  <si>
    <t>old_locus_tag=UU392</t>
  </si>
  <si>
    <t>WP_006688987.1</t>
  </si>
  <si>
    <t>acpS</t>
  </si>
  <si>
    <t>UU_RS02065</t>
  </si>
  <si>
    <t>old_locus_tag=UU393</t>
  </si>
  <si>
    <t>WP_006688628.1</t>
  </si>
  <si>
    <t>holo-ACP synthase</t>
  </si>
  <si>
    <t>UU_RS02070</t>
  </si>
  <si>
    <t>old_locus_tag=UU394</t>
  </si>
  <si>
    <t>WP_006688558.1</t>
  </si>
  <si>
    <t>DivIVA domain-containing protein</t>
  </si>
  <si>
    <t>UU_RS02075</t>
  </si>
  <si>
    <t>old_locus_tag=UU395</t>
  </si>
  <si>
    <t>WP_006689080.1</t>
  </si>
  <si>
    <t>UU_RS02080</t>
  </si>
  <si>
    <t>old_locus_tag=UU396</t>
  </si>
  <si>
    <t>WP_006688482.1</t>
  </si>
  <si>
    <t>UU_RS02085</t>
  </si>
  <si>
    <t>old_locus_tag=UU397</t>
  </si>
  <si>
    <t>WP_006689032.1</t>
  </si>
  <si>
    <t>ribonuclease HIII</t>
  </si>
  <si>
    <t>UU_RS02090</t>
  </si>
  <si>
    <t>old_locus_tag=UU398</t>
  </si>
  <si>
    <t>WP_006688702.1</t>
  </si>
  <si>
    <t>UU_RS02095</t>
  </si>
  <si>
    <t>old_locus_tag=UU399</t>
  </si>
  <si>
    <t>WP_010891760.1</t>
  </si>
  <si>
    <t>UU_RS02100</t>
  </si>
  <si>
    <t>old_locus_tag=UU400</t>
  </si>
  <si>
    <t>WP_010891761.1</t>
  </si>
  <si>
    <t>UU_RS02105</t>
  </si>
  <si>
    <t>old_locus_tag=UU401</t>
  </si>
  <si>
    <t>WP_006689048.1</t>
  </si>
  <si>
    <t>UU_RS02110</t>
  </si>
  <si>
    <t>old_locus_tag=UU402</t>
  </si>
  <si>
    <t>WP_006688685.1</t>
  </si>
  <si>
    <t>tRNA 2-thiouridine(34) synthase MnmA</t>
  </si>
  <si>
    <t>UU_RS02115</t>
  </si>
  <si>
    <t>old_locus_tag=UU403</t>
  </si>
  <si>
    <t>WP_006688476.1</t>
  </si>
  <si>
    <t>UU_RS02120</t>
  </si>
  <si>
    <t>old_locus_tag=UU404</t>
  </si>
  <si>
    <t>WP_006688478.1</t>
  </si>
  <si>
    <t>transposase</t>
  </si>
  <si>
    <t>UU_RS02125</t>
  </si>
  <si>
    <t>old_locus_tag=UU405</t>
  </si>
  <si>
    <t>WP_006688736.1</t>
  </si>
  <si>
    <t>glycerol-3-phosphate acyltransferase</t>
  </si>
  <si>
    <t>UU_RS02130</t>
  </si>
  <si>
    <t>old_locus_tag=UU405.1</t>
  </si>
  <si>
    <t>WP_006688697.1</t>
  </si>
  <si>
    <t>UU_RS02135</t>
  </si>
  <si>
    <t>old_locus_tag=UU406</t>
  </si>
  <si>
    <t>WP_006688590.1</t>
  </si>
  <si>
    <t>nucleotide exchange factor GrpE</t>
  </si>
  <si>
    <t>UU_RS02140</t>
  </si>
  <si>
    <t>old_locus_tag=UU407</t>
  </si>
  <si>
    <t>WP_006689084.1</t>
  </si>
  <si>
    <t>molecular chaperone DnaJ</t>
  </si>
  <si>
    <t>UU_RS02145</t>
  </si>
  <si>
    <t>old_locus_tag=UU408</t>
  </si>
  <si>
    <t>WP_006688772.1</t>
  </si>
  <si>
    <t>UU_RS02150</t>
  </si>
  <si>
    <t>old_locus_tag=UU409</t>
  </si>
  <si>
    <t>WP_006689037.1</t>
  </si>
  <si>
    <t>UU_RS02155</t>
  </si>
  <si>
    <t>old_locus_tag=UU410</t>
  </si>
  <si>
    <t>WP_006688542.1</t>
  </si>
  <si>
    <t>isoleucine--tRNA ligase</t>
  </si>
  <si>
    <t>UU_RS02160</t>
  </si>
  <si>
    <t>old_locus_tag=UU411</t>
  </si>
  <si>
    <t>WP_006689092.1</t>
  </si>
  <si>
    <t>tRNA (adenosine(37)-N6)-threonylcarbamoyltransferase complex transferase subunit TsaD</t>
  </si>
  <si>
    <t>UU_RS02165</t>
  </si>
  <si>
    <t>old_locus_tag=UU412</t>
  </si>
  <si>
    <t>WP_006688973.1</t>
  </si>
  <si>
    <t>methionine adenosyltransferase</t>
  </si>
  <si>
    <t>UU_RS02170</t>
  </si>
  <si>
    <t>old_locus_tag=UUt10</t>
  </si>
  <si>
    <t>anticodon=CAA</t>
  </si>
  <si>
    <t>UU_RS02175</t>
  </si>
  <si>
    <t>old_locus_tag=UU413</t>
  </si>
  <si>
    <t>WP_006689001.1</t>
  </si>
  <si>
    <t>formamidopyrimidine-DNA glycosylase</t>
  </si>
  <si>
    <t>UU_RS02180</t>
  </si>
  <si>
    <t>old_locus_tag=UU414</t>
  </si>
  <si>
    <t>WP_006688635.1</t>
  </si>
  <si>
    <t>5'-3' exonuclease</t>
  </si>
  <si>
    <t>dnaE</t>
  </si>
  <si>
    <t>UU_RS02185</t>
  </si>
  <si>
    <t>old_locus_tag=UU415</t>
  </si>
  <si>
    <t>WP_006688481.1</t>
  </si>
  <si>
    <t>UU_RS02190</t>
  </si>
  <si>
    <t>old_locus_tag=UU416</t>
  </si>
  <si>
    <t>WP_006688799.1</t>
  </si>
  <si>
    <t>UU_RS02195</t>
  </si>
  <si>
    <t>old_locus_tag=UU417</t>
  </si>
  <si>
    <t>WP_006688714.1</t>
  </si>
  <si>
    <t>bifunctional oligoribonuclease/PAP phosphatase NrnA</t>
  </si>
  <si>
    <t>UU_RS02200</t>
  </si>
  <si>
    <t>old_locus_tag=UU418</t>
  </si>
  <si>
    <t>WP_006689025.1</t>
  </si>
  <si>
    <t>tRNA 4-thiouridine(8) synthase ThiI</t>
  </si>
  <si>
    <t>UU_RS02205</t>
  </si>
  <si>
    <t>old_locus_tag=UU419</t>
  </si>
  <si>
    <t>WP_010891763.1</t>
  </si>
  <si>
    <t>UU_RS02210</t>
  </si>
  <si>
    <t>old_locus_tag=UU420</t>
  </si>
  <si>
    <t>WP_006689050.1</t>
  </si>
  <si>
    <t>UU_RS02215</t>
  </si>
  <si>
    <t>old_locus_tag=UU421</t>
  </si>
  <si>
    <t>WP_006688647.1</t>
  </si>
  <si>
    <t>HrcA family transcriptional regulator</t>
  </si>
  <si>
    <t>UU_RS02220</t>
  </si>
  <si>
    <t>old_locus_tag=UU422</t>
  </si>
  <si>
    <t>WP_006688424.1</t>
  </si>
  <si>
    <t>UU_RS02225</t>
  </si>
  <si>
    <t>old_locus_tag=UU423</t>
  </si>
  <si>
    <t>WP_006688560.1</t>
  </si>
  <si>
    <t>DUF402 domain-containing protein</t>
  </si>
  <si>
    <t>UU_RS02230</t>
  </si>
  <si>
    <t>old_locus_tag=UU424</t>
  </si>
  <si>
    <t>WP_081420531.1</t>
  </si>
  <si>
    <t>DUF3196 domain-containing protein</t>
  </si>
  <si>
    <t>UU_RS02235</t>
  </si>
  <si>
    <t>WP_006688975.1</t>
  </si>
  <si>
    <t>UU_RS02240</t>
  </si>
  <si>
    <t>old_locus_tag=UU425</t>
  </si>
  <si>
    <t>WP_010891766.1</t>
  </si>
  <si>
    <t>UU_RS02245</t>
  </si>
  <si>
    <t>old_locus_tag=UU426</t>
  </si>
  <si>
    <t>WP_010891767.1</t>
  </si>
  <si>
    <t>UU_RS02250</t>
  </si>
  <si>
    <t>old_locus_tag=UU427</t>
  </si>
  <si>
    <t>WP_010891768.1</t>
  </si>
  <si>
    <t>UU_RS02255</t>
  </si>
  <si>
    <t>old_locus_tag=UU428</t>
  </si>
  <si>
    <t>WP_006688613.1</t>
  </si>
  <si>
    <t>urease accessory protein</t>
  </si>
  <si>
    <t>UU_RS02260</t>
  </si>
  <si>
    <t>old_locus_tag=UU429</t>
  </si>
  <si>
    <t>WP_006688745.1</t>
  </si>
  <si>
    <t>urease accessory protein UreG</t>
  </si>
  <si>
    <t>UU_RS02265</t>
  </si>
  <si>
    <t>old_locus_tag=UU430</t>
  </si>
  <si>
    <t>WP_006689006.1</t>
  </si>
  <si>
    <t>urease accessory protein UreF</t>
  </si>
  <si>
    <t>ureE</t>
  </si>
  <si>
    <t>UU_RS02270</t>
  </si>
  <si>
    <t>old_locus_tag=UU431</t>
  </si>
  <si>
    <t>WP_006688775.1</t>
  </si>
  <si>
    <t>urease accessory protein UreE</t>
  </si>
  <si>
    <t>UU_RS02275</t>
  </si>
  <si>
    <t>old_locus_tag=UU432</t>
  </si>
  <si>
    <t>WP_006688455.1</t>
  </si>
  <si>
    <t>urease subunit alpha</t>
  </si>
  <si>
    <t>UU_RS02280</t>
  </si>
  <si>
    <t>old_locus_tag=UU433</t>
  </si>
  <si>
    <t>WP_006688518.1</t>
  </si>
  <si>
    <t>urease subunit beta</t>
  </si>
  <si>
    <t>UU_RS02285</t>
  </si>
  <si>
    <t>old_locus_tag=UU434</t>
  </si>
  <si>
    <t>WP_010891770.1</t>
  </si>
  <si>
    <t>urease subunit gamma</t>
  </si>
  <si>
    <t>UU_RS02290</t>
  </si>
  <si>
    <t>old_locus_tag=UU435</t>
  </si>
  <si>
    <t>WP_006689086.1</t>
  </si>
  <si>
    <t>UU_RS02295</t>
  </si>
  <si>
    <t>old_locus_tag=UU436</t>
  </si>
  <si>
    <t>WP_006689051.1</t>
  </si>
  <si>
    <t>TlyA family rRNA (cytidine-2'-O)-methyltransferase</t>
  </si>
  <si>
    <t>UU_RS02300</t>
  </si>
  <si>
    <t>old_locus_tag=UU437</t>
  </si>
  <si>
    <t>WP_006689004.1</t>
  </si>
  <si>
    <t>DNA polymerase IV</t>
  </si>
  <si>
    <t>UU_RS02305</t>
  </si>
  <si>
    <t>partial;pseudo;old_locus_tag=UU438</t>
  </si>
  <si>
    <t>Holliday junction branch migration DNA helicase RuvB</t>
  </si>
  <si>
    <t>UU_RS02310</t>
  </si>
  <si>
    <t>old_locus_tag=UU439</t>
  </si>
  <si>
    <t>WP_006688998.1</t>
  </si>
  <si>
    <t>UU_RS02315</t>
  </si>
  <si>
    <t>old_locus_tag=UU440</t>
  </si>
  <si>
    <t>WP_010891773.1</t>
  </si>
  <si>
    <t>UU_RS02320</t>
  </si>
  <si>
    <t>old_locus_tag=UU441</t>
  </si>
  <si>
    <t>WP_006689094.1</t>
  </si>
  <si>
    <t>UU_RS02325</t>
  </si>
  <si>
    <t>old_locus_tag=UU442</t>
  </si>
  <si>
    <t>WP_010891774.1</t>
  </si>
  <si>
    <t>UU_RS02330</t>
  </si>
  <si>
    <t>old_locus_tag=UU443</t>
  </si>
  <si>
    <t>WP_006689030.1</t>
  </si>
  <si>
    <t>UU_RS02335</t>
  </si>
  <si>
    <t>UU_RS02340</t>
  </si>
  <si>
    <t>WP_081420532.1</t>
  </si>
  <si>
    <t>UU_RS03230</t>
  </si>
  <si>
    <t>old_locus_tag=UU447</t>
  </si>
  <si>
    <t>WP_006689102.1</t>
  </si>
  <si>
    <t>UU_RS02345</t>
  </si>
  <si>
    <t>old_locus_tag=UU448</t>
  </si>
  <si>
    <t>WP_006689015.1</t>
  </si>
  <si>
    <t>UU_RS02350</t>
  </si>
  <si>
    <t>old_locus_tag=UU449</t>
  </si>
  <si>
    <t>WP_006688612.1</t>
  </si>
  <si>
    <t>Holliday junction DNA helicase RuvA</t>
  </si>
  <si>
    <t>UU_RS02355</t>
  </si>
  <si>
    <t>old_locus_tag=UU450</t>
  </si>
  <si>
    <t>WP_010891778.1</t>
  </si>
  <si>
    <t>lysylphosphatidylglycerol synthetase family protein</t>
  </si>
  <si>
    <t>UU_RS02360</t>
  </si>
  <si>
    <t>old_locus_tag=UU451</t>
  </si>
  <si>
    <t>WP_006688417.1</t>
  </si>
  <si>
    <t>UU_RS02365</t>
  </si>
  <si>
    <t>old_locus_tag=UU452</t>
  </si>
  <si>
    <t>WP_006688815.1</t>
  </si>
  <si>
    <t>proline--tRNA ligase</t>
  </si>
  <si>
    <t>UU_RS02370</t>
  </si>
  <si>
    <t>old_locus_tag=UU453</t>
  </si>
  <si>
    <t>WP_006688443.1</t>
  </si>
  <si>
    <t>iron-sulfur cluster assembly scaffold protein</t>
  </si>
  <si>
    <t>UU_RS02375</t>
  </si>
  <si>
    <t>old_locus_tag=UU454</t>
  </si>
  <si>
    <t>WP_006689089.1</t>
  </si>
  <si>
    <t>cysteine desulfurase</t>
  </si>
  <si>
    <t>UU_RS02380</t>
  </si>
  <si>
    <t>old_locus_tag=UU455</t>
  </si>
  <si>
    <t>WP_006689041.1</t>
  </si>
  <si>
    <t>UU_RS02385</t>
  </si>
  <si>
    <t>old_locus_tag=UU456</t>
  </si>
  <si>
    <t>WP_006688574.1</t>
  </si>
  <si>
    <t>ribulose-phosphate 3-epimerase</t>
  </si>
  <si>
    <t>UU_RS02390</t>
  </si>
  <si>
    <t>old_locus_tag=UU457</t>
  </si>
  <si>
    <t>WP_010891780.1</t>
  </si>
  <si>
    <t>phenylalanine--tRNA ligase subunit beta</t>
  </si>
  <si>
    <t>UU_RS02395</t>
  </si>
  <si>
    <t>old_locus_tag=UU458</t>
  </si>
  <si>
    <t>WP_006689319.1</t>
  </si>
  <si>
    <t>phenylalanine--tRNA ligase subunit alpha</t>
  </si>
  <si>
    <t>UU_RS02400</t>
  </si>
  <si>
    <t>old_locus_tag=UU459</t>
  </si>
  <si>
    <t>WP_006688722.1</t>
  </si>
  <si>
    <t>UU_RS02405</t>
  </si>
  <si>
    <t>old_locus_tag=UU460</t>
  </si>
  <si>
    <t>WP_006689045.1</t>
  </si>
  <si>
    <t>NAD(+) synthase</t>
  </si>
  <si>
    <t>UU_RS02410</t>
  </si>
  <si>
    <t>old_locus_tag=UU461</t>
  </si>
  <si>
    <t>WP_006688605.1</t>
  </si>
  <si>
    <t>GTPase ObgE</t>
  </si>
  <si>
    <t>UU_RS02415</t>
  </si>
  <si>
    <t>old_locus_tag=UU462</t>
  </si>
  <si>
    <t>WP_041941993.1</t>
  </si>
  <si>
    <t>UU_RS03270</t>
  </si>
  <si>
    <t>WP_081420533.1</t>
  </si>
  <si>
    <t>UU_RS02420</t>
  </si>
  <si>
    <t>old_locus_tag=UU463</t>
  </si>
  <si>
    <t>WP_010891782.1</t>
  </si>
  <si>
    <t>methionyl-tRNA formyltransferase</t>
  </si>
  <si>
    <t>UU_RS02425</t>
  </si>
  <si>
    <t>old_locus_tag=UU464</t>
  </si>
  <si>
    <t>WP_010891783.1</t>
  </si>
  <si>
    <t>UU_RS02430</t>
  </si>
  <si>
    <t>old_locus_tag=UU465</t>
  </si>
  <si>
    <t>WP_010891784.1</t>
  </si>
  <si>
    <t>peptide deformylase</t>
  </si>
  <si>
    <t>UU_RS02435</t>
  </si>
  <si>
    <t>old_locus_tag=UU466</t>
  </si>
  <si>
    <t>WP_010891785.1</t>
  </si>
  <si>
    <t>DNA topoisomerase IV subunit B</t>
  </si>
  <si>
    <t>UU_RS02440</t>
  </si>
  <si>
    <t>old_locus_tag=UU467</t>
  </si>
  <si>
    <t>WP_010891786.1</t>
  </si>
  <si>
    <t>DNA topoisomerase IV subunit A</t>
  </si>
  <si>
    <t>UU_RS02445</t>
  </si>
  <si>
    <t>old_locus_tag=UU468</t>
  </si>
  <si>
    <t>WP_006688742.1</t>
  </si>
  <si>
    <t>ribosome biogenesis GTPase YqeH</t>
  </si>
  <si>
    <t>UU_RS02450</t>
  </si>
  <si>
    <t>old_locus_tag=UU469</t>
  </si>
  <si>
    <t>WP_006688791.1</t>
  </si>
  <si>
    <t>nicotinate-nucleotide adenylyltransferase</t>
  </si>
  <si>
    <t>UU_RS02455</t>
  </si>
  <si>
    <t>old_locus_tag=UU470</t>
  </si>
  <si>
    <t>WP_010891787.1</t>
  </si>
  <si>
    <t>UU_RS02460</t>
  </si>
  <si>
    <t>old_locus_tag=UU471</t>
  </si>
  <si>
    <t>WP_081420534.1</t>
  </si>
  <si>
    <t>nucleosidase</t>
  </si>
  <si>
    <t>UU_RS02465</t>
  </si>
  <si>
    <t>old_locus_tag=UU472</t>
  </si>
  <si>
    <t>WP_004026601.1</t>
  </si>
  <si>
    <t>UU_RS02470</t>
  </si>
  <si>
    <t>old_locus_tag=UU473</t>
  </si>
  <si>
    <t>WP_041941994.1</t>
  </si>
  <si>
    <t>UU_RS02475</t>
  </si>
  <si>
    <t>old_locus_tag=UU474</t>
  </si>
  <si>
    <t>WP_006688663.1</t>
  </si>
  <si>
    <t>UU_RS02480</t>
  </si>
  <si>
    <t>old_locus_tag=UU475</t>
  </si>
  <si>
    <t>WP_006688780.1</t>
  </si>
  <si>
    <t>UU_RS02485</t>
  </si>
  <si>
    <t>old_locus_tag=UU476</t>
  </si>
  <si>
    <t>WP_010891790.1</t>
  </si>
  <si>
    <t>UU_RS02490</t>
  </si>
  <si>
    <t>old_locus_tag=UU477</t>
  </si>
  <si>
    <t>WP_010891791.1</t>
  </si>
  <si>
    <t>site-specific DNA-methyltransferase</t>
  </si>
  <si>
    <t>UU_RS02495</t>
  </si>
  <si>
    <t>old_locus_tag=UU478</t>
  </si>
  <si>
    <t>WP_010891792.1</t>
  </si>
  <si>
    <t>UU_RS02500</t>
  </si>
  <si>
    <t>old_locus_tag=UU479</t>
  </si>
  <si>
    <t>WP_010891793.1</t>
  </si>
  <si>
    <t>UU_RS02505</t>
  </si>
  <si>
    <t>old_locus_tag=UU480</t>
  </si>
  <si>
    <t>WP_006689019.1</t>
  </si>
  <si>
    <t>UU_RS02510</t>
  </si>
  <si>
    <t>pseudo;old_locus_tag=UU482</t>
  </si>
  <si>
    <t>UU_RS02515</t>
  </si>
  <si>
    <t>old_locus_tag=UU483</t>
  </si>
  <si>
    <t>WP_006688723.1</t>
  </si>
  <si>
    <t>UU_RS02520</t>
  </si>
  <si>
    <t>old_locus_tag=UU484</t>
  </si>
  <si>
    <t>WP_006688690.1</t>
  </si>
  <si>
    <t>acetate/propionate family kinase</t>
  </si>
  <si>
    <t>UU_RS02525</t>
  </si>
  <si>
    <t>old_locus_tag=UU485</t>
  </si>
  <si>
    <t>WP_010891796.1</t>
  </si>
  <si>
    <t>UU_RS02530</t>
  </si>
  <si>
    <t>old_locus_tag=UU486</t>
  </si>
  <si>
    <t>WP_004026782.1</t>
  </si>
  <si>
    <t>UU_RS02535</t>
  </si>
  <si>
    <t>old_locus_tag=UU487</t>
  </si>
  <si>
    <t>WP_010891797.1</t>
  </si>
  <si>
    <t>UU_RS02540</t>
  </si>
  <si>
    <t>old_locus_tag=UU488</t>
  </si>
  <si>
    <t>WP_006688428.1</t>
  </si>
  <si>
    <t>adenine phosphoribosyltransferase</t>
  </si>
  <si>
    <t>UU_RS02545</t>
  </si>
  <si>
    <t>old_locus_tag=UU489</t>
  </si>
  <si>
    <t>WP_006688609.1</t>
  </si>
  <si>
    <t>UU_RS02550</t>
  </si>
  <si>
    <t>old_locus_tag=UU490</t>
  </si>
  <si>
    <t>WP_006688705.1</t>
  </si>
  <si>
    <t>endoribonuclease YbeY</t>
  </si>
  <si>
    <t>UU_RS02555</t>
  </si>
  <si>
    <t>old_locus_tag=UU491</t>
  </si>
  <si>
    <t>WP_006688444.1</t>
  </si>
  <si>
    <t>GTPase Era</t>
  </si>
  <si>
    <t>UU_RS02560</t>
  </si>
  <si>
    <t>old_locus_tag=UU492</t>
  </si>
  <si>
    <t>WP_010891799.1</t>
  </si>
  <si>
    <t>DNA repair protein RecO</t>
  </si>
  <si>
    <t>UU_RS02565</t>
  </si>
  <si>
    <t>old_locus_tag=UU493</t>
  </si>
  <si>
    <t>WP_010891800.1</t>
  </si>
  <si>
    <t>glycine--tRNA ligase</t>
  </si>
  <si>
    <t>UU_RS02570</t>
  </si>
  <si>
    <t>old_locus_tag=UU494</t>
  </si>
  <si>
    <t>WP_010891801.1</t>
  </si>
  <si>
    <t>DNA primase</t>
  </si>
  <si>
    <t>UU_RS02575</t>
  </si>
  <si>
    <t>pseudo;old_locus_tag=UU495</t>
  </si>
  <si>
    <t>UU_RS02580</t>
  </si>
  <si>
    <t>old_locus_tag=UU497</t>
  </si>
  <si>
    <t>WP_010891804.1</t>
  </si>
  <si>
    <t>UU_RS02585</t>
  </si>
  <si>
    <t>old_locus_tag=UU498</t>
  </si>
  <si>
    <t>WP_006688490.1</t>
  </si>
  <si>
    <t>30S ribosomal protein S4</t>
  </si>
  <si>
    <t>UU_RS02590</t>
  </si>
  <si>
    <t>old_locus_tag=UU499</t>
  </si>
  <si>
    <t>WP_006689036.1</t>
  </si>
  <si>
    <t>UU_RS02595</t>
  </si>
  <si>
    <t>old_locus_tag=UUt11</t>
  </si>
  <si>
    <t>tRNA-Phe</t>
  </si>
  <si>
    <t>anticodon=GAA</t>
  </si>
  <si>
    <t>UU_RS02600</t>
  </si>
  <si>
    <t>old_locus_tag=UUt12</t>
  </si>
  <si>
    <t>tRNA-Asp</t>
  </si>
  <si>
    <t>anticodon=GTC</t>
  </si>
  <si>
    <t>UU_RS02605</t>
  </si>
  <si>
    <t>old_locus_tag=UUt13</t>
  </si>
  <si>
    <t>tRNA-Met</t>
  </si>
  <si>
    <t>anticodon=CAT</t>
  </si>
  <si>
    <t>UU_RS02610</t>
  </si>
  <si>
    <t>old_locus_tag=UUt14</t>
  </si>
  <si>
    <t>tRNA-Ser</t>
  </si>
  <si>
    <t>anticodon=TGA</t>
  </si>
  <si>
    <t>UU_RS02615</t>
  </si>
  <si>
    <t>old_locus_tag=UUt15</t>
  </si>
  <si>
    <t>UU_RS02620</t>
  </si>
  <si>
    <t>old_locus_tag=UUt16</t>
  </si>
  <si>
    <t>UU_RS02625</t>
  </si>
  <si>
    <t>old_locus_tag=UUt17</t>
  </si>
  <si>
    <t>tRNA-Pro</t>
  </si>
  <si>
    <t>anticodon=TGG</t>
  </si>
  <si>
    <t>UU_RS02630</t>
  </si>
  <si>
    <t>old_locus_tag=UUt18</t>
  </si>
  <si>
    <t>tRNA-Arg</t>
  </si>
  <si>
    <t>anticodon=ACG</t>
  </si>
  <si>
    <t>UU_RS02635</t>
  </si>
  <si>
    <t>old_locus_tag=UUt19</t>
  </si>
  <si>
    <t>tRNA-Cys</t>
  </si>
  <si>
    <t>anticodon=GCA</t>
  </si>
  <si>
    <t>UU_RS02640</t>
  </si>
  <si>
    <t>old_locus_tag=UU500</t>
  </si>
  <si>
    <t>WP_006688486.1</t>
  </si>
  <si>
    <t>TIGR00282 family metallophosphoesterase</t>
  </si>
  <si>
    <t>UU_RS02645</t>
  </si>
  <si>
    <t>old_locus_tag=UU501</t>
  </si>
  <si>
    <t>WP_006688638.1</t>
  </si>
  <si>
    <t>UU_RS02650</t>
  </si>
  <si>
    <t>old_locus_tag=UU502</t>
  </si>
  <si>
    <t>WP_006689090.1</t>
  </si>
  <si>
    <t>RDD family protein</t>
  </si>
  <si>
    <t>UU_RS02655</t>
  </si>
  <si>
    <t>old_locus_tag=UU503</t>
  </si>
  <si>
    <t>WP_006688448.1</t>
  </si>
  <si>
    <t>glycosyl transferase</t>
  </si>
  <si>
    <t>UU_RS02660</t>
  </si>
  <si>
    <t>old_locus_tag=UUt20</t>
  </si>
  <si>
    <t>anticodon=TCG</t>
  </si>
  <si>
    <t>UU_RS02665</t>
  </si>
  <si>
    <t>old_locus_tag=UUt21</t>
  </si>
  <si>
    <t>anticodon=TCT</t>
  </si>
  <si>
    <t>UU_RS02670</t>
  </si>
  <si>
    <t>WP_006688530.1</t>
  </si>
  <si>
    <t>UU_RS02675</t>
  </si>
  <si>
    <t>old_locus_tag=UU504</t>
  </si>
  <si>
    <t>WP_006688980.1</t>
  </si>
  <si>
    <t>UU_RS02680</t>
  </si>
  <si>
    <t>old_locus_tag=UU505</t>
  </si>
  <si>
    <t>WP_006688695.1</t>
  </si>
  <si>
    <t>UU_RS02685</t>
  </si>
  <si>
    <t>old_locus_tag=UU506</t>
  </si>
  <si>
    <t>WP_006688580.1</t>
  </si>
  <si>
    <t>acyl carrier protein</t>
  </si>
  <si>
    <t>UU_RS02690</t>
  </si>
  <si>
    <t>old_locus_tag=UUt22</t>
  </si>
  <si>
    <t>tRNA-Trp</t>
  </si>
  <si>
    <t>anticodon=TCA</t>
  </si>
  <si>
    <t>UU_RS02695</t>
  </si>
  <si>
    <t>old_locus_tag=UU507</t>
  </si>
  <si>
    <t>WP_006688463.1</t>
  </si>
  <si>
    <t>leucyl aminopeptidase</t>
  </si>
  <si>
    <t>UU_RS02700</t>
  </si>
  <si>
    <t>old_locus_tag=UU508</t>
  </si>
  <si>
    <t>WP_006688781.1</t>
  </si>
  <si>
    <t>DNA translocase FtsK</t>
  </si>
  <si>
    <t>UU_RS02705</t>
  </si>
  <si>
    <t>old_locus_tag=UU509</t>
  </si>
  <si>
    <t>WP_006688789.1</t>
  </si>
  <si>
    <t>ribonuclease J</t>
  </si>
  <si>
    <t>UU_RS02710</t>
  </si>
  <si>
    <t>old_locus_tag=UU510</t>
  </si>
  <si>
    <t>WP_006689049.1</t>
  </si>
  <si>
    <t>bacteriocin ABC transporter ATP-binding protein</t>
  </si>
  <si>
    <t>UU_RS02715</t>
  </si>
  <si>
    <t>old_locus_tag=UU510.1</t>
  </si>
  <si>
    <t>WP_042467191.1</t>
  </si>
  <si>
    <t>UU_RS02720</t>
  </si>
  <si>
    <t>old_locus_tag=UU511</t>
  </si>
  <si>
    <t>WP_006688680.1</t>
  </si>
  <si>
    <t>phosphatidate cytidylyltransferase</t>
  </si>
  <si>
    <t>UU_RS02725</t>
  </si>
  <si>
    <t>old_locus_tag=UU512</t>
  </si>
  <si>
    <t>WP_006688460.1</t>
  </si>
  <si>
    <t>ribosome recycling factor</t>
  </si>
  <si>
    <t>UU_RS02730</t>
  </si>
  <si>
    <t>old_locus_tag=UU513</t>
  </si>
  <si>
    <t>WP_006688575.1</t>
  </si>
  <si>
    <t>UMP kinase</t>
  </si>
  <si>
    <t>UU_RS02735</t>
  </si>
  <si>
    <t>old_locus_tag=UU514</t>
  </si>
  <si>
    <t>WP_006688642.1</t>
  </si>
  <si>
    <t>elongation factor Ts</t>
  </si>
  <si>
    <t>UU_RS02740</t>
  </si>
  <si>
    <t>old_locus_tag=UUt23</t>
  </si>
  <si>
    <t>anticodon=TAG</t>
  </si>
  <si>
    <t>UU_RS02745</t>
  </si>
  <si>
    <t>old_locus_tag=UUt24</t>
  </si>
  <si>
    <t>anticodon=CTT</t>
  </si>
  <si>
    <t>UU_RS02750</t>
  </si>
  <si>
    <t>old_locus_tag=UUt25</t>
  </si>
  <si>
    <t>tRNA-Thr</t>
  </si>
  <si>
    <t>anticodon=TGT</t>
  </si>
  <si>
    <t>UU_RS02755</t>
  </si>
  <si>
    <t>old_locus_tag=UUt26</t>
  </si>
  <si>
    <t>tRNA-Val</t>
  </si>
  <si>
    <t>anticodon=TAC</t>
  </si>
  <si>
    <t>UU_RS02760</t>
  </si>
  <si>
    <t>old_locus_tag=UUt27</t>
  </si>
  <si>
    <t>tRNA-Glu</t>
  </si>
  <si>
    <t>anticodon=TTC</t>
  </si>
  <si>
    <t>UU_RS02765</t>
  </si>
  <si>
    <t>old_locus_tag=UUt28</t>
  </si>
  <si>
    <t>tRNA-Asn</t>
  </si>
  <si>
    <t>anticodon=GTT</t>
  </si>
  <si>
    <t>UU_RS02770</t>
  </si>
  <si>
    <t>old_locus_tag=UU515</t>
  </si>
  <si>
    <t>WP_006689097.1</t>
  </si>
  <si>
    <t>UU_RS02775</t>
  </si>
  <si>
    <t>old_locus_tag=UU516</t>
  </si>
  <si>
    <t>WP_006688668.1</t>
  </si>
  <si>
    <t>UU_RS02780</t>
  </si>
  <si>
    <t>old_locus_tag=UU517</t>
  </si>
  <si>
    <t>WP_006688615.1</t>
  </si>
  <si>
    <t>iron ABC transporter substrate-binding protein</t>
  </si>
  <si>
    <t>UU_RS02785</t>
  </si>
  <si>
    <t>old_locus_tag=UU518</t>
  </si>
  <si>
    <t>WP_006689081.1</t>
  </si>
  <si>
    <t>DUF2188 domain-containing protein</t>
  </si>
  <si>
    <t>UU_RS02790</t>
  </si>
  <si>
    <t>old_locus_tag=UU519</t>
  </si>
  <si>
    <t>WP_006689100.1</t>
  </si>
  <si>
    <t>UU_RS02795</t>
  </si>
  <si>
    <t>old_locus_tag=UU520</t>
  </si>
  <si>
    <t>WP_006688750.1</t>
  </si>
  <si>
    <t>UU_RS02800</t>
  </si>
  <si>
    <t>old_locus_tag=UU521</t>
  </si>
  <si>
    <t>WP_006688433.1</t>
  </si>
  <si>
    <t>UU_RS02805</t>
  </si>
  <si>
    <t>old_locus_tag=UU522</t>
  </si>
  <si>
    <t>WP_006688507.1</t>
  </si>
  <si>
    <t>elongation factor Tu</t>
  </si>
  <si>
    <t>UU_RS02810</t>
  </si>
  <si>
    <t>old_locus_tag=UU523</t>
  </si>
  <si>
    <t>WP_006688607.1</t>
  </si>
  <si>
    <t>elongation factor G</t>
  </si>
  <si>
    <t>UU_RS02815</t>
  </si>
  <si>
    <t>old_locus_tag=UU524</t>
  </si>
  <si>
    <t>WP_004026103.1</t>
  </si>
  <si>
    <t>30S ribosomal protein S7</t>
  </si>
  <si>
    <t>UU_RS02820</t>
  </si>
  <si>
    <t>old_locus_tag=UU525</t>
  </si>
  <si>
    <t>WP_004026220.1</t>
  </si>
  <si>
    <t>30S ribosomal protein S12</t>
  </si>
  <si>
    <t>UU_RS02825</t>
  </si>
  <si>
    <t>old_locus_tag=UU526</t>
  </si>
  <si>
    <t>WP_006688770.1</t>
  </si>
  <si>
    <t>acid phosphatase</t>
  </si>
  <si>
    <t>UU_RS02830</t>
  </si>
  <si>
    <t>old_locus_tag=UU527</t>
  </si>
  <si>
    <t>WP_010891809.1</t>
  </si>
  <si>
    <t>UU_RS02835</t>
  </si>
  <si>
    <t>old_locus_tag=UU528</t>
  </si>
  <si>
    <t>WP_006688637.1</t>
  </si>
  <si>
    <t>DNA cytosine methyltransferase</t>
  </si>
  <si>
    <t>UU_RS02840</t>
  </si>
  <si>
    <t>old_locus_tag=UU529</t>
  </si>
  <si>
    <t>WP_006688485.1</t>
  </si>
  <si>
    <t>UU_RS02845</t>
  </si>
  <si>
    <t>old_locus_tag=UU530</t>
  </si>
  <si>
    <t>WP_010891810.1</t>
  </si>
  <si>
    <t>phospho-sugar mutase</t>
  </si>
  <si>
    <t>UU_RS02850</t>
  </si>
  <si>
    <t>old_locus_tag=UU531</t>
  </si>
  <si>
    <t>WP_006688691.1</t>
  </si>
  <si>
    <t>cytidine deaminase</t>
  </si>
  <si>
    <t>UU_RS02855</t>
  </si>
  <si>
    <t>old_locus_tag=UUt29</t>
  </si>
  <si>
    <t>anticodon=CCA</t>
  </si>
  <si>
    <t>UU_RS02860</t>
  </si>
  <si>
    <t>old_locus_tag=UU532</t>
  </si>
  <si>
    <t>WP_006688572.1</t>
  </si>
  <si>
    <t>aminopeptidase P family protein</t>
  </si>
  <si>
    <t>UU_RS02865</t>
  </si>
  <si>
    <t>old_locus_tag=UU533</t>
  </si>
  <si>
    <t>WP_006688661.1</t>
  </si>
  <si>
    <t>50S ribosomal protein L33</t>
  </si>
  <si>
    <t>UU_RS02870</t>
  </si>
  <si>
    <t>old_locus_tag=UU534</t>
  </si>
  <si>
    <t>WP_006688784.1</t>
  </si>
  <si>
    <t>threonine--tRNA ligase</t>
  </si>
  <si>
    <t>UU_RS02875</t>
  </si>
  <si>
    <t>old_locus_tag=UU535</t>
  </si>
  <si>
    <t>WP_006688585.1</t>
  </si>
  <si>
    <t>UU_RS02880</t>
  </si>
  <si>
    <t>old_locus_tag=UU536</t>
  </si>
  <si>
    <t>WP_006689087.1</t>
  </si>
  <si>
    <t>tRNA pseudouridine(38-40) synthase TruA</t>
  </si>
  <si>
    <t>UU_RS02885</t>
  </si>
  <si>
    <t>old_locus_tag=UU537</t>
  </si>
  <si>
    <t>WP_006688626.1</t>
  </si>
  <si>
    <t>energy-coupling factor transporter transmembrane protein EcfT</t>
  </si>
  <si>
    <t>UU_RS02890</t>
  </si>
  <si>
    <t>old_locus_tag=UU538</t>
  </si>
  <si>
    <t>WP_006688554.1</t>
  </si>
  <si>
    <t>energy-coupling factor transporter ATP-binding protein EcfA2</t>
  </si>
  <si>
    <t>UU_RS02895</t>
  </si>
  <si>
    <t>old_locus_tag=UU539</t>
  </si>
  <si>
    <t>WP_006688425.1</t>
  </si>
  <si>
    <t>energy-coupling factor transporter ATPase</t>
  </si>
  <si>
    <t>UU_RS02900</t>
  </si>
  <si>
    <t>old_locus_tag=UU540</t>
  </si>
  <si>
    <t>WP_006688527.1</t>
  </si>
  <si>
    <t>50S ribosomal protein L1</t>
  </si>
  <si>
    <t>UU_RS02905</t>
  </si>
  <si>
    <t>old_locus_tag=UU541</t>
  </si>
  <si>
    <t>WP_010891811.1</t>
  </si>
  <si>
    <t>50S ribosomal protein L11</t>
  </si>
  <si>
    <t>UU_RS02910</t>
  </si>
  <si>
    <t>UU_RS02915</t>
  </si>
  <si>
    <t>old_locus_tag=UU544</t>
  </si>
  <si>
    <t>WP_010891814.1</t>
  </si>
  <si>
    <t>Asp-tRNA(Asn)/Glu-tRNA(Gln) amidotransferase GatCAB subunit B</t>
  </si>
  <si>
    <t>UU_RS02920</t>
  </si>
  <si>
    <t>old_locus_tag=UU545</t>
  </si>
  <si>
    <t>WP_006688421.1</t>
  </si>
  <si>
    <t>Asp-tRNA(Asn)/Glu-tRNA(Gln) amidotransferase subunit GatA</t>
  </si>
  <si>
    <t>UU_RS02925</t>
  </si>
  <si>
    <t>old_locus_tag=UU546</t>
  </si>
  <si>
    <t>WP_006688729.1</t>
  </si>
  <si>
    <t>UU_RS02930</t>
  </si>
  <si>
    <t>old_locus_tag=UU547</t>
  </si>
  <si>
    <t>WP_006688584.1</t>
  </si>
  <si>
    <t>UU_RS02935</t>
  </si>
  <si>
    <t>old_locus_tag=UU548</t>
  </si>
  <si>
    <t>WP_006688756.1</t>
  </si>
  <si>
    <t>uracil-DNA glycosylase</t>
  </si>
  <si>
    <t>UU_RS02940</t>
  </si>
  <si>
    <t>old_locus_tag=UU549</t>
  </si>
  <si>
    <t>WP_006688454.1</t>
  </si>
  <si>
    <t>UU_RS02945</t>
  </si>
  <si>
    <t>old_locus_tag=UU550</t>
  </si>
  <si>
    <t>WP_006688818.1</t>
  </si>
  <si>
    <t>replicative DNA helicase</t>
  </si>
  <si>
    <t>UU_RS02950</t>
  </si>
  <si>
    <t>old_locus_tag=UU551</t>
  </si>
  <si>
    <t>WP_006688495.1</t>
  </si>
  <si>
    <t>50S ribosomal protein L9</t>
  </si>
  <si>
    <t>UU_RS02955</t>
  </si>
  <si>
    <t>old_locus_tag=UU552</t>
  </si>
  <si>
    <t>WP_006688517.1</t>
  </si>
  <si>
    <t>30S ribosomal protein S18</t>
  </si>
  <si>
    <t>UU_RS02960</t>
  </si>
  <si>
    <t>old_locus_tag=UU553</t>
  </si>
  <si>
    <t>WP_006688666.1</t>
  </si>
  <si>
    <t>single-stranded DNA-binding protein</t>
  </si>
  <si>
    <t>UU_RS02965</t>
  </si>
  <si>
    <t>old_locus_tag=UU554</t>
  </si>
  <si>
    <t>WP_006688782.1</t>
  </si>
  <si>
    <t>30S ribosomal protein S6</t>
  </si>
  <si>
    <t>UU_RS02970</t>
  </si>
  <si>
    <t>old_locus_tag=UU555</t>
  </si>
  <si>
    <t>WP_006688484.1</t>
  </si>
  <si>
    <t>ssrA</t>
  </si>
  <si>
    <t>UU_RS03245</t>
  </si>
  <si>
    <t>transfer-messenger RNA</t>
  </si>
  <si>
    <t>UU_RS02975</t>
  </si>
  <si>
    <t>old_locus_tag=UU556</t>
  </si>
  <si>
    <t>WP_006688639.1</t>
  </si>
  <si>
    <t>UU_RS02980</t>
  </si>
  <si>
    <t>old_locus_tag=UU557</t>
  </si>
  <si>
    <t>WP_006688653.1</t>
  </si>
  <si>
    <t>UU_RS02985</t>
  </si>
  <si>
    <t>old_locus_tag=UU558</t>
  </si>
  <si>
    <t>WP_006688978.1</t>
  </si>
  <si>
    <t>PDxFFG protein</t>
  </si>
  <si>
    <t>UU_RS02990</t>
  </si>
  <si>
    <t>old_locus_tag=UU559</t>
  </si>
  <si>
    <t>WP_006688676.1</t>
  </si>
  <si>
    <t>UU_RS02995</t>
  </si>
  <si>
    <t>old_locus_tag=UU560</t>
  </si>
  <si>
    <t>WP_006689057.1</t>
  </si>
  <si>
    <t>UU_RS03000</t>
  </si>
  <si>
    <t>old_locus_tag=UU561</t>
  </si>
  <si>
    <t>WP_006688752.1</t>
  </si>
  <si>
    <t>UU_RS03005</t>
  </si>
  <si>
    <t>old_locus_tag=UU562</t>
  </si>
  <si>
    <t>WP_006688659.1</t>
  </si>
  <si>
    <t>UU_RS03010</t>
  </si>
  <si>
    <t>old_locus_tag=UU563</t>
  </si>
  <si>
    <t>WP_006689058.1</t>
  </si>
  <si>
    <t>UU_RS03015</t>
  </si>
  <si>
    <t>old_locus_tag=UU564</t>
  </si>
  <si>
    <t>WP_006688586.1</t>
  </si>
  <si>
    <t>UU_RS03020</t>
  </si>
  <si>
    <t>WP_006688494.1</t>
  </si>
  <si>
    <t>UU_RS03025</t>
  </si>
  <si>
    <t>old_locus_tag=UU565</t>
  </si>
  <si>
    <t>WP_006689046.1</t>
  </si>
  <si>
    <t>YitT family protein</t>
  </si>
  <si>
    <t>UU_RS03030</t>
  </si>
  <si>
    <t>old_locus_tag=UU566</t>
  </si>
  <si>
    <t>WP_006688591.1</t>
  </si>
  <si>
    <t>50S ribosomal protein L19</t>
  </si>
  <si>
    <t>UU_RS03035</t>
  </si>
  <si>
    <t>old_locus_tag=UU567</t>
  </si>
  <si>
    <t>WP_006688650.1</t>
  </si>
  <si>
    <t>tRNA (guanosine(37)-N1)-methyltransferase TrmD</t>
  </si>
  <si>
    <t>UU_RS03040</t>
  </si>
  <si>
    <t>old_locus_tag=UU568</t>
  </si>
  <si>
    <t>WP_006688701.1</t>
  </si>
  <si>
    <t>30S ribosomal protein S16</t>
  </si>
  <si>
    <t>UU_RS03045</t>
  </si>
  <si>
    <t>old_locus_tag=UU569</t>
  </si>
  <si>
    <t>WP_006688535.1</t>
  </si>
  <si>
    <t>UU_RS03050</t>
  </si>
  <si>
    <t>old_locus_tag=UU570</t>
  </si>
  <si>
    <t>WP_006689021.1</t>
  </si>
  <si>
    <t>UU_RS03055</t>
  </si>
  <si>
    <t>old_locus_tag=UU571</t>
  </si>
  <si>
    <t>WP_010891818.1</t>
  </si>
  <si>
    <t>UU_RS03060</t>
  </si>
  <si>
    <t>old_locus_tag=UU572</t>
  </si>
  <si>
    <t>WP_010891819.1</t>
  </si>
  <si>
    <t>UU_RS03065</t>
  </si>
  <si>
    <t>old_locus_tag=UU573</t>
  </si>
  <si>
    <t>WP_006688606.1</t>
  </si>
  <si>
    <t>potassium channel protein</t>
  </si>
  <si>
    <t>UU_RS03070</t>
  </si>
  <si>
    <t>old_locus_tag=UU574</t>
  </si>
  <si>
    <t>WP_006688475.1</t>
  </si>
  <si>
    <t>UU_RS03075</t>
  </si>
  <si>
    <t>old_locus_tag=UU575</t>
  </si>
  <si>
    <t>WP_006688790.1</t>
  </si>
  <si>
    <t>UU_RS03080</t>
  </si>
  <si>
    <t>old_locus_tag=UU576</t>
  </si>
  <si>
    <t>WP_006688496.1</t>
  </si>
  <si>
    <t>30S ribosomal protein S9</t>
  </si>
  <si>
    <t>UU_RS03085</t>
  </si>
  <si>
    <t>old_locus_tag=UU577</t>
  </si>
  <si>
    <t>WP_006688786.1</t>
  </si>
  <si>
    <t>50S ribosomal protein L13</t>
  </si>
  <si>
    <t>UU_RS03090</t>
  </si>
  <si>
    <t>old_locus_tag=UU578</t>
  </si>
  <si>
    <t>WP_006689042.1</t>
  </si>
  <si>
    <t>UU_RS03095</t>
  </si>
  <si>
    <t>old_locus_tag=UU579</t>
  </si>
  <si>
    <t>WP_006688438.1</t>
  </si>
  <si>
    <t>APC family permease</t>
  </si>
  <si>
    <t>UU_RS03275</t>
  </si>
  <si>
    <t>WP_010891820.1</t>
  </si>
  <si>
    <t>UU_RS03100</t>
  </si>
  <si>
    <t>old_locus_tag=UU580</t>
  </si>
  <si>
    <t>WP_006688437.1</t>
  </si>
  <si>
    <t>preprotein translocase subunit SecE</t>
  </si>
  <si>
    <t>UU_RS03105</t>
  </si>
  <si>
    <t>old_locus_tag=UU581</t>
  </si>
  <si>
    <t>WP_006688771.1</t>
  </si>
  <si>
    <t>transcription termination/antitermination protein NusG</t>
  </si>
  <si>
    <t>UU_RS03110</t>
  </si>
  <si>
    <t>old_locus_tag=UU582</t>
  </si>
  <si>
    <t>WP_006688762.1</t>
  </si>
  <si>
    <t>ATP-dependent helicase</t>
  </si>
  <si>
    <t>UU_RS03115</t>
  </si>
  <si>
    <t>old_locus_tag=UU583</t>
  </si>
  <si>
    <t>WP_006688420.1</t>
  </si>
  <si>
    <t>MATE family efflux transporter</t>
  </si>
  <si>
    <t>UU_RS03120</t>
  </si>
  <si>
    <t>old_locus_tag=UU584</t>
  </si>
  <si>
    <t>WP_006688716.1</t>
  </si>
  <si>
    <t>UU_RS03125</t>
  </si>
  <si>
    <t>old_locus_tag=UU585</t>
  </si>
  <si>
    <t>WP_006688583.1</t>
  </si>
  <si>
    <t>2-deoxyribose-5-phosphate aldolase</t>
  </si>
  <si>
    <t>UU_RS03130</t>
  </si>
  <si>
    <t>old_locus_tag=UU586</t>
  </si>
  <si>
    <t>WP_006688522.1</t>
  </si>
  <si>
    <t>transketolase</t>
  </si>
  <si>
    <t>UU_RS03135</t>
  </si>
  <si>
    <t>old_locus_tag=UU587</t>
  </si>
  <si>
    <t>WP_006688423.1</t>
  </si>
  <si>
    <t>HPr family phosphocarrier protein</t>
  </si>
  <si>
    <t>UU_RS03140</t>
  </si>
  <si>
    <t>old_locus_tag=UU588</t>
  </si>
  <si>
    <t>WP_006688738.1</t>
  </si>
  <si>
    <t>phosphatidylserine/phosphatidylglycerophosphate/cardiolipin synthase family protein</t>
  </si>
  <si>
    <t>UU_RS03145</t>
  </si>
  <si>
    <t>old_locus_tag=UUt30</t>
  </si>
  <si>
    <t>anticodon=GCT</t>
  </si>
  <si>
    <t>UU_RS03150</t>
  </si>
  <si>
    <t>old_locus_tag=UU589</t>
  </si>
  <si>
    <t>WP_006688452.1</t>
  </si>
  <si>
    <t>thioredoxin</t>
  </si>
  <si>
    <t>UU_RS03155</t>
  </si>
  <si>
    <t>old_locus_tag=UU590</t>
  </si>
  <si>
    <t>WP_006689031.1</t>
  </si>
  <si>
    <t>type I DNA topoisomerase</t>
  </si>
  <si>
    <t>UU_RS03160</t>
  </si>
  <si>
    <t>old_locus_tag=UU591</t>
  </si>
  <si>
    <t>WP_006689068.1</t>
  </si>
  <si>
    <t>DNA-processing protein DprA</t>
  </si>
  <si>
    <t>UU_RS03165</t>
  </si>
  <si>
    <t>old_locus_tag=UU592</t>
  </si>
  <si>
    <t>WP_006688464.1</t>
  </si>
  <si>
    <t>ribosome biogenesis GTPase YlqF</t>
  </si>
  <si>
    <t>UU_RS03170</t>
  </si>
  <si>
    <t>old_locus_tag=UU593</t>
  </si>
  <si>
    <t>WP_006688427.1</t>
  </si>
  <si>
    <t>UU_RS03175</t>
  </si>
  <si>
    <t>old_locus_tag=UU594</t>
  </si>
  <si>
    <t>WP_006688765.1</t>
  </si>
  <si>
    <t>thymidine kinase</t>
  </si>
  <si>
    <t>UU_RS03180</t>
  </si>
  <si>
    <t>old_locus_tag=UU595</t>
  </si>
  <si>
    <t>WP_006688686.1</t>
  </si>
  <si>
    <t>redox-regulated ATPase YchF</t>
  </si>
  <si>
    <t>UU_RS03185</t>
  </si>
  <si>
    <t>old_locus_tag=UU596</t>
  </si>
  <si>
    <t>WP_006688794.1</t>
  </si>
  <si>
    <t>fructose-bisphosphate aldolase</t>
  </si>
  <si>
    <t>UU_RS03190</t>
  </si>
  <si>
    <t>old_locus_tag=UU597</t>
  </si>
  <si>
    <t>WP_006688513.1</t>
  </si>
  <si>
    <t>DNA-directed RNA polymerase subunit delta</t>
  </si>
  <si>
    <t>UU_RS03195</t>
  </si>
  <si>
    <t>old_locus_tag=UU598</t>
  </si>
  <si>
    <t>WP_006688577.1</t>
  </si>
  <si>
    <t>HD domain-containing protein</t>
  </si>
  <si>
    <t>UU_RS03200</t>
  </si>
  <si>
    <t>old_locus_tag=UU599</t>
  </si>
  <si>
    <t>WP_006688453.1</t>
  </si>
  <si>
    <t>glutamate--tRNA ligase</t>
  </si>
  <si>
    <t>UU_RS03205</t>
  </si>
  <si>
    <t>old_locus_tag=UU600</t>
  </si>
  <si>
    <t>WP_006688809.1</t>
  </si>
  <si>
    <t>4-diphosphocytidyl-2C-methyl-D-erythritol kinase</t>
  </si>
  <si>
    <t>UU_RS03210</t>
  </si>
  <si>
    <t>old_locus_tag=UU601</t>
  </si>
  <si>
    <t>WP_006688630.1</t>
  </si>
  <si>
    <t>ribosomal RNA small subunit methyltransferase A</t>
  </si>
  <si>
    <t>UU_RS03215</t>
  </si>
  <si>
    <t>old_locus_tag=UU602</t>
  </si>
  <si>
    <t>WP_006688594.1</t>
  </si>
  <si>
    <t>protein translocase component YidC</t>
  </si>
  <si>
    <t>UU_RS03220</t>
  </si>
  <si>
    <t>old_locus_tag=UU603</t>
  </si>
  <si>
    <t>WP_006688777.1</t>
  </si>
  <si>
    <t>ribonuclease P protein component</t>
  </si>
  <si>
    <t>UU_RS03225</t>
  </si>
  <si>
    <t>old_locus_tag=UU604</t>
  </si>
  <si>
    <t>WP_004026378.1</t>
  </si>
  <si>
    <t>50S ribosomal protein L34</t>
  </si>
  <si>
    <t># feature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</si>
</sst>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'2.2'!$E$1</c:f>
              <c:strCache>
                <c:ptCount val="1"/>
                <c:pt idx="0">
                  <c:v>Количество белков с разной длиной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'2.2'!$D$2:$D$17</c15:sqref>
                  </c15:fullRef>
                </c:ext>
              </c:extLst>
              <c:f>('2.2'!$D$2:$D$7,'2.2'!$D$16:$D$17)</c:f>
              <c:strCache>
                <c:ptCount val="8"/>
                <c:pt idx="0">
                  <c:v>0-1000</c:v>
                </c:pt>
                <c:pt idx="1">
                  <c:v>1000-2000</c:v>
                </c:pt>
                <c:pt idx="2">
                  <c:v>2000-3000</c:v>
                </c:pt>
                <c:pt idx="3">
                  <c:v>3000-4000</c:v>
                </c:pt>
                <c:pt idx="4">
                  <c:v>4000-5000</c:v>
                </c:pt>
                <c:pt idx="5">
                  <c:v>5000-6000</c:v>
                </c:pt>
                <c:pt idx="6">
                  <c:v>14000-15000</c:v>
                </c:pt>
                <c:pt idx="7">
                  <c:v>15000-16000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'2.2'!$E$2:$E$17</c15:sqref>
                  </c15:fullRef>
                </c:ext>
              </c:extLst>
              <c:f>('2.2'!$E$2:$E$7,'2.2'!$E$16:$E$17)</c:f>
              <c:numCache>
                <c:formatCode>General</c:formatCode>
                <c:ptCount val="8"/>
                <c:pt idx="0">
                  <c:v>356</c:v>
                </c:pt>
                <c:pt idx="1">
                  <c:v>184</c:v>
                </c:pt>
                <c:pt idx="2">
                  <c:v>48</c:v>
                </c:pt>
                <c:pt idx="3">
                  <c:v>13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797184"/>
        <c:axId val="121398320"/>
      </c:barChart>
      <c:catAx>
        <c:axId val="1777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1398320"/>
        <c:crosses val="autoZero"/>
        <c:auto val="1"/>
        <c:lblAlgn val="ctr"/>
        <c:lblOffset val="100"/>
        <c:noMultiLvlLbl val="0"/>
      </c:catAx>
      <c:valAx>
        <c:axId val="12139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779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138110</xdr:rowOff>
    </xdr:from>
    <xdr:to>
      <xdr:col>11</xdr:col>
      <xdr:colOff>276225</xdr:colOff>
      <xdr:row>16</xdr:row>
      <xdr:rowOff>190499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5"/>
  <sheetViews>
    <sheetView topLeftCell="A589" workbookViewId="0">
      <selection activeCell="B931" sqref="B931"/>
    </sheetView>
  </sheetViews>
  <sheetFormatPr defaultRowHeight="15" x14ac:dyDescent="0.25"/>
  <cols>
    <col min="1" max="1" width="9" bestFit="1" customWidth="1"/>
    <col min="2" max="2" width="15.7109375" bestFit="1" customWidth="1"/>
    <col min="3" max="3" width="16.140625" bestFit="1" customWidth="1"/>
    <col min="4" max="4" width="17" bestFit="1" customWidth="1"/>
    <col min="5" max="5" width="12.5703125" bestFit="1" customWidth="1"/>
    <col min="6" max="6" width="18.28515625" bestFit="1" customWidth="1"/>
    <col min="7" max="8" width="7" bestFit="1" customWidth="1"/>
    <col min="9" max="9" width="6.5703125" bestFit="1" customWidth="1"/>
    <col min="10" max="10" width="17.5703125" bestFit="1" customWidth="1"/>
    <col min="11" max="11" width="21.5703125" bestFit="1" customWidth="1"/>
    <col min="12" max="12" width="100.140625" bestFit="1" customWidth="1"/>
    <col min="13" max="13" width="14.7109375" bestFit="1" customWidth="1"/>
    <col min="15" max="15" width="22.5703125" bestFit="1" customWidth="1"/>
    <col min="16" max="16" width="14.7109375" bestFit="1" customWidth="1"/>
    <col min="17" max="17" width="34" bestFit="1" customWidth="1"/>
  </cols>
  <sheetData>
    <row r="1" spans="1:17" s="2" customFormat="1" x14ac:dyDescent="0.25">
      <c r="A1" s="2" t="s">
        <v>0</v>
      </c>
      <c r="B1" s="2" t="s">
        <v>1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12</v>
      </c>
      <c r="H1" s="2" t="s">
        <v>13</v>
      </c>
      <c r="I1" s="2" t="s">
        <v>51</v>
      </c>
      <c r="J1" s="2" t="s">
        <v>52</v>
      </c>
      <c r="K1" s="2" t="s">
        <v>53</v>
      </c>
      <c r="L1" s="2" t="s">
        <v>54</v>
      </c>
      <c r="M1" s="2" t="s">
        <v>55</v>
      </c>
      <c r="N1" s="2" t="s">
        <v>56</v>
      </c>
      <c r="O1" s="2" t="s">
        <v>57</v>
      </c>
      <c r="P1" s="2" t="s">
        <v>58</v>
      </c>
      <c r="Q1" s="2" t="s">
        <v>59</v>
      </c>
    </row>
    <row r="2" spans="1:17" x14ac:dyDescent="0.25">
      <c r="A2" t="s">
        <v>2</v>
      </c>
      <c r="B2" t="s">
        <v>3</v>
      </c>
      <c r="C2" t="s">
        <v>60</v>
      </c>
      <c r="D2" t="s">
        <v>61</v>
      </c>
      <c r="E2" t="s">
        <v>62</v>
      </c>
      <c r="F2" t="s">
        <v>63</v>
      </c>
      <c r="G2">
        <v>1</v>
      </c>
      <c r="H2">
        <v>1374</v>
      </c>
      <c r="I2" t="s">
        <v>64</v>
      </c>
      <c r="N2" t="s">
        <v>65</v>
      </c>
      <c r="O2">
        <v>1374</v>
      </c>
      <c r="Q2" t="s">
        <v>66</v>
      </c>
    </row>
    <row r="3" spans="1:17" x14ac:dyDescent="0.25">
      <c r="A3" t="s">
        <v>4</v>
      </c>
      <c r="B3" t="s">
        <v>5</v>
      </c>
      <c r="C3" t="s">
        <v>60</v>
      </c>
      <c r="D3" t="s">
        <v>61</v>
      </c>
      <c r="E3" t="s">
        <v>62</v>
      </c>
      <c r="F3" t="s">
        <v>63</v>
      </c>
      <c r="G3">
        <v>1</v>
      </c>
      <c r="H3">
        <v>1374</v>
      </c>
      <c r="I3" t="s">
        <v>64</v>
      </c>
      <c r="J3" t="s">
        <v>67</v>
      </c>
      <c r="K3" t="s">
        <v>67</v>
      </c>
      <c r="L3" t="s">
        <v>68</v>
      </c>
      <c r="N3" t="s">
        <v>65</v>
      </c>
      <c r="O3">
        <v>1374</v>
      </c>
      <c r="P3">
        <v>457</v>
      </c>
    </row>
    <row r="4" spans="1:17" x14ac:dyDescent="0.25">
      <c r="A4" t="s">
        <v>2</v>
      </c>
      <c r="B4" t="s">
        <v>3</v>
      </c>
      <c r="C4" t="s">
        <v>60</v>
      </c>
      <c r="D4" t="s">
        <v>61</v>
      </c>
      <c r="E4" t="s">
        <v>62</v>
      </c>
      <c r="F4" t="s">
        <v>63</v>
      </c>
      <c r="G4">
        <v>1515</v>
      </c>
      <c r="H4">
        <v>1802</v>
      </c>
      <c r="I4" t="s">
        <v>64</v>
      </c>
      <c r="N4" t="s">
        <v>69</v>
      </c>
      <c r="O4">
        <v>288</v>
      </c>
      <c r="Q4" t="s">
        <v>70</v>
      </c>
    </row>
    <row r="5" spans="1:17" x14ac:dyDescent="0.25">
      <c r="A5" t="s">
        <v>4</v>
      </c>
      <c r="B5" t="s">
        <v>5</v>
      </c>
      <c r="C5" t="s">
        <v>60</v>
      </c>
      <c r="D5" t="s">
        <v>61</v>
      </c>
      <c r="E5" t="s">
        <v>62</v>
      </c>
      <c r="F5" t="s">
        <v>63</v>
      </c>
      <c r="G5">
        <v>1515</v>
      </c>
      <c r="H5">
        <v>1802</v>
      </c>
      <c r="I5" t="s">
        <v>64</v>
      </c>
      <c r="J5" t="s">
        <v>71</v>
      </c>
      <c r="K5" t="s">
        <v>71</v>
      </c>
      <c r="L5" t="s">
        <v>72</v>
      </c>
      <c r="N5" t="s">
        <v>69</v>
      </c>
      <c r="O5">
        <v>288</v>
      </c>
      <c r="P5">
        <v>95</v>
      </c>
    </row>
    <row r="6" spans="1:17" x14ac:dyDescent="0.25">
      <c r="A6" t="s">
        <v>2</v>
      </c>
      <c r="B6" t="s">
        <v>3</v>
      </c>
      <c r="C6" t="s">
        <v>60</v>
      </c>
      <c r="D6" t="s">
        <v>61</v>
      </c>
      <c r="E6" t="s">
        <v>62</v>
      </c>
      <c r="F6" t="s">
        <v>63</v>
      </c>
      <c r="G6">
        <v>1935</v>
      </c>
      <c r="H6">
        <v>3014</v>
      </c>
      <c r="I6" t="s">
        <v>64</v>
      </c>
      <c r="N6" t="s">
        <v>73</v>
      </c>
      <c r="O6">
        <v>1080</v>
      </c>
      <c r="Q6" t="s">
        <v>74</v>
      </c>
    </row>
    <row r="7" spans="1:17" x14ac:dyDescent="0.25">
      <c r="A7" t="s">
        <v>4</v>
      </c>
      <c r="B7" t="s">
        <v>5</v>
      </c>
      <c r="C7" t="s">
        <v>60</v>
      </c>
      <c r="D7" t="s">
        <v>61</v>
      </c>
      <c r="E7" t="s">
        <v>62</v>
      </c>
      <c r="F7" t="s">
        <v>63</v>
      </c>
      <c r="G7">
        <v>1935</v>
      </c>
      <c r="H7">
        <v>3014</v>
      </c>
      <c r="I7" t="s">
        <v>64</v>
      </c>
      <c r="J7" t="s">
        <v>75</v>
      </c>
      <c r="K7" t="s">
        <v>75</v>
      </c>
      <c r="L7" t="s">
        <v>76</v>
      </c>
      <c r="N7" t="s">
        <v>73</v>
      </c>
      <c r="O7">
        <v>1080</v>
      </c>
      <c r="P7">
        <v>359</v>
      </c>
    </row>
    <row r="8" spans="1:17" x14ac:dyDescent="0.25">
      <c r="A8" t="s">
        <v>2</v>
      </c>
      <c r="B8" t="s">
        <v>3</v>
      </c>
      <c r="C8" t="s">
        <v>60</v>
      </c>
      <c r="D8" t="s">
        <v>61</v>
      </c>
      <c r="E8" t="s">
        <v>62</v>
      </c>
      <c r="F8" t="s">
        <v>63</v>
      </c>
      <c r="G8">
        <v>3014</v>
      </c>
      <c r="H8">
        <v>3886</v>
      </c>
      <c r="I8" t="s">
        <v>64</v>
      </c>
      <c r="N8" t="s">
        <v>77</v>
      </c>
      <c r="O8">
        <v>873</v>
      </c>
      <c r="Q8" t="s">
        <v>78</v>
      </c>
    </row>
    <row r="9" spans="1:17" x14ac:dyDescent="0.25">
      <c r="A9" t="s">
        <v>4</v>
      </c>
      <c r="B9" t="s">
        <v>5</v>
      </c>
      <c r="C9" t="s">
        <v>60</v>
      </c>
      <c r="D9" t="s">
        <v>61</v>
      </c>
      <c r="E9" t="s">
        <v>62</v>
      </c>
      <c r="F9" t="s">
        <v>63</v>
      </c>
      <c r="G9">
        <v>3014</v>
      </c>
      <c r="H9">
        <v>3886</v>
      </c>
      <c r="I9" t="s">
        <v>64</v>
      </c>
      <c r="J9" t="s">
        <v>79</v>
      </c>
      <c r="K9" t="s">
        <v>79</v>
      </c>
      <c r="L9" t="s">
        <v>80</v>
      </c>
      <c r="N9" t="s">
        <v>77</v>
      </c>
      <c r="O9">
        <v>873</v>
      </c>
      <c r="P9">
        <v>290</v>
      </c>
    </row>
    <row r="10" spans="1:17" x14ac:dyDescent="0.25">
      <c r="A10" t="s">
        <v>2</v>
      </c>
      <c r="B10" t="s">
        <v>3</v>
      </c>
      <c r="C10" t="s">
        <v>60</v>
      </c>
      <c r="D10" t="s">
        <v>61</v>
      </c>
      <c r="E10" t="s">
        <v>62</v>
      </c>
      <c r="F10" t="s">
        <v>63</v>
      </c>
      <c r="G10">
        <v>3873</v>
      </c>
      <c r="H10">
        <v>4427</v>
      </c>
      <c r="I10" t="s">
        <v>64</v>
      </c>
      <c r="N10" t="s">
        <v>81</v>
      </c>
      <c r="O10">
        <v>555</v>
      </c>
      <c r="Q10" t="s">
        <v>82</v>
      </c>
    </row>
    <row r="11" spans="1:17" x14ac:dyDescent="0.25">
      <c r="A11" t="s">
        <v>4</v>
      </c>
      <c r="B11" t="s">
        <v>5</v>
      </c>
      <c r="C11" t="s">
        <v>60</v>
      </c>
      <c r="D11" t="s">
        <v>61</v>
      </c>
      <c r="E11" t="s">
        <v>62</v>
      </c>
      <c r="F11" t="s">
        <v>63</v>
      </c>
      <c r="G11">
        <v>3873</v>
      </c>
      <c r="H11">
        <v>4427</v>
      </c>
      <c r="I11" t="s">
        <v>64</v>
      </c>
      <c r="J11" t="s">
        <v>83</v>
      </c>
      <c r="K11" t="s">
        <v>83</v>
      </c>
      <c r="L11" t="s">
        <v>84</v>
      </c>
      <c r="N11" t="s">
        <v>81</v>
      </c>
      <c r="O11">
        <v>555</v>
      </c>
      <c r="P11">
        <v>184</v>
      </c>
    </row>
    <row r="12" spans="1:17" x14ac:dyDescent="0.25">
      <c r="A12" t="s">
        <v>2</v>
      </c>
      <c r="B12" t="s">
        <v>3</v>
      </c>
      <c r="C12" t="s">
        <v>60</v>
      </c>
      <c r="D12" t="s">
        <v>61</v>
      </c>
      <c r="E12" t="s">
        <v>62</v>
      </c>
      <c r="F12" t="s">
        <v>63</v>
      </c>
      <c r="G12">
        <v>4431</v>
      </c>
      <c r="H12">
        <v>4895</v>
      </c>
      <c r="I12" t="s">
        <v>64</v>
      </c>
      <c r="N12" t="s">
        <v>85</v>
      </c>
      <c r="O12">
        <v>465</v>
      </c>
      <c r="Q12" t="s">
        <v>86</v>
      </c>
    </row>
    <row r="13" spans="1:17" x14ac:dyDescent="0.25">
      <c r="A13" t="s">
        <v>4</v>
      </c>
      <c r="B13" t="s">
        <v>5</v>
      </c>
      <c r="C13" t="s">
        <v>60</v>
      </c>
      <c r="D13" t="s">
        <v>61</v>
      </c>
      <c r="E13" t="s">
        <v>62</v>
      </c>
      <c r="F13" t="s">
        <v>63</v>
      </c>
      <c r="G13">
        <v>4431</v>
      </c>
      <c r="H13">
        <v>4895</v>
      </c>
      <c r="I13" t="s">
        <v>64</v>
      </c>
      <c r="J13" t="s">
        <v>87</v>
      </c>
      <c r="K13" t="s">
        <v>87</v>
      </c>
      <c r="L13" t="s">
        <v>88</v>
      </c>
      <c r="N13" t="s">
        <v>85</v>
      </c>
      <c r="O13">
        <v>465</v>
      </c>
      <c r="P13">
        <v>154</v>
      </c>
    </row>
    <row r="14" spans="1:17" x14ac:dyDescent="0.25">
      <c r="A14" t="s">
        <v>2</v>
      </c>
      <c r="B14" t="s">
        <v>3</v>
      </c>
      <c r="C14" t="s">
        <v>60</v>
      </c>
      <c r="D14" t="s">
        <v>61</v>
      </c>
      <c r="E14" t="s">
        <v>62</v>
      </c>
      <c r="F14" t="s">
        <v>63</v>
      </c>
      <c r="G14">
        <v>4991</v>
      </c>
      <c r="H14">
        <v>5551</v>
      </c>
      <c r="I14" t="s">
        <v>64</v>
      </c>
      <c r="N14" t="s">
        <v>89</v>
      </c>
      <c r="O14">
        <v>561</v>
      </c>
      <c r="Q14" t="s">
        <v>90</v>
      </c>
    </row>
    <row r="15" spans="1:17" x14ac:dyDescent="0.25">
      <c r="A15" t="s">
        <v>4</v>
      </c>
      <c r="B15" t="s">
        <v>5</v>
      </c>
      <c r="C15" t="s">
        <v>60</v>
      </c>
      <c r="D15" t="s">
        <v>61</v>
      </c>
      <c r="E15" t="s">
        <v>62</v>
      </c>
      <c r="F15" t="s">
        <v>63</v>
      </c>
      <c r="G15">
        <v>4991</v>
      </c>
      <c r="H15">
        <v>5551</v>
      </c>
      <c r="I15" t="s">
        <v>64</v>
      </c>
      <c r="J15" t="s">
        <v>91</v>
      </c>
      <c r="K15" t="s">
        <v>91</v>
      </c>
      <c r="L15" t="s">
        <v>92</v>
      </c>
      <c r="N15" t="s">
        <v>89</v>
      </c>
      <c r="O15">
        <v>561</v>
      </c>
      <c r="P15">
        <v>186</v>
      </c>
    </row>
    <row r="16" spans="1:17" x14ac:dyDescent="0.25">
      <c r="A16" t="s">
        <v>2</v>
      </c>
      <c r="B16" t="s">
        <v>3</v>
      </c>
      <c r="C16" t="s">
        <v>60</v>
      </c>
      <c r="D16" t="s">
        <v>61</v>
      </c>
      <c r="E16" t="s">
        <v>62</v>
      </c>
      <c r="F16" t="s">
        <v>63</v>
      </c>
      <c r="G16">
        <v>5554</v>
      </c>
      <c r="H16">
        <v>6030</v>
      </c>
      <c r="I16" t="s">
        <v>64</v>
      </c>
      <c r="N16" t="s">
        <v>93</v>
      </c>
      <c r="O16">
        <v>477</v>
      </c>
      <c r="Q16" t="s">
        <v>94</v>
      </c>
    </row>
    <row r="17" spans="1:17" x14ac:dyDescent="0.25">
      <c r="A17" t="s">
        <v>4</v>
      </c>
      <c r="B17" t="s">
        <v>5</v>
      </c>
      <c r="C17" t="s">
        <v>60</v>
      </c>
      <c r="D17" t="s">
        <v>61</v>
      </c>
      <c r="E17" t="s">
        <v>62</v>
      </c>
      <c r="F17" t="s">
        <v>63</v>
      </c>
      <c r="G17">
        <v>5554</v>
      </c>
      <c r="H17">
        <v>6030</v>
      </c>
      <c r="I17" t="s">
        <v>64</v>
      </c>
      <c r="J17" t="s">
        <v>95</v>
      </c>
      <c r="K17" t="s">
        <v>95</v>
      </c>
      <c r="L17" t="s">
        <v>92</v>
      </c>
      <c r="N17" t="s">
        <v>93</v>
      </c>
      <c r="O17">
        <v>477</v>
      </c>
      <c r="P17">
        <v>158</v>
      </c>
    </row>
    <row r="18" spans="1:17" x14ac:dyDescent="0.25">
      <c r="A18" t="s">
        <v>2</v>
      </c>
      <c r="B18" t="s">
        <v>3</v>
      </c>
      <c r="C18" t="s">
        <v>60</v>
      </c>
      <c r="D18" t="s">
        <v>61</v>
      </c>
      <c r="E18" t="s">
        <v>62</v>
      </c>
      <c r="F18" t="s">
        <v>63</v>
      </c>
      <c r="G18">
        <v>6175</v>
      </c>
      <c r="H18">
        <v>7797</v>
      </c>
      <c r="I18" t="s">
        <v>64</v>
      </c>
      <c r="N18" t="s">
        <v>96</v>
      </c>
      <c r="O18">
        <v>1623</v>
      </c>
      <c r="Q18" t="s">
        <v>97</v>
      </c>
    </row>
    <row r="19" spans="1:17" x14ac:dyDescent="0.25">
      <c r="A19" t="s">
        <v>4</v>
      </c>
      <c r="B19" t="s">
        <v>5</v>
      </c>
      <c r="C19" t="s">
        <v>60</v>
      </c>
      <c r="D19" t="s">
        <v>61</v>
      </c>
      <c r="E19" t="s">
        <v>62</v>
      </c>
      <c r="F19" t="s">
        <v>63</v>
      </c>
      <c r="G19">
        <v>6175</v>
      </c>
      <c r="H19">
        <v>7797</v>
      </c>
      <c r="I19" t="s">
        <v>64</v>
      </c>
      <c r="J19" t="s">
        <v>98</v>
      </c>
      <c r="K19" t="s">
        <v>98</v>
      </c>
      <c r="L19" t="s">
        <v>99</v>
      </c>
      <c r="N19" t="s">
        <v>96</v>
      </c>
      <c r="O19">
        <v>1623</v>
      </c>
      <c r="P19">
        <v>540</v>
      </c>
    </row>
    <row r="20" spans="1:17" x14ac:dyDescent="0.25">
      <c r="A20" t="s">
        <v>2</v>
      </c>
      <c r="B20" t="s">
        <v>3</v>
      </c>
      <c r="C20" t="s">
        <v>60</v>
      </c>
      <c r="D20" t="s">
        <v>61</v>
      </c>
      <c r="E20" t="s">
        <v>62</v>
      </c>
      <c r="F20" t="s">
        <v>63</v>
      </c>
      <c r="G20">
        <v>7954</v>
      </c>
      <c r="H20">
        <v>8454</v>
      </c>
      <c r="I20" t="s">
        <v>64</v>
      </c>
      <c r="N20" t="s">
        <v>100</v>
      </c>
      <c r="O20">
        <v>501</v>
      </c>
      <c r="Q20" t="s">
        <v>101</v>
      </c>
    </row>
    <row r="21" spans="1:17" x14ac:dyDescent="0.25">
      <c r="A21" t="s">
        <v>4</v>
      </c>
      <c r="B21" t="s">
        <v>5</v>
      </c>
      <c r="C21" t="s">
        <v>60</v>
      </c>
      <c r="D21" t="s">
        <v>61</v>
      </c>
      <c r="E21" t="s">
        <v>62</v>
      </c>
      <c r="F21" t="s">
        <v>63</v>
      </c>
      <c r="G21">
        <v>7954</v>
      </c>
      <c r="H21">
        <v>8454</v>
      </c>
      <c r="I21" t="s">
        <v>64</v>
      </c>
      <c r="J21" t="s">
        <v>102</v>
      </c>
      <c r="K21" t="s">
        <v>102</v>
      </c>
      <c r="L21" t="s">
        <v>103</v>
      </c>
      <c r="N21" t="s">
        <v>100</v>
      </c>
      <c r="O21">
        <v>501</v>
      </c>
      <c r="P21">
        <v>166</v>
      </c>
    </row>
    <row r="22" spans="1:17" x14ac:dyDescent="0.25">
      <c r="A22" t="s">
        <v>2</v>
      </c>
      <c r="B22" t="s">
        <v>3</v>
      </c>
      <c r="C22" t="s">
        <v>60</v>
      </c>
      <c r="D22" t="s">
        <v>61</v>
      </c>
      <c r="E22" t="s">
        <v>62</v>
      </c>
      <c r="F22" t="s">
        <v>63</v>
      </c>
      <c r="G22">
        <v>8479</v>
      </c>
      <c r="H22">
        <v>8844</v>
      </c>
      <c r="I22" t="s">
        <v>64</v>
      </c>
      <c r="N22" t="s">
        <v>104</v>
      </c>
      <c r="O22">
        <v>366</v>
      </c>
      <c r="Q22" t="s">
        <v>105</v>
      </c>
    </row>
    <row r="23" spans="1:17" x14ac:dyDescent="0.25">
      <c r="A23" t="s">
        <v>4</v>
      </c>
      <c r="B23" t="s">
        <v>5</v>
      </c>
      <c r="C23" t="s">
        <v>60</v>
      </c>
      <c r="D23" t="s">
        <v>61</v>
      </c>
      <c r="E23" t="s">
        <v>62</v>
      </c>
      <c r="F23" t="s">
        <v>63</v>
      </c>
      <c r="G23">
        <v>8479</v>
      </c>
      <c r="H23">
        <v>8844</v>
      </c>
      <c r="I23" t="s">
        <v>64</v>
      </c>
      <c r="J23" t="s">
        <v>106</v>
      </c>
      <c r="K23" t="s">
        <v>106</v>
      </c>
      <c r="L23" t="s">
        <v>107</v>
      </c>
      <c r="N23" t="s">
        <v>104</v>
      </c>
      <c r="O23">
        <v>366</v>
      </c>
      <c r="P23">
        <v>121</v>
      </c>
    </row>
    <row r="24" spans="1:17" x14ac:dyDescent="0.25">
      <c r="A24" t="s">
        <v>2</v>
      </c>
      <c r="B24" t="s">
        <v>3</v>
      </c>
      <c r="C24" t="s">
        <v>60</v>
      </c>
      <c r="D24" t="s">
        <v>61</v>
      </c>
      <c r="E24" t="s">
        <v>62</v>
      </c>
      <c r="F24" t="s">
        <v>63</v>
      </c>
      <c r="G24">
        <v>9069</v>
      </c>
      <c r="H24">
        <v>10619</v>
      </c>
      <c r="I24" t="s">
        <v>108</v>
      </c>
      <c r="N24" t="s">
        <v>109</v>
      </c>
      <c r="O24">
        <v>1551</v>
      </c>
      <c r="Q24" t="s">
        <v>110</v>
      </c>
    </row>
    <row r="25" spans="1:17" x14ac:dyDescent="0.25">
      <c r="A25" t="s">
        <v>4</v>
      </c>
      <c r="B25" t="s">
        <v>5</v>
      </c>
      <c r="C25" t="s">
        <v>60</v>
      </c>
      <c r="D25" t="s">
        <v>61</v>
      </c>
      <c r="E25" t="s">
        <v>62</v>
      </c>
      <c r="F25" t="s">
        <v>63</v>
      </c>
      <c r="G25">
        <v>9069</v>
      </c>
      <c r="H25">
        <v>10619</v>
      </c>
      <c r="I25" t="s">
        <v>108</v>
      </c>
      <c r="J25" t="s">
        <v>111</v>
      </c>
      <c r="K25" t="s">
        <v>111</v>
      </c>
      <c r="L25" t="s">
        <v>112</v>
      </c>
      <c r="N25" t="s">
        <v>109</v>
      </c>
      <c r="O25">
        <v>1551</v>
      </c>
      <c r="P25">
        <v>516</v>
      </c>
    </row>
    <row r="26" spans="1:17" x14ac:dyDescent="0.25">
      <c r="A26" t="s">
        <v>2</v>
      </c>
      <c r="B26" t="s">
        <v>3</v>
      </c>
      <c r="C26" t="s">
        <v>60</v>
      </c>
      <c r="D26" t="s">
        <v>61</v>
      </c>
      <c r="E26" t="s">
        <v>62</v>
      </c>
      <c r="F26" t="s">
        <v>63</v>
      </c>
      <c r="G26">
        <v>11005</v>
      </c>
      <c r="H26">
        <v>11934</v>
      </c>
      <c r="I26" t="s">
        <v>108</v>
      </c>
      <c r="N26" t="s">
        <v>113</v>
      </c>
      <c r="O26">
        <v>930</v>
      </c>
      <c r="Q26" t="s">
        <v>114</v>
      </c>
    </row>
    <row r="27" spans="1:17" x14ac:dyDescent="0.25">
      <c r="A27" t="s">
        <v>4</v>
      </c>
      <c r="B27" t="s">
        <v>5</v>
      </c>
      <c r="C27" t="s">
        <v>60</v>
      </c>
      <c r="D27" t="s">
        <v>61</v>
      </c>
      <c r="E27" t="s">
        <v>62</v>
      </c>
      <c r="F27" t="s">
        <v>63</v>
      </c>
      <c r="G27">
        <v>11005</v>
      </c>
      <c r="H27">
        <v>11934</v>
      </c>
      <c r="I27" t="s">
        <v>108</v>
      </c>
      <c r="J27" t="s">
        <v>115</v>
      </c>
      <c r="K27" t="s">
        <v>115</v>
      </c>
      <c r="L27" t="s">
        <v>116</v>
      </c>
      <c r="N27" t="s">
        <v>113</v>
      </c>
      <c r="O27">
        <v>930</v>
      </c>
      <c r="P27">
        <v>309</v>
      </c>
    </row>
    <row r="28" spans="1:17" x14ac:dyDescent="0.25">
      <c r="A28" t="s">
        <v>2</v>
      </c>
      <c r="B28" t="s">
        <v>3</v>
      </c>
      <c r="C28" t="s">
        <v>60</v>
      </c>
      <c r="D28" t="s">
        <v>61</v>
      </c>
      <c r="E28" t="s">
        <v>62</v>
      </c>
      <c r="F28" t="s">
        <v>63</v>
      </c>
      <c r="G28">
        <v>11934</v>
      </c>
      <c r="H28">
        <v>14144</v>
      </c>
      <c r="I28" t="s">
        <v>108</v>
      </c>
      <c r="N28" t="s">
        <v>117</v>
      </c>
      <c r="O28">
        <v>2211</v>
      </c>
      <c r="Q28" t="s">
        <v>118</v>
      </c>
    </row>
    <row r="29" spans="1:17" x14ac:dyDescent="0.25">
      <c r="A29" t="s">
        <v>4</v>
      </c>
      <c r="B29" t="s">
        <v>5</v>
      </c>
      <c r="C29" t="s">
        <v>60</v>
      </c>
      <c r="D29" t="s">
        <v>61</v>
      </c>
      <c r="E29" t="s">
        <v>62</v>
      </c>
      <c r="F29" t="s">
        <v>63</v>
      </c>
      <c r="G29">
        <v>11934</v>
      </c>
      <c r="H29">
        <v>14144</v>
      </c>
      <c r="I29" t="s">
        <v>108</v>
      </c>
      <c r="J29" t="s">
        <v>119</v>
      </c>
      <c r="K29" t="s">
        <v>119</v>
      </c>
      <c r="L29" t="s">
        <v>116</v>
      </c>
      <c r="N29" t="s">
        <v>117</v>
      </c>
      <c r="O29">
        <v>2211</v>
      </c>
      <c r="P29">
        <v>736</v>
      </c>
    </row>
    <row r="30" spans="1:17" x14ac:dyDescent="0.25">
      <c r="A30" t="s">
        <v>2</v>
      </c>
      <c r="B30" t="s">
        <v>3</v>
      </c>
      <c r="C30" t="s">
        <v>60</v>
      </c>
      <c r="D30" t="s">
        <v>61</v>
      </c>
      <c r="E30" t="s">
        <v>62</v>
      </c>
      <c r="F30" t="s">
        <v>63</v>
      </c>
      <c r="G30">
        <v>14147</v>
      </c>
      <c r="H30">
        <v>15754</v>
      </c>
      <c r="I30" t="s">
        <v>108</v>
      </c>
      <c r="N30" t="s">
        <v>120</v>
      </c>
      <c r="O30">
        <v>1608</v>
      </c>
      <c r="Q30" t="s">
        <v>121</v>
      </c>
    </row>
    <row r="31" spans="1:17" x14ac:dyDescent="0.25">
      <c r="A31" t="s">
        <v>4</v>
      </c>
      <c r="B31" t="s">
        <v>5</v>
      </c>
      <c r="C31" t="s">
        <v>60</v>
      </c>
      <c r="D31" t="s">
        <v>61</v>
      </c>
      <c r="E31" t="s">
        <v>62</v>
      </c>
      <c r="F31" t="s">
        <v>63</v>
      </c>
      <c r="G31">
        <v>14147</v>
      </c>
      <c r="H31">
        <v>15754</v>
      </c>
      <c r="I31" t="s">
        <v>108</v>
      </c>
      <c r="J31" t="s">
        <v>122</v>
      </c>
      <c r="K31" t="s">
        <v>122</v>
      </c>
      <c r="L31" t="s">
        <v>123</v>
      </c>
      <c r="N31" t="s">
        <v>120</v>
      </c>
      <c r="O31">
        <v>1608</v>
      </c>
      <c r="P31">
        <v>535</v>
      </c>
    </row>
    <row r="32" spans="1:17" x14ac:dyDescent="0.25">
      <c r="A32" t="s">
        <v>2</v>
      </c>
      <c r="B32" t="s">
        <v>3</v>
      </c>
      <c r="C32" t="s">
        <v>60</v>
      </c>
      <c r="D32" t="s">
        <v>61</v>
      </c>
      <c r="E32" t="s">
        <v>62</v>
      </c>
      <c r="F32" t="s">
        <v>63</v>
      </c>
      <c r="G32">
        <v>15810</v>
      </c>
      <c r="H32">
        <v>17384</v>
      </c>
      <c r="I32" t="s">
        <v>108</v>
      </c>
      <c r="N32" t="s">
        <v>124</v>
      </c>
      <c r="O32">
        <v>1575</v>
      </c>
      <c r="Q32" t="s">
        <v>125</v>
      </c>
    </row>
    <row r="33" spans="1:17" x14ac:dyDescent="0.25">
      <c r="A33" t="s">
        <v>4</v>
      </c>
      <c r="B33" t="s">
        <v>5</v>
      </c>
      <c r="C33" t="s">
        <v>60</v>
      </c>
      <c r="D33" t="s">
        <v>61</v>
      </c>
      <c r="E33" t="s">
        <v>62</v>
      </c>
      <c r="F33" t="s">
        <v>63</v>
      </c>
      <c r="G33">
        <v>15810</v>
      </c>
      <c r="H33">
        <v>17384</v>
      </c>
      <c r="I33" t="s">
        <v>108</v>
      </c>
      <c r="J33" t="s">
        <v>126</v>
      </c>
      <c r="K33" t="s">
        <v>126</v>
      </c>
      <c r="L33" t="s">
        <v>112</v>
      </c>
      <c r="N33" t="s">
        <v>124</v>
      </c>
      <c r="O33">
        <v>1575</v>
      </c>
      <c r="P33">
        <v>524</v>
      </c>
    </row>
    <row r="34" spans="1:17" x14ac:dyDescent="0.25">
      <c r="A34" t="s">
        <v>2</v>
      </c>
      <c r="B34" t="s">
        <v>3</v>
      </c>
      <c r="C34" t="s">
        <v>60</v>
      </c>
      <c r="D34" t="s">
        <v>61</v>
      </c>
      <c r="E34" t="s">
        <v>62</v>
      </c>
      <c r="F34" t="s">
        <v>63</v>
      </c>
      <c r="G34">
        <v>17555</v>
      </c>
      <c r="H34">
        <v>18352</v>
      </c>
      <c r="I34" t="s">
        <v>108</v>
      </c>
      <c r="N34" t="s">
        <v>127</v>
      </c>
      <c r="O34">
        <v>798</v>
      </c>
      <c r="Q34" t="s">
        <v>128</v>
      </c>
    </row>
    <row r="35" spans="1:17" x14ac:dyDescent="0.25">
      <c r="A35" t="s">
        <v>4</v>
      </c>
      <c r="B35" t="s">
        <v>5</v>
      </c>
      <c r="C35" t="s">
        <v>60</v>
      </c>
      <c r="D35" t="s">
        <v>61</v>
      </c>
      <c r="E35" t="s">
        <v>62</v>
      </c>
      <c r="F35" t="s">
        <v>63</v>
      </c>
      <c r="G35">
        <v>17555</v>
      </c>
      <c r="H35">
        <v>18352</v>
      </c>
      <c r="I35" t="s">
        <v>108</v>
      </c>
      <c r="J35" t="s">
        <v>129</v>
      </c>
      <c r="K35" t="s">
        <v>129</v>
      </c>
      <c r="L35" t="s">
        <v>130</v>
      </c>
      <c r="N35" t="s">
        <v>127</v>
      </c>
      <c r="O35">
        <v>798</v>
      </c>
      <c r="P35">
        <v>265</v>
      </c>
    </row>
    <row r="36" spans="1:17" x14ac:dyDescent="0.25">
      <c r="A36" t="s">
        <v>2</v>
      </c>
      <c r="B36" t="s">
        <v>3</v>
      </c>
      <c r="C36" t="s">
        <v>60</v>
      </c>
      <c r="D36" t="s">
        <v>61</v>
      </c>
      <c r="E36" t="s">
        <v>62</v>
      </c>
      <c r="F36" t="s">
        <v>63</v>
      </c>
      <c r="G36">
        <v>18354</v>
      </c>
      <c r="H36">
        <v>19670</v>
      </c>
      <c r="I36" t="s">
        <v>108</v>
      </c>
      <c r="N36" t="s">
        <v>131</v>
      </c>
      <c r="O36">
        <v>1317</v>
      </c>
      <c r="Q36" t="s">
        <v>132</v>
      </c>
    </row>
    <row r="37" spans="1:17" x14ac:dyDescent="0.25">
      <c r="A37" t="s">
        <v>4</v>
      </c>
      <c r="B37" t="s">
        <v>5</v>
      </c>
      <c r="C37" t="s">
        <v>60</v>
      </c>
      <c r="D37" t="s">
        <v>61</v>
      </c>
      <c r="E37" t="s">
        <v>62</v>
      </c>
      <c r="F37" t="s">
        <v>63</v>
      </c>
      <c r="G37">
        <v>18354</v>
      </c>
      <c r="H37">
        <v>19670</v>
      </c>
      <c r="I37" t="s">
        <v>108</v>
      </c>
      <c r="J37" t="s">
        <v>133</v>
      </c>
      <c r="K37" t="s">
        <v>133</v>
      </c>
      <c r="L37" t="s">
        <v>134</v>
      </c>
      <c r="N37" t="s">
        <v>131</v>
      </c>
      <c r="O37">
        <v>1317</v>
      </c>
      <c r="P37">
        <v>438</v>
      </c>
    </row>
    <row r="38" spans="1:17" x14ac:dyDescent="0.25">
      <c r="A38" t="s">
        <v>2</v>
      </c>
      <c r="B38" t="s">
        <v>3</v>
      </c>
      <c r="C38" t="s">
        <v>60</v>
      </c>
      <c r="D38" t="s">
        <v>61</v>
      </c>
      <c r="E38" t="s">
        <v>62</v>
      </c>
      <c r="F38" t="s">
        <v>63</v>
      </c>
      <c r="G38">
        <v>19673</v>
      </c>
      <c r="H38">
        <v>20467</v>
      </c>
      <c r="I38" t="s">
        <v>108</v>
      </c>
      <c r="N38" t="s">
        <v>135</v>
      </c>
      <c r="O38">
        <v>795</v>
      </c>
      <c r="Q38" t="s">
        <v>136</v>
      </c>
    </row>
    <row r="39" spans="1:17" x14ac:dyDescent="0.25">
      <c r="A39" t="s">
        <v>4</v>
      </c>
      <c r="B39" t="s">
        <v>5</v>
      </c>
      <c r="C39" t="s">
        <v>60</v>
      </c>
      <c r="D39" t="s">
        <v>61</v>
      </c>
      <c r="E39" t="s">
        <v>62</v>
      </c>
      <c r="F39" t="s">
        <v>63</v>
      </c>
      <c r="G39">
        <v>19673</v>
      </c>
      <c r="H39">
        <v>20467</v>
      </c>
      <c r="I39" t="s">
        <v>108</v>
      </c>
      <c r="J39" t="s">
        <v>137</v>
      </c>
      <c r="K39" t="s">
        <v>137</v>
      </c>
      <c r="L39" t="s">
        <v>138</v>
      </c>
      <c r="N39" t="s">
        <v>135</v>
      </c>
      <c r="O39">
        <v>795</v>
      </c>
      <c r="P39">
        <v>264</v>
      </c>
    </row>
    <row r="40" spans="1:17" x14ac:dyDescent="0.25">
      <c r="A40" t="s">
        <v>2</v>
      </c>
      <c r="B40" t="s">
        <v>3</v>
      </c>
      <c r="C40" t="s">
        <v>60</v>
      </c>
      <c r="D40" t="s">
        <v>61</v>
      </c>
      <c r="E40" t="s">
        <v>62</v>
      </c>
      <c r="F40" t="s">
        <v>63</v>
      </c>
      <c r="G40">
        <v>20468</v>
      </c>
      <c r="H40">
        <v>21160</v>
      </c>
      <c r="I40" t="s">
        <v>108</v>
      </c>
      <c r="N40" t="s">
        <v>139</v>
      </c>
      <c r="O40">
        <v>693</v>
      </c>
      <c r="Q40" t="s">
        <v>140</v>
      </c>
    </row>
    <row r="41" spans="1:17" x14ac:dyDescent="0.25">
      <c r="A41" t="s">
        <v>4</v>
      </c>
      <c r="B41" t="s">
        <v>5</v>
      </c>
      <c r="C41" t="s">
        <v>60</v>
      </c>
      <c r="D41" t="s">
        <v>61</v>
      </c>
      <c r="E41" t="s">
        <v>62</v>
      </c>
      <c r="F41" t="s">
        <v>63</v>
      </c>
      <c r="G41">
        <v>20468</v>
      </c>
      <c r="H41">
        <v>21160</v>
      </c>
      <c r="I41" t="s">
        <v>108</v>
      </c>
      <c r="J41" t="s">
        <v>141</v>
      </c>
      <c r="K41" t="s">
        <v>141</v>
      </c>
      <c r="L41" t="s">
        <v>142</v>
      </c>
      <c r="N41" t="s">
        <v>139</v>
      </c>
      <c r="O41">
        <v>693</v>
      </c>
      <c r="P41">
        <v>230</v>
      </c>
    </row>
    <row r="42" spans="1:17" x14ac:dyDescent="0.25">
      <c r="A42" t="s">
        <v>2</v>
      </c>
      <c r="B42" t="s">
        <v>3</v>
      </c>
      <c r="C42" t="s">
        <v>60</v>
      </c>
      <c r="D42" t="s">
        <v>61</v>
      </c>
      <c r="E42" t="s">
        <v>62</v>
      </c>
      <c r="F42" t="s">
        <v>63</v>
      </c>
      <c r="G42">
        <v>21141</v>
      </c>
      <c r="H42">
        <v>22004</v>
      </c>
      <c r="I42" t="s">
        <v>108</v>
      </c>
      <c r="N42" t="s">
        <v>143</v>
      </c>
      <c r="O42">
        <v>864</v>
      </c>
      <c r="Q42" t="s">
        <v>144</v>
      </c>
    </row>
    <row r="43" spans="1:17" x14ac:dyDescent="0.25">
      <c r="A43" t="s">
        <v>4</v>
      </c>
      <c r="B43" t="s">
        <v>5</v>
      </c>
      <c r="C43" t="s">
        <v>60</v>
      </c>
      <c r="D43" t="s">
        <v>61</v>
      </c>
      <c r="E43" t="s">
        <v>62</v>
      </c>
      <c r="F43" t="s">
        <v>63</v>
      </c>
      <c r="G43">
        <v>21141</v>
      </c>
      <c r="H43">
        <v>22004</v>
      </c>
      <c r="I43" t="s">
        <v>108</v>
      </c>
      <c r="J43" t="s">
        <v>145</v>
      </c>
      <c r="K43" t="s">
        <v>145</v>
      </c>
      <c r="L43" t="s">
        <v>146</v>
      </c>
      <c r="N43" t="s">
        <v>143</v>
      </c>
      <c r="O43">
        <v>864</v>
      </c>
      <c r="P43">
        <v>287</v>
      </c>
    </row>
    <row r="44" spans="1:17" x14ac:dyDescent="0.25">
      <c r="A44" t="s">
        <v>2</v>
      </c>
      <c r="B44" t="s">
        <v>3</v>
      </c>
      <c r="C44" t="s">
        <v>60</v>
      </c>
      <c r="D44" t="s">
        <v>61</v>
      </c>
      <c r="E44" t="s">
        <v>62</v>
      </c>
      <c r="F44" t="s">
        <v>63</v>
      </c>
      <c r="G44">
        <v>22110</v>
      </c>
      <c r="H44">
        <v>23132</v>
      </c>
      <c r="I44" t="s">
        <v>108</v>
      </c>
      <c r="N44" t="s">
        <v>147</v>
      </c>
      <c r="O44">
        <v>1023</v>
      </c>
      <c r="Q44" t="s">
        <v>148</v>
      </c>
    </row>
    <row r="45" spans="1:17" x14ac:dyDescent="0.25">
      <c r="A45" t="s">
        <v>4</v>
      </c>
      <c r="B45" t="s">
        <v>5</v>
      </c>
      <c r="C45" t="s">
        <v>60</v>
      </c>
      <c r="D45" t="s">
        <v>61</v>
      </c>
      <c r="E45" t="s">
        <v>62</v>
      </c>
      <c r="F45" t="s">
        <v>63</v>
      </c>
      <c r="G45">
        <v>22110</v>
      </c>
      <c r="H45">
        <v>23132</v>
      </c>
      <c r="I45" t="s">
        <v>108</v>
      </c>
      <c r="J45" t="s">
        <v>149</v>
      </c>
      <c r="K45" t="s">
        <v>149</v>
      </c>
      <c r="L45" t="s">
        <v>150</v>
      </c>
      <c r="N45" t="s">
        <v>147</v>
      </c>
      <c r="O45">
        <v>1023</v>
      </c>
      <c r="P45">
        <v>340</v>
      </c>
    </row>
    <row r="46" spans="1:17" x14ac:dyDescent="0.25">
      <c r="A46" t="s">
        <v>2</v>
      </c>
      <c r="B46" t="s">
        <v>3</v>
      </c>
      <c r="C46" t="s">
        <v>60</v>
      </c>
      <c r="D46" t="s">
        <v>61</v>
      </c>
      <c r="E46" t="s">
        <v>62</v>
      </c>
      <c r="F46" t="s">
        <v>63</v>
      </c>
      <c r="G46">
        <v>23133</v>
      </c>
      <c r="H46">
        <v>24074</v>
      </c>
      <c r="I46" t="s">
        <v>108</v>
      </c>
      <c r="N46" t="s">
        <v>151</v>
      </c>
      <c r="O46">
        <v>942</v>
      </c>
      <c r="Q46" t="s">
        <v>152</v>
      </c>
    </row>
    <row r="47" spans="1:17" x14ac:dyDescent="0.25">
      <c r="A47" t="s">
        <v>4</v>
      </c>
      <c r="B47" t="s">
        <v>5</v>
      </c>
      <c r="C47" t="s">
        <v>60</v>
      </c>
      <c r="D47" t="s">
        <v>61</v>
      </c>
      <c r="E47" t="s">
        <v>62</v>
      </c>
      <c r="F47" t="s">
        <v>63</v>
      </c>
      <c r="G47">
        <v>23133</v>
      </c>
      <c r="H47">
        <v>24074</v>
      </c>
      <c r="I47" t="s">
        <v>108</v>
      </c>
      <c r="J47" t="s">
        <v>153</v>
      </c>
      <c r="K47" t="s">
        <v>153</v>
      </c>
      <c r="L47" t="s">
        <v>150</v>
      </c>
      <c r="N47" t="s">
        <v>151</v>
      </c>
      <c r="O47">
        <v>942</v>
      </c>
      <c r="P47">
        <v>313</v>
      </c>
    </row>
    <row r="48" spans="1:17" x14ac:dyDescent="0.25">
      <c r="A48" t="s">
        <v>2</v>
      </c>
      <c r="B48" t="s">
        <v>3</v>
      </c>
      <c r="C48" t="s">
        <v>60</v>
      </c>
      <c r="D48" t="s">
        <v>61</v>
      </c>
      <c r="E48" t="s">
        <v>62</v>
      </c>
      <c r="F48" t="s">
        <v>63</v>
      </c>
      <c r="G48">
        <v>24175</v>
      </c>
      <c r="H48">
        <v>25575</v>
      </c>
      <c r="I48" t="s">
        <v>108</v>
      </c>
      <c r="N48" t="s">
        <v>154</v>
      </c>
      <c r="O48">
        <v>1401</v>
      </c>
      <c r="Q48" t="s">
        <v>155</v>
      </c>
    </row>
    <row r="49" spans="1:17" x14ac:dyDescent="0.25">
      <c r="A49" t="s">
        <v>4</v>
      </c>
      <c r="B49" t="s">
        <v>5</v>
      </c>
      <c r="C49" t="s">
        <v>60</v>
      </c>
      <c r="D49" t="s">
        <v>61</v>
      </c>
      <c r="E49" t="s">
        <v>62</v>
      </c>
      <c r="F49" t="s">
        <v>63</v>
      </c>
      <c r="G49">
        <v>24175</v>
      </c>
      <c r="H49">
        <v>25575</v>
      </c>
      <c r="I49" t="s">
        <v>108</v>
      </c>
      <c r="J49" t="s">
        <v>156</v>
      </c>
      <c r="K49" t="s">
        <v>156</v>
      </c>
      <c r="L49" t="s">
        <v>92</v>
      </c>
      <c r="N49" t="s">
        <v>154</v>
      </c>
      <c r="O49">
        <v>1401</v>
      </c>
      <c r="P49">
        <v>466</v>
      </c>
    </row>
    <row r="50" spans="1:17" x14ac:dyDescent="0.25">
      <c r="A50" t="s">
        <v>2</v>
      </c>
      <c r="B50" t="s">
        <v>3</v>
      </c>
      <c r="C50" t="s">
        <v>60</v>
      </c>
      <c r="D50" t="s">
        <v>61</v>
      </c>
      <c r="E50" t="s">
        <v>62</v>
      </c>
      <c r="F50" t="s">
        <v>63</v>
      </c>
      <c r="G50">
        <v>25611</v>
      </c>
      <c r="H50">
        <v>26714</v>
      </c>
      <c r="I50" t="s">
        <v>108</v>
      </c>
      <c r="N50" t="s">
        <v>157</v>
      </c>
      <c r="O50">
        <v>1104</v>
      </c>
      <c r="Q50" t="s">
        <v>158</v>
      </c>
    </row>
    <row r="51" spans="1:17" x14ac:dyDescent="0.25">
      <c r="A51" t="s">
        <v>4</v>
      </c>
      <c r="B51" t="s">
        <v>5</v>
      </c>
      <c r="C51" t="s">
        <v>60</v>
      </c>
      <c r="D51" t="s">
        <v>61</v>
      </c>
      <c r="E51" t="s">
        <v>62</v>
      </c>
      <c r="F51" t="s">
        <v>63</v>
      </c>
      <c r="G51">
        <v>25611</v>
      </c>
      <c r="H51">
        <v>26714</v>
      </c>
      <c r="I51" t="s">
        <v>108</v>
      </c>
      <c r="J51" t="s">
        <v>159</v>
      </c>
      <c r="K51" t="s">
        <v>159</v>
      </c>
      <c r="L51" t="s">
        <v>150</v>
      </c>
      <c r="N51" t="s">
        <v>157</v>
      </c>
      <c r="O51">
        <v>1104</v>
      </c>
      <c r="P51">
        <v>367</v>
      </c>
    </row>
    <row r="52" spans="1:17" x14ac:dyDescent="0.25">
      <c r="A52" t="s">
        <v>2</v>
      </c>
      <c r="B52" t="s">
        <v>3</v>
      </c>
      <c r="C52" t="s">
        <v>60</v>
      </c>
      <c r="D52" t="s">
        <v>61</v>
      </c>
      <c r="E52" t="s">
        <v>62</v>
      </c>
      <c r="F52" t="s">
        <v>63</v>
      </c>
      <c r="G52">
        <v>26879</v>
      </c>
      <c r="H52">
        <v>27928</v>
      </c>
      <c r="I52" t="s">
        <v>108</v>
      </c>
      <c r="N52" t="s">
        <v>160</v>
      </c>
      <c r="O52">
        <v>1050</v>
      </c>
      <c r="Q52" t="s">
        <v>161</v>
      </c>
    </row>
    <row r="53" spans="1:17" x14ac:dyDescent="0.25">
      <c r="A53" t="s">
        <v>4</v>
      </c>
      <c r="B53" t="s">
        <v>5</v>
      </c>
      <c r="C53" t="s">
        <v>60</v>
      </c>
      <c r="D53" t="s">
        <v>61</v>
      </c>
      <c r="E53" t="s">
        <v>62</v>
      </c>
      <c r="F53" t="s">
        <v>63</v>
      </c>
      <c r="G53">
        <v>26879</v>
      </c>
      <c r="H53">
        <v>27928</v>
      </c>
      <c r="I53" t="s">
        <v>108</v>
      </c>
      <c r="J53" t="s">
        <v>162</v>
      </c>
      <c r="K53" t="s">
        <v>162</v>
      </c>
      <c r="L53" t="s">
        <v>163</v>
      </c>
      <c r="N53" t="s">
        <v>160</v>
      </c>
      <c r="O53">
        <v>1050</v>
      </c>
      <c r="P53">
        <v>349</v>
      </c>
    </row>
    <row r="54" spans="1:17" x14ac:dyDescent="0.25">
      <c r="A54" t="s">
        <v>2</v>
      </c>
      <c r="B54" t="s">
        <v>3</v>
      </c>
      <c r="C54" t="s">
        <v>60</v>
      </c>
      <c r="D54" t="s">
        <v>61</v>
      </c>
      <c r="E54" t="s">
        <v>62</v>
      </c>
      <c r="F54" t="s">
        <v>63</v>
      </c>
      <c r="G54">
        <v>28028</v>
      </c>
      <c r="H54">
        <v>28999</v>
      </c>
      <c r="I54" t="s">
        <v>108</v>
      </c>
      <c r="N54" t="s">
        <v>164</v>
      </c>
      <c r="O54">
        <v>972</v>
      </c>
      <c r="Q54" t="s">
        <v>165</v>
      </c>
    </row>
    <row r="55" spans="1:17" x14ac:dyDescent="0.25">
      <c r="A55" t="s">
        <v>4</v>
      </c>
      <c r="B55" t="s">
        <v>5</v>
      </c>
      <c r="C55" t="s">
        <v>60</v>
      </c>
      <c r="D55" t="s">
        <v>61</v>
      </c>
      <c r="E55" t="s">
        <v>62</v>
      </c>
      <c r="F55" t="s">
        <v>63</v>
      </c>
      <c r="G55">
        <v>28028</v>
      </c>
      <c r="H55">
        <v>28999</v>
      </c>
      <c r="I55" t="s">
        <v>108</v>
      </c>
      <c r="J55" t="s">
        <v>166</v>
      </c>
      <c r="K55" t="s">
        <v>166</v>
      </c>
      <c r="L55" t="s">
        <v>92</v>
      </c>
      <c r="N55" t="s">
        <v>164</v>
      </c>
      <c r="O55">
        <v>972</v>
      </c>
      <c r="P55">
        <v>323</v>
      </c>
    </row>
    <row r="56" spans="1:17" x14ac:dyDescent="0.25">
      <c r="A56" t="s">
        <v>2</v>
      </c>
      <c r="B56" t="s">
        <v>3</v>
      </c>
      <c r="C56" t="s">
        <v>60</v>
      </c>
      <c r="D56" t="s">
        <v>61</v>
      </c>
      <c r="E56" t="s">
        <v>62</v>
      </c>
      <c r="F56" t="s">
        <v>63</v>
      </c>
      <c r="G56">
        <v>29014</v>
      </c>
      <c r="H56">
        <v>29760</v>
      </c>
      <c r="I56" t="s">
        <v>108</v>
      </c>
      <c r="N56" t="s">
        <v>167</v>
      </c>
      <c r="O56">
        <v>747</v>
      </c>
      <c r="Q56" t="s">
        <v>168</v>
      </c>
    </row>
    <row r="57" spans="1:17" x14ac:dyDescent="0.25">
      <c r="A57" t="s">
        <v>4</v>
      </c>
      <c r="B57" t="s">
        <v>5</v>
      </c>
      <c r="C57" t="s">
        <v>60</v>
      </c>
      <c r="D57" t="s">
        <v>61</v>
      </c>
      <c r="E57" t="s">
        <v>62</v>
      </c>
      <c r="F57" t="s">
        <v>63</v>
      </c>
      <c r="G57">
        <v>29014</v>
      </c>
      <c r="H57">
        <v>29760</v>
      </c>
      <c r="I57" t="s">
        <v>108</v>
      </c>
      <c r="J57" t="s">
        <v>169</v>
      </c>
      <c r="K57" t="s">
        <v>169</v>
      </c>
      <c r="L57" t="s">
        <v>92</v>
      </c>
      <c r="N57" t="s">
        <v>167</v>
      </c>
      <c r="O57">
        <v>747</v>
      </c>
      <c r="P57">
        <v>248</v>
      </c>
    </row>
    <row r="58" spans="1:17" x14ac:dyDescent="0.25">
      <c r="A58" t="s">
        <v>2</v>
      </c>
      <c r="B58" t="s">
        <v>3</v>
      </c>
      <c r="C58" t="s">
        <v>60</v>
      </c>
      <c r="D58" t="s">
        <v>61</v>
      </c>
      <c r="E58" t="s">
        <v>62</v>
      </c>
      <c r="F58" t="s">
        <v>63</v>
      </c>
      <c r="G58">
        <v>29766</v>
      </c>
      <c r="H58">
        <v>31886</v>
      </c>
      <c r="I58" t="s">
        <v>108</v>
      </c>
      <c r="N58" t="s">
        <v>170</v>
      </c>
      <c r="O58">
        <v>2121</v>
      </c>
      <c r="Q58" t="s">
        <v>171</v>
      </c>
    </row>
    <row r="59" spans="1:17" x14ac:dyDescent="0.25">
      <c r="A59" t="s">
        <v>4</v>
      </c>
      <c r="B59" t="s">
        <v>5</v>
      </c>
      <c r="C59" t="s">
        <v>60</v>
      </c>
      <c r="D59" t="s">
        <v>61</v>
      </c>
      <c r="E59" t="s">
        <v>62</v>
      </c>
      <c r="F59" t="s">
        <v>63</v>
      </c>
      <c r="G59">
        <v>29766</v>
      </c>
      <c r="H59">
        <v>31886</v>
      </c>
      <c r="I59" t="s">
        <v>108</v>
      </c>
      <c r="J59" t="s">
        <v>172</v>
      </c>
      <c r="K59" t="s">
        <v>172</v>
      </c>
      <c r="L59" t="s">
        <v>173</v>
      </c>
      <c r="N59" t="s">
        <v>170</v>
      </c>
      <c r="O59">
        <v>2121</v>
      </c>
      <c r="P59">
        <v>706</v>
      </c>
    </row>
    <row r="60" spans="1:17" x14ac:dyDescent="0.25">
      <c r="A60" t="s">
        <v>2</v>
      </c>
      <c r="B60" t="s">
        <v>3</v>
      </c>
      <c r="C60" t="s">
        <v>60</v>
      </c>
      <c r="D60" t="s">
        <v>61</v>
      </c>
      <c r="E60" t="s">
        <v>62</v>
      </c>
      <c r="F60" t="s">
        <v>63</v>
      </c>
      <c r="G60">
        <v>31996</v>
      </c>
      <c r="H60">
        <v>34239</v>
      </c>
      <c r="I60" t="s">
        <v>64</v>
      </c>
      <c r="N60" t="s">
        <v>174</v>
      </c>
      <c r="O60">
        <v>2244</v>
      </c>
      <c r="Q60" t="s">
        <v>175</v>
      </c>
    </row>
    <row r="61" spans="1:17" x14ac:dyDescent="0.25">
      <c r="A61" t="s">
        <v>4</v>
      </c>
      <c r="B61" t="s">
        <v>5</v>
      </c>
      <c r="C61" t="s">
        <v>60</v>
      </c>
      <c r="D61" t="s">
        <v>61</v>
      </c>
      <c r="E61" t="s">
        <v>62</v>
      </c>
      <c r="F61" t="s">
        <v>63</v>
      </c>
      <c r="G61">
        <v>31996</v>
      </c>
      <c r="H61">
        <v>34239</v>
      </c>
      <c r="I61" t="s">
        <v>64</v>
      </c>
      <c r="J61" t="s">
        <v>176</v>
      </c>
      <c r="K61" t="s">
        <v>176</v>
      </c>
      <c r="L61" t="s">
        <v>92</v>
      </c>
      <c r="N61" t="s">
        <v>174</v>
      </c>
      <c r="O61">
        <v>2244</v>
      </c>
      <c r="P61">
        <v>747</v>
      </c>
    </row>
    <row r="62" spans="1:17" x14ac:dyDescent="0.25">
      <c r="A62" t="s">
        <v>2</v>
      </c>
      <c r="B62" t="s">
        <v>3</v>
      </c>
      <c r="C62" t="s">
        <v>60</v>
      </c>
      <c r="D62" t="s">
        <v>61</v>
      </c>
      <c r="E62" t="s">
        <v>62</v>
      </c>
      <c r="F62" t="s">
        <v>63</v>
      </c>
      <c r="G62">
        <v>34634</v>
      </c>
      <c r="H62">
        <v>35398</v>
      </c>
      <c r="I62" t="s">
        <v>64</v>
      </c>
      <c r="N62" t="s">
        <v>177</v>
      </c>
      <c r="O62">
        <v>765</v>
      </c>
      <c r="Q62" t="s">
        <v>178</v>
      </c>
    </row>
    <row r="63" spans="1:17" x14ac:dyDescent="0.25">
      <c r="A63" t="s">
        <v>4</v>
      </c>
      <c r="B63" t="s">
        <v>5</v>
      </c>
      <c r="C63" t="s">
        <v>60</v>
      </c>
      <c r="D63" t="s">
        <v>61</v>
      </c>
      <c r="E63" t="s">
        <v>62</v>
      </c>
      <c r="F63" t="s">
        <v>63</v>
      </c>
      <c r="G63">
        <v>34634</v>
      </c>
      <c r="H63">
        <v>35398</v>
      </c>
      <c r="I63" t="s">
        <v>64</v>
      </c>
      <c r="J63" t="s">
        <v>179</v>
      </c>
      <c r="K63" t="s">
        <v>179</v>
      </c>
      <c r="L63" t="s">
        <v>92</v>
      </c>
      <c r="N63" t="s">
        <v>177</v>
      </c>
      <c r="O63">
        <v>765</v>
      </c>
      <c r="P63">
        <v>254</v>
      </c>
    </row>
    <row r="64" spans="1:17" x14ac:dyDescent="0.25">
      <c r="A64" t="s">
        <v>2</v>
      </c>
      <c r="B64" t="s">
        <v>3</v>
      </c>
      <c r="C64" t="s">
        <v>60</v>
      </c>
      <c r="D64" t="s">
        <v>61</v>
      </c>
      <c r="E64" t="s">
        <v>62</v>
      </c>
      <c r="F64" t="s">
        <v>63</v>
      </c>
      <c r="G64">
        <v>35490</v>
      </c>
      <c r="H64">
        <v>36017</v>
      </c>
      <c r="I64" t="s">
        <v>108</v>
      </c>
      <c r="N64" t="s">
        <v>180</v>
      </c>
      <c r="O64">
        <v>528</v>
      </c>
      <c r="Q64" t="s">
        <v>181</v>
      </c>
    </row>
    <row r="65" spans="1:17" x14ac:dyDescent="0.25">
      <c r="A65" t="s">
        <v>4</v>
      </c>
      <c r="B65" t="s">
        <v>5</v>
      </c>
      <c r="C65" t="s">
        <v>60</v>
      </c>
      <c r="D65" t="s">
        <v>61</v>
      </c>
      <c r="E65" t="s">
        <v>62</v>
      </c>
      <c r="F65" t="s">
        <v>63</v>
      </c>
      <c r="G65">
        <v>35490</v>
      </c>
      <c r="H65">
        <v>36017</v>
      </c>
      <c r="I65" t="s">
        <v>108</v>
      </c>
      <c r="J65" t="s">
        <v>182</v>
      </c>
      <c r="K65" t="s">
        <v>182</v>
      </c>
      <c r="L65" t="s">
        <v>92</v>
      </c>
      <c r="N65" t="s">
        <v>180</v>
      </c>
      <c r="O65">
        <v>528</v>
      </c>
      <c r="P65">
        <v>175</v>
      </c>
    </row>
    <row r="66" spans="1:17" x14ac:dyDescent="0.25">
      <c r="A66" t="s">
        <v>2</v>
      </c>
      <c r="B66" t="s">
        <v>3</v>
      </c>
      <c r="C66" t="s">
        <v>60</v>
      </c>
      <c r="D66" t="s">
        <v>61</v>
      </c>
      <c r="E66" t="s">
        <v>62</v>
      </c>
      <c r="F66" t="s">
        <v>63</v>
      </c>
      <c r="G66">
        <v>36025</v>
      </c>
      <c r="H66">
        <v>36498</v>
      </c>
      <c r="I66" t="s">
        <v>108</v>
      </c>
      <c r="N66" t="s">
        <v>183</v>
      </c>
      <c r="O66">
        <v>474</v>
      </c>
      <c r="Q66" t="s">
        <v>184</v>
      </c>
    </row>
    <row r="67" spans="1:17" x14ac:dyDescent="0.25">
      <c r="A67" t="s">
        <v>4</v>
      </c>
      <c r="B67" t="s">
        <v>5</v>
      </c>
      <c r="C67" t="s">
        <v>60</v>
      </c>
      <c r="D67" t="s">
        <v>61</v>
      </c>
      <c r="E67" t="s">
        <v>62</v>
      </c>
      <c r="F67" t="s">
        <v>63</v>
      </c>
      <c r="G67">
        <v>36025</v>
      </c>
      <c r="H67">
        <v>36498</v>
      </c>
      <c r="I67" t="s">
        <v>108</v>
      </c>
      <c r="J67" t="s">
        <v>185</v>
      </c>
      <c r="K67" t="s">
        <v>185</v>
      </c>
      <c r="L67" t="s">
        <v>186</v>
      </c>
      <c r="N67" t="s">
        <v>183</v>
      </c>
      <c r="O67">
        <v>474</v>
      </c>
      <c r="P67">
        <v>157</v>
      </c>
    </row>
    <row r="68" spans="1:17" x14ac:dyDescent="0.25">
      <c r="A68" t="s">
        <v>2</v>
      </c>
      <c r="B68" t="s">
        <v>3</v>
      </c>
      <c r="C68" t="s">
        <v>60</v>
      </c>
      <c r="D68" t="s">
        <v>61</v>
      </c>
      <c r="E68" t="s">
        <v>62</v>
      </c>
      <c r="F68" t="s">
        <v>63</v>
      </c>
      <c r="G68">
        <v>36548</v>
      </c>
      <c r="H68">
        <v>37615</v>
      </c>
      <c r="I68" t="s">
        <v>108</v>
      </c>
      <c r="N68" t="s">
        <v>187</v>
      </c>
      <c r="O68">
        <v>1068</v>
      </c>
      <c r="Q68" t="s">
        <v>188</v>
      </c>
    </row>
    <row r="69" spans="1:17" x14ac:dyDescent="0.25">
      <c r="A69" t="s">
        <v>4</v>
      </c>
      <c r="B69" t="s">
        <v>5</v>
      </c>
      <c r="C69" t="s">
        <v>60</v>
      </c>
      <c r="D69" t="s">
        <v>61</v>
      </c>
      <c r="E69" t="s">
        <v>62</v>
      </c>
      <c r="F69" t="s">
        <v>63</v>
      </c>
      <c r="G69">
        <v>36548</v>
      </c>
      <c r="H69">
        <v>37615</v>
      </c>
      <c r="I69" t="s">
        <v>108</v>
      </c>
      <c r="J69" t="s">
        <v>189</v>
      </c>
      <c r="K69" t="s">
        <v>189</v>
      </c>
      <c r="L69" t="s">
        <v>190</v>
      </c>
      <c r="N69" t="s">
        <v>187</v>
      </c>
      <c r="O69">
        <v>1068</v>
      </c>
      <c r="P69">
        <v>355</v>
      </c>
    </row>
    <row r="70" spans="1:17" x14ac:dyDescent="0.25">
      <c r="A70" t="s">
        <v>2</v>
      </c>
      <c r="B70" t="s">
        <v>3</v>
      </c>
      <c r="C70" t="s">
        <v>60</v>
      </c>
      <c r="D70" t="s">
        <v>61</v>
      </c>
      <c r="E70" t="s">
        <v>62</v>
      </c>
      <c r="F70" t="s">
        <v>63</v>
      </c>
      <c r="G70">
        <v>37719</v>
      </c>
      <c r="H70">
        <v>38477</v>
      </c>
      <c r="I70" t="s">
        <v>108</v>
      </c>
      <c r="N70" t="s">
        <v>191</v>
      </c>
      <c r="O70">
        <v>759</v>
      </c>
      <c r="Q70" t="s">
        <v>192</v>
      </c>
    </row>
    <row r="71" spans="1:17" x14ac:dyDescent="0.25">
      <c r="A71" t="s">
        <v>4</v>
      </c>
      <c r="B71" t="s">
        <v>5</v>
      </c>
      <c r="C71" t="s">
        <v>60</v>
      </c>
      <c r="D71" t="s">
        <v>61</v>
      </c>
      <c r="E71" t="s">
        <v>62</v>
      </c>
      <c r="F71" t="s">
        <v>63</v>
      </c>
      <c r="G71">
        <v>37719</v>
      </c>
      <c r="H71">
        <v>38477</v>
      </c>
      <c r="I71" t="s">
        <v>108</v>
      </c>
      <c r="J71" t="s">
        <v>193</v>
      </c>
      <c r="K71" t="s">
        <v>193</v>
      </c>
      <c r="L71" t="s">
        <v>92</v>
      </c>
      <c r="N71" t="s">
        <v>191</v>
      </c>
      <c r="O71">
        <v>759</v>
      </c>
      <c r="P71">
        <v>252</v>
      </c>
    </row>
    <row r="72" spans="1:17" x14ac:dyDescent="0.25">
      <c r="A72" t="s">
        <v>2</v>
      </c>
      <c r="B72" t="s">
        <v>3</v>
      </c>
      <c r="C72" t="s">
        <v>60</v>
      </c>
      <c r="D72" t="s">
        <v>61</v>
      </c>
      <c r="E72" t="s">
        <v>62</v>
      </c>
      <c r="F72" t="s">
        <v>63</v>
      </c>
      <c r="G72">
        <v>38712</v>
      </c>
      <c r="H72">
        <v>39545</v>
      </c>
      <c r="I72" t="s">
        <v>108</v>
      </c>
      <c r="N72" t="s">
        <v>194</v>
      </c>
      <c r="O72">
        <v>834</v>
      </c>
      <c r="Q72" t="s">
        <v>195</v>
      </c>
    </row>
    <row r="73" spans="1:17" x14ac:dyDescent="0.25">
      <c r="A73" t="s">
        <v>4</v>
      </c>
      <c r="B73" t="s">
        <v>5</v>
      </c>
      <c r="C73" t="s">
        <v>60</v>
      </c>
      <c r="D73" t="s">
        <v>61</v>
      </c>
      <c r="E73" t="s">
        <v>62</v>
      </c>
      <c r="F73" t="s">
        <v>63</v>
      </c>
      <c r="G73">
        <v>38712</v>
      </c>
      <c r="H73">
        <v>39545</v>
      </c>
      <c r="I73" t="s">
        <v>108</v>
      </c>
      <c r="J73" t="s">
        <v>196</v>
      </c>
      <c r="K73" t="s">
        <v>196</v>
      </c>
      <c r="L73" t="s">
        <v>197</v>
      </c>
      <c r="N73" t="s">
        <v>194</v>
      </c>
      <c r="O73">
        <v>834</v>
      </c>
      <c r="P73">
        <v>277</v>
      </c>
    </row>
    <row r="74" spans="1:17" x14ac:dyDescent="0.25">
      <c r="A74" t="s">
        <v>2</v>
      </c>
      <c r="B74" t="s">
        <v>3</v>
      </c>
      <c r="C74" t="s">
        <v>60</v>
      </c>
      <c r="D74" t="s">
        <v>61</v>
      </c>
      <c r="E74" t="s">
        <v>62</v>
      </c>
      <c r="F74" t="s">
        <v>63</v>
      </c>
      <c r="G74">
        <v>39640</v>
      </c>
      <c r="H74">
        <v>39906</v>
      </c>
      <c r="I74" t="s">
        <v>108</v>
      </c>
      <c r="N74" t="s">
        <v>198</v>
      </c>
      <c r="O74">
        <v>267</v>
      </c>
      <c r="Q74" t="s">
        <v>199</v>
      </c>
    </row>
    <row r="75" spans="1:17" x14ac:dyDescent="0.25">
      <c r="A75" t="s">
        <v>4</v>
      </c>
      <c r="B75" t="s">
        <v>5</v>
      </c>
      <c r="C75" t="s">
        <v>60</v>
      </c>
      <c r="D75" t="s">
        <v>61</v>
      </c>
      <c r="E75" t="s">
        <v>62</v>
      </c>
      <c r="F75" t="s">
        <v>63</v>
      </c>
      <c r="G75">
        <v>39640</v>
      </c>
      <c r="H75">
        <v>39906</v>
      </c>
      <c r="I75" t="s">
        <v>108</v>
      </c>
      <c r="J75" t="s">
        <v>200</v>
      </c>
      <c r="K75" t="s">
        <v>200</v>
      </c>
      <c r="L75" t="s">
        <v>92</v>
      </c>
      <c r="N75" t="s">
        <v>198</v>
      </c>
      <c r="O75">
        <v>267</v>
      </c>
      <c r="P75">
        <v>88</v>
      </c>
    </row>
    <row r="76" spans="1:17" x14ac:dyDescent="0.25">
      <c r="A76" t="s">
        <v>2</v>
      </c>
      <c r="B76" t="s">
        <v>3</v>
      </c>
      <c r="C76" t="s">
        <v>60</v>
      </c>
      <c r="D76" t="s">
        <v>61</v>
      </c>
      <c r="E76" t="s">
        <v>62</v>
      </c>
      <c r="F76" t="s">
        <v>63</v>
      </c>
      <c r="G76">
        <v>40333</v>
      </c>
      <c r="H76">
        <v>41721</v>
      </c>
      <c r="I76" t="s">
        <v>64</v>
      </c>
      <c r="N76" t="s">
        <v>201</v>
      </c>
      <c r="O76">
        <v>1389</v>
      </c>
      <c r="Q76" t="s">
        <v>202</v>
      </c>
    </row>
    <row r="77" spans="1:17" x14ac:dyDescent="0.25">
      <c r="A77" t="s">
        <v>4</v>
      </c>
      <c r="B77" t="s">
        <v>5</v>
      </c>
      <c r="C77" t="s">
        <v>60</v>
      </c>
      <c r="D77" t="s">
        <v>61</v>
      </c>
      <c r="E77" t="s">
        <v>62</v>
      </c>
      <c r="F77" t="s">
        <v>63</v>
      </c>
      <c r="G77">
        <v>40333</v>
      </c>
      <c r="H77">
        <v>41721</v>
      </c>
      <c r="I77" t="s">
        <v>64</v>
      </c>
      <c r="J77" t="s">
        <v>203</v>
      </c>
      <c r="K77" t="s">
        <v>203</v>
      </c>
      <c r="L77" t="s">
        <v>190</v>
      </c>
      <c r="N77" t="s">
        <v>201</v>
      </c>
      <c r="O77">
        <v>1389</v>
      </c>
      <c r="P77">
        <v>462</v>
      </c>
    </row>
    <row r="78" spans="1:17" x14ac:dyDescent="0.25">
      <c r="A78" t="s">
        <v>2</v>
      </c>
      <c r="B78" t="s">
        <v>3</v>
      </c>
      <c r="C78" t="s">
        <v>60</v>
      </c>
      <c r="D78" t="s">
        <v>61</v>
      </c>
      <c r="E78" t="s">
        <v>62</v>
      </c>
      <c r="F78" t="s">
        <v>63</v>
      </c>
      <c r="G78">
        <v>41797</v>
      </c>
      <c r="H78">
        <v>43641</v>
      </c>
      <c r="I78" t="s">
        <v>64</v>
      </c>
      <c r="N78" t="s">
        <v>204</v>
      </c>
      <c r="O78">
        <v>1845</v>
      </c>
      <c r="Q78" t="s">
        <v>205</v>
      </c>
    </row>
    <row r="79" spans="1:17" x14ac:dyDescent="0.25">
      <c r="A79" t="s">
        <v>4</v>
      </c>
      <c r="B79" t="s">
        <v>5</v>
      </c>
      <c r="C79" t="s">
        <v>60</v>
      </c>
      <c r="D79" t="s">
        <v>61</v>
      </c>
      <c r="E79" t="s">
        <v>62</v>
      </c>
      <c r="F79" t="s">
        <v>63</v>
      </c>
      <c r="G79">
        <v>41797</v>
      </c>
      <c r="H79">
        <v>43641</v>
      </c>
      <c r="I79" t="s">
        <v>64</v>
      </c>
      <c r="J79" t="s">
        <v>206</v>
      </c>
      <c r="K79" t="s">
        <v>206</v>
      </c>
      <c r="L79" t="s">
        <v>207</v>
      </c>
      <c r="N79" t="s">
        <v>204</v>
      </c>
      <c r="O79">
        <v>1845</v>
      </c>
      <c r="P79">
        <v>614</v>
      </c>
    </row>
    <row r="80" spans="1:17" x14ac:dyDescent="0.25">
      <c r="A80" t="s">
        <v>2</v>
      </c>
      <c r="B80" t="s">
        <v>3</v>
      </c>
      <c r="C80" t="s">
        <v>60</v>
      </c>
      <c r="D80" t="s">
        <v>61</v>
      </c>
      <c r="E80" t="s">
        <v>62</v>
      </c>
      <c r="F80" t="s">
        <v>63</v>
      </c>
      <c r="G80">
        <v>43634</v>
      </c>
      <c r="H80">
        <v>44344</v>
      </c>
      <c r="I80" t="s">
        <v>64</v>
      </c>
      <c r="N80" t="s">
        <v>208</v>
      </c>
      <c r="O80">
        <v>711</v>
      </c>
      <c r="Q80" t="s">
        <v>209</v>
      </c>
    </row>
    <row r="81" spans="1:17" x14ac:dyDescent="0.25">
      <c r="A81" t="s">
        <v>4</v>
      </c>
      <c r="B81" t="s">
        <v>5</v>
      </c>
      <c r="C81" t="s">
        <v>60</v>
      </c>
      <c r="D81" t="s">
        <v>61</v>
      </c>
      <c r="E81" t="s">
        <v>62</v>
      </c>
      <c r="F81" t="s">
        <v>63</v>
      </c>
      <c r="G81">
        <v>43634</v>
      </c>
      <c r="H81">
        <v>44344</v>
      </c>
      <c r="I81" t="s">
        <v>64</v>
      </c>
      <c r="J81" t="s">
        <v>210</v>
      </c>
      <c r="K81" t="s">
        <v>210</v>
      </c>
      <c r="L81" t="s">
        <v>211</v>
      </c>
      <c r="N81" t="s">
        <v>208</v>
      </c>
      <c r="O81">
        <v>711</v>
      </c>
      <c r="P81">
        <v>236</v>
      </c>
    </row>
    <row r="82" spans="1:17" x14ac:dyDescent="0.25">
      <c r="A82" t="s">
        <v>2</v>
      </c>
      <c r="B82" t="s">
        <v>3</v>
      </c>
      <c r="C82" t="s">
        <v>60</v>
      </c>
      <c r="D82" t="s">
        <v>61</v>
      </c>
      <c r="E82" t="s">
        <v>62</v>
      </c>
      <c r="F82" t="s">
        <v>63</v>
      </c>
      <c r="G82">
        <v>44367</v>
      </c>
      <c r="H82">
        <v>44729</v>
      </c>
      <c r="I82" t="s">
        <v>64</v>
      </c>
      <c r="N82" t="s">
        <v>212</v>
      </c>
      <c r="O82">
        <v>363</v>
      </c>
      <c r="Q82" t="s">
        <v>213</v>
      </c>
    </row>
    <row r="83" spans="1:17" x14ac:dyDescent="0.25">
      <c r="A83" t="s">
        <v>4</v>
      </c>
      <c r="B83" t="s">
        <v>5</v>
      </c>
      <c r="C83" t="s">
        <v>60</v>
      </c>
      <c r="D83" t="s">
        <v>61</v>
      </c>
      <c r="E83" t="s">
        <v>62</v>
      </c>
      <c r="F83" t="s">
        <v>63</v>
      </c>
      <c r="G83">
        <v>44367</v>
      </c>
      <c r="H83">
        <v>44729</v>
      </c>
      <c r="I83" t="s">
        <v>64</v>
      </c>
      <c r="J83" t="s">
        <v>214</v>
      </c>
      <c r="K83" t="s">
        <v>214</v>
      </c>
      <c r="L83" t="s">
        <v>92</v>
      </c>
      <c r="N83" t="s">
        <v>212</v>
      </c>
      <c r="O83">
        <v>363</v>
      </c>
      <c r="P83">
        <v>120</v>
      </c>
    </row>
    <row r="84" spans="1:17" x14ac:dyDescent="0.25">
      <c r="A84" t="s">
        <v>2</v>
      </c>
      <c r="B84" t="s">
        <v>3</v>
      </c>
      <c r="C84" t="s">
        <v>60</v>
      </c>
      <c r="D84" t="s">
        <v>61</v>
      </c>
      <c r="E84" t="s">
        <v>62</v>
      </c>
      <c r="F84" t="s">
        <v>63</v>
      </c>
      <c r="G84">
        <v>44729</v>
      </c>
      <c r="H84">
        <v>45145</v>
      </c>
      <c r="I84" t="s">
        <v>64</v>
      </c>
      <c r="N84" t="s">
        <v>215</v>
      </c>
      <c r="O84">
        <v>417</v>
      </c>
      <c r="Q84" t="s">
        <v>216</v>
      </c>
    </row>
    <row r="85" spans="1:17" x14ac:dyDescent="0.25">
      <c r="A85" t="s">
        <v>4</v>
      </c>
      <c r="B85" t="s">
        <v>5</v>
      </c>
      <c r="C85" t="s">
        <v>60</v>
      </c>
      <c r="D85" t="s">
        <v>61</v>
      </c>
      <c r="E85" t="s">
        <v>62</v>
      </c>
      <c r="F85" t="s">
        <v>63</v>
      </c>
      <c r="G85">
        <v>44729</v>
      </c>
      <c r="H85">
        <v>45145</v>
      </c>
      <c r="I85" t="s">
        <v>64</v>
      </c>
      <c r="J85" t="s">
        <v>217</v>
      </c>
      <c r="K85" t="s">
        <v>217</v>
      </c>
      <c r="L85" t="s">
        <v>92</v>
      </c>
      <c r="N85" t="s">
        <v>215</v>
      </c>
      <c r="O85">
        <v>417</v>
      </c>
      <c r="P85">
        <v>138</v>
      </c>
    </row>
    <row r="86" spans="1:17" x14ac:dyDescent="0.25">
      <c r="A86" t="s">
        <v>2</v>
      </c>
      <c r="B86" t="s">
        <v>3</v>
      </c>
      <c r="C86" t="s">
        <v>60</v>
      </c>
      <c r="D86" t="s">
        <v>61</v>
      </c>
      <c r="E86" t="s">
        <v>62</v>
      </c>
      <c r="F86" t="s">
        <v>63</v>
      </c>
      <c r="G86">
        <v>45312</v>
      </c>
      <c r="H86">
        <v>47828</v>
      </c>
      <c r="I86" t="s">
        <v>64</v>
      </c>
      <c r="N86" t="s">
        <v>218</v>
      </c>
      <c r="O86">
        <v>2517</v>
      </c>
      <c r="Q86" t="s">
        <v>219</v>
      </c>
    </row>
    <row r="87" spans="1:17" x14ac:dyDescent="0.25">
      <c r="A87" t="s">
        <v>4</v>
      </c>
      <c r="B87" t="s">
        <v>5</v>
      </c>
      <c r="C87" t="s">
        <v>60</v>
      </c>
      <c r="D87" t="s">
        <v>61</v>
      </c>
      <c r="E87" t="s">
        <v>62</v>
      </c>
      <c r="F87" t="s">
        <v>63</v>
      </c>
      <c r="G87">
        <v>45312</v>
      </c>
      <c r="H87">
        <v>47828</v>
      </c>
      <c r="I87" t="s">
        <v>64</v>
      </c>
      <c r="J87" t="s">
        <v>220</v>
      </c>
      <c r="K87" t="s">
        <v>220</v>
      </c>
      <c r="L87" t="s">
        <v>221</v>
      </c>
      <c r="N87" t="s">
        <v>218</v>
      </c>
      <c r="O87">
        <v>2517</v>
      </c>
      <c r="P87">
        <v>838</v>
      </c>
    </row>
    <row r="88" spans="1:17" x14ac:dyDescent="0.25">
      <c r="A88" t="s">
        <v>2</v>
      </c>
      <c r="B88" t="s">
        <v>3</v>
      </c>
      <c r="C88" t="s">
        <v>60</v>
      </c>
      <c r="D88" t="s">
        <v>61</v>
      </c>
      <c r="E88" t="s">
        <v>62</v>
      </c>
      <c r="F88" t="s">
        <v>63</v>
      </c>
      <c r="G88">
        <v>47851</v>
      </c>
      <c r="H88">
        <v>50199</v>
      </c>
      <c r="I88" t="s">
        <v>64</v>
      </c>
      <c r="N88" t="s">
        <v>222</v>
      </c>
      <c r="O88">
        <v>2349</v>
      </c>
      <c r="Q88" t="s">
        <v>223</v>
      </c>
    </row>
    <row r="89" spans="1:17" x14ac:dyDescent="0.25">
      <c r="A89" t="s">
        <v>4</v>
      </c>
      <c r="B89" t="s">
        <v>5</v>
      </c>
      <c r="C89" t="s">
        <v>60</v>
      </c>
      <c r="D89" t="s">
        <v>61</v>
      </c>
      <c r="E89" t="s">
        <v>62</v>
      </c>
      <c r="F89" t="s">
        <v>63</v>
      </c>
      <c r="G89">
        <v>47851</v>
      </c>
      <c r="H89">
        <v>50199</v>
      </c>
      <c r="I89" t="s">
        <v>64</v>
      </c>
      <c r="J89" t="s">
        <v>224</v>
      </c>
      <c r="K89" t="s">
        <v>224</v>
      </c>
      <c r="L89" t="s">
        <v>225</v>
      </c>
      <c r="N89" t="s">
        <v>222</v>
      </c>
      <c r="O89">
        <v>2349</v>
      </c>
      <c r="P89">
        <v>782</v>
      </c>
    </row>
    <row r="90" spans="1:17" x14ac:dyDescent="0.25">
      <c r="A90" t="s">
        <v>2</v>
      </c>
      <c r="B90" t="s">
        <v>3</v>
      </c>
      <c r="C90" t="s">
        <v>60</v>
      </c>
      <c r="D90" t="s">
        <v>61</v>
      </c>
      <c r="E90" t="s">
        <v>62</v>
      </c>
      <c r="F90" t="s">
        <v>63</v>
      </c>
      <c r="G90">
        <v>50230</v>
      </c>
      <c r="H90">
        <v>52734</v>
      </c>
      <c r="I90" t="s">
        <v>64</v>
      </c>
      <c r="N90" t="s">
        <v>226</v>
      </c>
      <c r="O90">
        <v>2505</v>
      </c>
      <c r="Q90" t="s">
        <v>227</v>
      </c>
    </row>
    <row r="91" spans="1:17" x14ac:dyDescent="0.25">
      <c r="A91" t="s">
        <v>4</v>
      </c>
      <c r="B91" t="s">
        <v>5</v>
      </c>
      <c r="C91" t="s">
        <v>60</v>
      </c>
      <c r="D91" t="s">
        <v>61</v>
      </c>
      <c r="E91" t="s">
        <v>62</v>
      </c>
      <c r="F91" t="s">
        <v>63</v>
      </c>
      <c r="G91">
        <v>50230</v>
      </c>
      <c r="H91">
        <v>52734</v>
      </c>
      <c r="I91" t="s">
        <v>64</v>
      </c>
      <c r="J91" t="s">
        <v>228</v>
      </c>
      <c r="K91" t="s">
        <v>228</v>
      </c>
      <c r="L91" t="s">
        <v>229</v>
      </c>
      <c r="N91" t="s">
        <v>226</v>
      </c>
      <c r="O91">
        <v>2505</v>
      </c>
      <c r="P91">
        <v>834</v>
      </c>
    </row>
    <row r="92" spans="1:17" x14ac:dyDescent="0.25">
      <c r="A92" t="s">
        <v>2</v>
      </c>
      <c r="B92" t="s">
        <v>3</v>
      </c>
      <c r="C92" t="s">
        <v>60</v>
      </c>
      <c r="D92" t="s">
        <v>61</v>
      </c>
      <c r="E92" t="s">
        <v>62</v>
      </c>
      <c r="F92" t="s">
        <v>63</v>
      </c>
      <c r="G92">
        <v>52771</v>
      </c>
      <c r="H92">
        <v>55146</v>
      </c>
      <c r="I92" t="s">
        <v>64</v>
      </c>
      <c r="N92" t="s">
        <v>230</v>
      </c>
      <c r="O92">
        <v>2376</v>
      </c>
      <c r="Q92" t="s">
        <v>231</v>
      </c>
    </row>
    <row r="93" spans="1:17" x14ac:dyDescent="0.25">
      <c r="A93" t="s">
        <v>4</v>
      </c>
      <c r="B93" t="s">
        <v>5</v>
      </c>
      <c r="C93" t="s">
        <v>60</v>
      </c>
      <c r="D93" t="s">
        <v>61</v>
      </c>
      <c r="E93" t="s">
        <v>62</v>
      </c>
      <c r="F93" t="s">
        <v>63</v>
      </c>
      <c r="G93">
        <v>52771</v>
      </c>
      <c r="H93">
        <v>55146</v>
      </c>
      <c r="I93" t="s">
        <v>64</v>
      </c>
      <c r="J93" t="s">
        <v>232</v>
      </c>
      <c r="K93" t="s">
        <v>232</v>
      </c>
      <c r="L93" t="s">
        <v>225</v>
      </c>
      <c r="N93" t="s">
        <v>230</v>
      </c>
      <c r="O93">
        <v>2376</v>
      </c>
      <c r="P93">
        <v>791</v>
      </c>
    </row>
    <row r="94" spans="1:17" x14ac:dyDescent="0.25">
      <c r="A94" t="s">
        <v>2</v>
      </c>
      <c r="B94" t="s">
        <v>3</v>
      </c>
      <c r="C94" t="s">
        <v>60</v>
      </c>
      <c r="D94" t="s">
        <v>61</v>
      </c>
      <c r="E94" t="s">
        <v>62</v>
      </c>
      <c r="F94" t="s">
        <v>63</v>
      </c>
      <c r="G94">
        <v>55161</v>
      </c>
      <c r="H94">
        <v>57764</v>
      </c>
      <c r="I94" t="s">
        <v>64</v>
      </c>
      <c r="N94" t="s">
        <v>233</v>
      </c>
      <c r="O94">
        <v>2604</v>
      </c>
      <c r="Q94" t="s">
        <v>234</v>
      </c>
    </row>
    <row r="95" spans="1:17" x14ac:dyDescent="0.25">
      <c r="A95" t="s">
        <v>4</v>
      </c>
      <c r="B95" t="s">
        <v>5</v>
      </c>
      <c r="C95" t="s">
        <v>60</v>
      </c>
      <c r="D95" t="s">
        <v>61</v>
      </c>
      <c r="E95" t="s">
        <v>62</v>
      </c>
      <c r="F95" t="s">
        <v>63</v>
      </c>
      <c r="G95">
        <v>55161</v>
      </c>
      <c r="H95">
        <v>57764</v>
      </c>
      <c r="I95" t="s">
        <v>64</v>
      </c>
      <c r="J95" t="s">
        <v>235</v>
      </c>
      <c r="K95" t="s">
        <v>235</v>
      </c>
      <c r="L95" t="s">
        <v>236</v>
      </c>
      <c r="N95" t="s">
        <v>233</v>
      </c>
      <c r="O95">
        <v>2604</v>
      </c>
      <c r="P95">
        <v>867</v>
      </c>
    </row>
    <row r="96" spans="1:17" x14ac:dyDescent="0.25">
      <c r="A96" t="s">
        <v>2</v>
      </c>
      <c r="B96" t="s">
        <v>3</v>
      </c>
      <c r="C96" t="s">
        <v>60</v>
      </c>
      <c r="D96" t="s">
        <v>61</v>
      </c>
      <c r="E96" t="s">
        <v>62</v>
      </c>
      <c r="F96" t="s">
        <v>63</v>
      </c>
      <c r="G96">
        <v>57794</v>
      </c>
      <c r="H96">
        <v>59284</v>
      </c>
      <c r="I96" t="s">
        <v>64</v>
      </c>
      <c r="N96" t="s">
        <v>237</v>
      </c>
      <c r="O96">
        <v>1491</v>
      </c>
      <c r="Q96" t="s">
        <v>238</v>
      </c>
    </row>
    <row r="97" spans="1:17" x14ac:dyDescent="0.25">
      <c r="A97" t="s">
        <v>4</v>
      </c>
      <c r="B97" t="s">
        <v>5</v>
      </c>
      <c r="C97" t="s">
        <v>60</v>
      </c>
      <c r="D97" t="s">
        <v>61</v>
      </c>
      <c r="E97" t="s">
        <v>62</v>
      </c>
      <c r="F97" t="s">
        <v>63</v>
      </c>
      <c r="G97">
        <v>57794</v>
      </c>
      <c r="H97">
        <v>59284</v>
      </c>
      <c r="I97" t="s">
        <v>64</v>
      </c>
      <c r="J97" t="s">
        <v>239</v>
      </c>
      <c r="K97" t="s">
        <v>239</v>
      </c>
      <c r="L97" t="s">
        <v>92</v>
      </c>
      <c r="N97" t="s">
        <v>237</v>
      </c>
      <c r="O97">
        <v>1491</v>
      </c>
      <c r="P97">
        <v>496</v>
      </c>
    </row>
    <row r="98" spans="1:17" x14ac:dyDescent="0.25">
      <c r="A98" t="s">
        <v>2</v>
      </c>
      <c r="B98" t="s">
        <v>3</v>
      </c>
      <c r="C98" t="s">
        <v>60</v>
      </c>
      <c r="D98" t="s">
        <v>61</v>
      </c>
      <c r="E98" t="s">
        <v>62</v>
      </c>
      <c r="F98" t="s">
        <v>63</v>
      </c>
      <c r="G98">
        <v>59271</v>
      </c>
      <c r="H98">
        <v>59786</v>
      </c>
      <c r="I98" t="s">
        <v>64</v>
      </c>
      <c r="N98" t="s">
        <v>240</v>
      </c>
      <c r="O98">
        <v>516</v>
      </c>
      <c r="Q98" t="s">
        <v>241</v>
      </c>
    </row>
    <row r="99" spans="1:17" x14ac:dyDescent="0.25">
      <c r="A99" t="s">
        <v>4</v>
      </c>
      <c r="B99" t="s">
        <v>5</v>
      </c>
      <c r="C99" t="s">
        <v>60</v>
      </c>
      <c r="D99" t="s">
        <v>61</v>
      </c>
      <c r="E99" t="s">
        <v>62</v>
      </c>
      <c r="F99" t="s">
        <v>63</v>
      </c>
      <c r="G99">
        <v>59271</v>
      </c>
      <c r="H99">
        <v>59786</v>
      </c>
      <c r="I99" t="s">
        <v>64</v>
      </c>
      <c r="J99" t="s">
        <v>242</v>
      </c>
      <c r="K99" t="s">
        <v>242</v>
      </c>
      <c r="L99" t="s">
        <v>243</v>
      </c>
      <c r="N99" t="s">
        <v>240</v>
      </c>
      <c r="O99">
        <v>516</v>
      </c>
      <c r="P99">
        <v>171</v>
      </c>
    </row>
    <row r="100" spans="1:17" x14ac:dyDescent="0.25">
      <c r="A100" t="s">
        <v>2</v>
      </c>
      <c r="B100" t="s">
        <v>3</v>
      </c>
      <c r="C100" t="s">
        <v>60</v>
      </c>
      <c r="D100" t="s">
        <v>61</v>
      </c>
      <c r="E100" t="s">
        <v>62</v>
      </c>
      <c r="F100" t="s">
        <v>63</v>
      </c>
      <c r="G100">
        <v>59789</v>
      </c>
      <c r="H100">
        <v>60703</v>
      </c>
      <c r="I100" t="s">
        <v>64</v>
      </c>
      <c r="N100" t="s">
        <v>244</v>
      </c>
      <c r="O100">
        <v>915</v>
      </c>
      <c r="Q100" t="s">
        <v>245</v>
      </c>
    </row>
    <row r="101" spans="1:17" x14ac:dyDescent="0.25">
      <c r="A101" t="s">
        <v>4</v>
      </c>
      <c r="B101" t="s">
        <v>5</v>
      </c>
      <c r="C101" t="s">
        <v>60</v>
      </c>
      <c r="D101" t="s">
        <v>61</v>
      </c>
      <c r="E101" t="s">
        <v>62</v>
      </c>
      <c r="F101" t="s">
        <v>63</v>
      </c>
      <c r="G101">
        <v>59789</v>
      </c>
      <c r="H101">
        <v>60703</v>
      </c>
      <c r="I101" t="s">
        <v>64</v>
      </c>
      <c r="J101" t="s">
        <v>246</v>
      </c>
      <c r="K101" t="s">
        <v>246</v>
      </c>
      <c r="L101" t="s">
        <v>92</v>
      </c>
      <c r="N101" t="s">
        <v>244</v>
      </c>
      <c r="O101">
        <v>915</v>
      </c>
      <c r="P101">
        <v>304</v>
      </c>
    </row>
    <row r="102" spans="1:17" x14ac:dyDescent="0.25">
      <c r="A102" t="s">
        <v>2</v>
      </c>
      <c r="B102" t="s">
        <v>3</v>
      </c>
      <c r="C102" t="s">
        <v>60</v>
      </c>
      <c r="D102" t="s">
        <v>61</v>
      </c>
      <c r="E102" t="s">
        <v>62</v>
      </c>
      <c r="F102" t="s">
        <v>63</v>
      </c>
      <c r="G102">
        <v>60693</v>
      </c>
      <c r="H102">
        <v>61172</v>
      </c>
      <c r="I102" t="s">
        <v>64</v>
      </c>
      <c r="N102" t="s">
        <v>247</v>
      </c>
      <c r="O102">
        <v>480</v>
      </c>
      <c r="Q102" t="s">
        <v>248</v>
      </c>
    </row>
    <row r="103" spans="1:17" x14ac:dyDescent="0.25">
      <c r="A103" t="s">
        <v>4</v>
      </c>
      <c r="B103" t="s">
        <v>5</v>
      </c>
      <c r="C103" t="s">
        <v>60</v>
      </c>
      <c r="D103" t="s">
        <v>61</v>
      </c>
      <c r="E103" t="s">
        <v>62</v>
      </c>
      <c r="F103" t="s">
        <v>63</v>
      </c>
      <c r="G103">
        <v>60693</v>
      </c>
      <c r="H103">
        <v>61172</v>
      </c>
      <c r="I103" t="s">
        <v>64</v>
      </c>
      <c r="J103" t="s">
        <v>249</v>
      </c>
      <c r="K103" t="s">
        <v>249</v>
      </c>
      <c r="L103" t="s">
        <v>92</v>
      </c>
      <c r="N103" t="s">
        <v>247</v>
      </c>
      <c r="O103">
        <v>480</v>
      </c>
      <c r="P103">
        <v>159</v>
      </c>
    </row>
    <row r="104" spans="1:17" x14ac:dyDescent="0.25">
      <c r="A104" t="s">
        <v>2</v>
      </c>
      <c r="B104" t="s">
        <v>3</v>
      </c>
      <c r="C104" t="s">
        <v>60</v>
      </c>
      <c r="D104" t="s">
        <v>61</v>
      </c>
      <c r="E104" t="s">
        <v>62</v>
      </c>
      <c r="F104" t="s">
        <v>63</v>
      </c>
      <c r="G104">
        <v>61162</v>
      </c>
      <c r="H104">
        <v>63327</v>
      </c>
      <c r="I104" t="s">
        <v>64</v>
      </c>
      <c r="N104" t="s">
        <v>250</v>
      </c>
      <c r="O104">
        <v>2166</v>
      </c>
      <c r="Q104" t="s">
        <v>251</v>
      </c>
    </row>
    <row r="105" spans="1:17" x14ac:dyDescent="0.25">
      <c r="A105" t="s">
        <v>4</v>
      </c>
      <c r="B105" t="s">
        <v>5</v>
      </c>
      <c r="C105" t="s">
        <v>60</v>
      </c>
      <c r="D105" t="s">
        <v>61</v>
      </c>
      <c r="E105" t="s">
        <v>62</v>
      </c>
      <c r="F105" t="s">
        <v>63</v>
      </c>
      <c r="G105">
        <v>61162</v>
      </c>
      <c r="H105">
        <v>63327</v>
      </c>
      <c r="I105" t="s">
        <v>64</v>
      </c>
      <c r="J105" t="s">
        <v>252</v>
      </c>
      <c r="K105" t="s">
        <v>252</v>
      </c>
      <c r="L105" t="s">
        <v>92</v>
      </c>
      <c r="N105" t="s">
        <v>250</v>
      </c>
      <c r="O105">
        <v>2166</v>
      </c>
      <c r="P105">
        <v>721</v>
      </c>
    </row>
    <row r="106" spans="1:17" x14ac:dyDescent="0.25">
      <c r="A106" t="s">
        <v>2</v>
      </c>
      <c r="B106" t="s">
        <v>3</v>
      </c>
      <c r="C106" t="s">
        <v>60</v>
      </c>
      <c r="D106" t="s">
        <v>61</v>
      </c>
      <c r="E106" t="s">
        <v>62</v>
      </c>
      <c r="F106" t="s">
        <v>63</v>
      </c>
      <c r="G106">
        <v>63343</v>
      </c>
      <c r="H106">
        <v>64878</v>
      </c>
      <c r="I106" t="s">
        <v>64</v>
      </c>
      <c r="N106" t="s">
        <v>253</v>
      </c>
      <c r="O106">
        <v>1536</v>
      </c>
      <c r="Q106" t="s">
        <v>254</v>
      </c>
    </row>
    <row r="107" spans="1:17" x14ac:dyDescent="0.25">
      <c r="A107" t="s">
        <v>4</v>
      </c>
      <c r="B107" t="s">
        <v>5</v>
      </c>
      <c r="C107" t="s">
        <v>60</v>
      </c>
      <c r="D107" t="s">
        <v>61</v>
      </c>
      <c r="E107" t="s">
        <v>62</v>
      </c>
      <c r="F107" t="s">
        <v>63</v>
      </c>
      <c r="G107">
        <v>63343</v>
      </c>
      <c r="H107">
        <v>64878</v>
      </c>
      <c r="I107" t="s">
        <v>64</v>
      </c>
      <c r="J107" t="s">
        <v>255</v>
      </c>
      <c r="K107" t="s">
        <v>255</v>
      </c>
      <c r="L107" t="s">
        <v>256</v>
      </c>
      <c r="N107" t="s">
        <v>253</v>
      </c>
      <c r="O107">
        <v>1536</v>
      </c>
      <c r="P107">
        <v>511</v>
      </c>
    </row>
    <row r="108" spans="1:17" x14ac:dyDescent="0.25">
      <c r="A108" t="s">
        <v>2</v>
      </c>
      <c r="B108" t="s">
        <v>3</v>
      </c>
      <c r="C108" t="s">
        <v>60</v>
      </c>
      <c r="D108" t="s">
        <v>61</v>
      </c>
      <c r="E108" t="s">
        <v>62</v>
      </c>
      <c r="F108" t="s">
        <v>63</v>
      </c>
      <c r="G108">
        <v>64878</v>
      </c>
      <c r="H108">
        <v>66242</v>
      </c>
      <c r="I108" t="s">
        <v>64</v>
      </c>
      <c r="N108" t="s">
        <v>257</v>
      </c>
      <c r="O108">
        <v>1365</v>
      </c>
      <c r="Q108" t="s">
        <v>258</v>
      </c>
    </row>
    <row r="109" spans="1:17" x14ac:dyDescent="0.25">
      <c r="A109" t="s">
        <v>4</v>
      </c>
      <c r="B109" t="s">
        <v>5</v>
      </c>
      <c r="C109" t="s">
        <v>60</v>
      </c>
      <c r="D109" t="s">
        <v>61</v>
      </c>
      <c r="E109" t="s">
        <v>62</v>
      </c>
      <c r="F109" t="s">
        <v>63</v>
      </c>
      <c r="G109">
        <v>64878</v>
      </c>
      <c r="H109">
        <v>66242</v>
      </c>
      <c r="I109" t="s">
        <v>64</v>
      </c>
      <c r="J109" t="s">
        <v>259</v>
      </c>
      <c r="K109" t="s">
        <v>259</v>
      </c>
      <c r="L109" t="s">
        <v>260</v>
      </c>
      <c r="N109" t="s">
        <v>257</v>
      </c>
      <c r="O109">
        <v>1365</v>
      </c>
      <c r="P109">
        <v>454</v>
      </c>
    </row>
    <row r="110" spans="1:17" x14ac:dyDescent="0.25">
      <c r="A110" t="s">
        <v>2</v>
      </c>
      <c r="B110" t="s">
        <v>3</v>
      </c>
      <c r="C110" t="s">
        <v>60</v>
      </c>
      <c r="D110" t="s">
        <v>61</v>
      </c>
      <c r="E110" t="s">
        <v>62</v>
      </c>
      <c r="F110" t="s">
        <v>63</v>
      </c>
      <c r="G110">
        <v>66507</v>
      </c>
      <c r="H110">
        <v>69923</v>
      </c>
      <c r="I110" t="s">
        <v>64</v>
      </c>
      <c r="N110" t="s">
        <v>261</v>
      </c>
      <c r="O110">
        <v>3417</v>
      </c>
      <c r="Q110" t="s">
        <v>262</v>
      </c>
    </row>
    <row r="111" spans="1:17" x14ac:dyDescent="0.25">
      <c r="A111" t="s">
        <v>4</v>
      </c>
      <c r="B111" t="s">
        <v>5</v>
      </c>
      <c r="C111" t="s">
        <v>60</v>
      </c>
      <c r="D111" t="s">
        <v>61</v>
      </c>
      <c r="E111" t="s">
        <v>62</v>
      </c>
      <c r="F111" t="s">
        <v>63</v>
      </c>
      <c r="G111">
        <v>66507</v>
      </c>
      <c r="H111">
        <v>69923</v>
      </c>
      <c r="I111" t="s">
        <v>64</v>
      </c>
      <c r="J111" t="s">
        <v>263</v>
      </c>
      <c r="K111" t="s">
        <v>263</v>
      </c>
      <c r="L111" t="s">
        <v>264</v>
      </c>
      <c r="N111" t="s">
        <v>261</v>
      </c>
      <c r="O111">
        <v>3417</v>
      </c>
      <c r="P111">
        <v>1138</v>
      </c>
    </row>
    <row r="112" spans="1:17" x14ac:dyDescent="0.25">
      <c r="A112" t="s">
        <v>2</v>
      </c>
      <c r="B112" t="s">
        <v>3</v>
      </c>
      <c r="C112" t="s">
        <v>60</v>
      </c>
      <c r="D112" t="s">
        <v>61</v>
      </c>
      <c r="E112" t="s">
        <v>62</v>
      </c>
      <c r="F112" t="s">
        <v>63</v>
      </c>
      <c r="G112">
        <v>70018</v>
      </c>
      <c r="H112">
        <v>70242</v>
      </c>
      <c r="I112" t="s">
        <v>64</v>
      </c>
      <c r="N112" t="s">
        <v>265</v>
      </c>
      <c r="O112">
        <v>225</v>
      </c>
      <c r="Q112" t="s">
        <v>266</v>
      </c>
    </row>
    <row r="113" spans="1:17" x14ac:dyDescent="0.25">
      <c r="A113" t="s">
        <v>4</v>
      </c>
      <c r="B113" t="s">
        <v>5</v>
      </c>
      <c r="C113" t="s">
        <v>60</v>
      </c>
      <c r="D113" t="s">
        <v>61</v>
      </c>
      <c r="E113" t="s">
        <v>62</v>
      </c>
      <c r="F113" t="s">
        <v>63</v>
      </c>
      <c r="G113">
        <v>70018</v>
      </c>
      <c r="H113">
        <v>70242</v>
      </c>
      <c r="I113" t="s">
        <v>64</v>
      </c>
      <c r="J113" t="s">
        <v>267</v>
      </c>
      <c r="K113" t="s">
        <v>267</v>
      </c>
      <c r="L113" t="s">
        <v>268</v>
      </c>
      <c r="N113" t="s">
        <v>265</v>
      </c>
      <c r="O113">
        <v>225</v>
      </c>
      <c r="P113">
        <v>74</v>
      </c>
    </row>
    <row r="114" spans="1:17" x14ac:dyDescent="0.25">
      <c r="A114" t="s">
        <v>2</v>
      </c>
      <c r="B114" t="s">
        <v>3</v>
      </c>
      <c r="C114" t="s">
        <v>60</v>
      </c>
      <c r="D114" t="s">
        <v>61</v>
      </c>
      <c r="E114" t="s">
        <v>62</v>
      </c>
      <c r="F114" t="s">
        <v>63</v>
      </c>
      <c r="G114">
        <v>70243</v>
      </c>
      <c r="H114">
        <v>72408</v>
      </c>
      <c r="I114" t="s">
        <v>64</v>
      </c>
      <c r="N114" t="s">
        <v>269</v>
      </c>
      <c r="O114">
        <v>2166</v>
      </c>
      <c r="Q114" t="s">
        <v>270</v>
      </c>
    </row>
    <row r="115" spans="1:17" x14ac:dyDescent="0.25">
      <c r="A115" t="s">
        <v>4</v>
      </c>
      <c r="B115" t="s">
        <v>5</v>
      </c>
      <c r="C115" t="s">
        <v>60</v>
      </c>
      <c r="D115" t="s">
        <v>61</v>
      </c>
      <c r="E115" t="s">
        <v>62</v>
      </c>
      <c r="F115" t="s">
        <v>63</v>
      </c>
      <c r="G115">
        <v>70243</v>
      </c>
      <c r="H115">
        <v>72408</v>
      </c>
      <c r="I115" t="s">
        <v>64</v>
      </c>
      <c r="J115" t="s">
        <v>271</v>
      </c>
      <c r="K115" t="s">
        <v>271</v>
      </c>
      <c r="L115" t="s">
        <v>272</v>
      </c>
      <c r="N115" t="s">
        <v>269</v>
      </c>
      <c r="O115">
        <v>2166</v>
      </c>
      <c r="P115">
        <v>721</v>
      </c>
    </row>
    <row r="116" spans="1:17" x14ac:dyDescent="0.25">
      <c r="A116" t="s">
        <v>2</v>
      </c>
      <c r="B116" t="s">
        <v>3</v>
      </c>
      <c r="C116" t="s">
        <v>60</v>
      </c>
      <c r="D116" t="s">
        <v>61</v>
      </c>
      <c r="E116" t="s">
        <v>62</v>
      </c>
      <c r="F116" t="s">
        <v>63</v>
      </c>
      <c r="G116">
        <v>72608</v>
      </c>
      <c r="H116">
        <v>73033</v>
      </c>
      <c r="I116" t="s">
        <v>64</v>
      </c>
      <c r="N116" t="s">
        <v>273</v>
      </c>
      <c r="O116">
        <v>426</v>
      </c>
      <c r="Q116" t="s">
        <v>274</v>
      </c>
    </row>
    <row r="117" spans="1:17" x14ac:dyDescent="0.25">
      <c r="A117" t="s">
        <v>4</v>
      </c>
      <c r="B117" t="s">
        <v>5</v>
      </c>
      <c r="C117" t="s">
        <v>60</v>
      </c>
      <c r="D117" t="s">
        <v>61</v>
      </c>
      <c r="E117" t="s">
        <v>62</v>
      </c>
      <c r="F117" t="s">
        <v>63</v>
      </c>
      <c r="G117">
        <v>72608</v>
      </c>
      <c r="H117">
        <v>73033</v>
      </c>
      <c r="I117" t="s">
        <v>64</v>
      </c>
      <c r="J117" t="s">
        <v>275</v>
      </c>
      <c r="K117" t="s">
        <v>275</v>
      </c>
      <c r="L117" t="s">
        <v>276</v>
      </c>
      <c r="N117" t="s">
        <v>273</v>
      </c>
      <c r="O117">
        <v>426</v>
      </c>
      <c r="P117">
        <v>141</v>
      </c>
    </row>
    <row r="118" spans="1:17" x14ac:dyDescent="0.25">
      <c r="A118" t="s">
        <v>2</v>
      </c>
      <c r="B118" t="s">
        <v>3</v>
      </c>
      <c r="C118" t="s">
        <v>60</v>
      </c>
      <c r="D118" t="s">
        <v>61</v>
      </c>
      <c r="E118" t="s">
        <v>62</v>
      </c>
      <c r="F118" t="s">
        <v>63</v>
      </c>
      <c r="G118">
        <v>73053</v>
      </c>
      <c r="H118">
        <v>74792</v>
      </c>
      <c r="I118" t="s">
        <v>64</v>
      </c>
      <c r="N118" t="s">
        <v>277</v>
      </c>
      <c r="O118">
        <v>1740</v>
      </c>
      <c r="Q118" t="s">
        <v>278</v>
      </c>
    </row>
    <row r="119" spans="1:17" x14ac:dyDescent="0.25">
      <c r="A119" t="s">
        <v>4</v>
      </c>
      <c r="B119" t="s">
        <v>5</v>
      </c>
      <c r="C119" t="s">
        <v>60</v>
      </c>
      <c r="D119" t="s">
        <v>61</v>
      </c>
      <c r="E119" t="s">
        <v>62</v>
      </c>
      <c r="F119" t="s">
        <v>63</v>
      </c>
      <c r="G119">
        <v>73053</v>
      </c>
      <c r="H119">
        <v>74792</v>
      </c>
      <c r="I119" t="s">
        <v>64</v>
      </c>
      <c r="J119" t="s">
        <v>279</v>
      </c>
      <c r="K119" t="s">
        <v>279</v>
      </c>
      <c r="L119" t="s">
        <v>123</v>
      </c>
      <c r="N119" t="s">
        <v>277</v>
      </c>
      <c r="O119">
        <v>1740</v>
      </c>
      <c r="P119">
        <v>579</v>
      </c>
    </row>
    <row r="120" spans="1:17" x14ac:dyDescent="0.25">
      <c r="A120" t="s">
        <v>2</v>
      </c>
      <c r="B120" t="s">
        <v>3</v>
      </c>
      <c r="C120" t="s">
        <v>60</v>
      </c>
      <c r="D120" t="s">
        <v>61</v>
      </c>
      <c r="E120" t="s">
        <v>62</v>
      </c>
      <c r="F120" t="s">
        <v>63</v>
      </c>
      <c r="G120">
        <v>74767</v>
      </c>
      <c r="H120">
        <v>76563</v>
      </c>
      <c r="I120" t="s">
        <v>64</v>
      </c>
      <c r="N120" t="s">
        <v>280</v>
      </c>
      <c r="O120">
        <v>1797</v>
      </c>
      <c r="Q120" t="s">
        <v>281</v>
      </c>
    </row>
    <row r="121" spans="1:17" x14ac:dyDescent="0.25">
      <c r="A121" t="s">
        <v>4</v>
      </c>
      <c r="B121" t="s">
        <v>5</v>
      </c>
      <c r="C121" t="s">
        <v>60</v>
      </c>
      <c r="D121" t="s">
        <v>61</v>
      </c>
      <c r="E121" t="s">
        <v>62</v>
      </c>
      <c r="F121" t="s">
        <v>63</v>
      </c>
      <c r="G121">
        <v>74767</v>
      </c>
      <c r="H121">
        <v>76563</v>
      </c>
      <c r="I121" t="s">
        <v>64</v>
      </c>
      <c r="J121" t="s">
        <v>282</v>
      </c>
      <c r="K121" t="s">
        <v>282</v>
      </c>
      <c r="L121" t="s">
        <v>123</v>
      </c>
      <c r="N121" t="s">
        <v>280</v>
      </c>
      <c r="O121">
        <v>1797</v>
      </c>
      <c r="P121">
        <v>598</v>
      </c>
    </row>
    <row r="122" spans="1:17" x14ac:dyDescent="0.25">
      <c r="A122" t="s">
        <v>2</v>
      </c>
      <c r="B122" t="s">
        <v>3</v>
      </c>
      <c r="C122" t="s">
        <v>60</v>
      </c>
      <c r="D122" t="s">
        <v>61</v>
      </c>
      <c r="E122" t="s">
        <v>62</v>
      </c>
      <c r="F122" t="s">
        <v>63</v>
      </c>
      <c r="G122">
        <v>76623</v>
      </c>
      <c r="H122">
        <v>77417</v>
      </c>
      <c r="I122" t="s">
        <v>64</v>
      </c>
      <c r="N122" t="s">
        <v>283</v>
      </c>
      <c r="O122">
        <v>795</v>
      </c>
      <c r="Q122" t="s">
        <v>284</v>
      </c>
    </row>
    <row r="123" spans="1:17" x14ac:dyDescent="0.25">
      <c r="A123" t="s">
        <v>4</v>
      </c>
      <c r="B123" t="s">
        <v>5</v>
      </c>
      <c r="C123" t="s">
        <v>60</v>
      </c>
      <c r="D123" t="s">
        <v>61</v>
      </c>
      <c r="E123" t="s">
        <v>62</v>
      </c>
      <c r="F123" t="s">
        <v>63</v>
      </c>
      <c r="G123">
        <v>76623</v>
      </c>
      <c r="H123">
        <v>77417</v>
      </c>
      <c r="I123" t="s">
        <v>64</v>
      </c>
      <c r="J123" t="s">
        <v>285</v>
      </c>
      <c r="K123" t="s">
        <v>285</v>
      </c>
      <c r="L123" t="s">
        <v>92</v>
      </c>
      <c r="N123" t="s">
        <v>283</v>
      </c>
      <c r="O123">
        <v>795</v>
      </c>
      <c r="P123">
        <v>264</v>
      </c>
    </row>
    <row r="124" spans="1:17" x14ac:dyDescent="0.25">
      <c r="A124" t="s">
        <v>2</v>
      </c>
      <c r="B124" t="s">
        <v>3</v>
      </c>
      <c r="C124" t="s">
        <v>60</v>
      </c>
      <c r="D124" t="s">
        <v>61</v>
      </c>
      <c r="E124" t="s">
        <v>62</v>
      </c>
      <c r="F124" t="s">
        <v>63</v>
      </c>
      <c r="G124">
        <v>77527</v>
      </c>
      <c r="H124">
        <v>79008</v>
      </c>
      <c r="I124" t="s">
        <v>64</v>
      </c>
      <c r="N124" t="s">
        <v>286</v>
      </c>
      <c r="O124">
        <v>1482</v>
      </c>
      <c r="Q124" t="s">
        <v>287</v>
      </c>
    </row>
    <row r="125" spans="1:17" x14ac:dyDescent="0.25">
      <c r="A125" t="s">
        <v>4</v>
      </c>
      <c r="B125" t="s">
        <v>5</v>
      </c>
      <c r="C125" t="s">
        <v>60</v>
      </c>
      <c r="D125" t="s">
        <v>61</v>
      </c>
      <c r="E125" t="s">
        <v>62</v>
      </c>
      <c r="F125" t="s">
        <v>63</v>
      </c>
      <c r="G125">
        <v>77527</v>
      </c>
      <c r="H125">
        <v>79008</v>
      </c>
      <c r="I125" t="s">
        <v>64</v>
      </c>
      <c r="J125" t="s">
        <v>288</v>
      </c>
      <c r="K125" t="s">
        <v>288</v>
      </c>
      <c r="L125" t="s">
        <v>289</v>
      </c>
      <c r="N125" t="s">
        <v>286</v>
      </c>
      <c r="O125">
        <v>1482</v>
      </c>
      <c r="P125">
        <v>493</v>
      </c>
    </row>
    <row r="126" spans="1:17" x14ac:dyDescent="0.25">
      <c r="A126" t="s">
        <v>2</v>
      </c>
      <c r="B126" t="s">
        <v>3</v>
      </c>
      <c r="C126" t="s">
        <v>60</v>
      </c>
      <c r="D126" t="s">
        <v>61</v>
      </c>
      <c r="E126" t="s">
        <v>62</v>
      </c>
      <c r="F126" t="s">
        <v>63</v>
      </c>
      <c r="G126">
        <v>79022</v>
      </c>
      <c r="H126">
        <v>79201</v>
      </c>
      <c r="I126" t="s">
        <v>108</v>
      </c>
      <c r="N126" t="s">
        <v>290</v>
      </c>
      <c r="O126">
        <v>180</v>
      </c>
    </row>
    <row r="127" spans="1:17" x14ac:dyDescent="0.25">
      <c r="A127" t="s">
        <v>4</v>
      </c>
      <c r="B127" t="s">
        <v>5</v>
      </c>
      <c r="C127" t="s">
        <v>60</v>
      </c>
      <c r="D127" t="s">
        <v>61</v>
      </c>
      <c r="E127" t="s">
        <v>62</v>
      </c>
      <c r="F127" t="s">
        <v>63</v>
      </c>
      <c r="G127">
        <v>79022</v>
      </c>
      <c r="H127">
        <v>79201</v>
      </c>
      <c r="I127" t="s">
        <v>108</v>
      </c>
      <c r="J127" t="s">
        <v>291</v>
      </c>
      <c r="K127" t="s">
        <v>291</v>
      </c>
      <c r="L127" t="s">
        <v>92</v>
      </c>
      <c r="N127" t="s">
        <v>290</v>
      </c>
      <c r="O127">
        <v>180</v>
      </c>
      <c r="P127">
        <v>59</v>
      </c>
    </row>
    <row r="128" spans="1:17" x14ac:dyDescent="0.25">
      <c r="A128" t="s">
        <v>2</v>
      </c>
      <c r="B128" t="s">
        <v>3</v>
      </c>
      <c r="C128" t="s">
        <v>60</v>
      </c>
      <c r="D128" t="s">
        <v>61</v>
      </c>
      <c r="E128" t="s">
        <v>62</v>
      </c>
      <c r="F128" t="s">
        <v>63</v>
      </c>
      <c r="G128">
        <v>79296</v>
      </c>
      <c r="H128">
        <v>79772</v>
      </c>
      <c r="I128" t="s">
        <v>108</v>
      </c>
      <c r="N128" t="s">
        <v>292</v>
      </c>
      <c r="O128">
        <v>477</v>
      </c>
      <c r="Q128" t="s">
        <v>293</v>
      </c>
    </row>
    <row r="129" spans="1:17" x14ac:dyDescent="0.25">
      <c r="A129" t="s">
        <v>4</v>
      </c>
      <c r="B129" t="s">
        <v>5</v>
      </c>
      <c r="C129" t="s">
        <v>60</v>
      </c>
      <c r="D129" t="s">
        <v>61</v>
      </c>
      <c r="E129" t="s">
        <v>62</v>
      </c>
      <c r="F129" t="s">
        <v>63</v>
      </c>
      <c r="G129">
        <v>79296</v>
      </c>
      <c r="H129">
        <v>79772</v>
      </c>
      <c r="I129" t="s">
        <v>108</v>
      </c>
      <c r="J129" t="s">
        <v>294</v>
      </c>
      <c r="K129" t="s">
        <v>294</v>
      </c>
      <c r="L129" t="s">
        <v>92</v>
      </c>
      <c r="N129" t="s">
        <v>292</v>
      </c>
      <c r="O129">
        <v>477</v>
      </c>
      <c r="P129">
        <v>158</v>
      </c>
    </row>
    <row r="130" spans="1:17" x14ac:dyDescent="0.25">
      <c r="A130" t="s">
        <v>2</v>
      </c>
      <c r="B130" t="s">
        <v>3</v>
      </c>
      <c r="C130" t="s">
        <v>60</v>
      </c>
      <c r="D130" t="s">
        <v>61</v>
      </c>
      <c r="E130" t="s">
        <v>62</v>
      </c>
      <c r="F130" t="s">
        <v>63</v>
      </c>
      <c r="G130">
        <v>79940</v>
      </c>
      <c r="H130">
        <v>80206</v>
      </c>
      <c r="I130" t="s">
        <v>108</v>
      </c>
      <c r="N130" t="s">
        <v>295</v>
      </c>
      <c r="O130">
        <v>267</v>
      </c>
      <c r="Q130" t="s">
        <v>296</v>
      </c>
    </row>
    <row r="131" spans="1:17" x14ac:dyDescent="0.25">
      <c r="A131" t="s">
        <v>4</v>
      </c>
      <c r="B131" t="s">
        <v>5</v>
      </c>
      <c r="C131" t="s">
        <v>60</v>
      </c>
      <c r="D131" t="s">
        <v>61</v>
      </c>
      <c r="E131" t="s">
        <v>62</v>
      </c>
      <c r="F131" t="s">
        <v>63</v>
      </c>
      <c r="G131">
        <v>79940</v>
      </c>
      <c r="H131">
        <v>80206</v>
      </c>
      <c r="I131" t="s">
        <v>108</v>
      </c>
      <c r="J131" t="s">
        <v>297</v>
      </c>
      <c r="K131" t="s">
        <v>297</v>
      </c>
      <c r="L131" t="s">
        <v>92</v>
      </c>
      <c r="N131" t="s">
        <v>295</v>
      </c>
      <c r="O131">
        <v>267</v>
      </c>
      <c r="P131">
        <v>88</v>
      </c>
    </row>
    <row r="132" spans="1:17" x14ac:dyDescent="0.25">
      <c r="A132" t="s">
        <v>2</v>
      </c>
      <c r="B132" t="s">
        <v>3</v>
      </c>
      <c r="C132" t="s">
        <v>60</v>
      </c>
      <c r="D132" t="s">
        <v>61</v>
      </c>
      <c r="E132" t="s">
        <v>62</v>
      </c>
      <c r="F132" t="s">
        <v>63</v>
      </c>
      <c r="G132">
        <v>80231</v>
      </c>
      <c r="H132">
        <v>82057</v>
      </c>
      <c r="I132" t="s">
        <v>108</v>
      </c>
      <c r="N132" t="s">
        <v>298</v>
      </c>
      <c r="O132">
        <v>1827</v>
      </c>
      <c r="Q132" t="s">
        <v>299</v>
      </c>
    </row>
    <row r="133" spans="1:17" x14ac:dyDescent="0.25">
      <c r="A133" t="s">
        <v>4</v>
      </c>
      <c r="B133" t="s">
        <v>5</v>
      </c>
      <c r="C133" t="s">
        <v>60</v>
      </c>
      <c r="D133" t="s">
        <v>61</v>
      </c>
      <c r="E133" t="s">
        <v>62</v>
      </c>
      <c r="F133" t="s">
        <v>63</v>
      </c>
      <c r="G133">
        <v>80231</v>
      </c>
      <c r="H133">
        <v>82057</v>
      </c>
      <c r="I133" t="s">
        <v>108</v>
      </c>
      <c r="J133" t="s">
        <v>300</v>
      </c>
      <c r="K133" t="s">
        <v>300</v>
      </c>
      <c r="L133" t="s">
        <v>301</v>
      </c>
      <c r="N133" t="s">
        <v>298</v>
      </c>
      <c r="O133">
        <v>1827</v>
      </c>
      <c r="P133">
        <v>608</v>
      </c>
    </row>
    <row r="134" spans="1:17" x14ac:dyDescent="0.25">
      <c r="A134" t="s">
        <v>2</v>
      </c>
      <c r="B134" t="s">
        <v>3</v>
      </c>
      <c r="C134" t="s">
        <v>60</v>
      </c>
      <c r="D134" t="s">
        <v>61</v>
      </c>
      <c r="E134" t="s">
        <v>62</v>
      </c>
      <c r="F134" t="s">
        <v>63</v>
      </c>
      <c r="G134">
        <v>82145</v>
      </c>
      <c r="H134">
        <v>83026</v>
      </c>
      <c r="I134" t="s">
        <v>64</v>
      </c>
      <c r="N134" t="s">
        <v>302</v>
      </c>
      <c r="O134">
        <v>882</v>
      </c>
      <c r="Q134" t="s">
        <v>303</v>
      </c>
    </row>
    <row r="135" spans="1:17" x14ac:dyDescent="0.25">
      <c r="A135" t="s">
        <v>4</v>
      </c>
      <c r="B135" t="s">
        <v>5</v>
      </c>
      <c r="C135" t="s">
        <v>60</v>
      </c>
      <c r="D135" t="s">
        <v>61</v>
      </c>
      <c r="E135" t="s">
        <v>62</v>
      </c>
      <c r="F135" t="s">
        <v>63</v>
      </c>
      <c r="G135">
        <v>82145</v>
      </c>
      <c r="H135">
        <v>83026</v>
      </c>
      <c r="I135" t="s">
        <v>64</v>
      </c>
      <c r="J135" t="s">
        <v>304</v>
      </c>
      <c r="K135" t="s">
        <v>304</v>
      </c>
      <c r="L135" t="s">
        <v>305</v>
      </c>
      <c r="N135" t="s">
        <v>302</v>
      </c>
      <c r="O135">
        <v>882</v>
      </c>
      <c r="P135">
        <v>293</v>
      </c>
    </row>
    <row r="136" spans="1:17" x14ac:dyDescent="0.25">
      <c r="A136" t="s">
        <v>2</v>
      </c>
      <c r="B136" t="s">
        <v>3</v>
      </c>
      <c r="C136" t="s">
        <v>60</v>
      </c>
      <c r="D136" t="s">
        <v>61</v>
      </c>
      <c r="E136" t="s">
        <v>62</v>
      </c>
      <c r="F136" t="s">
        <v>63</v>
      </c>
      <c r="G136">
        <v>83073</v>
      </c>
      <c r="H136">
        <v>83687</v>
      </c>
      <c r="I136" t="s">
        <v>108</v>
      </c>
      <c r="N136" t="s">
        <v>306</v>
      </c>
      <c r="O136">
        <v>615</v>
      </c>
      <c r="Q136" t="s">
        <v>307</v>
      </c>
    </row>
    <row r="137" spans="1:17" x14ac:dyDescent="0.25">
      <c r="A137" t="s">
        <v>4</v>
      </c>
      <c r="B137" t="s">
        <v>5</v>
      </c>
      <c r="C137" t="s">
        <v>60</v>
      </c>
      <c r="D137" t="s">
        <v>61</v>
      </c>
      <c r="E137" t="s">
        <v>62</v>
      </c>
      <c r="F137" t="s">
        <v>63</v>
      </c>
      <c r="G137">
        <v>83073</v>
      </c>
      <c r="H137">
        <v>83687</v>
      </c>
      <c r="I137" t="s">
        <v>108</v>
      </c>
      <c r="J137" t="s">
        <v>308</v>
      </c>
      <c r="K137" t="s">
        <v>308</v>
      </c>
      <c r="L137" t="s">
        <v>309</v>
      </c>
      <c r="N137" t="s">
        <v>306</v>
      </c>
      <c r="O137">
        <v>615</v>
      </c>
      <c r="P137">
        <v>204</v>
      </c>
    </row>
    <row r="138" spans="1:17" x14ac:dyDescent="0.25">
      <c r="A138" t="s">
        <v>2</v>
      </c>
      <c r="B138" t="s">
        <v>3</v>
      </c>
      <c r="C138" t="s">
        <v>60</v>
      </c>
      <c r="D138" t="s">
        <v>61</v>
      </c>
      <c r="E138" t="s">
        <v>62</v>
      </c>
      <c r="F138" t="s">
        <v>63</v>
      </c>
      <c r="G138">
        <v>83725</v>
      </c>
      <c r="H138">
        <v>84381</v>
      </c>
      <c r="I138" t="s">
        <v>108</v>
      </c>
      <c r="N138" t="s">
        <v>310</v>
      </c>
      <c r="O138">
        <v>657</v>
      </c>
      <c r="Q138" t="s">
        <v>311</v>
      </c>
    </row>
    <row r="139" spans="1:17" x14ac:dyDescent="0.25">
      <c r="A139" t="s">
        <v>4</v>
      </c>
      <c r="B139" t="s">
        <v>5</v>
      </c>
      <c r="C139" t="s">
        <v>60</v>
      </c>
      <c r="D139" t="s">
        <v>61</v>
      </c>
      <c r="E139" t="s">
        <v>62</v>
      </c>
      <c r="F139" t="s">
        <v>63</v>
      </c>
      <c r="G139">
        <v>83725</v>
      </c>
      <c r="H139">
        <v>84381</v>
      </c>
      <c r="I139" t="s">
        <v>108</v>
      </c>
      <c r="J139" t="s">
        <v>312</v>
      </c>
      <c r="K139" t="s">
        <v>312</v>
      </c>
      <c r="L139" t="s">
        <v>92</v>
      </c>
      <c r="N139" t="s">
        <v>310</v>
      </c>
      <c r="O139">
        <v>657</v>
      </c>
      <c r="P139">
        <v>218</v>
      </c>
    </row>
    <row r="140" spans="1:17" x14ac:dyDescent="0.25">
      <c r="A140" t="s">
        <v>2</v>
      </c>
      <c r="B140" t="s">
        <v>3</v>
      </c>
      <c r="C140" t="s">
        <v>60</v>
      </c>
      <c r="D140" t="s">
        <v>61</v>
      </c>
      <c r="E140" t="s">
        <v>62</v>
      </c>
      <c r="F140" t="s">
        <v>63</v>
      </c>
      <c r="G140">
        <v>84472</v>
      </c>
      <c r="H140">
        <v>85347</v>
      </c>
      <c r="I140" t="s">
        <v>108</v>
      </c>
      <c r="N140" t="s">
        <v>313</v>
      </c>
      <c r="O140">
        <v>876</v>
      </c>
      <c r="Q140" t="s">
        <v>314</v>
      </c>
    </row>
    <row r="141" spans="1:17" x14ac:dyDescent="0.25">
      <c r="A141" t="s">
        <v>4</v>
      </c>
      <c r="B141" t="s">
        <v>5</v>
      </c>
      <c r="C141" t="s">
        <v>60</v>
      </c>
      <c r="D141" t="s">
        <v>61</v>
      </c>
      <c r="E141" t="s">
        <v>62</v>
      </c>
      <c r="F141" t="s">
        <v>63</v>
      </c>
      <c r="G141">
        <v>84472</v>
      </c>
      <c r="H141">
        <v>85347</v>
      </c>
      <c r="I141" t="s">
        <v>108</v>
      </c>
      <c r="J141" t="s">
        <v>315</v>
      </c>
      <c r="K141" t="s">
        <v>315</v>
      </c>
      <c r="L141" t="s">
        <v>123</v>
      </c>
      <c r="N141" t="s">
        <v>313</v>
      </c>
      <c r="O141">
        <v>876</v>
      </c>
      <c r="P141">
        <v>291</v>
      </c>
    </row>
    <row r="142" spans="1:17" x14ac:dyDescent="0.25">
      <c r="A142" t="s">
        <v>2</v>
      </c>
      <c r="B142" t="s">
        <v>3</v>
      </c>
      <c r="C142" t="s">
        <v>60</v>
      </c>
      <c r="D142" t="s">
        <v>61</v>
      </c>
      <c r="E142" t="s">
        <v>62</v>
      </c>
      <c r="F142" t="s">
        <v>63</v>
      </c>
      <c r="G142">
        <v>85352</v>
      </c>
      <c r="H142">
        <v>86422</v>
      </c>
      <c r="I142" t="s">
        <v>108</v>
      </c>
      <c r="N142" t="s">
        <v>316</v>
      </c>
      <c r="O142">
        <v>1071</v>
      </c>
      <c r="Q142" t="s">
        <v>317</v>
      </c>
    </row>
    <row r="143" spans="1:17" x14ac:dyDescent="0.25">
      <c r="A143" t="s">
        <v>4</v>
      </c>
      <c r="B143" t="s">
        <v>5</v>
      </c>
      <c r="C143" t="s">
        <v>60</v>
      </c>
      <c r="D143" t="s">
        <v>61</v>
      </c>
      <c r="E143" t="s">
        <v>62</v>
      </c>
      <c r="F143" t="s">
        <v>63</v>
      </c>
      <c r="G143">
        <v>85352</v>
      </c>
      <c r="H143">
        <v>86422</v>
      </c>
      <c r="I143" t="s">
        <v>108</v>
      </c>
      <c r="J143" t="s">
        <v>318</v>
      </c>
      <c r="K143" t="s">
        <v>318</v>
      </c>
      <c r="L143" t="s">
        <v>150</v>
      </c>
      <c r="N143" t="s">
        <v>316</v>
      </c>
      <c r="O143">
        <v>1071</v>
      </c>
      <c r="P143">
        <v>356</v>
      </c>
    </row>
    <row r="144" spans="1:17" x14ac:dyDescent="0.25">
      <c r="A144" t="s">
        <v>2</v>
      </c>
      <c r="B144" t="s">
        <v>3</v>
      </c>
      <c r="C144" t="s">
        <v>60</v>
      </c>
      <c r="D144" t="s">
        <v>61</v>
      </c>
      <c r="E144" t="s">
        <v>62</v>
      </c>
      <c r="F144" t="s">
        <v>63</v>
      </c>
      <c r="G144">
        <v>86441</v>
      </c>
      <c r="H144">
        <v>88408</v>
      </c>
      <c r="I144" t="s">
        <v>108</v>
      </c>
      <c r="N144" t="s">
        <v>319</v>
      </c>
      <c r="O144">
        <v>1968</v>
      </c>
      <c r="Q144" t="s">
        <v>320</v>
      </c>
    </row>
    <row r="145" spans="1:17" x14ac:dyDescent="0.25">
      <c r="A145" t="s">
        <v>4</v>
      </c>
      <c r="B145" t="s">
        <v>5</v>
      </c>
      <c r="C145" t="s">
        <v>60</v>
      </c>
      <c r="D145" t="s">
        <v>61</v>
      </c>
      <c r="E145" t="s">
        <v>62</v>
      </c>
      <c r="F145" t="s">
        <v>63</v>
      </c>
      <c r="G145">
        <v>86441</v>
      </c>
      <c r="H145">
        <v>88408</v>
      </c>
      <c r="I145" t="s">
        <v>108</v>
      </c>
      <c r="J145" t="s">
        <v>321</v>
      </c>
      <c r="K145" t="s">
        <v>321</v>
      </c>
      <c r="L145" t="s">
        <v>92</v>
      </c>
      <c r="N145" t="s">
        <v>319</v>
      </c>
      <c r="O145">
        <v>1968</v>
      </c>
      <c r="P145">
        <v>655</v>
      </c>
    </row>
    <row r="146" spans="1:17" x14ac:dyDescent="0.25">
      <c r="A146" t="s">
        <v>2</v>
      </c>
      <c r="B146" t="s">
        <v>3</v>
      </c>
      <c r="C146" t="s">
        <v>60</v>
      </c>
      <c r="D146" t="s">
        <v>61</v>
      </c>
      <c r="E146" t="s">
        <v>62</v>
      </c>
      <c r="F146" t="s">
        <v>63</v>
      </c>
      <c r="G146">
        <v>88641</v>
      </c>
      <c r="H146">
        <v>89969</v>
      </c>
      <c r="I146" t="s">
        <v>64</v>
      </c>
      <c r="N146" t="s">
        <v>322</v>
      </c>
      <c r="O146">
        <v>1329</v>
      </c>
      <c r="Q146" t="s">
        <v>323</v>
      </c>
    </row>
    <row r="147" spans="1:17" x14ac:dyDescent="0.25">
      <c r="A147" t="s">
        <v>4</v>
      </c>
      <c r="B147" t="s">
        <v>5</v>
      </c>
      <c r="C147" t="s">
        <v>60</v>
      </c>
      <c r="D147" t="s">
        <v>61</v>
      </c>
      <c r="E147" t="s">
        <v>62</v>
      </c>
      <c r="F147" t="s">
        <v>63</v>
      </c>
      <c r="G147">
        <v>88641</v>
      </c>
      <c r="H147">
        <v>89969</v>
      </c>
      <c r="I147" t="s">
        <v>64</v>
      </c>
      <c r="J147" t="s">
        <v>324</v>
      </c>
      <c r="K147" t="s">
        <v>324</v>
      </c>
      <c r="L147" t="s">
        <v>325</v>
      </c>
      <c r="N147" t="s">
        <v>322</v>
      </c>
      <c r="O147">
        <v>1329</v>
      </c>
      <c r="P147">
        <v>442</v>
      </c>
    </row>
    <row r="148" spans="1:17" x14ac:dyDescent="0.25">
      <c r="A148" t="s">
        <v>2</v>
      </c>
      <c r="B148" t="s">
        <v>3</v>
      </c>
      <c r="C148" t="s">
        <v>60</v>
      </c>
      <c r="D148" t="s">
        <v>61</v>
      </c>
      <c r="E148" t="s">
        <v>62</v>
      </c>
      <c r="F148" t="s">
        <v>63</v>
      </c>
      <c r="G148">
        <v>89987</v>
      </c>
      <c r="H148">
        <v>90979</v>
      </c>
      <c r="I148" t="s">
        <v>108</v>
      </c>
      <c r="N148" t="s">
        <v>326</v>
      </c>
      <c r="O148">
        <v>993</v>
      </c>
      <c r="Q148" t="s">
        <v>327</v>
      </c>
    </row>
    <row r="149" spans="1:17" x14ac:dyDescent="0.25">
      <c r="A149" t="s">
        <v>4</v>
      </c>
      <c r="B149" t="s">
        <v>5</v>
      </c>
      <c r="C149" t="s">
        <v>60</v>
      </c>
      <c r="D149" t="s">
        <v>61</v>
      </c>
      <c r="E149" t="s">
        <v>62</v>
      </c>
      <c r="F149" t="s">
        <v>63</v>
      </c>
      <c r="G149">
        <v>89987</v>
      </c>
      <c r="H149">
        <v>90979</v>
      </c>
      <c r="I149" t="s">
        <v>108</v>
      </c>
      <c r="J149" t="s">
        <v>328</v>
      </c>
      <c r="K149" t="s">
        <v>328</v>
      </c>
      <c r="L149" t="s">
        <v>329</v>
      </c>
      <c r="N149" t="s">
        <v>326</v>
      </c>
      <c r="O149">
        <v>993</v>
      </c>
      <c r="P149">
        <v>330</v>
      </c>
    </row>
    <row r="150" spans="1:17" x14ac:dyDescent="0.25">
      <c r="A150" t="s">
        <v>2</v>
      </c>
      <c r="B150" t="s">
        <v>3</v>
      </c>
      <c r="C150" t="s">
        <v>60</v>
      </c>
      <c r="D150" t="s">
        <v>61</v>
      </c>
      <c r="E150" t="s">
        <v>62</v>
      </c>
      <c r="F150" t="s">
        <v>63</v>
      </c>
      <c r="G150">
        <v>90945</v>
      </c>
      <c r="H150">
        <v>91874</v>
      </c>
      <c r="I150" t="s">
        <v>108</v>
      </c>
      <c r="N150" t="s">
        <v>330</v>
      </c>
      <c r="O150">
        <v>930</v>
      </c>
      <c r="Q150" t="s">
        <v>331</v>
      </c>
    </row>
    <row r="151" spans="1:17" x14ac:dyDescent="0.25">
      <c r="A151" t="s">
        <v>4</v>
      </c>
      <c r="B151" t="s">
        <v>5</v>
      </c>
      <c r="C151" t="s">
        <v>60</v>
      </c>
      <c r="D151" t="s">
        <v>61</v>
      </c>
      <c r="E151" t="s">
        <v>62</v>
      </c>
      <c r="F151" t="s">
        <v>63</v>
      </c>
      <c r="G151">
        <v>90945</v>
      </c>
      <c r="H151">
        <v>91874</v>
      </c>
      <c r="I151" t="s">
        <v>108</v>
      </c>
      <c r="J151" t="s">
        <v>332</v>
      </c>
      <c r="K151" t="s">
        <v>332</v>
      </c>
      <c r="L151" t="s">
        <v>333</v>
      </c>
      <c r="N151" t="s">
        <v>330</v>
      </c>
      <c r="O151">
        <v>930</v>
      </c>
      <c r="P151">
        <v>309</v>
      </c>
    </row>
    <row r="152" spans="1:17" x14ac:dyDescent="0.25">
      <c r="A152" t="s">
        <v>2</v>
      </c>
      <c r="B152" t="s">
        <v>3</v>
      </c>
      <c r="C152" t="s">
        <v>60</v>
      </c>
      <c r="D152" t="s">
        <v>61</v>
      </c>
      <c r="E152" t="s">
        <v>62</v>
      </c>
      <c r="F152" t="s">
        <v>63</v>
      </c>
      <c r="G152">
        <v>91893</v>
      </c>
      <c r="H152">
        <v>92900</v>
      </c>
      <c r="I152" t="s">
        <v>108</v>
      </c>
      <c r="N152" t="s">
        <v>334</v>
      </c>
      <c r="O152">
        <v>1008</v>
      </c>
      <c r="Q152" t="s">
        <v>335</v>
      </c>
    </row>
    <row r="153" spans="1:17" x14ac:dyDescent="0.25">
      <c r="A153" t="s">
        <v>4</v>
      </c>
      <c r="B153" t="s">
        <v>5</v>
      </c>
      <c r="C153" t="s">
        <v>60</v>
      </c>
      <c r="D153" t="s">
        <v>61</v>
      </c>
      <c r="E153" t="s">
        <v>62</v>
      </c>
      <c r="F153" t="s">
        <v>63</v>
      </c>
      <c r="G153">
        <v>91893</v>
      </c>
      <c r="H153">
        <v>92900</v>
      </c>
      <c r="I153" t="s">
        <v>108</v>
      </c>
      <c r="J153" t="s">
        <v>336</v>
      </c>
      <c r="K153" t="s">
        <v>336</v>
      </c>
      <c r="L153" t="s">
        <v>337</v>
      </c>
      <c r="N153" t="s">
        <v>334</v>
      </c>
      <c r="O153">
        <v>1008</v>
      </c>
      <c r="P153">
        <v>335</v>
      </c>
    </row>
    <row r="154" spans="1:17" x14ac:dyDescent="0.25">
      <c r="A154" t="s">
        <v>2</v>
      </c>
      <c r="B154" t="s">
        <v>3</v>
      </c>
      <c r="C154" t="s">
        <v>60</v>
      </c>
      <c r="D154" t="s">
        <v>61</v>
      </c>
      <c r="E154" t="s">
        <v>62</v>
      </c>
      <c r="F154" t="s">
        <v>63</v>
      </c>
      <c r="G154">
        <v>92901</v>
      </c>
      <c r="H154">
        <v>93827</v>
      </c>
      <c r="I154" t="s">
        <v>108</v>
      </c>
      <c r="N154" t="s">
        <v>338</v>
      </c>
      <c r="O154">
        <v>927</v>
      </c>
      <c r="Q154" t="s">
        <v>339</v>
      </c>
    </row>
    <row r="155" spans="1:17" x14ac:dyDescent="0.25">
      <c r="A155" t="s">
        <v>4</v>
      </c>
      <c r="B155" t="s">
        <v>5</v>
      </c>
      <c r="C155" t="s">
        <v>60</v>
      </c>
      <c r="D155" t="s">
        <v>61</v>
      </c>
      <c r="E155" t="s">
        <v>62</v>
      </c>
      <c r="F155" t="s">
        <v>63</v>
      </c>
      <c r="G155">
        <v>92901</v>
      </c>
      <c r="H155">
        <v>93827</v>
      </c>
      <c r="I155" t="s">
        <v>108</v>
      </c>
      <c r="J155" t="s">
        <v>340</v>
      </c>
      <c r="K155" t="s">
        <v>340</v>
      </c>
      <c r="L155" t="s">
        <v>341</v>
      </c>
      <c r="N155" t="s">
        <v>338</v>
      </c>
      <c r="O155">
        <v>927</v>
      </c>
      <c r="P155">
        <v>308</v>
      </c>
    </row>
    <row r="156" spans="1:17" x14ac:dyDescent="0.25">
      <c r="A156" t="s">
        <v>2</v>
      </c>
      <c r="B156" t="s">
        <v>3</v>
      </c>
      <c r="C156" t="s">
        <v>60</v>
      </c>
      <c r="D156" t="s">
        <v>61</v>
      </c>
      <c r="E156" t="s">
        <v>62</v>
      </c>
      <c r="F156" t="s">
        <v>63</v>
      </c>
      <c r="G156">
        <v>93842</v>
      </c>
      <c r="H156">
        <v>94834</v>
      </c>
      <c r="I156" t="s">
        <v>108</v>
      </c>
      <c r="N156" t="s">
        <v>342</v>
      </c>
      <c r="O156">
        <v>993</v>
      </c>
      <c r="Q156" t="s">
        <v>343</v>
      </c>
    </row>
    <row r="157" spans="1:17" x14ac:dyDescent="0.25">
      <c r="A157" t="s">
        <v>4</v>
      </c>
      <c r="B157" t="s">
        <v>5</v>
      </c>
      <c r="C157" t="s">
        <v>60</v>
      </c>
      <c r="D157" t="s">
        <v>61</v>
      </c>
      <c r="E157" t="s">
        <v>62</v>
      </c>
      <c r="F157" t="s">
        <v>63</v>
      </c>
      <c r="G157">
        <v>93842</v>
      </c>
      <c r="H157">
        <v>94834</v>
      </c>
      <c r="I157" t="s">
        <v>108</v>
      </c>
      <c r="J157" t="s">
        <v>344</v>
      </c>
      <c r="K157" t="s">
        <v>344</v>
      </c>
      <c r="L157" t="s">
        <v>345</v>
      </c>
      <c r="N157" t="s">
        <v>342</v>
      </c>
      <c r="O157">
        <v>993</v>
      </c>
      <c r="P157">
        <v>330</v>
      </c>
    </row>
    <row r="158" spans="1:17" x14ac:dyDescent="0.25">
      <c r="A158" t="s">
        <v>2</v>
      </c>
      <c r="B158" t="s">
        <v>3</v>
      </c>
      <c r="C158" t="s">
        <v>60</v>
      </c>
      <c r="D158" t="s">
        <v>61</v>
      </c>
      <c r="E158" t="s">
        <v>62</v>
      </c>
      <c r="F158" t="s">
        <v>63</v>
      </c>
      <c r="G158">
        <v>94806</v>
      </c>
      <c r="H158">
        <v>95366</v>
      </c>
      <c r="I158" t="s">
        <v>108</v>
      </c>
      <c r="N158" t="s">
        <v>346</v>
      </c>
      <c r="O158">
        <v>561</v>
      </c>
      <c r="Q158" t="s">
        <v>347</v>
      </c>
    </row>
    <row r="159" spans="1:17" x14ac:dyDescent="0.25">
      <c r="A159" t="s">
        <v>4</v>
      </c>
      <c r="B159" t="s">
        <v>5</v>
      </c>
      <c r="C159" t="s">
        <v>60</v>
      </c>
      <c r="D159" t="s">
        <v>61</v>
      </c>
      <c r="E159" t="s">
        <v>62</v>
      </c>
      <c r="F159" t="s">
        <v>63</v>
      </c>
      <c r="G159">
        <v>94806</v>
      </c>
      <c r="H159">
        <v>95366</v>
      </c>
      <c r="I159" t="s">
        <v>108</v>
      </c>
      <c r="J159" t="s">
        <v>348</v>
      </c>
      <c r="K159" t="s">
        <v>348</v>
      </c>
      <c r="L159" t="s">
        <v>349</v>
      </c>
      <c r="N159" t="s">
        <v>346</v>
      </c>
      <c r="O159">
        <v>561</v>
      </c>
      <c r="P159">
        <v>186</v>
      </c>
    </row>
    <row r="160" spans="1:17" x14ac:dyDescent="0.25">
      <c r="A160" t="s">
        <v>2</v>
      </c>
      <c r="B160" t="s">
        <v>3</v>
      </c>
      <c r="C160" t="s">
        <v>60</v>
      </c>
      <c r="D160" t="s">
        <v>61</v>
      </c>
      <c r="E160" t="s">
        <v>62</v>
      </c>
      <c r="F160" t="s">
        <v>63</v>
      </c>
      <c r="G160">
        <v>95588</v>
      </c>
      <c r="H160">
        <v>96727</v>
      </c>
      <c r="I160" t="s">
        <v>64</v>
      </c>
      <c r="N160" t="s">
        <v>350</v>
      </c>
      <c r="O160">
        <v>1140</v>
      </c>
      <c r="Q160" t="s">
        <v>351</v>
      </c>
    </row>
    <row r="161" spans="1:17" x14ac:dyDescent="0.25">
      <c r="A161" t="s">
        <v>4</v>
      </c>
      <c r="B161" t="s">
        <v>5</v>
      </c>
      <c r="C161" t="s">
        <v>60</v>
      </c>
      <c r="D161" t="s">
        <v>61</v>
      </c>
      <c r="E161" t="s">
        <v>62</v>
      </c>
      <c r="F161" t="s">
        <v>63</v>
      </c>
      <c r="G161">
        <v>95588</v>
      </c>
      <c r="H161">
        <v>96727</v>
      </c>
      <c r="I161" t="s">
        <v>64</v>
      </c>
      <c r="J161" t="s">
        <v>352</v>
      </c>
      <c r="K161" t="s">
        <v>352</v>
      </c>
      <c r="L161" t="s">
        <v>353</v>
      </c>
      <c r="N161" t="s">
        <v>350</v>
      </c>
      <c r="O161">
        <v>1140</v>
      </c>
      <c r="P161">
        <v>379</v>
      </c>
    </row>
    <row r="162" spans="1:17" x14ac:dyDescent="0.25">
      <c r="A162" t="s">
        <v>2</v>
      </c>
      <c r="B162" t="s">
        <v>3</v>
      </c>
      <c r="C162" t="s">
        <v>60</v>
      </c>
      <c r="D162" t="s">
        <v>61</v>
      </c>
      <c r="E162" t="s">
        <v>62</v>
      </c>
      <c r="F162" t="s">
        <v>63</v>
      </c>
      <c r="G162">
        <v>96865</v>
      </c>
      <c r="H162">
        <v>97083</v>
      </c>
      <c r="I162" t="s">
        <v>64</v>
      </c>
      <c r="N162" t="s">
        <v>354</v>
      </c>
      <c r="O162">
        <v>219</v>
      </c>
      <c r="Q162" t="s">
        <v>355</v>
      </c>
    </row>
    <row r="163" spans="1:17" x14ac:dyDescent="0.25">
      <c r="A163" t="s">
        <v>4</v>
      </c>
      <c r="B163" t="s">
        <v>5</v>
      </c>
      <c r="C163" t="s">
        <v>60</v>
      </c>
      <c r="D163" t="s">
        <v>61</v>
      </c>
      <c r="E163" t="s">
        <v>62</v>
      </c>
      <c r="F163" t="s">
        <v>63</v>
      </c>
      <c r="G163">
        <v>96865</v>
      </c>
      <c r="H163">
        <v>97083</v>
      </c>
      <c r="I163" t="s">
        <v>64</v>
      </c>
      <c r="J163" t="s">
        <v>356</v>
      </c>
      <c r="K163" t="s">
        <v>356</v>
      </c>
      <c r="L163" t="s">
        <v>357</v>
      </c>
      <c r="N163" t="s">
        <v>354</v>
      </c>
      <c r="O163">
        <v>219</v>
      </c>
      <c r="P163">
        <v>72</v>
      </c>
    </row>
    <row r="164" spans="1:17" x14ac:dyDescent="0.25">
      <c r="A164" t="s">
        <v>2</v>
      </c>
      <c r="B164" t="s">
        <v>3</v>
      </c>
      <c r="C164" t="s">
        <v>60</v>
      </c>
      <c r="D164" t="s">
        <v>61</v>
      </c>
      <c r="E164" t="s">
        <v>62</v>
      </c>
      <c r="F164" t="s">
        <v>63</v>
      </c>
      <c r="G164">
        <v>97095</v>
      </c>
      <c r="H164">
        <v>99047</v>
      </c>
      <c r="I164" t="s">
        <v>64</v>
      </c>
      <c r="N164" t="s">
        <v>358</v>
      </c>
      <c r="O164">
        <v>1953</v>
      </c>
      <c r="Q164" t="s">
        <v>359</v>
      </c>
    </row>
    <row r="165" spans="1:17" x14ac:dyDescent="0.25">
      <c r="A165" t="s">
        <v>4</v>
      </c>
      <c r="B165" t="s">
        <v>5</v>
      </c>
      <c r="C165" t="s">
        <v>60</v>
      </c>
      <c r="D165" t="s">
        <v>61</v>
      </c>
      <c r="E165" t="s">
        <v>62</v>
      </c>
      <c r="F165" t="s">
        <v>63</v>
      </c>
      <c r="G165">
        <v>97095</v>
      </c>
      <c r="H165">
        <v>99047</v>
      </c>
      <c r="I165" t="s">
        <v>64</v>
      </c>
      <c r="J165" t="s">
        <v>360</v>
      </c>
      <c r="K165" t="s">
        <v>360</v>
      </c>
      <c r="L165" t="s">
        <v>361</v>
      </c>
      <c r="N165" t="s">
        <v>358</v>
      </c>
      <c r="O165">
        <v>1953</v>
      </c>
      <c r="P165">
        <v>650</v>
      </c>
    </row>
    <row r="166" spans="1:17" x14ac:dyDescent="0.25">
      <c r="A166" t="s">
        <v>2</v>
      </c>
      <c r="B166" t="s">
        <v>3</v>
      </c>
      <c r="C166" t="s">
        <v>60</v>
      </c>
      <c r="D166" t="s">
        <v>61</v>
      </c>
      <c r="E166" t="s">
        <v>62</v>
      </c>
      <c r="F166" t="s">
        <v>63</v>
      </c>
      <c r="G166">
        <v>99069</v>
      </c>
      <c r="H166">
        <v>101591</v>
      </c>
      <c r="I166" t="s">
        <v>64</v>
      </c>
      <c r="N166" t="s">
        <v>362</v>
      </c>
      <c r="O166">
        <v>2523</v>
      </c>
      <c r="Q166" t="s">
        <v>363</v>
      </c>
    </row>
    <row r="167" spans="1:17" x14ac:dyDescent="0.25">
      <c r="A167" t="s">
        <v>4</v>
      </c>
      <c r="B167" t="s">
        <v>5</v>
      </c>
      <c r="C167" t="s">
        <v>60</v>
      </c>
      <c r="D167" t="s">
        <v>61</v>
      </c>
      <c r="E167" t="s">
        <v>62</v>
      </c>
      <c r="F167" t="s">
        <v>63</v>
      </c>
      <c r="G167">
        <v>99069</v>
      </c>
      <c r="H167">
        <v>101591</v>
      </c>
      <c r="I167" t="s">
        <v>64</v>
      </c>
      <c r="J167" t="s">
        <v>364</v>
      </c>
      <c r="K167" t="s">
        <v>364</v>
      </c>
      <c r="L167" t="s">
        <v>365</v>
      </c>
      <c r="N167" t="s">
        <v>362</v>
      </c>
      <c r="O167">
        <v>2523</v>
      </c>
      <c r="P167">
        <v>840</v>
      </c>
    </row>
    <row r="168" spans="1:17" x14ac:dyDescent="0.25">
      <c r="A168" t="s">
        <v>2</v>
      </c>
      <c r="B168" t="s">
        <v>3</v>
      </c>
      <c r="C168" t="s">
        <v>60</v>
      </c>
      <c r="D168" t="s">
        <v>61</v>
      </c>
      <c r="E168" t="s">
        <v>62</v>
      </c>
      <c r="F168" t="s">
        <v>63</v>
      </c>
      <c r="G168">
        <v>101699</v>
      </c>
      <c r="H168">
        <v>102169</v>
      </c>
      <c r="I168" t="s">
        <v>64</v>
      </c>
      <c r="N168" t="s">
        <v>366</v>
      </c>
      <c r="O168">
        <v>471</v>
      </c>
      <c r="Q168" t="s">
        <v>367</v>
      </c>
    </row>
    <row r="169" spans="1:17" x14ac:dyDescent="0.25">
      <c r="A169" t="s">
        <v>4</v>
      </c>
      <c r="B169" t="s">
        <v>5</v>
      </c>
      <c r="C169" t="s">
        <v>60</v>
      </c>
      <c r="D169" t="s">
        <v>61</v>
      </c>
      <c r="E169" t="s">
        <v>62</v>
      </c>
      <c r="F169" t="s">
        <v>63</v>
      </c>
      <c r="G169">
        <v>101699</v>
      </c>
      <c r="H169">
        <v>102169</v>
      </c>
      <c r="I169" t="s">
        <v>64</v>
      </c>
      <c r="J169" t="s">
        <v>368</v>
      </c>
      <c r="K169" t="s">
        <v>368</v>
      </c>
      <c r="L169" t="s">
        <v>369</v>
      </c>
      <c r="N169" t="s">
        <v>366</v>
      </c>
      <c r="O169">
        <v>471</v>
      </c>
      <c r="P169">
        <v>156</v>
      </c>
    </row>
    <row r="170" spans="1:17" x14ac:dyDescent="0.25">
      <c r="A170" t="s">
        <v>2</v>
      </c>
      <c r="B170" t="s">
        <v>3</v>
      </c>
      <c r="C170" t="s">
        <v>60</v>
      </c>
      <c r="D170" t="s">
        <v>61</v>
      </c>
      <c r="E170" t="s">
        <v>62</v>
      </c>
      <c r="F170" t="s">
        <v>63</v>
      </c>
      <c r="G170">
        <v>102208</v>
      </c>
      <c r="H170">
        <v>103212</v>
      </c>
      <c r="I170" t="s">
        <v>64</v>
      </c>
      <c r="N170" t="s">
        <v>370</v>
      </c>
      <c r="O170">
        <v>1005</v>
      </c>
      <c r="Q170" t="s">
        <v>371</v>
      </c>
    </row>
    <row r="171" spans="1:17" x14ac:dyDescent="0.25">
      <c r="A171" t="s">
        <v>4</v>
      </c>
      <c r="B171" t="s">
        <v>5</v>
      </c>
      <c r="C171" t="s">
        <v>60</v>
      </c>
      <c r="D171" t="s">
        <v>61</v>
      </c>
      <c r="E171" t="s">
        <v>62</v>
      </c>
      <c r="F171" t="s">
        <v>63</v>
      </c>
      <c r="G171">
        <v>102208</v>
      </c>
      <c r="H171">
        <v>103212</v>
      </c>
      <c r="I171" t="s">
        <v>64</v>
      </c>
      <c r="J171" t="s">
        <v>372</v>
      </c>
      <c r="K171" t="s">
        <v>372</v>
      </c>
      <c r="L171" t="s">
        <v>373</v>
      </c>
      <c r="N171" t="s">
        <v>370</v>
      </c>
      <c r="O171">
        <v>1005</v>
      </c>
      <c r="P171">
        <v>334</v>
      </c>
    </row>
    <row r="172" spans="1:17" x14ac:dyDescent="0.25">
      <c r="A172" t="s">
        <v>2</v>
      </c>
      <c r="B172" t="s">
        <v>3</v>
      </c>
      <c r="C172" t="s">
        <v>60</v>
      </c>
      <c r="D172" t="s">
        <v>61</v>
      </c>
      <c r="E172" t="s">
        <v>62</v>
      </c>
      <c r="F172" t="s">
        <v>63</v>
      </c>
      <c r="G172">
        <v>103244</v>
      </c>
      <c r="H172">
        <v>104665</v>
      </c>
      <c r="I172" t="s">
        <v>64</v>
      </c>
      <c r="N172" t="s">
        <v>374</v>
      </c>
      <c r="O172">
        <v>1422</v>
      </c>
      <c r="Q172" t="s">
        <v>375</v>
      </c>
    </row>
    <row r="173" spans="1:17" x14ac:dyDescent="0.25">
      <c r="A173" t="s">
        <v>4</v>
      </c>
      <c r="B173" t="s">
        <v>5</v>
      </c>
      <c r="C173" t="s">
        <v>60</v>
      </c>
      <c r="D173" t="s">
        <v>61</v>
      </c>
      <c r="E173" t="s">
        <v>62</v>
      </c>
      <c r="F173" t="s">
        <v>63</v>
      </c>
      <c r="G173">
        <v>103244</v>
      </c>
      <c r="H173">
        <v>104665</v>
      </c>
      <c r="I173" t="s">
        <v>64</v>
      </c>
      <c r="J173" t="s">
        <v>376</v>
      </c>
      <c r="K173" t="s">
        <v>376</v>
      </c>
      <c r="L173" t="s">
        <v>377</v>
      </c>
      <c r="N173" t="s">
        <v>374</v>
      </c>
      <c r="O173">
        <v>1422</v>
      </c>
      <c r="P173">
        <v>473</v>
      </c>
    </row>
    <row r="174" spans="1:17" x14ac:dyDescent="0.25">
      <c r="A174" t="s">
        <v>2</v>
      </c>
      <c r="B174" t="s">
        <v>3</v>
      </c>
      <c r="C174" t="s">
        <v>60</v>
      </c>
      <c r="D174" t="s">
        <v>61</v>
      </c>
      <c r="E174" t="s">
        <v>62</v>
      </c>
      <c r="F174" t="s">
        <v>63</v>
      </c>
      <c r="G174">
        <v>104692</v>
      </c>
      <c r="H174">
        <v>104880</v>
      </c>
      <c r="I174" t="s">
        <v>108</v>
      </c>
      <c r="N174" t="s">
        <v>378</v>
      </c>
      <c r="O174">
        <v>189</v>
      </c>
    </row>
    <row r="175" spans="1:17" x14ac:dyDescent="0.25">
      <c r="A175" t="s">
        <v>4</v>
      </c>
      <c r="B175" t="s">
        <v>5</v>
      </c>
      <c r="C175" t="s">
        <v>60</v>
      </c>
      <c r="D175" t="s">
        <v>61</v>
      </c>
      <c r="E175" t="s">
        <v>62</v>
      </c>
      <c r="F175" t="s">
        <v>63</v>
      </c>
      <c r="G175">
        <v>104692</v>
      </c>
      <c r="H175">
        <v>104880</v>
      </c>
      <c r="I175" t="s">
        <v>108</v>
      </c>
      <c r="J175" t="s">
        <v>379</v>
      </c>
      <c r="K175" t="s">
        <v>379</v>
      </c>
      <c r="L175" t="s">
        <v>92</v>
      </c>
      <c r="N175" t="s">
        <v>378</v>
      </c>
      <c r="O175">
        <v>189</v>
      </c>
      <c r="P175">
        <v>62</v>
      </c>
    </row>
    <row r="176" spans="1:17" x14ac:dyDescent="0.25">
      <c r="A176" t="s">
        <v>2</v>
      </c>
      <c r="B176" t="s">
        <v>3</v>
      </c>
      <c r="C176" t="s">
        <v>60</v>
      </c>
      <c r="D176" t="s">
        <v>61</v>
      </c>
      <c r="E176" t="s">
        <v>62</v>
      </c>
      <c r="F176" t="s">
        <v>63</v>
      </c>
      <c r="G176">
        <v>104864</v>
      </c>
      <c r="H176">
        <v>105562</v>
      </c>
      <c r="I176" t="s">
        <v>108</v>
      </c>
      <c r="N176" t="s">
        <v>380</v>
      </c>
      <c r="O176">
        <v>699</v>
      </c>
      <c r="Q176" t="s">
        <v>381</v>
      </c>
    </row>
    <row r="177" spans="1:17" x14ac:dyDescent="0.25">
      <c r="A177" t="s">
        <v>4</v>
      </c>
      <c r="B177" t="s">
        <v>5</v>
      </c>
      <c r="C177" t="s">
        <v>60</v>
      </c>
      <c r="D177" t="s">
        <v>61</v>
      </c>
      <c r="E177" t="s">
        <v>62</v>
      </c>
      <c r="F177" t="s">
        <v>63</v>
      </c>
      <c r="G177">
        <v>104864</v>
      </c>
      <c r="H177">
        <v>105562</v>
      </c>
      <c r="I177" t="s">
        <v>108</v>
      </c>
      <c r="J177" t="s">
        <v>382</v>
      </c>
      <c r="K177" t="s">
        <v>382</v>
      </c>
      <c r="L177" t="s">
        <v>383</v>
      </c>
      <c r="N177" t="s">
        <v>380</v>
      </c>
      <c r="O177">
        <v>699</v>
      </c>
      <c r="P177">
        <v>232</v>
      </c>
    </row>
    <row r="178" spans="1:17" x14ac:dyDescent="0.25">
      <c r="A178" t="s">
        <v>2</v>
      </c>
      <c r="B178" t="s">
        <v>3</v>
      </c>
      <c r="C178" t="s">
        <v>60</v>
      </c>
      <c r="D178" t="s">
        <v>61</v>
      </c>
      <c r="E178" t="s">
        <v>62</v>
      </c>
      <c r="F178" t="s">
        <v>63</v>
      </c>
      <c r="G178">
        <v>105760</v>
      </c>
      <c r="H178">
        <v>107553</v>
      </c>
      <c r="I178" t="s">
        <v>64</v>
      </c>
      <c r="N178" t="s">
        <v>384</v>
      </c>
      <c r="O178">
        <v>1794</v>
      </c>
      <c r="Q178" t="s">
        <v>385</v>
      </c>
    </row>
    <row r="179" spans="1:17" x14ac:dyDescent="0.25">
      <c r="A179" t="s">
        <v>4</v>
      </c>
      <c r="B179" t="s">
        <v>5</v>
      </c>
      <c r="C179" t="s">
        <v>60</v>
      </c>
      <c r="D179" t="s">
        <v>61</v>
      </c>
      <c r="E179" t="s">
        <v>62</v>
      </c>
      <c r="F179" t="s">
        <v>63</v>
      </c>
      <c r="G179">
        <v>105760</v>
      </c>
      <c r="H179">
        <v>107553</v>
      </c>
      <c r="I179" t="s">
        <v>64</v>
      </c>
      <c r="J179" t="s">
        <v>386</v>
      </c>
      <c r="K179" t="s">
        <v>386</v>
      </c>
      <c r="L179" t="s">
        <v>387</v>
      </c>
      <c r="N179" t="s">
        <v>384</v>
      </c>
      <c r="O179">
        <v>1794</v>
      </c>
      <c r="P179">
        <v>597</v>
      </c>
    </row>
    <row r="180" spans="1:17" x14ac:dyDescent="0.25">
      <c r="A180" t="s">
        <v>2</v>
      </c>
      <c r="B180" t="s">
        <v>3</v>
      </c>
      <c r="C180" t="s">
        <v>60</v>
      </c>
      <c r="D180" t="s">
        <v>61</v>
      </c>
      <c r="E180" t="s">
        <v>62</v>
      </c>
      <c r="F180" t="s">
        <v>63</v>
      </c>
      <c r="G180">
        <v>107561</v>
      </c>
      <c r="H180">
        <v>107860</v>
      </c>
      <c r="I180" t="s">
        <v>64</v>
      </c>
      <c r="N180" t="s">
        <v>388</v>
      </c>
      <c r="O180">
        <v>300</v>
      </c>
      <c r="Q180" t="s">
        <v>389</v>
      </c>
    </row>
    <row r="181" spans="1:17" x14ac:dyDescent="0.25">
      <c r="A181" t="s">
        <v>4</v>
      </c>
      <c r="B181" t="s">
        <v>5</v>
      </c>
      <c r="C181" t="s">
        <v>60</v>
      </c>
      <c r="D181" t="s">
        <v>61</v>
      </c>
      <c r="E181" t="s">
        <v>62</v>
      </c>
      <c r="F181" t="s">
        <v>63</v>
      </c>
      <c r="G181">
        <v>107561</v>
      </c>
      <c r="H181">
        <v>107860</v>
      </c>
      <c r="I181" t="s">
        <v>64</v>
      </c>
      <c r="J181" t="s">
        <v>390</v>
      </c>
      <c r="K181" t="s">
        <v>390</v>
      </c>
      <c r="L181" t="s">
        <v>391</v>
      </c>
      <c r="N181" t="s">
        <v>388</v>
      </c>
      <c r="O181">
        <v>300</v>
      </c>
      <c r="P181">
        <v>99</v>
      </c>
    </row>
    <row r="182" spans="1:17" x14ac:dyDescent="0.25">
      <c r="A182" t="s">
        <v>2</v>
      </c>
      <c r="B182" t="s">
        <v>3</v>
      </c>
      <c r="C182" t="s">
        <v>60</v>
      </c>
      <c r="D182" t="s">
        <v>61</v>
      </c>
      <c r="E182" t="s">
        <v>62</v>
      </c>
      <c r="F182" t="s">
        <v>63</v>
      </c>
      <c r="G182">
        <v>107869</v>
      </c>
      <c r="H182">
        <v>108474</v>
      </c>
      <c r="I182" t="s">
        <v>64</v>
      </c>
      <c r="N182" t="s">
        <v>392</v>
      </c>
      <c r="O182">
        <v>606</v>
      </c>
      <c r="Q182" t="s">
        <v>393</v>
      </c>
    </row>
    <row r="183" spans="1:17" x14ac:dyDescent="0.25">
      <c r="A183" t="s">
        <v>4</v>
      </c>
      <c r="B183" t="s">
        <v>5</v>
      </c>
      <c r="C183" t="s">
        <v>60</v>
      </c>
      <c r="D183" t="s">
        <v>61</v>
      </c>
      <c r="E183" t="s">
        <v>62</v>
      </c>
      <c r="F183" t="s">
        <v>63</v>
      </c>
      <c r="G183">
        <v>107869</v>
      </c>
      <c r="H183">
        <v>108474</v>
      </c>
      <c r="I183" t="s">
        <v>64</v>
      </c>
      <c r="J183" t="s">
        <v>394</v>
      </c>
      <c r="K183" t="s">
        <v>394</v>
      </c>
      <c r="L183" t="s">
        <v>395</v>
      </c>
      <c r="N183" t="s">
        <v>392</v>
      </c>
      <c r="O183">
        <v>606</v>
      </c>
      <c r="P183">
        <v>201</v>
      </c>
    </row>
    <row r="184" spans="1:17" x14ac:dyDescent="0.25">
      <c r="A184" t="s">
        <v>2</v>
      </c>
      <c r="B184" t="s">
        <v>3</v>
      </c>
      <c r="C184" t="s">
        <v>60</v>
      </c>
      <c r="D184" t="s">
        <v>61</v>
      </c>
      <c r="E184" t="s">
        <v>62</v>
      </c>
      <c r="F184" t="s">
        <v>63</v>
      </c>
      <c r="G184">
        <v>108556</v>
      </c>
      <c r="H184">
        <v>108798</v>
      </c>
      <c r="I184" t="s">
        <v>64</v>
      </c>
      <c r="N184" t="s">
        <v>396</v>
      </c>
      <c r="O184">
        <v>243</v>
      </c>
      <c r="Q184" t="s">
        <v>397</v>
      </c>
    </row>
    <row r="185" spans="1:17" x14ac:dyDescent="0.25">
      <c r="A185" t="s">
        <v>4</v>
      </c>
      <c r="B185" t="s">
        <v>5</v>
      </c>
      <c r="C185" t="s">
        <v>60</v>
      </c>
      <c r="D185" t="s">
        <v>61</v>
      </c>
      <c r="E185" t="s">
        <v>62</v>
      </c>
      <c r="F185" t="s">
        <v>63</v>
      </c>
      <c r="G185">
        <v>108556</v>
      </c>
      <c r="H185">
        <v>108798</v>
      </c>
      <c r="I185" t="s">
        <v>64</v>
      </c>
      <c r="J185" t="s">
        <v>398</v>
      </c>
      <c r="K185" t="s">
        <v>398</v>
      </c>
      <c r="L185" t="s">
        <v>92</v>
      </c>
      <c r="N185" t="s">
        <v>396</v>
      </c>
      <c r="O185">
        <v>243</v>
      </c>
      <c r="P185">
        <v>80</v>
      </c>
    </row>
    <row r="186" spans="1:17" x14ac:dyDescent="0.25">
      <c r="A186" t="s">
        <v>2</v>
      </c>
      <c r="B186" t="s">
        <v>3</v>
      </c>
      <c r="C186" t="s">
        <v>60</v>
      </c>
      <c r="D186" t="s">
        <v>61</v>
      </c>
      <c r="E186" t="s">
        <v>62</v>
      </c>
      <c r="F186" t="s">
        <v>63</v>
      </c>
      <c r="G186">
        <v>108895</v>
      </c>
      <c r="H186">
        <v>110598</v>
      </c>
      <c r="I186" t="s">
        <v>64</v>
      </c>
      <c r="N186" t="s">
        <v>399</v>
      </c>
      <c r="O186">
        <v>1704</v>
      </c>
      <c r="Q186" t="s">
        <v>400</v>
      </c>
    </row>
    <row r="187" spans="1:17" x14ac:dyDescent="0.25">
      <c r="A187" t="s">
        <v>4</v>
      </c>
      <c r="B187" t="s">
        <v>5</v>
      </c>
      <c r="C187" t="s">
        <v>60</v>
      </c>
      <c r="D187" t="s">
        <v>61</v>
      </c>
      <c r="E187" t="s">
        <v>62</v>
      </c>
      <c r="F187" t="s">
        <v>63</v>
      </c>
      <c r="G187">
        <v>108895</v>
      </c>
      <c r="H187">
        <v>110598</v>
      </c>
      <c r="I187" t="s">
        <v>64</v>
      </c>
      <c r="J187" t="s">
        <v>401</v>
      </c>
      <c r="K187" t="s">
        <v>401</v>
      </c>
      <c r="L187" t="s">
        <v>402</v>
      </c>
      <c r="N187" t="s">
        <v>399</v>
      </c>
      <c r="O187">
        <v>1704</v>
      </c>
      <c r="P187">
        <v>567</v>
      </c>
    </row>
    <row r="188" spans="1:17" x14ac:dyDescent="0.25">
      <c r="A188" t="s">
        <v>2</v>
      </c>
      <c r="B188" t="s">
        <v>3</v>
      </c>
      <c r="C188" t="s">
        <v>60</v>
      </c>
      <c r="D188" t="s">
        <v>61</v>
      </c>
      <c r="E188" t="s">
        <v>62</v>
      </c>
      <c r="F188" t="s">
        <v>63</v>
      </c>
      <c r="G188">
        <v>111214</v>
      </c>
      <c r="H188">
        <v>112560</v>
      </c>
      <c r="I188" t="s">
        <v>64</v>
      </c>
      <c r="N188" t="s">
        <v>403</v>
      </c>
      <c r="O188">
        <v>1347</v>
      </c>
      <c r="Q188" t="s">
        <v>404</v>
      </c>
    </row>
    <row r="189" spans="1:17" x14ac:dyDescent="0.25">
      <c r="A189" t="s">
        <v>4</v>
      </c>
      <c r="B189" t="s">
        <v>5</v>
      </c>
      <c r="C189" t="s">
        <v>60</v>
      </c>
      <c r="D189" t="s">
        <v>61</v>
      </c>
      <c r="E189" t="s">
        <v>62</v>
      </c>
      <c r="F189" t="s">
        <v>63</v>
      </c>
      <c r="G189">
        <v>111214</v>
      </c>
      <c r="H189">
        <v>112560</v>
      </c>
      <c r="I189" t="s">
        <v>64</v>
      </c>
      <c r="J189" t="s">
        <v>405</v>
      </c>
      <c r="K189" t="s">
        <v>405</v>
      </c>
      <c r="L189" t="s">
        <v>406</v>
      </c>
      <c r="N189" t="s">
        <v>403</v>
      </c>
      <c r="O189">
        <v>1347</v>
      </c>
      <c r="P189">
        <v>448</v>
      </c>
    </row>
    <row r="190" spans="1:17" x14ac:dyDescent="0.25">
      <c r="A190" t="s">
        <v>2</v>
      </c>
      <c r="B190" t="s">
        <v>3</v>
      </c>
      <c r="C190" t="s">
        <v>60</v>
      </c>
      <c r="D190" t="s">
        <v>61</v>
      </c>
      <c r="E190" t="s">
        <v>62</v>
      </c>
      <c r="F190" t="s">
        <v>63</v>
      </c>
      <c r="G190">
        <v>112772</v>
      </c>
      <c r="H190">
        <v>114559</v>
      </c>
      <c r="I190" t="s">
        <v>64</v>
      </c>
      <c r="N190" t="s">
        <v>407</v>
      </c>
      <c r="O190">
        <v>1788</v>
      </c>
      <c r="Q190" t="s">
        <v>408</v>
      </c>
    </row>
    <row r="191" spans="1:17" x14ac:dyDescent="0.25">
      <c r="A191" t="s">
        <v>4</v>
      </c>
      <c r="B191" t="s">
        <v>5</v>
      </c>
      <c r="C191" t="s">
        <v>60</v>
      </c>
      <c r="D191" t="s">
        <v>61</v>
      </c>
      <c r="E191" t="s">
        <v>62</v>
      </c>
      <c r="F191" t="s">
        <v>63</v>
      </c>
      <c r="G191">
        <v>112772</v>
      </c>
      <c r="H191">
        <v>114559</v>
      </c>
      <c r="I191" t="s">
        <v>64</v>
      </c>
      <c r="J191" t="s">
        <v>409</v>
      </c>
      <c r="K191" t="s">
        <v>409</v>
      </c>
      <c r="L191" t="s">
        <v>116</v>
      </c>
      <c r="N191" t="s">
        <v>407</v>
      </c>
      <c r="O191">
        <v>1788</v>
      </c>
      <c r="P191">
        <v>595</v>
      </c>
    </row>
    <row r="192" spans="1:17" x14ac:dyDescent="0.25">
      <c r="A192" t="s">
        <v>2</v>
      </c>
      <c r="B192" t="s">
        <v>3</v>
      </c>
      <c r="C192" t="s">
        <v>60</v>
      </c>
      <c r="D192" t="s">
        <v>61</v>
      </c>
      <c r="E192" t="s">
        <v>62</v>
      </c>
      <c r="F192" t="s">
        <v>63</v>
      </c>
      <c r="G192">
        <v>114559</v>
      </c>
      <c r="H192">
        <v>115269</v>
      </c>
      <c r="I192" t="s">
        <v>64</v>
      </c>
      <c r="N192" t="s">
        <v>410</v>
      </c>
      <c r="O192">
        <v>711</v>
      </c>
      <c r="Q192" t="s">
        <v>411</v>
      </c>
    </row>
    <row r="193" spans="1:17" x14ac:dyDescent="0.25">
      <c r="A193" t="s">
        <v>4</v>
      </c>
      <c r="B193" t="s">
        <v>5</v>
      </c>
      <c r="C193" t="s">
        <v>60</v>
      </c>
      <c r="D193" t="s">
        <v>61</v>
      </c>
      <c r="E193" t="s">
        <v>62</v>
      </c>
      <c r="F193" t="s">
        <v>63</v>
      </c>
      <c r="G193">
        <v>114559</v>
      </c>
      <c r="H193">
        <v>115269</v>
      </c>
      <c r="I193" t="s">
        <v>64</v>
      </c>
      <c r="J193" t="s">
        <v>412</v>
      </c>
      <c r="K193" t="s">
        <v>412</v>
      </c>
      <c r="L193" t="s">
        <v>123</v>
      </c>
      <c r="N193" t="s">
        <v>410</v>
      </c>
      <c r="O193">
        <v>711</v>
      </c>
      <c r="P193">
        <v>236</v>
      </c>
    </row>
    <row r="194" spans="1:17" x14ac:dyDescent="0.25">
      <c r="A194" t="s">
        <v>2</v>
      </c>
      <c r="B194" t="s">
        <v>3</v>
      </c>
      <c r="C194" t="s">
        <v>60</v>
      </c>
      <c r="D194" t="s">
        <v>61</v>
      </c>
      <c r="E194" t="s">
        <v>62</v>
      </c>
      <c r="F194" t="s">
        <v>63</v>
      </c>
      <c r="G194">
        <v>115391</v>
      </c>
      <c r="H194">
        <v>118555</v>
      </c>
      <c r="I194" t="s">
        <v>64</v>
      </c>
      <c r="N194" t="s">
        <v>413</v>
      </c>
      <c r="O194">
        <v>3165</v>
      </c>
      <c r="Q194" t="s">
        <v>414</v>
      </c>
    </row>
    <row r="195" spans="1:17" x14ac:dyDescent="0.25">
      <c r="A195" t="s">
        <v>4</v>
      </c>
      <c r="B195" t="s">
        <v>5</v>
      </c>
      <c r="C195" t="s">
        <v>60</v>
      </c>
      <c r="D195" t="s">
        <v>61</v>
      </c>
      <c r="E195" t="s">
        <v>62</v>
      </c>
      <c r="F195" t="s">
        <v>63</v>
      </c>
      <c r="G195">
        <v>115391</v>
      </c>
      <c r="H195">
        <v>118555</v>
      </c>
      <c r="I195" t="s">
        <v>64</v>
      </c>
      <c r="J195" t="s">
        <v>415</v>
      </c>
      <c r="K195" t="s">
        <v>415</v>
      </c>
      <c r="L195" t="s">
        <v>92</v>
      </c>
      <c r="N195" t="s">
        <v>413</v>
      </c>
      <c r="O195">
        <v>3165</v>
      </c>
      <c r="P195">
        <v>1054</v>
      </c>
    </row>
    <row r="196" spans="1:17" x14ac:dyDescent="0.25">
      <c r="A196" t="s">
        <v>2</v>
      </c>
      <c r="B196" t="s">
        <v>3</v>
      </c>
      <c r="C196" t="s">
        <v>60</v>
      </c>
      <c r="D196" t="s">
        <v>61</v>
      </c>
      <c r="E196" t="s">
        <v>62</v>
      </c>
      <c r="F196" t="s">
        <v>63</v>
      </c>
      <c r="G196">
        <v>120158</v>
      </c>
      <c r="H196">
        <v>123295</v>
      </c>
      <c r="I196" t="s">
        <v>108</v>
      </c>
      <c r="N196" t="s">
        <v>416</v>
      </c>
      <c r="O196">
        <v>3138</v>
      </c>
      <c r="Q196" t="s">
        <v>417</v>
      </c>
    </row>
    <row r="197" spans="1:17" x14ac:dyDescent="0.25">
      <c r="A197" t="s">
        <v>4</v>
      </c>
      <c r="B197" t="s">
        <v>5</v>
      </c>
      <c r="C197" t="s">
        <v>60</v>
      </c>
      <c r="D197" t="s">
        <v>61</v>
      </c>
      <c r="E197" t="s">
        <v>62</v>
      </c>
      <c r="F197" t="s">
        <v>63</v>
      </c>
      <c r="G197">
        <v>120158</v>
      </c>
      <c r="H197">
        <v>123295</v>
      </c>
      <c r="I197" t="s">
        <v>108</v>
      </c>
      <c r="J197" t="s">
        <v>418</v>
      </c>
      <c r="K197" t="s">
        <v>418</v>
      </c>
      <c r="L197" t="s">
        <v>419</v>
      </c>
      <c r="N197" t="s">
        <v>416</v>
      </c>
      <c r="O197">
        <v>3138</v>
      </c>
      <c r="P197">
        <v>1045</v>
      </c>
    </row>
    <row r="198" spans="1:17" x14ac:dyDescent="0.25">
      <c r="A198" t="s">
        <v>2</v>
      </c>
      <c r="B198" t="s">
        <v>3</v>
      </c>
      <c r="C198" t="s">
        <v>60</v>
      </c>
      <c r="D198" t="s">
        <v>61</v>
      </c>
      <c r="E198" t="s">
        <v>62</v>
      </c>
      <c r="F198" t="s">
        <v>63</v>
      </c>
      <c r="G198">
        <v>123316</v>
      </c>
      <c r="H198">
        <v>123963</v>
      </c>
      <c r="I198" t="s">
        <v>108</v>
      </c>
      <c r="N198" t="s">
        <v>420</v>
      </c>
      <c r="O198">
        <v>648</v>
      </c>
    </row>
    <row r="199" spans="1:17" x14ac:dyDescent="0.25">
      <c r="A199" t="s">
        <v>4</v>
      </c>
      <c r="B199" t="s">
        <v>5</v>
      </c>
      <c r="C199" t="s">
        <v>60</v>
      </c>
      <c r="D199" t="s">
        <v>61</v>
      </c>
      <c r="E199" t="s">
        <v>62</v>
      </c>
      <c r="F199" t="s">
        <v>63</v>
      </c>
      <c r="G199">
        <v>123316</v>
      </c>
      <c r="H199">
        <v>123963</v>
      </c>
      <c r="I199" t="s">
        <v>108</v>
      </c>
      <c r="J199" t="s">
        <v>421</v>
      </c>
      <c r="K199" t="s">
        <v>421</v>
      </c>
      <c r="L199" t="s">
        <v>422</v>
      </c>
      <c r="N199" t="s">
        <v>420</v>
      </c>
      <c r="O199">
        <v>648</v>
      </c>
      <c r="P199">
        <v>215</v>
      </c>
    </row>
    <row r="200" spans="1:17" x14ac:dyDescent="0.25">
      <c r="A200" t="s">
        <v>2</v>
      </c>
      <c r="B200" t="s">
        <v>3</v>
      </c>
      <c r="C200" t="s">
        <v>60</v>
      </c>
      <c r="D200" t="s">
        <v>61</v>
      </c>
      <c r="E200" t="s">
        <v>62</v>
      </c>
      <c r="F200" t="s">
        <v>63</v>
      </c>
      <c r="G200">
        <v>123975</v>
      </c>
      <c r="H200">
        <v>124265</v>
      </c>
      <c r="I200" t="s">
        <v>108</v>
      </c>
      <c r="N200" t="s">
        <v>423</v>
      </c>
      <c r="O200">
        <v>291</v>
      </c>
    </row>
    <row r="201" spans="1:17" x14ac:dyDescent="0.25">
      <c r="A201" t="s">
        <v>4</v>
      </c>
      <c r="B201" t="s">
        <v>5</v>
      </c>
      <c r="C201" t="s">
        <v>60</v>
      </c>
      <c r="D201" t="s">
        <v>61</v>
      </c>
      <c r="E201" t="s">
        <v>62</v>
      </c>
      <c r="F201" t="s">
        <v>63</v>
      </c>
      <c r="G201">
        <v>123975</v>
      </c>
      <c r="H201">
        <v>124265</v>
      </c>
      <c r="I201" t="s">
        <v>108</v>
      </c>
      <c r="J201" t="s">
        <v>424</v>
      </c>
      <c r="K201" t="s">
        <v>424</v>
      </c>
      <c r="L201" t="s">
        <v>422</v>
      </c>
      <c r="N201" t="s">
        <v>423</v>
      </c>
      <c r="O201">
        <v>291</v>
      </c>
      <c r="P201">
        <v>96</v>
      </c>
    </row>
    <row r="202" spans="1:17" x14ac:dyDescent="0.25">
      <c r="A202" t="s">
        <v>2</v>
      </c>
      <c r="B202" t="s">
        <v>3</v>
      </c>
      <c r="C202" t="s">
        <v>60</v>
      </c>
      <c r="D202" t="s">
        <v>61</v>
      </c>
      <c r="E202" t="s">
        <v>62</v>
      </c>
      <c r="F202" t="s">
        <v>63</v>
      </c>
      <c r="G202">
        <v>124266</v>
      </c>
      <c r="H202">
        <v>125363</v>
      </c>
      <c r="I202" t="s">
        <v>64</v>
      </c>
      <c r="N202" t="s">
        <v>425</v>
      </c>
      <c r="O202">
        <v>1098</v>
      </c>
      <c r="Q202" t="s">
        <v>426</v>
      </c>
    </row>
    <row r="203" spans="1:17" x14ac:dyDescent="0.25">
      <c r="A203" t="s">
        <v>4</v>
      </c>
      <c r="B203" t="s">
        <v>5</v>
      </c>
      <c r="C203" t="s">
        <v>60</v>
      </c>
      <c r="D203" t="s">
        <v>61</v>
      </c>
      <c r="E203" t="s">
        <v>62</v>
      </c>
      <c r="F203" t="s">
        <v>63</v>
      </c>
      <c r="G203">
        <v>124266</v>
      </c>
      <c r="H203">
        <v>125363</v>
      </c>
      <c r="I203" t="s">
        <v>64</v>
      </c>
      <c r="J203" t="s">
        <v>427</v>
      </c>
      <c r="K203" t="s">
        <v>427</v>
      </c>
      <c r="L203" t="s">
        <v>428</v>
      </c>
      <c r="N203" t="s">
        <v>425</v>
      </c>
      <c r="O203">
        <v>1098</v>
      </c>
      <c r="P203">
        <v>365</v>
      </c>
    </row>
    <row r="204" spans="1:17" x14ac:dyDescent="0.25">
      <c r="A204" t="s">
        <v>2</v>
      </c>
      <c r="B204" t="s">
        <v>3</v>
      </c>
      <c r="C204" t="s">
        <v>60</v>
      </c>
      <c r="D204" t="s">
        <v>61</v>
      </c>
      <c r="E204" t="s">
        <v>62</v>
      </c>
      <c r="F204" t="s">
        <v>63</v>
      </c>
      <c r="G204">
        <v>125367</v>
      </c>
      <c r="H204">
        <v>126272</v>
      </c>
      <c r="I204" t="s">
        <v>64</v>
      </c>
      <c r="N204" t="s">
        <v>429</v>
      </c>
      <c r="O204">
        <v>906</v>
      </c>
    </row>
    <row r="205" spans="1:17" x14ac:dyDescent="0.25">
      <c r="A205" t="s">
        <v>4</v>
      </c>
      <c r="B205" t="s">
        <v>5</v>
      </c>
      <c r="C205" t="s">
        <v>60</v>
      </c>
      <c r="D205" t="s">
        <v>61</v>
      </c>
      <c r="E205" t="s">
        <v>62</v>
      </c>
      <c r="F205" t="s">
        <v>63</v>
      </c>
      <c r="G205">
        <v>125367</v>
      </c>
      <c r="H205">
        <v>126272</v>
      </c>
      <c r="I205" t="s">
        <v>64</v>
      </c>
      <c r="J205" t="s">
        <v>430</v>
      </c>
      <c r="K205" t="s">
        <v>430</v>
      </c>
      <c r="L205" t="s">
        <v>431</v>
      </c>
      <c r="N205" t="s">
        <v>429</v>
      </c>
      <c r="O205">
        <v>906</v>
      </c>
      <c r="P205">
        <v>301</v>
      </c>
    </row>
    <row r="206" spans="1:17" x14ac:dyDescent="0.25">
      <c r="A206" t="s">
        <v>2</v>
      </c>
      <c r="B206" t="s">
        <v>3</v>
      </c>
      <c r="C206" t="s">
        <v>60</v>
      </c>
      <c r="D206" t="s">
        <v>61</v>
      </c>
      <c r="E206" t="s">
        <v>62</v>
      </c>
      <c r="F206" t="s">
        <v>63</v>
      </c>
      <c r="G206">
        <v>126311</v>
      </c>
      <c r="H206">
        <v>126874</v>
      </c>
      <c r="I206" t="s">
        <v>64</v>
      </c>
      <c r="N206" t="s">
        <v>432</v>
      </c>
      <c r="O206">
        <v>564</v>
      </c>
      <c r="Q206" t="s">
        <v>433</v>
      </c>
    </row>
    <row r="207" spans="1:17" x14ac:dyDescent="0.25">
      <c r="A207" t="s">
        <v>4</v>
      </c>
      <c r="B207" t="s">
        <v>5</v>
      </c>
      <c r="C207" t="s">
        <v>60</v>
      </c>
      <c r="D207" t="s">
        <v>61</v>
      </c>
      <c r="E207" t="s">
        <v>62</v>
      </c>
      <c r="F207" t="s">
        <v>63</v>
      </c>
      <c r="G207">
        <v>126311</v>
      </c>
      <c r="H207">
        <v>126874</v>
      </c>
      <c r="I207" t="s">
        <v>64</v>
      </c>
      <c r="J207" t="s">
        <v>434</v>
      </c>
      <c r="K207" t="s">
        <v>434</v>
      </c>
      <c r="L207" t="s">
        <v>428</v>
      </c>
      <c r="N207" t="s">
        <v>432</v>
      </c>
      <c r="O207">
        <v>564</v>
      </c>
      <c r="P207">
        <v>187</v>
      </c>
    </row>
    <row r="208" spans="1:17" x14ac:dyDescent="0.25">
      <c r="A208" t="s">
        <v>2</v>
      </c>
      <c r="B208" t="s">
        <v>3</v>
      </c>
      <c r="C208" t="s">
        <v>60</v>
      </c>
      <c r="D208" t="s">
        <v>61</v>
      </c>
      <c r="E208" t="s">
        <v>62</v>
      </c>
      <c r="F208" t="s">
        <v>63</v>
      </c>
      <c r="G208">
        <v>126912</v>
      </c>
      <c r="H208">
        <v>127478</v>
      </c>
      <c r="I208" t="s">
        <v>108</v>
      </c>
      <c r="N208" t="s">
        <v>435</v>
      </c>
      <c r="O208">
        <v>567</v>
      </c>
      <c r="Q208" t="s">
        <v>436</v>
      </c>
    </row>
    <row r="209" spans="1:17" x14ac:dyDescent="0.25">
      <c r="A209" t="s">
        <v>4</v>
      </c>
      <c r="B209" t="s">
        <v>5</v>
      </c>
      <c r="C209" t="s">
        <v>60</v>
      </c>
      <c r="D209" t="s">
        <v>61</v>
      </c>
      <c r="E209" t="s">
        <v>62</v>
      </c>
      <c r="F209" t="s">
        <v>63</v>
      </c>
      <c r="G209">
        <v>126912</v>
      </c>
      <c r="H209">
        <v>127478</v>
      </c>
      <c r="I209" t="s">
        <v>108</v>
      </c>
      <c r="J209" t="s">
        <v>437</v>
      </c>
      <c r="K209" t="s">
        <v>437</v>
      </c>
      <c r="L209" t="s">
        <v>92</v>
      </c>
      <c r="N209" t="s">
        <v>435</v>
      </c>
      <c r="O209">
        <v>567</v>
      </c>
      <c r="P209">
        <v>188</v>
      </c>
    </row>
    <row r="210" spans="1:17" x14ac:dyDescent="0.25">
      <c r="A210" t="s">
        <v>2</v>
      </c>
      <c r="B210" t="s">
        <v>3</v>
      </c>
      <c r="C210" t="s">
        <v>60</v>
      </c>
      <c r="D210" t="s">
        <v>61</v>
      </c>
      <c r="E210" t="s">
        <v>62</v>
      </c>
      <c r="F210" t="s">
        <v>63</v>
      </c>
      <c r="G210">
        <v>127704</v>
      </c>
      <c r="H210">
        <v>130535</v>
      </c>
      <c r="I210" t="s">
        <v>64</v>
      </c>
      <c r="N210" t="s">
        <v>438</v>
      </c>
      <c r="O210">
        <v>2832</v>
      </c>
      <c r="Q210" t="s">
        <v>439</v>
      </c>
    </row>
    <row r="211" spans="1:17" x14ac:dyDescent="0.25">
      <c r="A211" t="s">
        <v>4</v>
      </c>
      <c r="B211" t="s">
        <v>5</v>
      </c>
      <c r="C211" t="s">
        <v>60</v>
      </c>
      <c r="D211" t="s">
        <v>61</v>
      </c>
      <c r="E211" t="s">
        <v>62</v>
      </c>
      <c r="F211" t="s">
        <v>63</v>
      </c>
      <c r="G211">
        <v>127704</v>
      </c>
      <c r="H211">
        <v>130535</v>
      </c>
      <c r="I211" t="s">
        <v>64</v>
      </c>
      <c r="J211" t="s">
        <v>440</v>
      </c>
      <c r="K211" t="s">
        <v>440</v>
      </c>
      <c r="L211" t="s">
        <v>441</v>
      </c>
      <c r="N211" t="s">
        <v>438</v>
      </c>
      <c r="O211">
        <v>2832</v>
      </c>
      <c r="P211">
        <v>943</v>
      </c>
    </row>
    <row r="212" spans="1:17" x14ac:dyDescent="0.25">
      <c r="A212" t="s">
        <v>2</v>
      </c>
      <c r="B212" t="s">
        <v>3</v>
      </c>
      <c r="C212" t="s">
        <v>60</v>
      </c>
      <c r="D212" t="s">
        <v>61</v>
      </c>
      <c r="E212" t="s">
        <v>62</v>
      </c>
      <c r="F212" t="s">
        <v>63</v>
      </c>
      <c r="G212">
        <v>130540</v>
      </c>
      <c r="H212">
        <v>132204</v>
      </c>
      <c r="I212" t="s">
        <v>64</v>
      </c>
      <c r="N212" t="s">
        <v>442</v>
      </c>
      <c r="O212">
        <v>1665</v>
      </c>
      <c r="Q212" t="s">
        <v>443</v>
      </c>
    </row>
    <row r="213" spans="1:17" x14ac:dyDescent="0.25">
      <c r="A213" t="s">
        <v>4</v>
      </c>
      <c r="B213" t="s">
        <v>5</v>
      </c>
      <c r="C213" t="s">
        <v>60</v>
      </c>
      <c r="D213" t="s">
        <v>61</v>
      </c>
      <c r="E213" t="s">
        <v>62</v>
      </c>
      <c r="F213" t="s">
        <v>63</v>
      </c>
      <c r="G213">
        <v>130540</v>
      </c>
      <c r="H213">
        <v>132204</v>
      </c>
      <c r="I213" t="s">
        <v>64</v>
      </c>
      <c r="J213" t="s">
        <v>444</v>
      </c>
      <c r="K213" t="s">
        <v>444</v>
      </c>
      <c r="L213" t="s">
        <v>92</v>
      </c>
      <c r="N213" t="s">
        <v>442</v>
      </c>
      <c r="O213">
        <v>1665</v>
      </c>
      <c r="P213">
        <v>554</v>
      </c>
    </row>
    <row r="214" spans="1:17" x14ac:dyDescent="0.25">
      <c r="A214" t="s">
        <v>2</v>
      </c>
      <c r="B214" t="s">
        <v>3</v>
      </c>
      <c r="C214" t="s">
        <v>60</v>
      </c>
      <c r="D214" t="s">
        <v>61</v>
      </c>
      <c r="E214" t="s">
        <v>62</v>
      </c>
      <c r="F214" t="s">
        <v>63</v>
      </c>
      <c r="G214">
        <v>132270</v>
      </c>
      <c r="H214">
        <v>132851</v>
      </c>
      <c r="I214" t="s">
        <v>64</v>
      </c>
      <c r="N214" t="s">
        <v>445</v>
      </c>
      <c r="O214">
        <v>582</v>
      </c>
      <c r="Q214" t="s">
        <v>446</v>
      </c>
    </row>
    <row r="215" spans="1:17" x14ac:dyDescent="0.25">
      <c r="A215" t="s">
        <v>4</v>
      </c>
      <c r="B215" t="s">
        <v>5</v>
      </c>
      <c r="C215" t="s">
        <v>60</v>
      </c>
      <c r="D215" t="s">
        <v>61</v>
      </c>
      <c r="E215" t="s">
        <v>62</v>
      </c>
      <c r="F215" t="s">
        <v>63</v>
      </c>
      <c r="G215">
        <v>132270</v>
      </c>
      <c r="H215">
        <v>132851</v>
      </c>
      <c r="I215" t="s">
        <v>64</v>
      </c>
      <c r="J215" t="s">
        <v>447</v>
      </c>
      <c r="K215" t="s">
        <v>447</v>
      </c>
      <c r="L215" t="s">
        <v>448</v>
      </c>
      <c r="N215" t="s">
        <v>445</v>
      </c>
      <c r="O215">
        <v>582</v>
      </c>
      <c r="P215">
        <v>193</v>
      </c>
    </row>
    <row r="216" spans="1:17" x14ac:dyDescent="0.25">
      <c r="A216" t="s">
        <v>2</v>
      </c>
      <c r="B216" t="s">
        <v>3</v>
      </c>
      <c r="C216" t="s">
        <v>60</v>
      </c>
      <c r="D216" t="s">
        <v>61</v>
      </c>
      <c r="E216" t="s">
        <v>62</v>
      </c>
      <c r="F216" t="s">
        <v>63</v>
      </c>
      <c r="G216">
        <v>132856</v>
      </c>
      <c r="H216">
        <v>135021</v>
      </c>
      <c r="I216" t="s">
        <v>64</v>
      </c>
      <c r="N216" t="s">
        <v>449</v>
      </c>
      <c r="O216">
        <v>2166</v>
      </c>
      <c r="Q216" t="s">
        <v>450</v>
      </c>
    </row>
    <row r="217" spans="1:17" x14ac:dyDescent="0.25">
      <c r="A217" t="s">
        <v>4</v>
      </c>
      <c r="B217" t="s">
        <v>5</v>
      </c>
      <c r="C217" t="s">
        <v>60</v>
      </c>
      <c r="D217" t="s">
        <v>61</v>
      </c>
      <c r="E217" t="s">
        <v>62</v>
      </c>
      <c r="F217" t="s">
        <v>63</v>
      </c>
      <c r="G217">
        <v>132856</v>
      </c>
      <c r="H217">
        <v>135021</v>
      </c>
      <c r="I217" t="s">
        <v>64</v>
      </c>
      <c r="J217" t="s">
        <v>451</v>
      </c>
      <c r="K217" t="s">
        <v>451</v>
      </c>
      <c r="L217" t="s">
        <v>452</v>
      </c>
      <c r="N217" t="s">
        <v>449</v>
      </c>
      <c r="O217">
        <v>2166</v>
      </c>
      <c r="P217">
        <v>721</v>
      </c>
    </row>
    <row r="218" spans="1:17" x14ac:dyDescent="0.25">
      <c r="A218" t="s">
        <v>2</v>
      </c>
      <c r="B218" t="s">
        <v>3</v>
      </c>
      <c r="C218" t="s">
        <v>60</v>
      </c>
      <c r="D218" t="s">
        <v>61</v>
      </c>
      <c r="E218" t="s">
        <v>62</v>
      </c>
      <c r="F218" t="s">
        <v>63</v>
      </c>
      <c r="G218">
        <v>135132</v>
      </c>
      <c r="H218">
        <v>136388</v>
      </c>
      <c r="I218" t="s">
        <v>64</v>
      </c>
      <c r="N218" t="s">
        <v>453</v>
      </c>
      <c r="O218">
        <v>1257</v>
      </c>
      <c r="Q218" t="s">
        <v>454</v>
      </c>
    </row>
    <row r="219" spans="1:17" x14ac:dyDescent="0.25">
      <c r="A219" t="s">
        <v>4</v>
      </c>
      <c r="B219" t="s">
        <v>5</v>
      </c>
      <c r="C219" t="s">
        <v>60</v>
      </c>
      <c r="D219" t="s">
        <v>61</v>
      </c>
      <c r="E219" t="s">
        <v>62</v>
      </c>
      <c r="F219" t="s">
        <v>63</v>
      </c>
      <c r="G219">
        <v>135132</v>
      </c>
      <c r="H219">
        <v>136388</v>
      </c>
      <c r="I219" t="s">
        <v>64</v>
      </c>
      <c r="J219" t="s">
        <v>455</v>
      </c>
      <c r="K219" t="s">
        <v>455</v>
      </c>
      <c r="L219" t="s">
        <v>456</v>
      </c>
      <c r="N219" t="s">
        <v>453</v>
      </c>
      <c r="O219">
        <v>1257</v>
      </c>
      <c r="P219">
        <v>418</v>
      </c>
    </row>
    <row r="220" spans="1:17" x14ac:dyDescent="0.25">
      <c r="A220" t="s">
        <v>2</v>
      </c>
      <c r="B220" t="s">
        <v>3</v>
      </c>
      <c r="C220" t="s">
        <v>60</v>
      </c>
      <c r="D220" t="s">
        <v>61</v>
      </c>
      <c r="E220" t="s">
        <v>62</v>
      </c>
      <c r="F220" t="s">
        <v>63</v>
      </c>
      <c r="G220">
        <v>136791</v>
      </c>
      <c r="H220">
        <v>138350</v>
      </c>
      <c r="I220" t="s">
        <v>64</v>
      </c>
      <c r="N220" t="s">
        <v>457</v>
      </c>
      <c r="O220">
        <v>1560</v>
      </c>
      <c r="Q220" t="s">
        <v>458</v>
      </c>
    </row>
    <row r="221" spans="1:17" x14ac:dyDescent="0.25">
      <c r="A221" t="s">
        <v>4</v>
      </c>
      <c r="B221" t="s">
        <v>5</v>
      </c>
      <c r="C221" t="s">
        <v>60</v>
      </c>
      <c r="D221" t="s">
        <v>61</v>
      </c>
      <c r="E221" t="s">
        <v>62</v>
      </c>
      <c r="F221" t="s">
        <v>63</v>
      </c>
      <c r="G221">
        <v>136791</v>
      </c>
      <c r="H221">
        <v>138350</v>
      </c>
      <c r="I221" t="s">
        <v>64</v>
      </c>
      <c r="J221" t="s">
        <v>459</v>
      </c>
      <c r="K221" t="s">
        <v>459</v>
      </c>
      <c r="L221" t="s">
        <v>460</v>
      </c>
      <c r="N221" t="s">
        <v>457</v>
      </c>
      <c r="O221">
        <v>1560</v>
      </c>
      <c r="P221">
        <v>519</v>
      </c>
    </row>
    <row r="222" spans="1:17" x14ac:dyDescent="0.25">
      <c r="A222" t="s">
        <v>2</v>
      </c>
      <c r="B222" t="s">
        <v>3</v>
      </c>
      <c r="C222" t="s">
        <v>60</v>
      </c>
      <c r="D222" t="s">
        <v>61</v>
      </c>
      <c r="E222" t="s">
        <v>62</v>
      </c>
      <c r="F222" t="s">
        <v>63</v>
      </c>
      <c r="G222">
        <v>138334</v>
      </c>
      <c r="H222">
        <v>139341</v>
      </c>
      <c r="I222" t="s">
        <v>64</v>
      </c>
      <c r="N222" t="s">
        <v>461</v>
      </c>
      <c r="O222">
        <v>1008</v>
      </c>
      <c r="Q222" t="s">
        <v>462</v>
      </c>
    </row>
    <row r="223" spans="1:17" x14ac:dyDescent="0.25">
      <c r="A223" t="s">
        <v>4</v>
      </c>
      <c r="B223" t="s">
        <v>5</v>
      </c>
      <c r="C223" t="s">
        <v>60</v>
      </c>
      <c r="D223" t="s">
        <v>61</v>
      </c>
      <c r="E223" t="s">
        <v>62</v>
      </c>
      <c r="F223" t="s">
        <v>63</v>
      </c>
      <c r="G223">
        <v>138334</v>
      </c>
      <c r="H223">
        <v>139341</v>
      </c>
      <c r="I223" t="s">
        <v>64</v>
      </c>
      <c r="J223" t="s">
        <v>463</v>
      </c>
      <c r="K223" t="s">
        <v>463</v>
      </c>
      <c r="L223" t="s">
        <v>116</v>
      </c>
      <c r="N223" t="s">
        <v>461</v>
      </c>
      <c r="O223">
        <v>1008</v>
      </c>
      <c r="P223">
        <v>335</v>
      </c>
    </row>
    <row r="224" spans="1:17" x14ac:dyDescent="0.25">
      <c r="A224" t="s">
        <v>2</v>
      </c>
      <c r="B224" t="s">
        <v>3</v>
      </c>
      <c r="C224" t="s">
        <v>60</v>
      </c>
      <c r="D224" t="s">
        <v>61</v>
      </c>
      <c r="E224" t="s">
        <v>62</v>
      </c>
      <c r="F224" t="s">
        <v>63</v>
      </c>
      <c r="G224">
        <v>139328</v>
      </c>
      <c r="H224">
        <v>140182</v>
      </c>
      <c r="I224" t="s">
        <v>64</v>
      </c>
      <c r="N224" t="s">
        <v>464</v>
      </c>
      <c r="O224">
        <v>855</v>
      </c>
      <c r="Q224" t="s">
        <v>465</v>
      </c>
    </row>
    <row r="225" spans="1:17" x14ac:dyDescent="0.25">
      <c r="A225" t="s">
        <v>4</v>
      </c>
      <c r="B225" t="s">
        <v>5</v>
      </c>
      <c r="C225" t="s">
        <v>60</v>
      </c>
      <c r="D225" t="s">
        <v>61</v>
      </c>
      <c r="E225" t="s">
        <v>62</v>
      </c>
      <c r="F225" t="s">
        <v>63</v>
      </c>
      <c r="G225">
        <v>139328</v>
      </c>
      <c r="H225">
        <v>140182</v>
      </c>
      <c r="I225" t="s">
        <v>64</v>
      </c>
      <c r="J225" t="s">
        <v>466</v>
      </c>
      <c r="K225" t="s">
        <v>466</v>
      </c>
      <c r="L225" t="s">
        <v>116</v>
      </c>
      <c r="N225" t="s">
        <v>464</v>
      </c>
      <c r="O225">
        <v>855</v>
      </c>
      <c r="P225">
        <v>284</v>
      </c>
    </row>
    <row r="226" spans="1:17" x14ac:dyDescent="0.25">
      <c r="A226" t="s">
        <v>2</v>
      </c>
      <c r="B226" t="s">
        <v>3</v>
      </c>
      <c r="C226" t="s">
        <v>60</v>
      </c>
      <c r="D226" t="s">
        <v>61</v>
      </c>
      <c r="E226" t="s">
        <v>62</v>
      </c>
      <c r="F226" t="s">
        <v>63</v>
      </c>
      <c r="G226">
        <v>140186</v>
      </c>
      <c r="H226">
        <v>142222</v>
      </c>
      <c r="I226" t="s">
        <v>64</v>
      </c>
      <c r="N226" t="s">
        <v>467</v>
      </c>
      <c r="O226">
        <v>2037</v>
      </c>
      <c r="Q226" t="s">
        <v>468</v>
      </c>
    </row>
    <row r="227" spans="1:17" x14ac:dyDescent="0.25">
      <c r="A227" t="s">
        <v>4</v>
      </c>
      <c r="B227" t="s">
        <v>5</v>
      </c>
      <c r="C227" t="s">
        <v>60</v>
      </c>
      <c r="D227" t="s">
        <v>61</v>
      </c>
      <c r="E227" t="s">
        <v>62</v>
      </c>
      <c r="F227" t="s">
        <v>63</v>
      </c>
      <c r="G227">
        <v>140186</v>
      </c>
      <c r="H227">
        <v>142222</v>
      </c>
      <c r="I227" t="s">
        <v>64</v>
      </c>
      <c r="J227" t="s">
        <v>469</v>
      </c>
      <c r="K227" t="s">
        <v>469</v>
      </c>
      <c r="L227" t="s">
        <v>221</v>
      </c>
      <c r="N227" t="s">
        <v>467</v>
      </c>
      <c r="O227">
        <v>2037</v>
      </c>
      <c r="P227">
        <v>678</v>
      </c>
    </row>
    <row r="228" spans="1:17" x14ac:dyDescent="0.25">
      <c r="A228" t="s">
        <v>2</v>
      </c>
      <c r="B228" t="s">
        <v>3</v>
      </c>
      <c r="C228" t="s">
        <v>60</v>
      </c>
      <c r="D228" t="s">
        <v>61</v>
      </c>
      <c r="E228" t="s">
        <v>62</v>
      </c>
      <c r="F228" t="s">
        <v>63</v>
      </c>
      <c r="G228">
        <v>142320</v>
      </c>
      <c r="H228">
        <v>142922</v>
      </c>
      <c r="I228" t="s">
        <v>64</v>
      </c>
      <c r="N228" t="s">
        <v>470</v>
      </c>
      <c r="O228">
        <v>603</v>
      </c>
      <c r="Q228" t="s">
        <v>471</v>
      </c>
    </row>
    <row r="229" spans="1:17" x14ac:dyDescent="0.25">
      <c r="A229" t="s">
        <v>4</v>
      </c>
      <c r="B229" t="s">
        <v>5</v>
      </c>
      <c r="C229" t="s">
        <v>60</v>
      </c>
      <c r="D229" t="s">
        <v>61</v>
      </c>
      <c r="E229" t="s">
        <v>62</v>
      </c>
      <c r="F229" t="s">
        <v>63</v>
      </c>
      <c r="G229">
        <v>142320</v>
      </c>
      <c r="H229">
        <v>142922</v>
      </c>
      <c r="I229" t="s">
        <v>64</v>
      </c>
      <c r="J229" t="s">
        <v>472</v>
      </c>
      <c r="K229" t="s">
        <v>472</v>
      </c>
      <c r="L229" t="s">
        <v>92</v>
      </c>
      <c r="N229" t="s">
        <v>470</v>
      </c>
      <c r="O229">
        <v>603</v>
      </c>
      <c r="P229">
        <v>200</v>
      </c>
    </row>
    <row r="230" spans="1:17" x14ac:dyDescent="0.25">
      <c r="A230" t="s">
        <v>2</v>
      </c>
      <c r="B230" t="s">
        <v>3</v>
      </c>
      <c r="C230" t="s">
        <v>60</v>
      </c>
      <c r="D230" t="s">
        <v>61</v>
      </c>
      <c r="E230" t="s">
        <v>62</v>
      </c>
      <c r="F230" t="s">
        <v>63</v>
      </c>
      <c r="G230">
        <v>142985</v>
      </c>
      <c r="H230">
        <v>144112</v>
      </c>
      <c r="I230" t="s">
        <v>64</v>
      </c>
      <c r="N230" t="s">
        <v>473</v>
      </c>
      <c r="O230">
        <v>1128</v>
      </c>
      <c r="Q230" t="s">
        <v>474</v>
      </c>
    </row>
    <row r="231" spans="1:17" x14ac:dyDescent="0.25">
      <c r="A231" t="s">
        <v>4</v>
      </c>
      <c r="B231" t="s">
        <v>5</v>
      </c>
      <c r="C231" t="s">
        <v>60</v>
      </c>
      <c r="D231" t="s">
        <v>61</v>
      </c>
      <c r="E231" t="s">
        <v>62</v>
      </c>
      <c r="F231" t="s">
        <v>63</v>
      </c>
      <c r="G231">
        <v>142985</v>
      </c>
      <c r="H231">
        <v>144112</v>
      </c>
      <c r="I231" t="s">
        <v>64</v>
      </c>
      <c r="J231" t="s">
        <v>475</v>
      </c>
      <c r="K231" t="s">
        <v>475</v>
      </c>
      <c r="L231" t="s">
        <v>92</v>
      </c>
      <c r="N231" t="s">
        <v>473</v>
      </c>
      <c r="O231">
        <v>1128</v>
      </c>
      <c r="P231">
        <v>375</v>
      </c>
    </row>
    <row r="232" spans="1:17" x14ac:dyDescent="0.25">
      <c r="A232" t="s">
        <v>2</v>
      </c>
      <c r="B232" t="s">
        <v>3</v>
      </c>
      <c r="C232" t="s">
        <v>60</v>
      </c>
      <c r="D232" t="s">
        <v>61</v>
      </c>
      <c r="E232" t="s">
        <v>62</v>
      </c>
      <c r="F232" t="s">
        <v>63</v>
      </c>
      <c r="G232">
        <v>144136</v>
      </c>
      <c r="H232">
        <v>145083</v>
      </c>
      <c r="I232" t="s">
        <v>64</v>
      </c>
      <c r="N232" t="s">
        <v>476</v>
      </c>
      <c r="O232">
        <v>948</v>
      </c>
      <c r="Q232" t="s">
        <v>477</v>
      </c>
    </row>
    <row r="233" spans="1:17" x14ac:dyDescent="0.25">
      <c r="A233" t="s">
        <v>4</v>
      </c>
      <c r="B233" t="s">
        <v>5</v>
      </c>
      <c r="C233" t="s">
        <v>60</v>
      </c>
      <c r="D233" t="s">
        <v>61</v>
      </c>
      <c r="E233" t="s">
        <v>62</v>
      </c>
      <c r="F233" t="s">
        <v>63</v>
      </c>
      <c r="G233">
        <v>144136</v>
      </c>
      <c r="H233">
        <v>145083</v>
      </c>
      <c r="I233" t="s">
        <v>64</v>
      </c>
      <c r="J233" t="s">
        <v>478</v>
      </c>
      <c r="K233" t="s">
        <v>478</v>
      </c>
      <c r="L233" t="s">
        <v>479</v>
      </c>
      <c r="N233" t="s">
        <v>476</v>
      </c>
      <c r="O233">
        <v>948</v>
      </c>
      <c r="P233">
        <v>315</v>
      </c>
    </row>
    <row r="234" spans="1:17" x14ac:dyDescent="0.25">
      <c r="A234" t="s">
        <v>2</v>
      </c>
      <c r="B234" t="s">
        <v>6</v>
      </c>
      <c r="C234" t="s">
        <v>60</v>
      </c>
      <c r="D234" t="s">
        <v>61</v>
      </c>
      <c r="E234" t="s">
        <v>62</v>
      </c>
      <c r="F234" t="s">
        <v>63</v>
      </c>
      <c r="G234">
        <v>145327</v>
      </c>
      <c r="H234">
        <v>146863</v>
      </c>
      <c r="I234" t="s">
        <v>64</v>
      </c>
      <c r="N234" t="s">
        <v>480</v>
      </c>
      <c r="O234">
        <v>1537</v>
      </c>
      <c r="Q234" t="s">
        <v>481</v>
      </c>
    </row>
    <row r="235" spans="1:17" x14ac:dyDescent="0.25">
      <c r="A235" t="s">
        <v>6</v>
      </c>
      <c r="C235" t="s">
        <v>60</v>
      </c>
      <c r="D235" t="s">
        <v>61</v>
      </c>
      <c r="E235" t="s">
        <v>62</v>
      </c>
      <c r="F235" t="s">
        <v>63</v>
      </c>
      <c r="G235">
        <v>145327</v>
      </c>
      <c r="H235">
        <v>146863</v>
      </c>
      <c r="I235" t="s">
        <v>64</v>
      </c>
      <c r="L235" t="s">
        <v>482</v>
      </c>
      <c r="N235" t="s">
        <v>480</v>
      </c>
      <c r="O235">
        <v>1537</v>
      </c>
    </row>
    <row r="236" spans="1:17" x14ac:dyDescent="0.25">
      <c r="A236" t="s">
        <v>2</v>
      </c>
      <c r="B236" t="s">
        <v>6</v>
      </c>
      <c r="C236" t="s">
        <v>60</v>
      </c>
      <c r="D236" t="s">
        <v>61</v>
      </c>
      <c r="E236" t="s">
        <v>62</v>
      </c>
      <c r="F236" t="s">
        <v>63</v>
      </c>
      <c r="G236">
        <v>147145</v>
      </c>
      <c r="H236">
        <v>150066</v>
      </c>
      <c r="I236" t="s">
        <v>64</v>
      </c>
      <c r="N236" t="s">
        <v>483</v>
      </c>
      <c r="O236">
        <v>2922</v>
      </c>
      <c r="Q236" t="s">
        <v>484</v>
      </c>
    </row>
    <row r="237" spans="1:17" x14ac:dyDescent="0.25">
      <c r="A237" t="s">
        <v>6</v>
      </c>
      <c r="C237" t="s">
        <v>60</v>
      </c>
      <c r="D237" t="s">
        <v>61</v>
      </c>
      <c r="E237" t="s">
        <v>62</v>
      </c>
      <c r="F237" t="s">
        <v>63</v>
      </c>
      <c r="G237">
        <v>147145</v>
      </c>
      <c r="H237">
        <v>150066</v>
      </c>
      <c r="I237" t="s">
        <v>64</v>
      </c>
      <c r="L237" t="s">
        <v>485</v>
      </c>
      <c r="N237" t="s">
        <v>483</v>
      </c>
      <c r="O237">
        <v>2922</v>
      </c>
    </row>
    <row r="238" spans="1:17" x14ac:dyDescent="0.25">
      <c r="A238" t="s">
        <v>2</v>
      </c>
      <c r="B238" t="s">
        <v>6</v>
      </c>
      <c r="C238" t="s">
        <v>60</v>
      </c>
      <c r="D238" t="s">
        <v>61</v>
      </c>
      <c r="E238" t="s">
        <v>62</v>
      </c>
      <c r="F238" t="s">
        <v>63</v>
      </c>
      <c r="G238">
        <v>150123</v>
      </c>
      <c r="H238">
        <v>150226</v>
      </c>
      <c r="I238" t="s">
        <v>64</v>
      </c>
      <c r="M238" t="s">
        <v>486</v>
      </c>
      <c r="N238" t="s">
        <v>487</v>
      </c>
      <c r="O238">
        <v>104</v>
      </c>
      <c r="Q238" t="s">
        <v>488</v>
      </c>
    </row>
    <row r="239" spans="1:17" x14ac:dyDescent="0.25">
      <c r="A239" t="s">
        <v>6</v>
      </c>
      <c r="C239" t="s">
        <v>60</v>
      </c>
      <c r="D239" t="s">
        <v>61</v>
      </c>
      <c r="E239" t="s">
        <v>62</v>
      </c>
      <c r="F239" t="s">
        <v>63</v>
      </c>
      <c r="G239">
        <v>150123</v>
      </c>
      <c r="H239">
        <v>150226</v>
      </c>
      <c r="I239" t="s">
        <v>64</v>
      </c>
      <c r="L239" t="s">
        <v>489</v>
      </c>
      <c r="M239" t="s">
        <v>486</v>
      </c>
      <c r="N239" t="s">
        <v>487</v>
      </c>
      <c r="O239">
        <v>104</v>
      </c>
    </row>
    <row r="240" spans="1:17" x14ac:dyDescent="0.25">
      <c r="A240" t="s">
        <v>2</v>
      </c>
      <c r="B240" t="s">
        <v>3</v>
      </c>
      <c r="C240" t="s">
        <v>60</v>
      </c>
      <c r="D240" t="s">
        <v>61</v>
      </c>
      <c r="E240" t="s">
        <v>62</v>
      </c>
      <c r="F240" t="s">
        <v>63</v>
      </c>
      <c r="G240">
        <v>150369</v>
      </c>
      <c r="H240">
        <v>150839</v>
      </c>
      <c r="I240" t="s">
        <v>64</v>
      </c>
      <c r="N240" t="s">
        <v>490</v>
      </c>
      <c r="O240">
        <v>471</v>
      </c>
      <c r="Q240" t="s">
        <v>491</v>
      </c>
    </row>
    <row r="241" spans="1:17" x14ac:dyDescent="0.25">
      <c r="A241" t="s">
        <v>4</v>
      </c>
      <c r="B241" t="s">
        <v>5</v>
      </c>
      <c r="C241" t="s">
        <v>60</v>
      </c>
      <c r="D241" t="s">
        <v>61</v>
      </c>
      <c r="E241" t="s">
        <v>62</v>
      </c>
      <c r="F241" t="s">
        <v>63</v>
      </c>
      <c r="G241">
        <v>150369</v>
      </c>
      <c r="H241">
        <v>150839</v>
      </c>
      <c r="I241" t="s">
        <v>64</v>
      </c>
      <c r="J241" t="s">
        <v>492</v>
      </c>
      <c r="K241" t="s">
        <v>492</v>
      </c>
      <c r="L241" t="s">
        <v>493</v>
      </c>
      <c r="N241" t="s">
        <v>490</v>
      </c>
      <c r="O241">
        <v>471</v>
      </c>
      <c r="P241">
        <v>156</v>
      </c>
    </row>
    <row r="242" spans="1:17" x14ac:dyDescent="0.25">
      <c r="A242" t="s">
        <v>2</v>
      </c>
      <c r="B242" t="s">
        <v>3</v>
      </c>
      <c r="C242" t="s">
        <v>60</v>
      </c>
      <c r="D242" t="s">
        <v>61</v>
      </c>
      <c r="E242" t="s">
        <v>62</v>
      </c>
      <c r="F242" t="s">
        <v>63</v>
      </c>
      <c r="G242">
        <v>150847</v>
      </c>
      <c r="H242">
        <v>151527</v>
      </c>
      <c r="I242" t="s">
        <v>64</v>
      </c>
      <c r="N242" t="s">
        <v>494</v>
      </c>
      <c r="O242">
        <v>681</v>
      </c>
      <c r="Q242" t="s">
        <v>495</v>
      </c>
    </row>
    <row r="243" spans="1:17" x14ac:dyDescent="0.25">
      <c r="A243" t="s">
        <v>4</v>
      </c>
      <c r="B243" t="s">
        <v>5</v>
      </c>
      <c r="C243" t="s">
        <v>60</v>
      </c>
      <c r="D243" t="s">
        <v>61</v>
      </c>
      <c r="E243" t="s">
        <v>62</v>
      </c>
      <c r="F243" t="s">
        <v>63</v>
      </c>
      <c r="G243">
        <v>150847</v>
      </c>
      <c r="H243">
        <v>151527</v>
      </c>
      <c r="I243" t="s">
        <v>64</v>
      </c>
      <c r="J243" t="s">
        <v>496</v>
      </c>
      <c r="K243" t="s">
        <v>496</v>
      </c>
      <c r="L243" t="s">
        <v>497</v>
      </c>
      <c r="N243" t="s">
        <v>494</v>
      </c>
      <c r="O243">
        <v>681</v>
      </c>
      <c r="P243">
        <v>226</v>
      </c>
    </row>
    <row r="244" spans="1:17" x14ac:dyDescent="0.25">
      <c r="A244" t="s">
        <v>2</v>
      </c>
      <c r="B244" t="s">
        <v>7</v>
      </c>
      <c r="C244" t="s">
        <v>60</v>
      </c>
      <c r="D244" t="s">
        <v>61</v>
      </c>
      <c r="E244" t="s">
        <v>62</v>
      </c>
      <c r="F244" t="s">
        <v>63</v>
      </c>
      <c r="G244">
        <v>151584</v>
      </c>
      <c r="H244">
        <v>151657</v>
      </c>
      <c r="I244" t="s">
        <v>64</v>
      </c>
      <c r="N244" t="s">
        <v>498</v>
      </c>
      <c r="O244">
        <v>74</v>
      </c>
      <c r="Q244" t="s">
        <v>499</v>
      </c>
    </row>
    <row r="245" spans="1:17" x14ac:dyDescent="0.25">
      <c r="A245" t="s">
        <v>7</v>
      </c>
      <c r="C245" t="s">
        <v>60</v>
      </c>
      <c r="D245" t="s">
        <v>61</v>
      </c>
      <c r="E245" t="s">
        <v>62</v>
      </c>
      <c r="F245" t="s">
        <v>63</v>
      </c>
      <c r="G245">
        <v>151584</v>
      </c>
      <c r="H245">
        <v>151657</v>
      </c>
      <c r="I245" t="s">
        <v>64</v>
      </c>
      <c r="L245" t="s">
        <v>500</v>
      </c>
      <c r="N245" t="s">
        <v>498</v>
      </c>
      <c r="O245">
        <v>74</v>
      </c>
      <c r="Q245" t="s">
        <v>501</v>
      </c>
    </row>
    <row r="246" spans="1:17" x14ac:dyDescent="0.25">
      <c r="A246" t="s">
        <v>2</v>
      </c>
      <c r="B246" t="s">
        <v>3</v>
      </c>
      <c r="C246" t="s">
        <v>60</v>
      </c>
      <c r="D246" t="s">
        <v>61</v>
      </c>
      <c r="E246" t="s">
        <v>62</v>
      </c>
      <c r="F246" t="s">
        <v>63</v>
      </c>
      <c r="G246">
        <v>151722</v>
      </c>
      <c r="H246">
        <v>152345</v>
      </c>
      <c r="I246" t="s">
        <v>108</v>
      </c>
      <c r="N246" t="s">
        <v>502</v>
      </c>
      <c r="O246">
        <v>624</v>
      </c>
      <c r="Q246" t="s">
        <v>503</v>
      </c>
    </row>
    <row r="247" spans="1:17" x14ac:dyDescent="0.25">
      <c r="A247" t="s">
        <v>4</v>
      </c>
      <c r="B247" t="s">
        <v>5</v>
      </c>
      <c r="C247" t="s">
        <v>60</v>
      </c>
      <c r="D247" t="s">
        <v>61</v>
      </c>
      <c r="E247" t="s">
        <v>62</v>
      </c>
      <c r="F247" t="s">
        <v>63</v>
      </c>
      <c r="G247">
        <v>151722</v>
      </c>
      <c r="H247">
        <v>152345</v>
      </c>
      <c r="I247" t="s">
        <v>108</v>
      </c>
      <c r="J247" t="s">
        <v>504</v>
      </c>
      <c r="K247" t="s">
        <v>504</v>
      </c>
      <c r="L247" t="s">
        <v>505</v>
      </c>
      <c r="N247" t="s">
        <v>502</v>
      </c>
      <c r="O247">
        <v>624</v>
      </c>
      <c r="P247">
        <v>207</v>
      </c>
    </row>
    <row r="248" spans="1:17" x14ac:dyDescent="0.25">
      <c r="A248" t="s">
        <v>2</v>
      </c>
      <c r="B248" t="s">
        <v>8</v>
      </c>
      <c r="C248" t="s">
        <v>60</v>
      </c>
      <c r="D248" t="s">
        <v>61</v>
      </c>
      <c r="E248" t="s">
        <v>62</v>
      </c>
      <c r="F248" t="s">
        <v>63</v>
      </c>
      <c r="G248">
        <v>152467</v>
      </c>
      <c r="H248">
        <v>152564</v>
      </c>
      <c r="I248" t="s">
        <v>108</v>
      </c>
      <c r="M248" t="s">
        <v>506</v>
      </c>
      <c r="N248" t="s">
        <v>507</v>
      </c>
      <c r="O248">
        <v>98</v>
      </c>
    </row>
    <row r="249" spans="1:17" x14ac:dyDescent="0.25">
      <c r="A249" t="s">
        <v>9</v>
      </c>
      <c r="B249" t="s">
        <v>8</v>
      </c>
      <c r="C249" t="s">
        <v>60</v>
      </c>
      <c r="D249" t="s">
        <v>61</v>
      </c>
      <c r="E249" t="s">
        <v>62</v>
      </c>
      <c r="F249" t="s">
        <v>63</v>
      </c>
      <c r="G249">
        <v>152467</v>
      </c>
      <c r="H249">
        <v>152564</v>
      </c>
      <c r="I249" t="s">
        <v>108</v>
      </c>
      <c r="L249" t="s">
        <v>508</v>
      </c>
      <c r="M249" t="s">
        <v>506</v>
      </c>
      <c r="N249" t="s">
        <v>507</v>
      </c>
      <c r="O249">
        <v>98</v>
      </c>
    </row>
    <row r="250" spans="1:17" x14ac:dyDescent="0.25">
      <c r="A250" t="s">
        <v>2</v>
      </c>
      <c r="B250" t="s">
        <v>3</v>
      </c>
      <c r="C250" t="s">
        <v>60</v>
      </c>
      <c r="D250" t="s">
        <v>61</v>
      </c>
      <c r="E250" t="s">
        <v>62</v>
      </c>
      <c r="F250" t="s">
        <v>63</v>
      </c>
      <c r="G250">
        <v>152590</v>
      </c>
      <c r="H250">
        <v>153837</v>
      </c>
      <c r="I250" t="s">
        <v>108</v>
      </c>
      <c r="N250" t="s">
        <v>509</v>
      </c>
      <c r="O250">
        <v>1248</v>
      </c>
      <c r="Q250" t="s">
        <v>510</v>
      </c>
    </row>
    <row r="251" spans="1:17" x14ac:dyDescent="0.25">
      <c r="A251" t="s">
        <v>4</v>
      </c>
      <c r="B251" t="s">
        <v>5</v>
      </c>
      <c r="C251" t="s">
        <v>60</v>
      </c>
      <c r="D251" t="s">
        <v>61</v>
      </c>
      <c r="E251" t="s">
        <v>62</v>
      </c>
      <c r="F251" t="s">
        <v>63</v>
      </c>
      <c r="G251">
        <v>152590</v>
      </c>
      <c r="H251">
        <v>153837</v>
      </c>
      <c r="I251" t="s">
        <v>108</v>
      </c>
      <c r="J251" t="s">
        <v>511</v>
      </c>
      <c r="K251" t="s">
        <v>511</v>
      </c>
      <c r="L251" t="s">
        <v>512</v>
      </c>
      <c r="N251" t="s">
        <v>509</v>
      </c>
      <c r="O251">
        <v>1248</v>
      </c>
      <c r="P251">
        <v>415</v>
      </c>
    </row>
    <row r="252" spans="1:17" x14ac:dyDescent="0.25">
      <c r="A252" t="s">
        <v>2</v>
      </c>
      <c r="B252" t="s">
        <v>3</v>
      </c>
      <c r="C252" t="s">
        <v>60</v>
      </c>
      <c r="D252" t="s">
        <v>61</v>
      </c>
      <c r="E252" t="s">
        <v>62</v>
      </c>
      <c r="F252" t="s">
        <v>63</v>
      </c>
      <c r="G252">
        <v>153976</v>
      </c>
      <c r="H252">
        <v>154878</v>
      </c>
      <c r="I252" t="s">
        <v>64</v>
      </c>
      <c r="N252" t="s">
        <v>513</v>
      </c>
      <c r="O252">
        <v>903</v>
      </c>
      <c r="Q252" t="s">
        <v>514</v>
      </c>
    </row>
    <row r="253" spans="1:17" x14ac:dyDescent="0.25">
      <c r="A253" t="s">
        <v>4</v>
      </c>
      <c r="B253" t="s">
        <v>5</v>
      </c>
      <c r="C253" t="s">
        <v>60</v>
      </c>
      <c r="D253" t="s">
        <v>61</v>
      </c>
      <c r="E253" t="s">
        <v>62</v>
      </c>
      <c r="F253" t="s">
        <v>63</v>
      </c>
      <c r="G253">
        <v>153976</v>
      </c>
      <c r="H253">
        <v>154878</v>
      </c>
      <c r="I253" t="s">
        <v>64</v>
      </c>
      <c r="J253" t="s">
        <v>515</v>
      </c>
      <c r="K253" t="s">
        <v>515</v>
      </c>
      <c r="L253" t="s">
        <v>123</v>
      </c>
      <c r="N253" t="s">
        <v>513</v>
      </c>
      <c r="O253">
        <v>903</v>
      </c>
      <c r="P253">
        <v>300</v>
      </c>
    </row>
    <row r="254" spans="1:17" x14ac:dyDescent="0.25">
      <c r="A254" t="s">
        <v>2</v>
      </c>
      <c r="B254" t="s">
        <v>3</v>
      </c>
      <c r="C254" t="s">
        <v>60</v>
      </c>
      <c r="D254" t="s">
        <v>61</v>
      </c>
      <c r="E254" t="s">
        <v>62</v>
      </c>
      <c r="F254" t="s">
        <v>63</v>
      </c>
      <c r="G254">
        <v>154895</v>
      </c>
      <c r="H254">
        <v>157408</v>
      </c>
      <c r="I254" t="s">
        <v>64</v>
      </c>
      <c r="N254" t="s">
        <v>516</v>
      </c>
      <c r="O254">
        <v>2514</v>
      </c>
      <c r="Q254" t="s">
        <v>517</v>
      </c>
    </row>
    <row r="255" spans="1:17" x14ac:dyDescent="0.25">
      <c r="A255" t="s">
        <v>4</v>
      </c>
      <c r="B255" t="s">
        <v>5</v>
      </c>
      <c r="C255" t="s">
        <v>60</v>
      </c>
      <c r="D255" t="s">
        <v>61</v>
      </c>
      <c r="E255" t="s">
        <v>62</v>
      </c>
      <c r="F255" t="s">
        <v>63</v>
      </c>
      <c r="G255">
        <v>154895</v>
      </c>
      <c r="H255">
        <v>157408</v>
      </c>
      <c r="I255" t="s">
        <v>64</v>
      </c>
      <c r="J255" t="s">
        <v>518</v>
      </c>
      <c r="K255" t="s">
        <v>518</v>
      </c>
      <c r="L255" t="s">
        <v>519</v>
      </c>
      <c r="N255" t="s">
        <v>516</v>
      </c>
      <c r="O255">
        <v>2514</v>
      </c>
      <c r="P255">
        <v>837</v>
      </c>
    </row>
    <row r="256" spans="1:17" x14ac:dyDescent="0.25">
      <c r="A256" t="s">
        <v>2</v>
      </c>
      <c r="B256" t="s">
        <v>3</v>
      </c>
      <c r="C256" t="s">
        <v>60</v>
      </c>
      <c r="D256" t="s">
        <v>61</v>
      </c>
      <c r="E256" t="s">
        <v>62</v>
      </c>
      <c r="F256" t="s">
        <v>63</v>
      </c>
      <c r="G256">
        <v>157411</v>
      </c>
      <c r="H256">
        <v>159411</v>
      </c>
      <c r="I256" t="s">
        <v>64</v>
      </c>
      <c r="N256" t="s">
        <v>520</v>
      </c>
      <c r="O256">
        <v>2001</v>
      </c>
      <c r="Q256" t="s">
        <v>521</v>
      </c>
    </row>
    <row r="257" spans="1:17" x14ac:dyDescent="0.25">
      <c r="A257" t="s">
        <v>4</v>
      </c>
      <c r="B257" t="s">
        <v>5</v>
      </c>
      <c r="C257" t="s">
        <v>60</v>
      </c>
      <c r="D257" t="s">
        <v>61</v>
      </c>
      <c r="E257" t="s">
        <v>62</v>
      </c>
      <c r="F257" t="s">
        <v>63</v>
      </c>
      <c r="G257">
        <v>157411</v>
      </c>
      <c r="H257">
        <v>159411</v>
      </c>
      <c r="I257" t="s">
        <v>64</v>
      </c>
      <c r="J257" t="s">
        <v>522</v>
      </c>
      <c r="K257" t="s">
        <v>522</v>
      </c>
      <c r="L257" t="s">
        <v>523</v>
      </c>
      <c r="N257" t="s">
        <v>520</v>
      </c>
      <c r="O257">
        <v>2001</v>
      </c>
      <c r="P257">
        <v>666</v>
      </c>
    </row>
    <row r="258" spans="1:17" x14ac:dyDescent="0.25">
      <c r="A258" t="s">
        <v>2</v>
      </c>
      <c r="B258" t="s">
        <v>3</v>
      </c>
      <c r="C258" t="s">
        <v>60</v>
      </c>
      <c r="D258" t="s">
        <v>61</v>
      </c>
      <c r="E258" t="s">
        <v>62</v>
      </c>
      <c r="F258" t="s">
        <v>63</v>
      </c>
      <c r="G258">
        <v>159495</v>
      </c>
      <c r="H258">
        <v>161516</v>
      </c>
      <c r="I258" t="s">
        <v>64</v>
      </c>
      <c r="N258" t="s">
        <v>524</v>
      </c>
      <c r="O258">
        <v>2022</v>
      </c>
      <c r="Q258" t="s">
        <v>525</v>
      </c>
    </row>
    <row r="259" spans="1:17" x14ac:dyDescent="0.25">
      <c r="A259" t="s">
        <v>4</v>
      </c>
      <c r="B259" t="s">
        <v>5</v>
      </c>
      <c r="C259" t="s">
        <v>60</v>
      </c>
      <c r="D259" t="s">
        <v>61</v>
      </c>
      <c r="E259" t="s">
        <v>62</v>
      </c>
      <c r="F259" t="s">
        <v>63</v>
      </c>
      <c r="G259">
        <v>159495</v>
      </c>
      <c r="H259">
        <v>161516</v>
      </c>
      <c r="I259" t="s">
        <v>64</v>
      </c>
      <c r="J259" t="s">
        <v>526</v>
      </c>
      <c r="K259" t="s">
        <v>526</v>
      </c>
      <c r="L259" t="s">
        <v>527</v>
      </c>
      <c r="N259" t="s">
        <v>524</v>
      </c>
      <c r="O259">
        <v>2022</v>
      </c>
      <c r="P259">
        <v>673</v>
      </c>
    </row>
    <row r="260" spans="1:17" x14ac:dyDescent="0.25">
      <c r="A260" t="s">
        <v>2</v>
      </c>
      <c r="B260" t="s">
        <v>3</v>
      </c>
      <c r="C260" t="s">
        <v>60</v>
      </c>
      <c r="D260" t="s">
        <v>61</v>
      </c>
      <c r="E260" t="s">
        <v>62</v>
      </c>
      <c r="F260" t="s">
        <v>63</v>
      </c>
      <c r="G260">
        <v>161753</v>
      </c>
      <c r="H260">
        <v>162448</v>
      </c>
      <c r="I260" t="s">
        <v>64</v>
      </c>
      <c r="N260" t="s">
        <v>528</v>
      </c>
      <c r="O260">
        <v>696</v>
      </c>
      <c r="Q260" t="s">
        <v>529</v>
      </c>
    </row>
    <row r="261" spans="1:17" x14ac:dyDescent="0.25">
      <c r="A261" t="s">
        <v>4</v>
      </c>
      <c r="B261" t="s">
        <v>5</v>
      </c>
      <c r="C261" t="s">
        <v>60</v>
      </c>
      <c r="D261" t="s">
        <v>61</v>
      </c>
      <c r="E261" t="s">
        <v>62</v>
      </c>
      <c r="F261" t="s">
        <v>63</v>
      </c>
      <c r="G261">
        <v>161753</v>
      </c>
      <c r="H261">
        <v>162448</v>
      </c>
      <c r="I261" t="s">
        <v>64</v>
      </c>
      <c r="J261" t="s">
        <v>530</v>
      </c>
      <c r="K261" t="s">
        <v>530</v>
      </c>
      <c r="L261" t="s">
        <v>92</v>
      </c>
      <c r="N261" t="s">
        <v>528</v>
      </c>
      <c r="O261">
        <v>696</v>
      </c>
      <c r="P261">
        <v>231</v>
      </c>
    </row>
    <row r="262" spans="1:17" x14ac:dyDescent="0.25">
      <c r="A262" t="s">
        <v>2</v>
      </c>
      <c r="B262" t="s">
        <v>3</v>
      </c>
      <c r="C262" t="s">
        <v>60</v>
      </c>
      <c r="D262" t="s">
        <v>61</v>
      </c>
      <c r="E262" t="s">
        <v>62</v>
      </c>
      <c r="F262" t="s">
        <v>63</v>
      </c>
      <c r="G262">
        <v>162462</v>
      </c>
      <c r="H262">
        <v>163772</v>
      </c>
      <c r="I262" t="s">
        <v>64</v>
      </c>
      <c r="N262" t="s">
        <v>531</v>
      </c>
      <c r="O262">
        <v>1311</v>
      </c>
      <c r="Q262" t="s">
        <v>532</v>
      </c>
    </row>
    <row r="263" spans="1:17" x14ac:dyDescent="0.25">
      <c r="A263" t="s">
        <v>4</v>
      </c>
      <c r="B263" t="s">
        <v>5</v>
      </c>
      <c r="C263" t="s">
        <v>60</v>
      </c>
      <c r="D263" t="s">
        <v>61</v>
      </c>
      <c r="E263" t="s">
        <v>62</v>
      </c>
      <c r="F263" t="s">
        <v>63</v>
      </c>
      <c r="G263">
        <v>162462</v>
      </c>
      <c r="H263">
        <v>163772</v>
      </c>
      <c r="I263" t="s">
        <v>64</v>
      </c>
      <c r="J263" t="s">
        <v>533</v>
      </c>
      <c r="K263" t="s">
        <v>533</v>
      </c>
      <c r="L263" t="s">
        <v>534</v>
      </c>
      <c r="N263" t="s">
        <v>531</v>
      </c>
      <c r="O263">
        <v>1311</v>
      </c>
      <c r="P263">
        <v>436</v>
      </c>
    </row>
    <row r="264" spans="1:17" x14ac:dyDescent="0.25">
      <c r="A264" t="s">
        <v>2</v>
      </c>
      <c r="B264" t="s">
        <v>3</v>
      </c>
      <c r="C264" t="s">
        <v>60</v>
      </c>
      <c r="D264" t="s">
        <v>61</v>
      </c>
      <c r="E264" t="s">
        <v>62</v>
      </c>
      <c r="F264" t="s">
        <v>63</v>
      </c>
      <c r="G264">
        <v>163774</v>
      </c>
      <c r="H264">
        <v>164493</v>
      </c>
      <c r="I264" t="s">
        <v>64</v>
      </c>
      <c r="N264" t="s">
        <v>535</v>
      </c>
      <c r="O264">
        <v>720</v>
      </c>
      <c r="Q264" t="s">
        <v>536</v>
      </c>
    </row>
    <row r="265" spans="1:17" x14ac:dyDescent="0.25">
      <c r="A265" t="s">
        <v>4</v>
      </c>
      <c r="B265" t="s">
        <v>5</v>
      </c>
      <c r="C265" t="s">
        <v>60</v>
      </c>
      <c r="D265" t="s">
        <v>61</v>
      </c>
      <c r="E265" t="s">
        <v>62</v>
      </c>
      <c r="F265" t="s">
        <v>63</v>
      </c>
      <c r="G265">
        <v>163774</v>
      </c>
      <c r="H265">
        <v>164493</v>
      </c>
      <c r="I265" t="s">
        <v>64</v>
      </c>
      <c r="J265" t="s">
        <v>537</v>
      </c>
      <c r="K265" t="s">
        <v>537</v>
      </c>
      <c r="L265" t="s">
        <v>538</v>
      </c>
      <c r="N265" t="s">
        <v>535</v>
      </c>
      <c r="O265">
        <v>720</v>
      </c>
      <c r="P265">
        <v>239</v>
      </c>
    </row>
    <row r="266" spans="1:17" x14ac:dyDescent="0.25">
      <c r="A266" t="s">
        <v>2</v>
      </c>
      <c r="B266" t="s">
        <v>3</v>
      </c>
      <c r="C266" t="s">
        <v>60</v>
      </c>
      <c r="D266" t="s">
        <v>61</v>
      </c>
      <c r="E266" t="s">
        <v>62</v>
      </c>
      <c r="F266" t="s">
        <v>63</v>
      </c>
      <c r="G266">
        <v>164502</v>
      </c>
      <c r="H266">
        <v>165686</v>
      </c>
      <c r="I266" t="s">
        <v>108</v>
      </c>
      <c r="N266" t="s">
        <v>539</v>
      </c>
      <c r="O266">
        <v>1185</v>
      </c>
      <c r="Q266" t="s">
        <v>540</v>
      </c>
    </row>
    <row r="267" spans="1:17" x14ac:dyDescent="0.25">
      <c r="A267" t="s">
        <v>4</v>
      </c>
      <c r="B267" t="s">
        <v>5</v>
      </c>
      <c r="C267" t="s">
        <v>60</v>
      </c>
      <c r="D267" t="s">
        <v>61</v>
      </c>
      <c r="E267" t="s">
        <v>62</v>
      </c>
      <c r="F267" t="s">
        <v>63</v>
      </c>
      <c r="G267">
        <v>164502</v>
      </c>
      <c r="H267">
        <v>165686</v>
      </c>
      <c r="I267" t="s">
        <v>108</v>
      </c>
      <c r="J267" t="s">
        <v>541</v>
      </c>
      <c r="K267" t="s">
        <v>541</v>
      </c>
      <c r="L267" t="s">
        <v>92</v>
      </c>
      <c r="N267" t="s">
        <v>539</v>
      </c>
      <c r="O267">
        <v>1185</v>
      </c>
      <c r="P267">
        <v>394</v>
      </c>
    </row>
    <row r="268" spans="1:17" x14ac:dyDescent="0.25">
      <c r="A268" t="s">
        <v>2</v>
      </c>
      <c r="B268" t="s">
        <v>3</v>
      </c>
      <c r="C268" t="s">
        <v>60</v>
      </c>
      <c r="D268" t="s">
        <v>61</v>
      </c>
      <c r="E268" t="s">
        <v>62</v>
      </c>
      <c r="F268" t="s">
        <v>63</v>
      </c>
      <c r="G268">
        <v>165698</v>
      </c>
      <c r="H268">
        <v>168952</v>
      </c>
      <c r="I268" t="s">
        <v>108</v>
      </c>
      <c r="N268" t="s">
        <v>542</v>
      </c>
      <c r="O268">
        <v>3255</v>
      </c>
      <c r="Q268" t="s">
        <v>543</v>
      </c>
    </row>
    <row r="269" spans="1:17" x14ac:dyDescent="0.25">
      <c r="A269" t="s">
        <v>4</v>
      </c>
      <c r="B269" t="s">
        <v>5</v>
      </c>
      <c r="C269" t="s">
        <v>60</v>
      </c>
      <c r="D269" t="s">
        <v>61</v>
      </c>
      <c r="E269" t="s">
        <v>62</v>
      </c>
      <c r="F269" t="s">
        <v>63</v>
      </c>
      <c r="G269">
        <v>165698</v>
      </c>
      <c r="H269">
        <v>168952</v>
      </c>
      <c r="I269" t="s">
        <v>108</v>
      </c>
      <c r="J269" t="s">
        <v>544</v>
      </c>
      <c r="K269" t="s">
        <v>544</v>
      </c>
      <c r="L269" t="s">
        <v>92</v>
      </c>
      <c r="N269" t="s">
        <v>542</v>
      </c>
      <c r="O269">
        <v>3255</v>
      </c>
      <c r="P269">
        <v>1084</v>
      </c>
    </row>
    <row r="270" spans="1:17" x14ac:dyDescent="0.25">
      <c r="A270" t="s">
        <v>2</v>
      </c>
      <c r="B270" t="s">
        <v>3</v>
      </c>
      <c r="C270" t="s">
        <v>60</v>
      </c>
      <c r="D270" t="s">
        <v>61</v>
      </c>
      <c r="E270" t="s">
        <v>62</v>
      </c>
      <c r="F270" t="s">
        <v>63</v>
      </c>
      <c r="G270">
        <v>169079</v>
      </c>
      <c r="H270">
        <v>169384</v>
      </c>
      <c r="I270" t="s">
        <v>108</v>
      </c>
      <c r="N270" t="s">
        <v>545</v>
      </c>
      <c r="O270">
        <v>306</v>
      </c>
      <c r="Q270" t="s">
        <v>546</v>
      </c>
    </row>
    <row r="271" spans="1:17" x14ac:dyDescent="0.25">
      <c r="A271" t="s">
        <v>4</v>
      </c>
      <c r="B271" t="s">
        <v>5</v>
      </c>
      <c r="C271" t="s">
        <v>60</v>
      </c>
      <c r="D271" t="s">
        <v>61</v>
      </c>
      <c r="E271" t="s">
        <v>62</v>
      </c>
      <c r="F271" t="s">
        <v>63</v>
      </c>
      <c r="G271">
        <v>169079</v>
      </c>
      <c r="H271">
        <v>169384</v>
      </c>
      <c r="I271" t="s">
        <v>108</v>
      </c>
      <c r="J271" t="s">
        <v>547</v>
      </c>
      <c r="K271" t="s">
        <v>547</v>
      </c>
      <c r="L271" t="s">
        <v>92</v>
      </c>
      <c r="N271" t="s">
        <v>545</v>
      </c>
      <c r="O271">
        <v>306</v>
      </c>
      <c r="P271">
        <v>101</v>
      </c>
    </row>
    <row r="272" spans="1:17" x14ac:dyDescent="0.25">
      <c r="A272" t="s">
        <v>2</v>
      </c>
      <c r="B272" t="s">
        <v>3</v>
      </c>
      <c r="C272" t="s">
        <v>60</v>
      </c>
      <c r="D272" t="s">
        <v>61</v>
      </c>
      <c r="E272" t="s">
        <v>62</v>
      </c>
      <c r="F272" t="s">
        <v>63</v>
      </c>
      <c r="G272">
        <v>169527</v>
      </c>
      <c r="H272">
        <v>169937</v>
      </c>
      <c r="I272" t="s">
        <v>108</v>
      </c>
      <c r="N272" t="s">
        <v>548</v>
      </c>
      <c r="O272">
        <v>411</v>
      </c>
      <c r="Q272" t="s">
        <v>549</v>
      </c>
    </row>
    <row r="273" spans="1:17" x14ac:dyDescent="0.25">
      <c r="A273" t="s">
        <v>4</v>
      </c>
      <c r="B273" t="s">
        <v>5</v>
      </c>
      <c r="C273" t="s">
        <v>60</v>
      </c>
      <c r="D273" t="s">
        <v>61</v>
      </c>
      <c r="E273" t="s">
        <v>62</v>
      </c>
      <c r="F273" t="s">
        <v>63</v>
      </c>
      <c r="G273">
        <v>169527</v>
      </c>
      <c r="H273">
        <v>169937</v>
      </c>
      <c r="I273" t="s">
        <v>108</v>
      </c>
      <c r="J273" t="s">
        <v>550</v>
      </c>
      <c r="K273" t="s">
        <v>550</v>
      </c>
      <c r="L273" t="s">
        <v>551</v>
      </c>
      <c r="N273" t="s">
        <v>548</v>
      </c>
      <c r="O273">
        <v>411</v>
      </c>
      <c r="P273">
        <v>136</v>
      </c>
    </row>
    <row r="274" spans="1:17" x14ac:dyDescent="0.25">
      <c r="A274" t="s">
        <v>2</v>
      </c>
      <c r="B274" t="s">
        <v>3</v>
      </c>
      <c r="C274" t="s">
        <v>60</v>
      </c>
      <c r="D274" t="s">
        <v>61</v>
      </c>
      <c r="E274" t="s">
        <v>62</v>
      </c>
      <c r="F274" t="s">
        <v>63</v>
      </c>
      <c r="G274">
        <v>169937</v>
      </c>
      <c r="H274">
        <v>171331</v>
      </c>
      <c r="I274" t="s">
        <v>108</v>
      </c>
      <c r="N274" t="s">
        <v>552</v>
      </c>
      <c r="O274">
        <v>1395</v>
      </c>
      <c r="Q274" t="s">
        <v>553</v>
      </c>
    </row>
    <row r="275" spans="1:17" x14ac:dyDescent="0.25">
      <c r="A275" t="s">
        <v>4</v>
      </c>
      <c r="B275" t="s">
        <v>5</v>
      </c>
      <c r="C275" t="s">
        <v>60</v>
      </c>
      <c r="D275" t="s">
        <v>61</v>
      </c>
      <c r="E275" t="s">
        <v>62</v>
      </c>
      <c r="F275" t="s">
        <v>63</v>
      </c>
      <c r="G275">
        <v>169937</v>
      </c>
      <c r="H275">
        <v>171331</v>
      </c>
      <c r="I275" t="s">
        <v>108</v>
      </c>
      <c r="J275" t="s">
        <v>554</v>
      </c>
      <c r="K275" t="s">
        <v>554</v>
      </c>
      <c r="L275" t="s">
        <v>555</v>
      </c>
      <c r="N275" t="s">
        <v>552</v>
      </c>
      <c r="O275">
        <v>1395</v>
      </c>
      <c r="P275">
        <v>464</v>
      </c>
    </row>
    <row r="276" spans="1:17" x14ac:dyDescent="0.25">
      <c r="A276" t="s">
        <v>2</v>
      </c>
      <c r="B276" t="s">
        <v>3</v>
      </c>
      <c r="C276" t="s">
        <v>60</v>
      </c>
      <c r="D276" t="s">
        <v>61</v>
      </c>
      <c r="E276" t="s">
        <v>62</v>
      </c>
      <c r="F276" t="s">
        <v>63</v>
      </c>
      <c r="G276">
        <v>171358</v>
      </c>
      <c r="H276">
        <v>172218</v>
      </c>
      <c r="I276" t="s">
        <v>108</v>
      </c>
      <c r="N276" t="s">
        <v>556</v>
      </c>
      <c r="O276">
        <v>861</v>
      </c>
      <c r="Q276" t="s">
        <v>557</v>
      </c>
    </row>
    <row r="277" spans="1:17" x14ac:dyDescent="0.25">
      <c r="A277" t="s">
        <v>4</v>
      </c>
      <c r="B277" t="s">
        <v>5</v>
      </c>
      <c r="C277" t="s">
        <v>60</v>
      </c>
      <c r="D277" t="s">
        <v>61</v>
      </c>
      <c r="E277" t="s">
        <v>62</v>
      </c>
      <c r="F277" t="s">
        <v>63</v>
      </c>
      <c r="G277">
        <v>171358</v>
      </c>
      <c r="H277">
        <v>172218</v>
      </c>
      <c r="I277" t="s">
        <v>108</v>
      </c>
      <c r="J277" t="s">
        <v>558</v>
      </c>
      <c r="K277" t="s">
        <v>558</v>
      </c>
      <c r="L277" t="s">
        <v>559</v>
      </c>
      <c r="N277" t="s">
        <v>556</v>
      </c>
      <c r="O277">
        <v>861</v>
      </c>
      <c r="P277">
        <v>286</v>
      </c>
    </row>
    <row r="278" spans="1:17" x14ac:dyDescent="0.25">
      <c r="A278" t="s">
        <v>2</v>
      </c>
      <c r="B278" t="s">
        <v>3</v>
      </c>
      <c r="C278" t="s">
        <v>60</v>
      </c>
      <c r="D278" t="s">
        <v>61</v>
      </c>
      <c r="E278" t="s">
        <v>62</v>
      </c>
      <c r="F278" t="s">
        <v>63</v>
      </c>
      <c r="G278">
        <v>172220</v>
      </c>
      <c r="H278">
        <v>173011</v>
      </c>
      <c r="I278" t="s">
        <v>108</v>
      </c>
      <c r="N278" t="s">
        <v>560</v>
      </c>
      <c r="O278">
        <v>792</v>
      </c>
      <c r="Q278" t="s">
        <v>561</v>
      </c>
    </row>
    <row r="279" spans="1:17" x14ac:dyDescent="0.25">
      <c r="A279" t="s">
        <v>4</v>
      </c>
      <c r="B279" t="s">
        <v>5</v>
      </c>
      <c r="C279" t="s">
        <v>60</v>
      </c>
      <c r="D279" t="s">
        <v>61</v>
      </c>
      <c r="E279" t="s">
        <v>62</v>
      </c>
      <c r="F279" t="s">
        <v>63</v>
      </c>
      <c r="G279">
        <v>172220</v>
      </c>
      <c r="H279">
        <v>173011</v>
      </c>
      <c r="I279" t="s">
        <v>108</v>
      </c>
      <c r="J279" t="s">
        <v>562</v>
      </c>
      <c r="K279" t="s">
        <v>562</v>
      </c>
      <c r="L279" t="s">
        <v>92</v>
      </c>
      <c r="N279" t="s">
        <v>560</v>
      </c>
      <c r="O279">
        <v>792</v>
      </c>
      <c r="P279">
        <v>263</v>
      </c>
    </row>
    <row r="280" spans="1:17" x14ac:dyDescent="0.25">
      <c r="A280" t="s">
        <v>2</v>
      </c>
      <c r="B280" t="s">
        <v>3</v>
      </c>
      <c r="C280" t="s">
        <v>60</v>
      </c>
      <c r="D280" t="s">
        <v>61</v>
      </c>
      <c r="E280" t="s">
        <v>62</v>
      </c>
      <c r="F280" t="s">
        <v>63</v>
      </c>
      <c r="G280">
        <v>173026</v>
      </c>
      <c r="H280">
        <v>175425</v>
      </c>
      <c r="I280" t="s">
        <v>108</v>
      </c>
      <c r="N280" t="s">
        <v>563</v>
      </c>
      <c r="O280">
        <v>2400</v>
      </c>
      <c r="Q280" t="s">
        <v>564</v>
      </c>
    </row>
    <row r="281" spans="1:17" x14ac:dyDescent="0.25">
      <c r="A281" t="s">
        <v>4</v>
      </c>
      <c r="B281" t="s">
        <v>5</v>
      </c>
      <c r="C281" t="s">
        <v>60</v>
      </c>
      <c r="D281" t="s">
        <v>61</v>
      </c>
      <c r="E281" t="s">
        <v>62</v>
      </c>
      <c r="F281" t="s">
        <v>63</v>
      </c>
      <c r="G281">
        <v>173026</v>
      </c>
      <c r="H281">
        <v>175425</v>
      </c>
      <c r="I281" t="s">
        <v>108</v>
      </c>
      <c r="J281" t="s">
        <v>565</v>
      </c>
      <c r="K281" t="s">
        <v>565</v>
      </c>
      <c r="L281" t="s">
        <v>566</v>
      </c>
      <c r="N281" t="s">
        <v>563</v>
      </c>
      <c r="O281">
        <v>2400</v>
      </c>
      <c r="P281">
        <v>799</v>
      </c>
    </row>
    <row r="282" spans="1:17" x14ac:dyDescent="0.25">
      <c r="A282" t="s">
        <v>2</v>
      </c>
      <c r="B282" t="s">
        <v>3</v>
      </c>
      <c r="C282" t="s">
        <v>60</v>
      </c>
      <c r="D282" t="s">
        <v>61</v>
      </c>
      <c r="E282" t="s">
        <v>62</v>
      </c>
      <c r="F282" t="s">
        <v>63</v>
      </c>
      <c r="G282">
        <v>175428</v>
      </c>
      <c r="H282">
        <v>175727</v>
      </c>
      <c r="I282" t="s">
        <v>108</v>
      </c>
      <c r="N282" t="s">
        <v>567</v>
      </c>
      <c r="O282">
        <v>300</v>
      </c>
      <c r="Q282" t="s">
        <v>568</v>
      </c>
    </row>
    <row r="283" spans="1:17" x14ac:dyDescent="0.25">
      <c r="A283" t="s">
        <v>4</v>
      </c>
      <c r="B283" t="s">
        <v>5</v>
      </c>
      <c r="C283" t="s">
        <v>60</v>
      </c>
      <c r="D283" t="s">
        <v>61</v>
      </c>
      <c r="E283" t="s">
        <v>62</v>
      </c>
      <c r="F283" t="s">
        <v>63</v>
      </c>
      <c r="G283">
        <v>175428</v>
      </c>
      <c r="H283">
        <v>175727</v>
      </c>
      <c r="I283" t="s">
        <v>108</v>
      </c>
      <c r="J283" t="s">
        <v>569</v>
      </c>
      <c r="K283" t="s">
        <v>569</v>
      </c>
      <c r="L283" t="s">
        <v>92</v>
      </c>
      <c r="N283" t="s">
        <v>567</v>
      </c>
      <c r="O283">
        <v>300</v>
      </c>
      <c r="P283">
        <v>99</v>
      </c>
    </row>
    <row r="284" spans="1:17" x14ac:dyDescent="0.25">
      <c r="A284" t="s">
        <v>2</v>
      </c>
      <c r="B284" t="s">
        <v>3</v>
      </c>
      <c r="C284" t="s">
        <v>60</v>
      </c>
      <c r="D284" t="s">
        <v>61</v>
      </c>
      <c r="E284" t="s">
        <v>62</v>
      </c>
      <c r="F284" t="s">
        <v>63</v>
      </c>
      <c r="G284">
        <v>175737</v>
      </c>
      <c r="H284">
        <v>176276</v>
      </c>
      <c r="I284" t="s">
        <v>108</v>
      </c>
      <c r="N284" t="s">
        <v>570</v>
      </c>
      <c r="O284">
        <v>540</v>
      </c>
      <c r="Q284" t="s">
        <v>571</v>
      </c>
    </row>
    <row r="285" spans="1:17" x14ac:dyDescent="0.25">
      <c r="A285" t="s">
        <v>4</v>
      </c>
      <c r="B285" t="s">
        <v>5</v>
      </c>
      <c r="C285" t="s">
        <v>60</v>
      </c>
      <c r="D285" t="s">
        <v>61</v>
      </c>
      <c r="E285" t="s">
        <v>62</v>
      </c>
      <c r="F285" t="s">
        <v>63</v>
      </c>
      <c r="G285">
        <v>175737</v>
      </c>
      <c r="H285">
        <v>176276</v>
      </c>
      <c r="I285" t="s">
        <v>108</v>
      </c>
      <c r="J285" t="s">
        <v>572</v>
      </c>
      <c r="K285" t="s">
        <v>572</v>
      </c>
      <c r="L285" t="s">
        <v>573</v>
      </c>
      <c r="N285" t="s">
        <v>570</v>
      </c>
      <c r="O285">
        <v>540</v>
      </c>
      <c r="P285">
        <v>179</v>
      </c>
    </row>
    <row r="286" spans="1:17" x14ac:dyDescent="0.25">
      <c r="A286" t="s">
        <v>2</v>
      </c>
      <c r="B286" t="s">
        <v>3</v>
      </c>
      <c r="C286" t="s">
        <v>60</v>
      </c>
      <c r="D286" t="s">
        <v>61</v>
      </c>
      <c r="E286" t="s">
        <v>62</v>
      </c>
      <c r="F286" t="s">
        <v>63</v>
      </c>
      <c r="G286">
        <v>176280</v>
      </c>
      <c r="H286">
        <v>176672</v>
      </c>
      <c r="I286" t="s">
        <v>108</v>
      </c>
      <c r="N286" t="s">
        <v>574</v>
      </c>
      <c r="O286">
        <v>393</v>
      </c>
    </row>
    <row r="287" spans="1:17" x14ac:dyDescent="0.25">
      <c r="A287" t="s">
        <v>4</v>
      </c>
      <c r="B287" t="s">
        <v>5</v>
      </c>
      <c r="C287" t="s">
        <v>60</v>
      </c>
      <c r="D287" t="s">
        <v>61</v>
      </c>
      <c r="E287" t="s">
        <v>62</v>
      </c>
      <c r="F287" t="s">
        <v>63</v>
      </c>
      <c r="G287">
        <v>176280</v>
      </c>
      <c r="H287">
        <v>176672</v>
      </c>
      <c r="I287" t="s">
        <v>108</v>
      </c>
      <c r="J287" t="s">
        <v>575</v>
      </c>
      <c r="K287" t="s">
        <v>575</v>
      </c>
      <c r="L287" t="s">
        <v>576</v>
      </c>
      <c r="N287" t="s">
        <v>574</v>
      </c>
      <c r="O287">
        <v>393</v>
      </c>
      <c r="P287">
        <v>130</v>
      </c>
    </row>
    <row r="288" spans="1:17" x14ac:dyDescent="0.25">
      <c r="A288" t="s">
        <v>2</v>
      </c>
      <c r="B288" t="s">
        <v>3</v>
      </c>
      <c r="C288" t="s">
        <v>60</v>
      </c>
      <c r="D288" t="s">
        <v>61</v>
      </c>
      <c r="E288" t="s">
        <v>62</v>
      </c>
      <c r="F288" t="s">
        <v>63</v>
      </c>
      <c r="G288">
        <v>176647</v>
      </c>
      <c r="H288">
        <v>176913</v>
      </c>
      <c r="I288" t="s">
        <v>64</v>
      </c>
      <c r="N288" t="s">
        <v>577</v>
      </c>
      <c r="O288">
        <v>267</v>
      </c>
    </row>
    <row r="289" spans="1:17" x14ac:dyDescent="0.25">
      <c r="A289" t="s">
        <v>4</v>
      </c>
      <c r="B289" t="s">
        <v>5</v>
      </c>
      <c r="C289" t="s">
        <v>60</v>
      </c>
      <c r="D289" t="s">
        <v>61</v>
      </c>
      <c r="E289" t="s">
        <v>62</v>
      </c>
      <c r="F289" t="s">
        <v>63</v>
      </c>
      <c r="G289">
        <v>176647</v>
      </c>
      <c r="H289">
        <v>176913</v>
      </c>
      <c r="I289" t="s">
        <v>64</v>
      </c>
      <c r="J289" t="s">
        <v>578</v>
      </c>
      <c r="K289" t="s">
        <v>578</v>
      </c>
      <c r="L289" t="s">
        <v>92</v>
      </c>
      <c r="N289" t="s">
        <v>577</v>
      </c>
      <c r="O289">
        <v>267</v>
      </c>
      <c r="P289">
        <v>88</v>
      </c>
    </row>
    <row r="290" spans="1:17" x14ac:dyDescent="0.25">
      <c r="A290" t="s">
        <v>2</v>
      </c>
      <c r="B290" t="s">
        <v>3</v>
      </c>
      <c r="C290" t="s">
        <v>60</v>
      </c>
      <c r="D290" t="s">
        <v>61</v>
      </c>
      <c r="E290" t="s">
        <v>62</v>
      </c>
      <c r="F290" t="s">
        <v>63</v>
      </c>
      <c r="G290">
        <v>176966</v>
      </c>
      <c r="H290">
        <v>177295</v>
      </c>
      <c r="I290" t="s">
        <v>108</v>
      </c>
      <c r="N290" t="s">
        <v>579</v>
      </c>
      <c r="O290">
        <v>330</v>
      </c>
      <c r="Q290" t="s">
        <v>580</v>
      </c>
    </row>
    <row r="291" spans="1:17" x14ac:dyDescent="0.25">
      <c r="A291" t="s">
        <v>4</v>
      </c>
      <c r="B291" t="s">
        <v>5</v>
      </c>
      <c r="C291" t="s">
        <v>60</v>
      </c>
      <c r="D291" t="s">
        <v>61</v>
      </c>
      <c r="E291" t="s">
        <v>62</v>
      </c>
      <c r="F291" t="s">
        <v>63</v>
      </c>
      <c r="G291">
        <v>176966</v>
      </c>
      <c r="H291">
        <v>177295</v>
      </c>
      <c r="I291" t="s">
        <v>108</v>
      </c>
      <c r="J291" t="s">
        <v>581</v>
      </c>
      <c r="K291" t="s">
        <v>581</v>
      </c>
      <c r="L291" t="s">
        <v>582</v>
      </c>
      <c r="N291" t="s">
        <v>579</v>
      </c>
      <c r="O291">
        <v>330</v>
      </c>
      <c r="P291">
        <v>109</v>
      </c>
    </row>
    <row r="292" spans="1:17" x14ac:dyDescent="0.25">
      <c r="A292" t="s">
        <v>2</v>
      </c>
      <c r="B292" t="s">
        <v>3</v>
      </c>
      <c r="C292" t="s">
        <v>60</v>
      </c>
      <c r="D292" t="s">
        <v>61</v>
      </c>
      <c r="E292" t="s">
        <v>62</v>
      </c>
      <c r="F292" t="s">
        <v>63</v>
      </c>
      <c r="G292">
        <v>177344</v>
      </c>
      <c r="H292">
        <v>178171</v>
      </c>
      <c r="I292" t="s">
        <v>108</v>
      </c>
      <c r="N292" t="s">
        <v>583</v>
      </c>
      <c r="O292">
        <v>828</v>
      </c>
      <c r="Q292" t="s">
        <v>584</v>
      </c>
    </row>
    <row r="293" spans="1:17" x14ac:dyDescent="0.25">
      <c r="A293" t="s">
        <v>4</v>
      </c>
      <c r="B293" t="s">
        <v>5</v>
      </c>
      <c r="C293" t="s">
        <v>60</v>
      </c>
      <c r="D293" t="s">
        <v>61</v>
      </c>
      <c r="E293" t="s">
        <v>62</v>
      </c>
      <c r="F293" t="s">
        <v>63</v>
      </c>
      <c r="G293">
        <v>177344</v>
      </c>
      <c r="H293">
        <v>178171</v>
      </c>
      <c r="I293" t="s">
        <v>108</v>
      </c>
      <c r="J293" t="s">
        <v>585</v>
      </c>
      <c r="K293" t="s">
        <v>585</v>
      </c>
      <c r="L293" t="s">
        <v>586</v>
      </c>
      <c r="N293" t="s">
        <v>583</v>
      </c>
      <c r="O293">
        <v>828</v>
      </c>
      <c r="P293">
        <v>275</v>
      </c>
    </row>
    <row r="294" spans="1:17" x14ac:dyDescent="0.25">
      <c r="A294" t="s">
        <v>2</v>
      </c>
      <c r="B294" t="s">
        <v>3</v>
      </c>
      <c r="C294" t="s">
        <v>60</v>
      </c>
      <c r="D294" t="s">
        <v>61</v>
      </c>
      <c r="E294" t="s">
        <v>62</v>
      </c>
      <c r="F294" t="s">
        <v>63</v>
      </c>
      <c r="G294">
        <v>178197</v>
      </c>
      <c r="H294">
        <v>178637</v>
      </c>
      <c r="I294" t="s">
        <v>108</v>
      </c>
      <c r="N294" t="s">
        <v>587</v>
      </c>
      <c r="O294">
        <v>441</v>
      </c>
      <c r="Q294" t="s">
        <v>588</v>
      </c>
    </row>
    <row r="295" spans="1:17" x14ac:dyDescent="0.25">
      <c r="A295" t="s">
        <v>4</v>
      </c>
      <c r="B295" t="s">
        <v>5</v>
      </c>
      <c r="C295" t="s">
        <v>60</v>
      </c>
      <c r="D295" t="s">
        <v>61</v>
      </c>
      <c r="E295" t="s">
        <v>62</v>
      </c>
      <c r="F295" t="s">
        <v>63</v>
      </c>
      <c r="G295">
        <v>178197</v>
      </c>
      <c r="H295">
        <v>178637</v>
      </c>
      <c r="I295" t="s">
        <v>108</v>
      </c>
      <c r="J295" t="s">
        <v>589</v>
      </c>
      <c r="K295" t="s">
        <v>589</v>
      </c>
      <c r="L295" t="s">
        <v>92</v>
      </c>
      <c r="N295" t="s">
        <v>587</v>
      </c>
      <c r="O295">
        <v>441</v>
      </c>
      <c r="P295">
        <v>146</v>
      </c>
    </row>
    <row r="296" spans="1:17" x14ac:dyDescent="0.25">
      <c r="A296" t="s">
        <v>2</v>
      </c>
      <c r="B296" t="s">
        <v>3</v>
      </c>
      <c r="C296" t="s">
        <v>60</v>
      </c>
      <c r="D296" t="s">
        <v>61</v>
      </c>
      <c r="E296" t="s">
        <v>62</v>
      </c>
      <c r="F296" t="s">
        <v>63</v>
      </c>
      <c r="G296">
        <v>178869</v>
      </c>
      <c r="H296">
        <v>179579</v>
      </c>
      <c r="I296" t="s">
        <v>64</v>
      </c>
      <c r="N296" t="s">
        <v>590</v>
      </c>
      <c r="O296">
        <v>711</v>
      </c>
      <c r="Q296" t="s">
        <v>591</v>
      </c>
    </row>
    <row r="297" spans="1:17" x14ac:dyDescent="0.25">
      <c r="A297" t="s">
        <v>4</v>
      </c>
      <c r="B297" t="s">
        <v>5</v>
      </c>
      <c r="C297" t="s">
        <v>60</v>
      </c>
      <c r="D297" t="s">
        <v>61</v>
      </c>
      <c r="E297" t="s">
        <v>62</v>
      </c>
      <c r="F297" t="s">
        <v>63</v>
      </c>
      <c r="G297">
        <v>178869</v>
      </c>
      <c r="H297">
        <v>179579</v>
      </c>
      <c r="I297" t="s">
        <v>64</v>
      </c>
      <c r="J297" t="s">
        <v>592</v>
      </c>
      <c r="K297" t="s">
        <v>592</v>
      </c>
      <c r="L297" t="s">
        <v>92</v>
      </c>
      <c r="N297" t="s">
        <v>590</v>
      </c>
      <c r="O297">
        <v>711</v>
      </c>
      <c r="P297">
        <v>236</v>
      </c>
    </row>
    <row r="298" spans="1:17" x14ac:dyDescent="0.25">
      <c r="A298" t="s">
        <v>2</v>
      </c>
      <c r="B298" t="s">
        <v>3</v>
      </c>
      <c r="C298" t="s">
        <v>60</v>
      </c>
      <c r="D298" t="s">
        <v>61</v>
      </c>
      <c r="E298" t="s">
        <v>62</v>
      </c>
      <c r="F298" t="s">
        <v>63</v>
      </c>
      <c r="G298">
        <v>179641</v>
      </c>
      <c r="H298">
        <v>182586</v>
      </c>
      <c r="I298" t="s">
        <v>64</v>
      </c>
      <c r="N298" t="s">
        <v>593</v>
      </c>
      <c r="O298">
        <v>2946</v>
      </c>
      <c r="Q298" t="s">
        <v>594</v>
      </c>
    </row>
    <row r="299" spans="1:17" x14ac:dyDescent="0.25">
      <c r="A299" t="s">
        <v>4</v>
      </c>
      <c r="B299" t="s">
        <v>5</v>
      </c>
      <c r="C299" t="s">
        <v>60</v>
      </c>
      <c r="D299" t="s">
        <v>61</v>
      </c>
      <c r="E299" t="s">
        <v>62</v>
      </c>
      <c r="F299" t="s">
        <v>63</v>
      </c>
      <c r="G299">
        <v>179641</v>
      </c>
      <c r="H299">
        <v>182586</v>
      </c>
      <c r="I299" t="s">
        <v>64</v>
      </c>
      <c r="J299" t="s">
        <v>595</v>
      </c>
      <c r="K299" t="s">
        <v>595</v>
      </c>
      <c r="L299" t="s">
        <v>92</v>
      </c>
      <c r="N299" t="s">
        <v>593</v>
      </c>
      <c r="O299">
        <v>2946</v>
      </c>
      <c r="P299">
        <v>981</v>
      </c>
    </row>
    <row r="300" spans="1:17" x14ac:dyDescent="0.25">
      <c r="A300" t="s">
        <v>2</v>
      </c>
      <c r="B300" t="s">
        <v>3</v>
      </c>
      <c r="C300" t="s">
        <v>60</v>
      </c>
      <c r="D300" t="s">
        <v>61</v>
      </c>
      <c r="E300" t="s">
        <v>62</v>
      </c>
      <c r="F300" t="s">
        <v>63</v>
      </c>
      <c r="G300">
        <v>182589</v>
      </c>
      <c r="H300">
        <v>183644</v>
      </c>
      <c r="I300" t="s">
        <v>64</v>
      </c>
      <c r="N300" t="s">
        <v>596</v>
      </c>
      <c r="O300">
        <v>1056</v>
      </c>
      <c r="Q300" t="s">
        <v>597</v>
      </c>
    </row>
    <row r="301" spans="1:17" x14ac:dyDescent="0.25">
      <c r="A301" t="s">
        <v>4</v>
      </c>
      <c r="B301" t="s">
        <v>5</v>
      </c>
      <c r="C301" t="s">
        <v>60</v>
      </c>
      <c r="D301" t="s">
        <v>61</v>
      </c>
      <c r="E301" t="s">
        <v>62</v>
      </c>
      <c r="F301" t="s">
        <v>63</v>
      </c>
      <c r="G301">
        <v>182589</v>
      </c>
      <c r="H301">
        <v>183644</v>
      </c>
      <c r="I301" t="s">
        <v>64</v>
      </c>
      <c r="J301" t="s">
        <v>598</v>
      </c>
      <c r="K301" t="s">
        <v>598</v>
      </c>
      <c r="L301" t="s">
        <v>599</v>
      </c>
      <c r="N301" t="s">
        <v>596</v>
      </c>
      <c r="O301">
        <v>1056</v>
      </c>
      <c r="P301">
        <v>351</v>
      </c>
    </row>
    <row r="302" spans="1:17" x14ac:dyDescent="0.25">
      <c r="A302" t="s">
        <v>2</v>
      </c>
      <c r="B302" t="s">
        <v>3</v>
      </c>
      <c r="C302" t="s">
        <v>60</v>
      </c>
      <c r="D302" t="s">
        <v>61</v>
      </c>
      <c r="E302" t="s">
        <v>62</v>
      </c>
      <c r="F302" t="s">
        <v>63</v>
      </c>
      <c r="G302">
        <v>183634</v>
      </c>
      <c r="H302">
        <v>183933</v>
      </c>
      <c r="I302" t="s">
        <v>64</v>
      </c>
      <c r="N302" t="s">
        <v>600</v>
      </c>
      <c r="O302">
        <v>300</v>
      </c>
      <c r="Q302" t="s">
        <v>601</v>
      </c>
    </row>
    <row r="303" spans="1:17" x14ac:dyDescent="0.25">
      <c r="A303" t="s">
        <v>4</v>
      </c>
      <c r="B303" t="s">
        <v>5</v>
      </c>
      <c r="C303" t="s">
        <v>60</v>
      </c>
      <c r="D303" t="s">
        <v>61</v>
      </c>
      <c r="E303" t="s">
        <v>62</v>
      </c>
      <c r="F303" t="s">
        <v>63</v>
      </c>
      <c r="G303">
        <v>183634</v>
      </c>
      <c r="H303">
        <v>183933</v>
      </c>
      <c r="I303" t="s">
        <v>64</v>
      </c>
      <c r="J303" t="s">
        <v>602</v>
      </c>
      <c r="K303" t="s">
        <v>602</v>
      </c>
      <c r="L303" t="s">
        <v>603</v>
      </c>
      <c r="N303" t="s">
        <v>600</v>
      </c>
      <c r="O303">
        <v>300</v>
      </c>
      <c r="P303">
        <v>99</v>
      </c>
    </row>
    <row r="304" spans="1:17" x14ac:dyDescent="0.25">
      <c r="A304" t="s">
        <v>2</v>
      </c>
      <c r="B304" t="s">
        <v>3</v>
      </c>
      <c r="C304" t="s">
        <v>60</v>
      </c>
      <c r="D304" t="s">
        <v>61</v>
      </c>
      <c r="E304" t="s">
        <v>62</v>
      </c>
      <c r="F304" t="s">
        <v>63</v>
      </c>
      <c r="G304">
        <v>184037</v>
      </c>
      <c r="H304">
        <v>187777</v>
      </c>
      <c r="I304" t="s">
        <v>108</v>
      </c>
      <c r="N304" t="s">
        <v>604</v>
      </c>
      <c r="O304">
        <v>3741</v>
      </c>
      <c r="Q304" t="s">
        <v>605</v>
      </c>
    </row>
    <row r="305" spans="1:17" x14ac:dyDescent="0.25">
      <c r="A305" t="s">
        <v>4</v>
      </c>
      <c r="B305" t="s">
        <v>5</v>
      </c>
      <c r="C305" t="s">
        <v>60</v>
      </c>
      <c r="D305" t="s">
        <v>61</v>
      </c>
      <c r="E305" t="s">
        <v>62</v>
      </c>
      <c r="F305" t="s">
        <v>63</v>
      </c>
      <c r="G305">
        <v>184037</v>
      </c>
      <c r="H305">
        <v>187777</v>
      </c>
      <c r="I305" t="s">
        <v>108</v>
      </c>
      <c r="J305" t="s">
        <v>606</v>
      </c>
      <c r="K305" t="s">
        <v>606</v>
      </c>
      <c r="L305" t="s">
        <v>607</v>
      </c>
      <c r="N305" t="s">
        <v>604</v>
      </c>
      <c r="O305">
        <v>3741</v>
      </c>
      <c r="P305">
        <v>1246</v>
      </c>
    </row>
    <row r="306" spans="1:17" x14ac:dyDescent="0.25">
      <c r="A306" t="s">
        <v>2</v>
      </c>
      <c r="B306" t="s">
        <v>7</v>
      </c>
      <c r="C306" t="s">
        <v>60</v>
      </c>
      <c r="D306" t="s">
        <v>61</v>
      </c>
      <c r="E306" t="s">
        <v>62</v>
      </c>
      <c r="F306" t="s">
        <v>63</v>
      </c>
      <c r="G306">
        <v>188044</v>
      </c>
      <c r="H306">
        <v>188120</v>
      </c>
      <c r="I306" t="s">
        <v>64</v>
      </c>
      <c r="N306" t="s">
        <v>608</v>
      </c>
      <c r="O306">
        <v>77</v>
      </c>
      <c r="Q306" t="s">
        <v>609</v>
      </c>
    </row>
    <row r="307" spans="1:17" x14ac:dyDescent="0.25">
      <c r="A307" t="s">
        <v>7</v>
      </c>
      <c r="C307" t="s">
        <v>60</v>
      </c>
      <c r="D307" t="s">
        <v>61</v>
      </c>
      <c r="E307" t="s">
        <v>62</v>
      </c>
      <c r="F307" t="s">
        <v>63</v>
      </c>
      <c r="G307">
        <v>188044</v>
      </c>
      <c r="H307">
        <v>188120</v>
      </c>
      <c r="I307" t="s">
        <v>64</v>
      </c>
      <c r="L307" t="s">
        <v>610</v>
      </c>
      <c r="N307" t="s">
        <v>608</v>
      </c>
      <c r="O307">
        <v>77</v>
      </c>
      <c r="Q307" t="s">
        <v>611</v>
      </c>
    </row>
    <row r="308" spans="1:17" x14ac:dyDescent="0.25">
      <c r="A308" t="s">
        <v>2</v>
      </c>
      <c r="B308" t="s">
        <v>7</v>
      </c>
      <c r="C308" t="s">
        <v>60</v>
      </c>
      <c r="D308" t="s">
        <v>61</v>
      </c>
      <c r="E308" t="s">
        <v>62</v>
      </c>
      <c r="F308" t="s">
        <v>63</v>
      </c>
      <c r="G308">
        <v>188124</v>
      </c>
      <c r="H308">
        <v>188199</v>
      </c>
      <c r="I308" t="s">
        <v>64</v>
      </c>
      <c r="N308" t="s">
        <v>612</v>
      </c>
      <c r="O308">
        <v>76</v>
      </c>
      <c r="Q308" t="s">
        <v>613</v>
      </c>
    </row>
    <row r="309" spans="1:17" x14ac:dyDescent="0.25">
      <c r="A309" t="s">
        <v>7</v>
      </c>
      <c r="C309" t="s">
        <v>60</v>
      </c>
      <c r="D309" t="s">
        <v>61</v>
      </c>
      <c r="E309" t="s">
        <v>62</v>
      </c>
      <c r="F309" t="s">
        <v>63</v>
      </c>
      <c r="G309">
        <v>188124</v>
      </c>
      <c r="H309">
        <v>188199</v>
      </c>
      <c r="I309" t="s">
        <v>64</v>
      </c>
      <c r="L309" t="s">
        <v>614</v>
      </c>
      <c r="N309" t="s">
        <v>612</v>
      </c>
      <c r="O309">
        <v>76</v>
      </c>
      <c r="Q309" t="s">
        <v>615</v>
      </c>
    </row>
    <row r="310" spans="1:17" x14ac:dyDescent="0.25">
      <c r="A310" t="s">
        <v>2</v>
      </c>
      <c r="B310" t="s">
        <v>3</v>
      </c>
      <c r="C310" t="s">
        <v>60</v>
      </c>
      <c r="D310" t="s">
        <v>61</v>
      </c>
      <c r="E310" t="s">
        <v>62</v>
      </c>
      <c r="F310" t="s">
        <v>63</v>
      </c>
      <c r="G310">
        <v>188298</v>
      </c>
      <c r="H310">
        <v>189029</v>
      </c>
      <c r="I310" t="s">
        <v>108</v>
      </c>
      <c r="N310" t="s">
        <v>616</v>
      </c>
      <c r="O310">
        <v>732</v>
      </c>
      <c r="Q310" t="s">
        <v>617</v>
      </c>
    </row>
    <row r="311" spans="1:17" x14ac:dyDescent="0.25">
      <c r="A311" t="s">
        <v>4</v>
      </c>
      <c r="B311" t="s">
        <v>5</v>
      </c>
      <c r="C311" t="s">
        <v>60</v>
      </c>
      <c r="D311" t="s">
        <v>61</v>
      </c>
      <c r="E311" t="s">
        <v>62</v>
      </c>
      <c r="F311" t="s">
        <v>63</v>
      </c>
      <c r="G311">
        <v>188298</v>
      </c>
      <c r="H311">
        <v>189029</v>
      </c>
      <c r="I311" t="s">
        <v>108</v>
      </c>
      <c r="J311" t="s">
        <v>618</v>
      </c>
      <c r="K311" t="s">
        <v>618</v>
      </c>
      <c r="L311" t="s">
        <v>92</v>
      </c>
      <c r="N311" t="s">
        <v>616</v>
      </c>
      <c r="O311">
        <v>732</v>
      </c>
      <c r="P311">
        <v>243</v>
      </c>
    </row>
    <row r="312" spans="1:17" x14ac:dyDescent="0.25">
      <c r="A312" t="s">
        <v>2</v>
      </c>
      <c r="B312" t="s">
        <v>3</v>
      </c>
      <c r="C312" t="s">
        <v>60</v>
      </c>
      <c r="D312" t="s">
        <v>61</v>
      </c>
      <c r="E312" t="s">
        <v>62</v>
      </c>
      <c r="F312" t="s">
        <v>63</v>
      </c>
      <c r="G312">
        <v>189033</v>
      </c>
      <c r="H312">
        <v>189800</v>
      </c>
      <c r="I312" t="s">
        <v>64</v>
      </c>
      <c r="N312" t="s">
        <v>619</v>
      </c>
      <c r="O312">
        <v>768</v>
      </c>
      <c r="Q312" t="s">
        <v>620</v>
      </c>
    </row>
    <row r="313" spans="1:17" x14ac:dyDescent="0.25">
      <c r="A313" t="s">
        <v>4</v>
      </c>
      <c r="B313" t="s">
        <v>5</v>
      </c>
      <c r="C313" t="s">
        <v>60</v>
      </c>
      <c r="D313" t="s">
        <v>61</v>
      </c>
      <c r="E313" t="s">
        <v>62</v>
      </c>
      <c r="F313" t="s">
        <v>63</v>
      </c>
      <c r="G313">
        <v>189033</v>
      </c>
      <c r="H313">
        <v>189800</v>
      </c>
      <c r="I313" t="s">
        <v>64</v>
      </c>
      <c r="J313" t="s">
        <v>621</v>
      </c>
      <c r="K313" t="s">
        <v>621</v>
      </c>
      <c r="L313" t="s">
        <v>622</v>
      </c>
      <c r="N313" t="s">
        <v>619</v>
      </c>
      <c r="O313">
        <v>768</v>
      </c>
      <c r="P313">
        <v>255</v>
      </c>
    </row>
    <row r="314" spans="1:17" x14ac:dyDescent="0.25">
      <c r="A314" t="s">
        <v>2</v>
      </c>
      <c r="B314" t="s">
        <v>3</v>
      </c>
      <c r="C314" t="s">
        <v>60</v>
      </c>
      <c r="D314" t="s">
        <v>61</v>
      </c>
      <c r="E314" t="s">
        <v>62</v>
      </c>
      <c r="F314" t="s">
        <v>63</v>
      </c>
      <c r="G314">
        <v>189790</v>
      </c>
      <c r="H314">
        <v>190416</v>
      </c>
      <c r="I314" t="s">
        <v>64</v>
      </c>
      <c r="N314" t="s">
        <v>623</v>
      </c>
      <c r="O314">
        <v>627</v>
      </c>
      <c r="Q314" t="s">
        <v>624</v>
      </c>
    </row>
    <row r="315" spans="1:17" x14ac:dyDescent="0.25">
      <c r="A315" t="s">
        <v>4</v>
      </c>
      <c r="B315" t="s">
        <v>5</v>
      </c>
      <c r="C315" t="s">
        <v>60</v>
      </c>
      <c r="D315" t="s">
        <v>61</v>
      </c>
      <c r="E315" t="s">
        <v>62</v>
      </c>
      <c r="F315" t="s">
        <v>63</v>
      </c>
      <c r="G315">
        <v>189790</v>
      </c>
      <c r="H315">
        <v>190416</v>
      </c>
      <c r="I315" t="s">
        <v>64</v>
      </c>
      <c r="J315" t="s">
        <v>625</v>
      </c>
      <c r="K315" t="s">
        <v>625</v>
      </c>
      <c r="L315" t="s">
        <v>92</v>
      </c>
      <c r="N315" t="s">
        <v>623</v>
      </c>
      <c r="O315">
        <v>627</v>
      </c>
      <c r="P315">
        <v>208</v>
      </c>
    </row>
    <row r="316" spans="1:17" x14ac:dyDescent="0.25">
      <c r="A316" t="s">
        <v>2</v>
      </c>
      <c r="B316" t="s">
        <v>3</v>
      </c>
      <c r="C316" t="s">
        <v>60</v>
      </c>
      <c r="D316" t="s">
        <v>61</v>
      </c>
      <c r="E316" t="s">
        <v>62</v>
      </c>
      <c r="F316" t="s">
        <v>63</v>
      </c>
      <c r="G316">
        <v>190575</v>
      </c>
      <c r="H316">
        <v>190916</v>
      </c>
      <c r="I316" t="s">
        <v>64</v>
      </c>
      <c r="N316" t="s">
        <v>626</v>
      </c>
      <c r="O316">
        <v>342</v>
      </c>
      <c r="Q316" t="s">
        <v>627</v>
      </c>
    </row>
    <row r="317" spans="1:17" x14ac:dyDescent="0.25">
      <c r="A317" t="s">
        <v>4</v>
      </c>
      <c r="B317" t="s">
        <v>5</v>
      </c>
      <c r="C317" t="s">
        <v>60</v>
      </c>
      <c r="D317" t="s">
        <v>61</v>
      </c>
      <c r="E317" t="s">
        <v>62</v>
      </c>
      <c r="F317" t="s">
        <v>63</v>
      </c>
      <c r="G317">
        <v>190575</v>
      </c>
      <c r="H317">
        <v>190916</v>
      </c>
      <c r="I317" t="s">
        <v>64</v>
      </c>
      <c r="J317" t="s">
        <v>628</v>
      </c>
      <c r="K317" t="s">
        <v>628</v>
      </c>
      <c r="L317" t="s">
        <v>92</v>
      </c>
      <c r="N317" t="s">
        <v>626</v>
      </c>
      <c r="O317">
        <v>342</v>
      </c>
      <c r="P317">
        <v>113</v>
      </c>
    </row>
    <row r="318" spans="1:17" x14ac:dyDescent="0.25">
      <c r="A318" t="s">
        <v>2</v>
      </c>
      <c r="B318" t="s">
        <v>3</v>
      </c>
      <c r="C318" t="s">
        <v>60</v>
      </c>
      <c r="D318" t="s">
        <v>61</v>
      </c>
      <c r="E318" t="s">
        <v>62</v>
      </c>
      <c r="F318" t="s">
        <v>63</v>
      </c>
      <c r="G318">
        <v>190922</v>
      </c>
      <c r="H318">
        <v>191218</v>
      </c>
      <c r="I318" t="s">
        <v>64</v>
      </c>
      <c r="N318" t="s">
        <v>629</v>
      </c>
      <c r="O318">
        <v>297</v>
      </c>
      <c r="Q318" t="s">
        <v>630</v>
      </c>
    </row>
    <row r="319" spans="1:17" x14ac:dyDescent="0.25">
      <c r="A319" t="s">
        <v>4</v>
      </c>
      <c r="B319" t="s">
        <v>5</v>
      </c>
      <c r="C319" t="s">
        <v>60</v>
      </c>
      <c r="D319" t="s">
        <v>61</v>
      </c>
      <c r="E319" t="s">
        <v>62</v>
      </c>
      <c r="F319" t="s">
        <v>63</v>
      </c>
      <c r="G319">
        <v>190922</v>
      </c>
      <c r="H319">
        <v>191218</v>
      </c>
      <c r="I319" t="s">
        <v>64</v>
      </c>
      <c r="J319" t="s">
        <v>631</v>
      </c>
      <c r="K319" t="s">
        <v>631</v>
      </c>
      <c r="L319" t="s">
        <v>92</v>
      </c>
      <c r="N319" t="s">
        <v>629</v>
      </c>
      <c r="O319">
        <v>297</v>
      </c>
      <c r="P319">
        <v>98</v>
      </c>
    </row>
    <row r="320" spans="1:17" x14ac:dyDescent="0.25">
      <c r="A320" t="s">
        <v>2</v>
      </c>
      <c r="B320" t="s">
        <v>3</v>
      </c>
      <c r="C320" t="s">
        <v>60</v>
      </c>
      <c r="D320" t="s">
        <v>61</v>
      </c>
      <c r="E320" t="s">
        <v>62</v>
      </c>
      <c r="F320" t="s">
        <v>63</v>
      </c>
      <c r="G320">
        <v>191240</v>
      </c>
      <c r="H320">
        <v>191461</v>
      </c>
      <c r="I320" t="s">
        <v>64</v>
      </c>
      <c r="N320" t="s">
        <v>632</v>
      </c>
      <c r="O320">
        <v>222</v>
      </c>
      <c r="Q320" t="s">
        <v>633</v>
      </c>
    </row>
    <row r="321" spans="1:17" x14ac:dyDescent="0.25">
      <c r="A321" t="s">
        <v>4</v>
      </c>
      <c r="B321" t="s">
        <v>5</v>
      </c>
      <c r="C321" t="s">
        <v>60</v>
      </c>
      <c r="D321" t="s">
        <v>61</v>
      </c>
      <c r="E321" t="s">
        <v>62</v>
      </c>
      <c r="F321" t="s">
        <v>63</v>
      </c>
      <c r="G321">
        <v>191240</v>
      </c>
      <c r="H321">
        <v>191461</v>
      </c>
      <c r="I321" t="s">
        <v>64</v>
      </c>
      <c r="J321" t="s">
        <v>634</v>
      </c>
      <c r="K321" t="s">
        <v>634</v>
      </c>
      <c r="L321" t="s">
        <v>92</v>
      </c>
      <c r="N321" t="s">
        <v>632</v>
      </c>
      <c r="O321">
        <v>222</v>
      </c>
      <c r="P321">
        <v>73</v>
      </c>
    </row>
    <row r="322" spans="1:17" x14ac:dyDescent="0.25">
      <c r="A322" t="s">
        <v>2</v>
      </c>
      <c r="B322" t="s">
        <v>3</v>
      </c>
      <c r="C322" t="s">
        <v>60</v>
      </c>
      <c r="D322" t="s">
        <v>61</v>
      </c>
      <c r="E322" t="s">
        <v>62</v>
      </c>
      <c r="F322" t="s">
        <v>63</v>
      </c>
      <c r="G322">
        <v>191418</v>
      </c>
      <c r="H322">
        <v>191600</v>
      </c>
      <c r="I322" t="s">
        <v>64</v>
      </c>
      <c r="N322" t="s">
        <v>635</v>
      </c>
      <c r="O322">
        <v>183</v>
      </c>
      <c r="Q322" t="s">
        <v>636</v>
      </c>
    </row>
    <row r="323" spans="1:17" x14ac:dyDescent="0.25">
      <c r="A323" t="s">
        <v>4</v>
      </c>
      <c r="B323" t="s">
        <v>5</v>
      </c>
      <c r="C323" t="s">
        <v>60</v>
      </c>
      <c r="D323" t="s">
        <v>61</v>
      </c>
      <c r="E323" t="s">
        <v>62</v>
      </c>
      <c r="F323" t="s">
        <v>63</v>
      </c>
      <c r="G323">
        <v>191418</v>
      </c>
      <c r="H323">
        <v>191600</v>
      </c>
      <c r="I323" t="s">
        <v>64</v>
      </c>
      <c r="J323" t="s">
        <v>637</v>
      </c>
      <c r="K323" t="s">
        <v>637</v>
      </c>
      <c r="L323" t="s">
        <v>92</v>
      </c>
      <c r="N323" t="s">
        <v>635</v>
      </c>
      <c r="O323">
        <v>183</v>
      </c>
      <c r="P323">
        <v>60</v>
      </c>
    </row>
    <row r="324" spans="1:17" x14ac:dyDescent="0.25">
      <c r="A324" t="s">
        <v>2</v>
      </c>
      <c r="B324" t="s">
        <v>3</v>
      </c>
      <c r="C324" t="s">
        <v>60</v>
      </c>
      <c r="D324" t="s">
        <v>61</v>
      </c>
      <c r="E324" t="s">
        <v>62</v>
      </c>
      <c r="F324" t="s">
        <v>63</v>
      </c>
      <c r="G324">
        <v>191593</v>
      </c>
      <c r="H324">
        <v>191829</v>
      </c>
      <c r="I324" t="s">
        <v>64</v>
      </c>
      <c r="N324" t="s">
        <v>638</v>
      </c>
      <c r="O324">
        <v>237</v>
      </c>
      <c r="Q324" t="s">
        <v>639</v>
      </c>
    </row>
    <row r="325" spans="1:17" x14ac:dyDescent="0.25">
      <c r="A325" t="s">
        <v>4</v>
      </c>
      <c r="B325" t="s">
        <v>5</v>
      </c>
      <c r="C325" t="s">
        <v>60</v>
      </c>
      <c r="D325" t="s">
        <v>61</v>
      </c>
      <c r="E325" t="s">
        <v>62</v>
      </c>
      <c r="F325" t="s">
        <v>63</v>
      </c>
      <c r="G325">
        <v>191593</v>
      </c>
      <c r="H325">
        <v>191829</v>
      </c>
      <c r="I325" t="s">
        <v>64</v>
      </c>
      <c r="J325" t="s">
        <v>640</v>
      </c>
      <c r="K325" t="s">
        <v>640</v>
      </c>
      <c r="L325" t="s">
        <v>92</v>
      </c>
      <c r="N325" t="s">
        <v>638</v>
      </c>
      <c r="O325">
        <v>237</v>
      </c>
      <c r="P325">
        <v>78</v>
      </c>
    </row>
    <row r="326" spans="1:17" x14ac:dyDescent="0.25">
      <c r="A326" t="s">
        <v>2</v>
      </c>
      <c r="B326" t="s">
        <v>3</v>
      </c>
      <c r="C326" t="s">
        <v>60</v>
      </c>
      <c r="D326" t="s">
        <v>61</v>
      </c>
      <c r="E326" t="s">
        <v>62</v>
      </c>
      <c r="F326" t="s">
        <v>63</v>
      </c>
      <c r="G326">
        <v>191819</v>
      </c>
      <c r="H326">
        <v>192154</v>
      </c>
      <c r="I326" t="s">
        <v>64</v>
      </c>
      <c r="N326" t="s">
        <v>641</v>
      </c>
      <c r="O326">
        <v>336</v>
      </c>
      <c r="Q326" t="s">
        <v>642</v>
      </c>
    </row>
    <row r="327" spans="1:17" x14ac:dyDescent="0.25">
      <c r="A327" t="s">
        <v>4</v>
      </c>
      <c r="B327" t="s">
        <v>5</v>
      </c>
      <c r="C327" t="s">
        <v>60</v>
      </c>
      <c r="D327" t="s">
        <v>61</v>
      </c>
      <c r="E327" t="s">
        <v>62</v>
      </c>
      <c r="F327" t="s">
        <v>63</v>
      </c>
      <c r="G327">
        <v>191819</v>
      </c>
      <c r="H327">
        <v>192154</v>
      </c>
      <c r="I327" t="s">
        <v>64</v>
      </c>
      <c r="J327" t="s">
        <v>643</v>
      </c>
      <c r="K327" t="s">
        <v>643</v>
      </c>
      <c r="L327" t="s">
        <v>92</v>
      </c>
      <c r="N327" t="s">
        <v>641</v>
      </c>
      <c r="O327">
        <v>336</v>
      </c>
      <c r="P327">
        <v>111</v>
      </c>
    </row>
    <row r="328" spans="1:17" x14ac:dyDescent="0.25">
      <c r="A328" t="s">
        <v>2</v>
      </c>
      <c r="B328" t="s">
        <v>3</v>
      </c>
      <c r="C328" t="s">
        <v>60</v>
      </c>
      <c r="D328" t="s">
        <v>61</v>
      </c>
      <c r="E328" t="s">
        <v>62</v>
      </c>
      <c r="F328" t="s">
        <v>63</v>
      </c>
      <c r="G328">
        <v>192154</v>
      </c>
      <c r="H328">
        <v>192810</v>
      </c>
      <c r="I328" t="s">
        <v>64</v>
      </c>
      <c r="N328" t="s">
        <v>644</v>
      </c>
      <c r="O328">
        <v>657</v>
      </c>
      <c r="Q328" t="s">
        <v>645</v>
      </c>
    </row>
    <row r="329" spans="1:17" x14ac:dyDescent="0.25">
      <c r="A329" t="s">
        <v>4</v>
      </c>
      <c r="B329" t="s">
        <v>5</v>
      </c>
      <c r="C329" t="s">
        <v>60</v>
      </c>
      <c r="D329" t="s">
        <v>61</v>
      </c>
      <c r="E329" t="s">
        <v>62</v>
      </c>
      <c r="F329" t="s">
        <v>63</v>
      </c>
      <c r="G329">
        <v>192154</v>
      </c>
      <c r="H329">
        <v>192810</v>
      </c>
      <c r="I329" t="s">
        <v>64</v>
      </c>
      <c r="J329" t="s">
        <v>646</v>
      </c>
      <c r="K329" t="s">
        <v>646</v>
      </c>
      <c r="L329" t="s">
        <v>647</v>
      </c>
      <c r="N329" t="s">
        <v>644</v>
      </c>
      <c r="O329">
        <v>657</v>
      </c>
      <c r="P329">
        <v>218</v>
      </c>
    </row>
    <row r="330" spans="1:17" x14ac:dyDescent="0.25">
      <c r="A330" t="s">
        <v>2</v>
      </c>
      <c r="B330" t="s">
        <v>3</v>
      </c>
      <c r="C330" t="s">
        <v>60</v>
      </c>
      <c r="D330" t="s">
        <v>61</v>
      </c>
      <c r="E330" t="s">
        <v>62</v>
      </c>
      <c r="F330" t="s">
        <v>63</v>
      </c>
      <c r="G330">
        <v>192800</v>
      </c>
      <c r="H330">
        <v>193489</v>
      </c>
      <c r="I330" t="s">
        <v>64</v>
      </c>
      <c r="N330" t="s">
        <v>648</v>
      </c>
      <c r="O330">
        <v>690</v>
      </c>
      <c r="Q330" t="s">
        <v>649</v>
      </c>
    </row>
    <row r="331" spans="1:17" x14ac:dyDescent="0.25">
      <c r="A331" t="s">
        <v>4</v>
      </c>
      <c r="B331" t="s">
        <v>5</v>
      </c>
      <c r="C331" t="s">
        <v>60</v>
      </c>
      <c r="D331" t="s">
        <v>61</v>
      </c>
      <c r="E331" t="s">
        <v>62</v>
      </c>
      <c r="F331" t="s">
        <v>63</v>
      </c>
      <c r="G331">
        <v>192800</v>
      </c>
      <c r="H331">
        <v>193489</v>
      </c>
      <c r="I331" t="s">
        <v>64</v>
      </c>
      <c r="J331" t="s">
        <v>650</v>
      </c>
      <c r="K331" t="s">
        <v>650</v>
      </c>
      <c r="L331" t="s">
        <v>92</v>
      </c>
      <c r="N331" t="s">
        <v>648</v>
      </c>
      <c r="O331">
        <v>690</v>
      </c>
      <c r="P331">
        <v>229</v>
      </c>
    </row>
    <row r="332" spans="1:17" x14ac:dyDescent="0.25">
      <c r="A332" t="s">
        <v>2</v>
      </c>
      <c r="B332" t="s">
        <v>3</v>
      </c>
      <c r="C332" t="s">
        <v>60</v>
      </c>
      <c r="D332" t="s">
        <v>61</v>
      </c>
      <c r="E332" t="s">
        <v>62</v>
      </c>
      <c r="F332" t="s">
        <v>63</v>
      </c>
      <c r="G332">
        <v>193479</v>
      </c>
      <c r="H332">
        <v>193940</v>
      </c>
      <c r="I332" t="s">
        <v>64</v>
      </c>
      <c r="N332" t="s">
        <v>651</v>
      </c>
      <c r="O332">
        <v>462</v>
      </c>
      <c r="Q332" t="s">
        <v>652</v>
      </c>
    </row>
    <row r="333" spans="1:17" x14ac:dyDescent="0.25">
      <c r="A333" t="s">
        <v>4</v>
      </c>
      <c r="B333" t="s">
        <v>5</v>
      </c>
      <c r="C333" t="s">
        <v>60</v>
      </c>
      <c r="D333" t="s">
        <v>61</v>
      </c>
      <c r="E333" t="s">
        <v>62</v>
      </c>
      <c r="F333" t="s">
        <v>63</v>
      </c>
      <c r="G333">
        <v>193479</v>
      </c>
      <c r="H333">
        <v>193940</v>
      </c>
      <c r="I333" t="s">
        <v>64</v>
      </c>
      <c r="J333" t="s">
        <v>653</v>
      </c>
      <c r="K333" t="s">
        <v>653</v>
      </c>
      <c r="L333" t="s">
        <v>92</v>
      </c>
      <c r="N333" t="s">
        <v>651</v>
      </c>
      <c r="O333">
        <v>462</v>
      </c>
      <c r="P333">
        <v>153</v>
      </c>
    </row>
    <row r="334" spans="1:17" x14ac:dyDescent="0.25">
      <c r="A334" t="s">
        <v>2</v>
      </c>
      <c r="B334" t="s">
        <v>3</v>
      </c>
      <c r="C334" t="s">
        <v>60</v>
      </c>
      <c r="D334" t="s">
        <v>61</v>
      </c>
      <c r="E334" t="s">
        <v>62</v>
      </c>
      <c r="F334" t="s">
        <v>63</v>
      </c>
      <c r="G334">
        <v>193922</v>
      </c>
      <c r="H334">
        <v>194599</v>
      </c>
      <c r="I334" t="s">
        <v>64</v>
      </c>
      <c r="N334" t="s">
        <v>654</v>
      </c>
      <c r="O334">
        <v>678</v>
      </c>
      <c r="Q334" t="s">
        <v>655</v>
      </c>
    </row>
    <row r="335" spans="1:17" x14ac:dyDescent="0.25">
      <c r="A335" t="s">
        <v>4</v>
      </c>
      <c r="B335" t="s">
        <v>5</v>
      </c>
      <c r="C335" t="s">
        <v>60</v>
      </c>
      <c r="D335" t="s">
        <v>61</v>
      </c>
      <c r="E335" t="s">
        <v>62</v>
      </c>
      <c r="F335" t="s">
        <v>63</v>
      </c>
      <c r="G335">
        <v>193922</v>
      </c>
      <c r="H335">
        <v>194599</v>
      </c>
      <c r="I335" t="s">
        <v>64</v>
      </c>
      <c r="J335" t="s">
        <v>656</v>
      </c>
      <c r="K335" t="s">
        <v>656</v>
      </c>
      <c r="L335" t="s">
        <v>92</v>
      </c>
      <c r="N335" t="s">
        <v>654</v>
      </c>
      <c r="O335">
        <v>678</v>
      </c>
      <c r="P335">
        <v>225</v>
      </c>
    </row>
    <row r="336" spans="1:17" x14ac:dyDescent="0.25">
      <c r="A336" t="s">
        <v>2</v>
      </c>
      <c r="B336" t="s">
        <v>3</v>
      </c>
      <c r="C336" t="s">
        <v>60</v>
      </c>
      <c r="D336" t="s">
        <v>61</v>
      </c>
      <c r="E336" t="s">
        <v>62</v>
      </c>
      <c r="F336" t="s">
        <v>63</v>
      </c>
      <c r="G336">
        <v>195503</v>
      </c>
      <c r="H336">
        <v>195946</v>
      </c>
      <c r="I336" t="s">
        <v>108</v>
      </c>
      <c r="N336" t="s">
        <v>657</v>
      </c>
      <c r="O336">
        <v>444</v>
      </c>
      <c r="Q336" t="s">
        <v>658</v>
      </c>
    </row>
    <row r="337" spans="1:17" x14ac:dyDescent="0.25">
      <c r="A337" t="s">
        <v>4</v>
      </c>
      <c r="B337" t="s">
        <v>5</v>
      </c>
      <c r="C337" t="s">
        <v>60</v>
      </c>
      <c r="D337" t="s">
        <v>61</v>
      </c>
      <c r="E337" t="s">
        <v>62</v>
      </c>
      <c r="F337" t="s">
        <v>63</v>
      </c>
      <c r="G337">
        <v>195503</v>
      </c>
      <c r="H337">
        <v>195946</v>
      </c>
      <c r="I337" t="s">
        <v>108</v>
      </c>
      <c r="J337" t="s">
        <v>659</v>
      </c>
      <c r="K337" t="s">
        <v>659</v>
      </c>
      <c r="L337" t="s">
        <v>92</v>
      </c>
      <c r="N337" t="s">
        <v>657</v>
      </c>
      <c r="O337">
        <v>444</v>
      </c>
      <c r="P337">
        <v>147</v>
      </c>
    </row>
    <row r="338" spans="1:17" x14ac:dyDescent="0.25">
      <c r="A338" t="s">
        <v>2</v>
      </c>
      <c r="B338" t="s">
        <v>3</v>
      </c>
      <c r="C338" t="s">
        <v>60</v>
      </c>
      <c r="D338" t="s">
        <v>61</v>
      </c>
      <c r="E338" t="s">
        <v>62</v>
      </c>
      <c r="F338" t="s">
        <v>63</v>
      </c>
      <c r="G338">
        <v>195915</v>
      </c>
      <c r="H338">
        <v>196463</v>
      </c>
      <c r="I338" t="s">
        <v>108</v>
      </c>
      <c r="N338" t="s">
        <v>660</v>
      </c>
      <c r="O338">
        <v>549</v>
      </c>
      <c r="Q338" t="s">
        <v>661</v>
      </c>
    </row>
    <row r="339" spans="1:17" x14ac:dyDescent="0.25">
      <c r="A339" t="s">
        <v>4</v>
      </c>
      <c r="B339" t="s">
        <v>5</v>
      </c>
      <c r="C339" t="s">
        <v>60</v>
      </c>
      <c r="D339" t="s">
        <v>61</v>
      </c>
      <c r="E339" t="s">
        <v>62</v>
      </c>
      <c r="F339" t="s">
        <v>63</v>
      </c>
      <c r="G339">
        <v>195915</v>
      </c>
      <c r="H339">
        <v>196463</v>
      </c>
      <c r="I339" t="s">
        <v>108</v>
      </c>
      <c r="J339" t="s">
        <v>662</v>
      </c>
      <c r="K339" t="s">
        <v>662</v>
      </c>
      <c r="L339" t="s">
        <v>92</v>
      </c>
      <c r="N339" t="s">
        <v>660</v>
      </c>
      <c r="O339">
        <v>549</v>
      </c>
      <c r="P339">
        <v>182</v>
      </c>
    </row>
    <row r="340" spans="1:17" x14ac:dyDescent="0.25">
      <c r="A340" t="s">
        <v>2</v>
      </c>
      <c r="B340" t="s">
        <v>3</v>
      </c>
      <c r="C340" t="s">
        <v>60</v>
      </c>
      <c r="D340" t="s">
        <v>61</v>
      </c>
      <c r="E340" t="s">
        <v>62</v>
      </c>
      <c r="F340" t="s">
        <v>63</v>
      </c>
      <c r="G340">
        <v>196450</v>
      </c>
      <c r="H340">
        <v>196896</v>
      </c>
      <c r="I340" t="s">
        <v>108</v>
      </c>
      <c r="N340" t="s">
        <v>663</v>
      </c>
      <c r="O340">
        <v>447</v>
      </c>
      <c r="Q340" t="s">
        <v>664</v>
      </c>
    </row>
    <row r="341" spans="1:17" x14ac:dyDescent="0.25">
      <c r="A341" t="s">
        <v>4</v>
      </c>
      <c r="B341" t="s">
        <v>5</v>
      </c>
      <c r="C341" t="s">
        <v>60</v>
      </c>
      <c r="D341" t="s">
        <v>61</v>
      </c>
      <c r="E341" t="s">
        <v>62</v>
      </c>
      <c r="F341" t="s">
        <v>63</v>
      </c>
      <c r="G341">
        <v>196450</v>
      </c>
      <c r="H341">
        <v>196896</v>
      </c>
      <c r="I341" t="s">
        <v>108</v>
      </c>
      <c r="J341" t="s">
        <v>665</v>
      </c>
      <c r="K341" t="s">
        <v>665</v>
      </c>
      <c r="L341" t="s">
        <v>92</v>
      </c>
      <c r="N341" t="s">
        <v>663</v>
      </c>
      <c r="O341">
        <v>447</v>
      </c>
      <c r="P341">
        <v>148</v>
      </c>
    </row>
    <row r="342" spans="1:17" x14ac:dyDescent="0.25">
      <c r="A342" t="s">
        <v>2</v>
      </c>
      <c r="B342" t="s">
        <v>45</v>
      </c>
      <c r="C342" t="s">
        <v>60</v>
      </c>
      <c r="D342" t="s">
        <v>61</v>
      </c>
      <c r="E342" t="s">
        <v>62</v>
      </c>
      <c r="F342" t="s">
        <v>63</v>
      </c>
      <c r="G342">
        <v>196901</v>
      </c>
      <c r="H342">
        <v>199139</v>
      </c>
      <c r="I342" t="s">
        <v>108</v>
      </c>
      <c r="N342" t="s">
        <v>666</v>
      </c>
      <c r="O342">
        <v>2239</v>
      </c>
      <c r="Q342" t="s">
        <v>667</v>
      </c>
    </row>
    <row r="343" spans="1:17" x14ac:dyDescent="0.25">
      <c r="A343" t="s">
        <v>4</v>
      </c>
      <c r="B343" t="s">
        <v>46</v>
      </c>
      <c r="C343" t="s">
        <v>60</v>
      </c>
      <c r="D343" t="s">
        <v>61</v>
      </c>
      <c r="E343" t="s">
        <v>62</v>
      </c>
      <c r="F343" t="s">
        <v>63</v>
      </c>
      <c r="G343">
        <v>196901</v>
      </c>
      <c r="H343">
        <v>199139</v>
      </c>
      <c r="I343" t="s">
        <v>108</v>
      </c>
      <c r="L343" t="s">
        <v>92</v>
      </c>
      <c r="N343" t="s">
        <v>666</v>
      </c>
      <c r="O343">
        <v>2239</v>
      </c>
      <c r="Q343" t="s">
        <v>667</v>
      </c>
    </row>
    <row r="344" spans="1:17" x14ac:dyDescent="0.25">
      <c r="A344" t="s">
        <v>2</v>
      </c>
      <c r="B344" t="s">
        <v>3</v>
      </c>
      <c r="C344" t="s">
        <v>60</v>
      </c>
      <c r="D344" t="s">
        <v>61</v>
      </c>
      <c r="E344" t="s">
        <v>62</v>
      </c>
      <c r="F344" t="s">
        <v>63</v>
      </c>
      <c r="G344">
        <v>199139</v>
      </c>
      <c r="H344">
        <v>199816</v>
      </c>
      <c r="I344" t="s">
        <v>108</v>
      </c>
      <c r="N344" t="s">
        <v>668</v>
      </c>
      <c r="O344">
        <v>678</v>
      </c>
      <c r="Q344" t="s">
        <v>669</v>
      </c>
    </row>
    <row r="345" spans="1:17" x14ac:dyDescent="0.25">
      <c r="A345" t="s">
        <v>4</v>
      </c>
      <c r="B345" t="s">
        <v>5</v>
      </c>
      <c r="C345" t="s">
        <v>60</v>
      </c>
      <c r="D345" t="s">
        <v>61</v>
      </c>
      <c r="E345" t="s">
        <v>62</v>
      </c>
      <c r="F345" t="s">
        <v>63</v>
      </c>
      <c r="G345">
        <v>199139</v>
      </c>
      <c r="H345">
        <v>199816</v>
      </c>
      <c r="I345" t="s">
        <v>108</v>
      </c>
      <c r="J345" t="s">
        <v>670</v>
      </c>
      <c r="K345" t="s">
        <v>670</v>
      </c>
      <c r="L345" t="s">
        <v>92</v>
      </c>
      <c r="N345" t="s">
        <v>668</v>
      </c>
      <c r="O345">
        <v>678</v>
      </c>
      <c r="P345">
        <v>225</v>
      </c>
    </row>
    <row r="346" spans="1:17" x14ac:dyDescent="0.25">
      <c r="A346" t="s">
        <v>2</v>
      </c>
      <c r="B346" t="s">
        <v>3</v>
      </c>
      <c r="C346" t="s">
        <v>60</v>
      </c>
      <c r="D346" t="s">
        <v>61</v>
      </c>
      <c r="E346" t="s">
        <v>62</v>
      </c>
      <c r="F346" t="s">
        <v>63</v>
      </c>
      <c r="G346">
        <v>199977</v>
      </c>
      <c r="H346">
        <v>201164</v>
      </c>
      <c r="I346" t="s">
        <v>108</v>
      </c>
      <c r="N346" t="s">
        <v>671</v>
      </c>
      <c r="O346">
        <v>1188</v>
      </c>
      <c r="Q346" t="s">
        <v>672</v>
      </c>
    </row>
    <row r="347" spans="1:17" x14ac:dyDescent="0.25">
      <c r="A347" t="s">
        <v>4</v>
      </c>
      <c r="B347" t="s">
        <v>5</v>
      </c>
      <c r="C347" t="s">
        <v>60</v>
      </c>
      <c r="D347" t="s">
        <v>61</v>
      </c>
      <c r="E347" t="s">
        <v>62</v>
      </c>
      <c r="F347" t="s">
        <v>63</v>
      </c>
      <c r="G347">
        <v>199977</v>
      </c>
      <c r="H347">
        <v>201164</v>
      </c>
      <c r="I347" t="s">
        <v>108</v>
      </c>
      <c r="J347" t="s">
        <v>673</v>
      </c>
      <c r="K347" t="s">
        <v>673</v>
      </c>
      <c r="L347" t="s">
        <v>92</v>
      </c>
      <c r="N347" t="s">
        <v>671</v>
      </c>
      <c r="O347">
        <v>1188</v>
      </c>
      <c r="P347">
        <v>395</v>
      </c>
    </row>
    <row r="348" spans="1:17" x14ac:dyDescent="0.25">
      <c r="A348" t="s">
        <v>2</v>
      </c>
      <c r="B348" t="s">
        <v>3</v>
      </c>
      <c r="C348" t="s">
        <v>60</v>
      </c>
      <c r="D348" t="s">
        <v>61</v>
      </c>
      <c r="E348" t="s">
        <v>62</v>
      </c>
      <c r="F348" t="s">
        <v>63</v>
      </c>
      <c r="G348">
        <v>201180</v>
      </c>
      <c r="H348">
        <v>201506</v>
      </c>
      <c r="I348" t="s">
        <v>108</v>
      </c>
      <c r="N348" t="s">
        <v>674</v>
      </c>
      <c r="O348">
        <v>327</v>
      </c>
      <c r="Q348" t="s">
        <v>675</v>
      </c>
    </row>
    <row r="349" spans="1:17" x14ac:dyDescent="0.25">
      <c r="A349" t="s">
        <v>4</v>
      </c>
      <c r="B349" t="s">
        <v>5</v>
      </c>
      <c r="C349" t="s">
        <v>60</v>
      </c>
      <c r="D349" t="s">
        <v>61</v>
      </c>
      <c r="E349" t="s">
        <v>62</v>
      </c>
      <c r="F349" t="s">
        <v>63</v>
      </c>
      <c r="G349">
        <v>201180</v>
      </c>
      <c r="H349">
        <v>201506</v>
      </c>
      <c r="I349" t="s">
        <v>108</v>
      </c>
      <c r="J349" t="s">
        <v>676</v>
      </c>
      <c r="K349" t="s">
        <v>676</v>
      </c>
      <c r="L349" t="s">
        <v>92</v>
      </c>
      <c r="N349" t="s">
        <v>674</v>
      </c>
      <c r="O349">
        <v>327</v>
      </c>
      <c r="P349">
        <v>108</v>
      </c>
    </row>
    <row r="350" spans="1:17" x14ac:dyDescent="0.25">
      <c r="A350" t="s">
        <v>2</v>
      </c>
      <c r="B350" t="s">
        <v>3</v>
      </c>
      <c r="C350" t="s">
        <v>60</v>
      </c>
      <c r="D350" t="s">
        <v>61</v>
      </c>
      <c r="E350" t="s">
        <v>62</v>
      </c>
      <c r="F350" t="s">
        <v>63</v>
      </c>
      <c r="G350">
        <v>201509</v>
      </c>
      <c r="H350">
        <v>201877</v>
      </c>
      <c r="I350" t="s">
        <v>108</v>
      </c>
      <c r="N350" t="s">
        <v>677</v>
      </c>
      <c r="O350">
        <v>369</v>
      </c>
      <c r="Q350" t="s">
        <v>678</v>
      </c>
    </row>
    <row r="351" spans="1:17" x14ac:dyDescent="0.25">
      <c r="A351" t="s">
        <v>4</v>
      </c>
      <c r="B351" t="s">
        <v>5</v>
      </c>
      <c r="C351" t="s">
        <v>60</v>
      </c>
      <c r="D351" t="s">
        <v>61</v>
      </c>
      <c r="E351" t="s">
        <v>62</v>
      </c>
      <c r="F351" t="s">
        <v>63</v>
      </c>
      <c r="G351">
        <v>201509</v>
      </c>
      <c r="H351">
        <v>201877</v>
      </c>
      <c r="I351" t="s">
        <v>108</v>
      </c>
      <c r="J351" t="s">
        <v>679</v>
      </c>
      <c r="K351" t="s">
        <v>679</v>
      </c>
      <c r="L351" t="s">
        <v>92</v>
      </c>
      <c r="N351" t="s">
        <v>677</v>
      </c>
      <c r="O351">
        <v>369</v>
      </c>
      <c r="P351">
        <v>122</v>
      </c>
    </row>
    <row r="352" spans="1:17" x14ac:dyDescent="0.25">
      <c r="A352" t="s">
        <v>2</v>
      </c>
      <c r="B352" t="s">
        <v>45</v>
      </c>
      <c r="C352" t="s">
        <v>60</v>
      </c>
      <c r="D352" t="s">
        <v>61</v>
      </c>
      <c r="E352" t="s">
        <v>62</v>
      </c>
      <c r="F352" t="s">
        <v>63</v>
      </c>
      <c r="G352">
        <v>201888</v>
      </c>
      <c r="H352">
        <v>205369</v>
      </c>
      <c r="I352" t="s">
        <v>108</v>
      </c>
      <c r="N352" t="s">
        <v>680</v>
      </c>
      <c r="O352">
        <v>3482</v>
      </c>
      <c r="Q352" t="s">
        <v>681</v>
      </c>
    </row>
    <row r="353" spans="1:17" x14ac:dyDescent="0.25">
      <c r="A353" t="s">
        <v>4</v>
      </c>
      <c r="B353" t="s">
        <v>46</v>
      </c>
      <c r="C353" t="s">
        <v>60</v>
      </c>
      <c r="D353" t="s">
        <v>61</v>
      </c>
      <c r="E353" t="s">
        <v>62</v>
      </c>
      <c r="F353" t="s">
        <v>63</v>
      </c>
      <c r="G353">
        <v>201888</v>
      </c>
      <c r="H353">
        <v>205369</v>
      </c>
      <c r="I353" t="s">
        <v>108</v>
      </c>
      <c r="L353" t="s">
        <v>92</v>
      </c>
      <c r="N353" t="s">
        <v>680</v>
      </c>
      <c r="O353">
        <v>3482</v>
      </c>
      <c r="Q353" t="s">
        <v>667</v>
      </c>
    </row>
    <row r="354" spans="1:17" x14ac:dyDescent="0.25">
      <c r="A354" t="s">
        <v>2</v>
      </c>
      <c r="B354" t="s">
        <v>45</v>
      </c>
      <c r="C354" t="s">
        <v>60</v>
      </c>
      <c r="D354" t="s">
        <v>61</v>
      </c>
      <c r="E354" t="s">
        <v>62</v>
      </c>
      <c r="F354" t="s">
        <v>63</v>
      </c>
      <c r="G354">
        <v>205362</v>
      </c>
      <c r="H354">
        <v>206725</v>
      </c>
      <c r="I354" t="s">
        <v>108</v>
      </c>
      <c r="N354" t="s">
        <v>682</v>
      </c>
      <c r="O354">
        <v>1364</v>
      </c>
      <c r="Q354" t="s">
        <v>667</v>
      </c>
    </row>
    <row r="355" spans="1:17" x14ac:dyDescent="0.25">
      <c r="A355" t="s">
        <v>4</v>
      </c>
      <c r="B355" t="s">
        <v>46</v>
      </c>
      <c r="C355" t="s">
        <v>60</v>
      </c>
      <c r="D355" t="s">
        <v>61</v>
      </c>
      <c r="E355" t="s">
        <v>62</v>
      </c>
      <c r="F355" t="s">
        <v>63</v>
      </c>
      <c r="G355">
        <v>205362</v>
      </c>
      <c r="H355">
        <v>206725</v>
      </c>
      <c r="I355" t="s">
        <v>108</v>
      </c>
      <c r="L355" t="s">
        <v>92</v>
      </c>
      <c r="N355" t="s">
        <v>682</v>
      </c>
      <c r="O355">
        <v>1364</v>
      </c>
      <c r="Q355" t="s">
        <v>667</v>
      </c>
    </row>
    <row r="356" spans="1:17" x14ac:dyDescent="0.25">
      <c r="A356" t="s">
        <v>2</v>
      </c>
      <c r="B356" t="s">
        <v>3</v>
      </c>
      <c r="C356" t="s">
        <v>60</v>
      </c>
      <c r="D356" t="s">
        <v>61</v>
      </c>
      <c r="E356" t="s">
        <v>62</v>
      </c>
      <c r="F356" t="s">
        <v>63</v>
      </c>
      <c r="G356">
        <v>206715</v>
      </c>
      <c r="H356">
        <v>208160</v>
      </c>
      <c r="I356" t="s">
        <v>108</v>
      </c>
      <c r="N356" t="s">
        <v>683</v>
      </c>
      <c r="O356">
        <v>1446</v>
      </c>
      <c r="Q356" t="s">
        <v>684</v>
      </c>
    </row>
    <row r="357" spans="1:17" x14ac:dyDescent="0.25">
      <c r="A357" t="s">
        <v>4</v>
      </c>
      <c r="B357" t="s">
        <v>5</v>
      </c>
      <c r="C357" t="s">
        <v>60</v>
      </c>
      <c r="D357" t="s">
        <v>61</v>
      </c>
      <c r="E357" t="s">
        <v>62</v>
      </c>
      <c r="F357" t="s">
        <v>63</v>
      </c>
      <c r="G357">
        <v>206715</v>
      </c>
      <c r="H357">
        <v>208160</v>
      </c>
      <c r="I357" t="s">
        <v>108</v>
      </c>
      <c r="J357" t="s">
        <v>685</v>
      </c>
      <c r="K357" t="s">
        <v>685</v>
      </c>
      <c r="L357" t="s">
        <v>686</v>
      </c>
      <c r="N357" t="s">
        <v>683</v>
      </c>
      <c r="O357">
        <v>1446</v>
      </c>
      <c r="P357">
        <v>481</v>
      </c>
    </row>
    <row r="358" spans="1:17" x14ac:dyDescent="0.25">
      <c r="A358" t="s">
        <v>2</v>
      </c>
      <c r="B358" t="s">
        <v>3</v>
      </c>
      <c r="C358" t="s">
        <v>60</v>
      </c>
      <c r="D358" t="s">
        <v>61</v>
      </c>
      <c r="E358" t="s">
        <v>62</v>
      </c>
      <c r="F358" t="s">
        <v>63</v>
      </c>
      <c r="G358">
        <v>208517</v>
      </c>
      <c r="H358">
        <v>208960</v>
      </c>
      <c r="I358" t="s">
        <v>108</v>
      </c>
      <c r="N358" t="s">
        <v>687</v>
      </c>
      <c r="O358">
        <v>444</v>
      </c>
      <c r="Q358" t="s">
        <v>688</v>
      </c>
    </row>
    <row r="359" spans="1:17" x14ac:dyDescent="0.25">
      <c r="A359" t="s">
        <v>4</v>
      </c>
      <c r="B359" t="s">
        <v>5</v>
      </c>
      <c r="C359" t="s">
        <v>60</v>
      </c>
      <c r="D359" t="s">
        <v>61</v>
      </c>
      <c r="E359" t="s">
        <v>62</v>
      </c>
      <c r="F359" t="s">
        <v>63</v>
      </c>
      <c r="G359">
        <v>208517</v>
      </c>
      <c r="H359">
        <v>208960</v>
      </c>
      <c r="I359" t="s">
        <v>108</v>
      </c>
      <c r="J359" t="s">
        <v>689</v>
      </c>
      <c r="K359" t="s">
        <v>689</v>
      </c>
      <c r="L359" t="s">
        <v>92</v>
      </c>
      <c r="N359" t="s">
        <v>687</v>
      </c>
      <c r="O359">
        <v>444</v>
      </c>
      <c r="P359">
        <v>147</v>
      </c>
    </row>
    <row r="360" spans="1:17" x14ac:dyDescent="0.25">
      <c r="A360" t="s">
        <v>2</v>
      </c>
      <c r="B360" t="s">
        <v>3</v>
      </c>
      <c r="C360" t="s">
        <v>60</v>
      </c>
      <c r="D360" t="s">
        <v>61</v>
      </c>
      <c r="E360" t="s">
        <v>62</v>
      </c>
      <c r="F360" t="s">
        <v>63</v>
      </c>
      <c r="G360">
        <v>209404</v>
      </c>
      <c r="H360">
        <v>210003</v>
      </c>
      <c r="I360" t="s">
        <v>108</v>
      </c>
      <c r="N360" t="s">
        <v>690</v>
      </c>
      <c r="O360">
        <v>600</v>
      </c>
      <c r="Q360" t="s">
        <v>691</v>
      </c>
    </row>
    <row r="361" spans="1:17" x14ac:dyDescent="0.25">
      <c r="A361" t="s">
        <v>4</v>
      </c>
      <c r="B361" t="s">
        <v>5</v>
      </c>
      <c r="C361" t="s">
        <v>60</v>
      </c>
      <c r="D361" t="s">
        <v>61</v>
      </c>
      <c r="E361" t="s">
        <v>62</v>
      </c>
      <c r="F361" t="s">
        <v>63</v>
      </c>
      <c r="G361">
        <v>209404</v>
      </c>
      <c r="H361">
        <v>210003</v>
      </c>
      <c r="I361" t="s">
        <v>108</v>
      </c>
      <c r="J361" t="s">
        <v>692</v>
      </c>
      <c r="K361" t="s">
        <v>692</v>
      </c>
      <c r="L361" t="s">
        <v>607</v>
      </c>
      <c r="N361" t="s">
        <v>690</v>
      </c>
      <c r="O361">
        <v>600</v>
      </c>
      <c r="P361">
        <v>199</v>
      </c>
    </row>
    <row r="362" spans="1:17" x14ac:dyDescent="0.25">
      <c r="A362" t="s">
        <v>2</v>
      </c>
      <c r="B362" t="s">
        <v>3</v>
      </c>
      <c r="C362" t="s">
        <v>60</v>
      </c>
      <c r="D362" t="s">
        <v>61</v>
      </c>
      <c r="E362" t="s">
        <v>62</v>
      </c>
      <c r="F362" t="s">
        <v>63</v>
      </c>
      <c r="G362">
        <v>210378</v>
      </c>
      <c r="H362">
        <v>211877</v>
      </c>
      <c r="I362" t="s">
        <v>64</v>
      </c>
      <c r="N362" t="s">
        <v>693</v>
      </c>
      <c r="O362">
        <v>1500</v>
      </c>
      <c r="Q362" t="s">
        <v>694</v>
      </c>
    </row>
    <row r="363" spans="1:17" x14ac:dyDescent="0.25">
      <c r="A363" t="s">
        <v>4</v>
      </c>
      <c r="B363" t="s">
        <v>5</v>
      </c>
      <c r="C363" t="s">
        <v>60</v>
      </c>
      <c r="D363" t="s">
        <v>61</v>
      </c>
      <c r="E363" t="s">
        <v>62</v>
      </c>
      <c r="F363" t="s">
        <v>63</v>
      </c>
      <c r="G363">
        <v>210378</v>
      </c>
      <c r="H363">
        <v>211877</v>
      </c>
      <c r="I363" t="s">
        <v>64</v>
      </c>
      <c r="J363" t="s">
        <v>695</v>
      </c>
      <c r="K363" t="s">
        <v>695</v>
      </c>
      <c r="L363" t="s">
        <v>92</v>
      </c>
      <c r="N363" t="s">
        <v>693</v>
      </c>
      <c r="O363">
        <v>1500</v>
      </c>
      <c r="P363">
        <v>499</v>
      </c>
    </row>
    <row r="364" spans="1:17" x14ac:dyDescent="0.25">
      <c r="A364" t="s">
        <v>2</v>
      </c>
      <c r="B364" t="s">
        <v>3</v>
      </c>
      <c r="C364" t="s">
        <v>60</v>
      </c>
      <c r="D364" t="s">
        <v>61</v>
      </c>
      <c r="E364" t="s">
        <v>62</v>
      </c>
      <c r="F364" t="s">
        <v>63</v>
      </c>
      <c r="G364">
        <v>211932</v>
      </c>
      <c r="H364">
        <v>214004</v>
      </c>
      <c r="I364" t="s">
        <v>108</v>
      </c>
      <c r="N364" t="s">
        <v>696</v>
      </c>
      <c r="O364">
        <v>2073</v>
      </c>
      <c r="Q364" t="s">
        <v>697</v>
      </c>
    </row>
    <row r="365" spans="1:17" x14ac:dyDescent="0.25">
      <c r="A365" t="s">
        <v>4</v>
      </c>
      <c r="B365" t="s">
        <v>5</v>
      </c>
      <c r="C365" t="s">
        <v>60</v>
      </c>
      <c r="D365" t="s">
        <v>61</v>
      </c>
      <c r="E365" t="s">
        <v>62</v>
      </c>
      <c r="F365" t="s">
        <v>63</v>
      </c>
      <c r="G365">
        <v>211932</v>
      </c>
      <c r="H365">
        <v>214004</v>
      </c>
      <c r="I365" t="s">
        <v>108</v>
      </c>
      <c r="J365" t="s">
        <v>698</v>
      </c>
      <c r="K365" t="s">
        <v>698</v>
      </c>
      <c r="L365" t="s">
        <v>699</v>
      </c>
      <c r="N365" t="s">
        <v>696</v>
      </c>
      <c r="O365">
        <v>2073</v>
      </c>
      <c r="P365">
        <v>690</v>
      </c>
    </row>
    <row r="366" spans="1:17" x14ac:dyDescent="0.25">
      <c r="A366" t="s">
        <v>2</v>
      </c>
      <c r="B366" t="s">
        <v>3</v>
      </c>
      <c r="C366" t="s">
        <v>60</v>
      </c>
      <c r="D366" t="s">
        <v>61</v>
      </c>
      <c r="E366" t="s">
        <v>62</v>
      </c>
      <c r="F366" t="s">
        <v>63</v>
      </c>
      <c r="G366">
        <v>214080</v>
      </c>
      <c r="H366">
        <v>214955</v>
      </c>
      <c r="I366" t="s">
        <v>108</v>
      </c>
      <c r="N366" t="s">
        <v>700</v>
      </c>
      <c r="O366">
        <v>876</v>
      </c>
      <c r="Q366" t="s">
        <v>701</v>
      </c>
    </row>
    <row r="367" spans="1:17" x14ac:dyDescent="0.25">
      <c r="A367" t="s">
        <v>4</v>
      </c>
      <c r="B367" t="s">
        <v>5</v>
      </c>
      <c r="C367" t="s">
        <v>60</v>
      </c>
      <c r="D367" t="s">
        <v>61</v>
      </c>
      <c r="E367" t="s">
        <v>62</v>
      </c>
      <c r="F367" t="s">
        <v>63</v>
      </c>
      <c r="G367">
        <v>214080</v>
      </c>
      <c r="H367">
        <v>214955</v>
      </c>
      <c r="I367" t="s">
        <v>108</v>
      </c>
      <c r="J367" t="s">
        <v>702</v>
      </c>
      <c r="K367" t="s">
        <v>702</v>
      </c>
      <c r="L367" t="s">
        <v>703</v>
      </c>
      <c r="N367" t="s">
        <v>700</v>
      </c>
      <c r="O367">
        <v>876</v>
      </c>
      <c r="P367">
        <v>291</v>
      </c>
    </row>
    <row r="368" spans="1:17" x14ac:dyDescent="0.25">
      <c r="A368" t="s">
        <v>2</v>
      </c>
      <c r="B368" t="s">
        <v>3</v>
      </c>
      <c r="C368" t="s">
        <v>60</v>
      </c>
      <c r="D368" t="s">
        <v>61</v>
      </c>
      <c r="E368" t="s">
        <v>62</v>
      </c>
      <c r="F368" t="s">
        <v>63</v>
      </c>
      <c r="G368">
        <v>214981</v>
      </c>
      <c r="H368">
        <v>215982</v>
      </c>
      <c r="I368" t="s">
        <v>108</v>
      </c>
      <c r="N368" t="s">
        <v>704</v>
      </c>
      <c r="O368">
        <v>1002</v>
      </c>
      <c r="Q368" t="s">
        <v>705</v>
      </c>
    </row>
    <row r="369" spans="1:17" x14ac:dyDescent="0.25">
      <c r="A369" t="s">
        <v>4</v>
      </c>
      <c r="B369" t="s">
        <v>5</v>
      </c>
      <c r="C369" t="s">
        <v>60</v>
      </c>
      <c r="D369" t="s">
        <v>61</v>
      </c>
      <c r="E369" t="s">
        <v>62</v>
      </c>
      <c r="F369" t="s">
        <v>63</v>
      </c>
      <c r="G369">
        <v>214981</v>
      </c>
      <c r="H369">
        <v>215982</v>
      </c>
      <c r="I369" t="s">
        <v>108</v>
      </c>
      <c r="J369" t="s">
        <v>706</v>
      </c>
      <c r="K369" t="s">
        <v>706</v>
      </c>
      <c r="L369" t="s">
        <v>707</v>
      </c>
      <c r="N369" t="s">
        <v>704</v>
      </c>
      <c r="O369">
        <v>1002</v>
      </c>
      <c r="P369">
        <v>333</v>
      </c>
    </row>
    <row r="370" spans="1:17" x14ac:dyDescent="0.25">
      <c r="A370" t="s">
        <v>2</v>
      </c>
      <c r="B370" t="s">
        <v>3</v>
      </c>
      <c r="C370" t="s">
        <v>60</v>
      </c>
      <c r="D370" t="s">
        <v>61</v>
      </c>
      <c r="E370" t="s">
        <v>62</v>
      </c>
      <c r="F370" t="s">
        <v>63</v>
      </c>
      <c r="G370">
        <v>216107</v>
      </c>
      <c r="H370">
        <v>216493</v>
      </c>
      <c r="I370" t="s">
        <v>64</v>
      </c>
      <c r="N370" t="s">
        <v>708</v>
      </c>
      <c r="O370">
        <v>387</v>
      </c>
      <c r="Q370" t="s">
        <v>709</v>
      </c>
    </row>
    <row r="371" spans="1:17" x14ac:dyDescent="0.25">
      <c r="A371" t="s">
        <v>4</v>
      </c>
      <c r="B371" t="s">
        <v>5</v>
      </c>
      <c r="C371" t="s">
        <v>60</v>
      </c>
      <c r="D371" t="s">
        <v>61</v>
      </c>
      <c r="E371" t="s">
        <v>62</v>
      </c>
      <c r="F371" t="s">
        <v>63</v>
      </c>
      <c r="G371">
        <v>216107</v>
      </c>
      <c r="H371">
        <v>216493</v>
      </c>
      <c r="I371" t="s">
        <v>64</v>
      </c>
      <c r="J371" t="s">
        <v>710</v>
      </c>
      <c r="K371" t="s">
        <v>710</v>
      </c>
      <c r="L371" t="s">
        <v>92</v>
      </c>
      <c r="N371" t="s">
        <v>708</v>
      </c>
      <c r="O371">
        <v>387</v>
      </c>
      <c r="P371">
        <v>128</v>
      </c>
    </row>
    <row r="372" spans="1:17" x14ac:dyDescent="0.25">
      <c r="A372" t="s">
        <v>2</v>
      </c>
      <c r="B372" t="s">
        <v>3</v>
      </c>
      <c r="C372" t="s">
        <v>60</v>
      </c>
      <c r="D372" t="s">
        <v>61</v>
      </c>
      <c r="E372" t="s">
        <v>62</v>
      </c>
      <c r="F372" t="s">
        <v>63</v>
      </c>
      <c r="G372">
        <v>216483</v>
      </c>
      <c r="H372">
        <v>217295</v>
      </c>
      <c r="I372" t="s">
        <v>64</v>
      </c>
      <c r="N372" t="s">
        <v>711</v>
      </c>
      <c r="O372">
        <v>813</v>
      </c>
      <c r="Q372" t="s">
        <v>712</v>
      </c>
    </row>
    <row r="373" spans="1:17" x14ac:dyDescent="0.25">
      <c r="A373" t="s">
        <v>4</v>
      </c>
      <c r="B373" t="s">
        <v>5</v>
      </c>
      <c r="C373" t="s">
        <v>60</v>
      </c>
      <c r="D373" t="s">
        <v>61</v>
      </c>
      <c r="E373" t="s">
        <v>62</v>
      </c>
      <c r="F373" t="s">
        <v>63</v>
      </c>
      <c r="G373">
        <v>216483</v>
      </c>
      <c r="H373">
        <v>217295</v>
      </c>
      <c r="I373" t="s">
        <v>64</v>
      </c>
      <c r="J373" t="s">
        <v>713</v>
      </c>
      <c r="K373" t="s">
        <v>713</v>
      </c>
      <c r="L373" t="s">
        <v>714</v>
      </c>
      <c r="N373" t="s">
        <v>711</v>
      </c>
      <c r="O373">
        <v>813</v>
      </c>
      <c r="P373">
        <v>270</v>
      </c>
    </row>
    <row r="374" spans="1:17" x14ac:dyDescent="0.25">
      <c r="A374" t="s">
        <v>2</v>
      </c>
      <c r="B374" t="s">
        <v>3</v>
      </c>
      <c r="C374" t="s">
        <v>60</v>
      </c>
      <c r="D374" t="s">
        <v>61</v>
      </c>
      <c r="E374" t="s">
        <v>62</v>
      </c>
      <c r="F374" t="s">
        <v>63</v>
      </c>
      <c r="G374">
        <v>217298</v>
      </c>
      <c r="H374">
        <v>217678</v>
      </c>
      <c r="I374" t="s">
        <v>64</v>
      </c>
      <c r="N374" t="s">
        <v>715</v>
      </c>
      <c r="O374">
        <v>381</v>
      </c>
      <c r="Q374" t="s">
        <v>716</v>
      </c>
    </row>
    <row r="375" spans="1:17" x14ac:dyDescent="0.25">
      <c r="A375" t="s">
        <v>4</v>
      </c>
      <c r="B375" t="s">
        <v>5</v>
      </c>
      <c r="C375" t="s">
        <v>60</v>
      </c>
      <c r="D375" t="s">
        <v>61</v>
      </c>
      <c r="E375" t="s">
        <v>62</v>
      </c>
      <c r="F375" t="s">
        <v>63</v>
      </c>
      <c r="G375">
        <v>217298</v>
      </c>
      <c r="H375">
        <v>217678</v>
      </c>
      <c r="I375" t="s">
        <v>64</v>
      </c>
      <c r="J375" t="s">
        <v>717</v>
      </c>
      <c r="K375" t="s">
        <v>717</v>
      </c>
      <c r="L375" t="s">
        <v>92</v>
      </c>
      <c r="N375" t="s">
        <v>715</v>
      </c>
      <c r="O375">
        <v>381</v>
      </c>
      <c r="P375">
        <v>126</v>
      </c>
    </row>
    <row r="376" spans="1:17" x14ac:dyDescent="0.25">
      <c r="A376" t="s">
        <v>2</v>
      </c>
      <c r="B376" t="s">
        <v>3</v>
      </c>
      <c r="C376" t="s">
        <v>60</v>
      </c>
      <c r="D376" t="s">
        <v>61</v>
      </c>
      <c r="E376" t="s">
        <v>62</v>
      </c>
      <c r="F376" t="s">
        <v>63</v>
      </c>
      <c r="G376">
        <v>217759</v>
      </c>
      <c r="H376">
        <v>217980</v>
      </c>
      <c r="I376" t="s">
        <v>64</v>
      </c>
      <c r="N376" t="s">
        <v>718</v>
      </c>
      <c r="O376">
        <v>222</v>
      </c>
      <c r="Q376" t="s">
        <v>719</v>
      </c>
    </row>
    <row r="377" spans="1:17" x14ac:dyDescent="0.25">
      <c r="A377" t="s">
        <v>4</v>
      </c>
      <c r="B377" t="s">
        <v>5</v>
      </c>
      <c r="C377" t="s">
        <v>60</v>
      </c>
      <c r="D377" t="s">
        <v>61</v>
      </c>
      <c r="E377" t="s">
        <v>62</v>
      </c>
      <c r="F377" t="s">
        <v>63</v>
      </c>
      <c r="G377">
        <v>217759</v>
      </c>
      <c r="H377">
        <v>217980</v>
      </c>
      <c r="I377" t="s">
        <v>64</v>
      </c>
      <c r="J377" t="s">
        <v>720</v>
      </c>
      <c r="K377" t="s">
        <v>720</v>
      </c>
      <c r="L377" t="s">
        <v>92</v>
      </c>
      <c r="N377" t="s">
        <v>718</v>
      </c>
      <c r="O377">
        <v>222</v>
      </c>
      <c r="P377">
        <v>73</v>
      </c>
    </row>
    <row r="378" spans="1:17" x14ac:dyDescent="0.25">
      <c r="A378" t="s">
        <v>2</v>
      </c>
      <c r="B378" t="s">
        <v>3</v>
      </c>
      <c r="C378" t="s">
        <v>60</v>
      </c>
      <c r="D378" t="s">
        <v>61</v>
      </c>
      <c r="E378" t="s">
        <v>62</v>
      </c>
      <c r="F378" t="s">
        <v>63</v>
      </c>
      <c r="G378">
        <v>217982</v>
      </c>
      <c r="H378">
        <v>218461</v>
      </c>
      <c r="I378" t="s">
        <v>108</v>
      </c>
      <c r="N378" t="s">
        <v>721</v>
      </c>
      <c r="O378">
        <v>480</v>
      </c>
      <c r="Q378" t="s">
        <v>722</v>
      </c>
    </row>
    <row r="379" spans="1:17" x14ac:dyDescent="0.25">
      <c r="A379" t="s">
        <v>4</v>
      </c>
      <c r="B379" t="s">
        <v>5</v>
      </c>
      <c r="C379" t="s">
        <v>60</v>
      </c>
      <c r="D379" t="s">
        <v>61</v>
      </c>
      <c r="E379" t="s">
        <v>62</v>
      </c>
      <c r="F379" t="s">
        <v>63</v>
      </c>
      <c r="G379">
        <v>217982</v>
      </c>
      <c r="H379">
        <v>218461</v>
      </c>
      <c r="I379" t="s">
        <v>108</v>
      </c>
      <c r="J379" t="s">
        <v>723</v>
      </c>
      <c r="K379" t="s">
        <v>723</v>
      </c>
      <c r="L379" t="s">
        <v>724</v>
      </c>
      <c r="N379" t="s">
        <v>721</v>
      </c>
      <c r="O379">
        <v>480</v>
      </c>
      <c r="P379">
        <v>159</v>
      </c>
    </row>
    <row r="380" spans="1:17" x14ac:dyDescent="0.25">
      <c r="A380" t="s">
        <v>2</v>
      </c>
      <c r="B380" t="s">
        <v>3</v>
      </c>
      <c r="C380" t="s">
        <v>60</v>
      </c>
      <c r="D380" t="s">
        <v>61</v>
      </c>
      <c r="E380" t="s">
        <v>62</v>
      </c>
      <c r="F380" t="s">
        <v>63</v>
      </c>
      <c r="G380">
        <v>218524</v>
      </c>
      <c r="H380">
        <v>219240</v>
      </c>
      <c r="I380" t="s">
        <v>64</v>
      </c>
      <c r="N380" t="s">
        <v>725</v>
      </c>
      <c r="O380">
        <v>717</v>
      </c>
      <c r="Q380" t="s">
        <v>726</v>
      </c>
    </row>
    <row r="381" spans="1:17" x14ac:dyDescent="0.25">
      <c r="A381" t="s">
        <v>4</v>
      </c>
      <c r="B381" t="s">
        <v>5</v>
      </c>
      <c r="C381" t="s">
        <v>60</v>
      </c>
      <c r="D381" t="s">
        <v>61</v>
      </c>
      <c r="E381" t="s">
        <v>62</v>
      </c>
      <c r="F381" t="s">
        <v>63</v>
      </c>
      <c r="G381">
        <v>218524</v>
      </c>
      <c r="H381">
        <v>219240</v>
      </c>
      <c r="I381" t="s">
        <v>64</v>
      </c>
      <c r="J381" t="s">
        <v>727</v>
      </c>
      <c r="K381" t="s">
        <v>727</v>
      </c>
      <c r="L381" t="s">
        <v>728</v>
      </c>
      <c r="N381" t="s">
        <v>725</v>
      </c>
      <c r="O381">
        <v>717</v>
      </c>
      <c r="P381">
        <v>238</v>
      </c>
    </row>
    <row r="382" spans="1:17" x14ac:dyDescent="0.25">
      <c r="A382" t="s">
        <v>2</v>
      </c>
      <c r="B382" t="s">
        <v>3</v>
      </c>
      <c r="C382" t="s">
        <v>60</v>
      </c>
      <c r="D382" t="s">
        <v>61</v>
      </c>
      <c r="E382" t="s">
        <v>62</v>
      </c>
      <c r="F382" t="s">
        <v>63</v>
      </c>
      <c r="G382">
        <v>219257</v>
      </c>
      <c r="H382">
        <v>220765</v>
      </c>
      <c r="I382" t="s">
        <v>64</v>
      </c>
      <c r="N382" t="s">
        <v>729</v>
      </c>
      <c r="O382">
        <v>1509</v>
      </c>
      <c r="Q382" t="s">
        <v>730</v>
      </c>
    </row>
    <row r="383" spans="1:17" x14ac:dyDescent="0.25">
      <c r="A383" t="s">
        <v>4</v>
      </c>
      <c r="B383" t="s">
        <v>5</v>
      </c>
      <c r="C383" t="s">
        <v>60</v>
      </c>
      <c r="D383" t="s">
        <v>61</v>
      </c>
      <c r="E383" t="s">
        <v>62</v>
      </c>
      <c r="F383" t="s">
        <v>63</v>
      </c>
      <c r="G383">
        <v>219257</v>
      </c>
      <c r="H383">
        <v>220765</v>
      </c>
      <c r="I383" t="s">
        <v>64</v>
      </c>
      <c r="J383" t="s">
        <v>731</v>
      </c>
      <c r="K383" t="s">
        <v>731</v>
      </c>
      <c r="L383" t="s">
        <v>732</v>
      </c>
      <c r="N383" t="s">
        <v>729</v>
      </c>
      <c r="O383">
        <v>1509</v>
      </c>
      <c r="P383">
        <v>502</v>
      </c>
    </row>
    <row r="384" spans="1:17" x14ac:dyDescent="0.25">
      <c r="A384" t="s">
        <v>2</v>
      </c>
      <c r="B384" t="s">
        <v>3</v>
      </c>
      <c r="C384" t="s">
        <v>60</v>
      </c>
      <c r="D384" t="s">
        <v>61</v>
      </c>
      <c r="E384" t="s">
        <v>62</v>
      </c>
      <c r="F384" t="s">
        <v>63</v>
      </c>
      <c r="G384">
        <v>220812</v>
      </c>
      <c r="H384">
        <v>221687</v>
      </c>
      <c r="I384" t="s">
        <v>64</v>
      </c>
      <c r="N384" t="s">
        <v>733</v>
      </c>
      <c r="O384">
        <v>876</v>
      </c>
      <c r="Q384" t="s">
        <v>734</v>
      </c>
    </row>
    <row r="385" spans="1:17" x14ac:dyDescent="0.25">
      <c r="A385" t="s">
        <v>4</v>
      </c>
      <c r="B385" t="s">
        <v>5</v>
      </c>
      <c r="C385" t="s">
        <v>60</v>
      </c>
      <c r="D385" t="s">
        <v>61</v>
      </c>
      <c r="E385" t="s">
        <v>62</v>
      </c>
      <c r="F385" t="s">
        <v>63</v>
      </c>
      <c r="G385">
        <v>220812</v>
      </c>
      <c r="H385">
        <v>221687</v>
      </c>
      <c r="I385" t="s">
        <v>64</v>
      </c>
      <c r="J385" t="s">
        <v>735</v>
      </c>
      <c r="K385" t="s">
        <v>735</v>
      </c>
      <c r="L385" t="s">
        <v>92</v>
      </c>
      <c r="N385" t="s">
        <v>733</v>
      </c>
      <c r="O385">
        <v>876</v>
      </c>
      <c r="P385">
        <v>291</v>
      </c>
    </row>
    <row r="386" spans="1:17" x14ac:dyDescent="0.25">
      <c r="A386" t="s">
        <v>2</v>
      </c>
      <c r="B386" t="s">
        <v>3</v>
      </c>
      <c r="C386" t="s">
        <v>60</v>
      </c>
      <c r="D386" t="s">
        <v>61</v>
      </c>
      <c r="E386" t="s">
        <v>62</v>
      </c>
      <c r="F386" t="s">
        <v>63</v>
      </c>
      <c r="G386">
        <v>221790</v>
      </c>
      <c r="H386">
        <v>223112</v>
      </c>
      <c r="I386" t="s">
        <v>64</v>
      </c>
      <c r="N386" t="s">
        <v>736</v>
      </c>
      <c r="O386">
        <v>1323</v>
      </c>
      <c r="Q386" t="s">
        <v>737</v>
      </c>
    </row>
    <row r="387" spans="1:17" x14ac:dyDescent="0.25">
      <c r="A387" t="s">
        <v>4</v>
      </c>
      <c r="B387" t="s">
        <v>5</v>
      </c>
      <c r="C387" t="s">
        <v>60</v>
      </c>
      <c r="D387" t="s">
        <v>61</v>
      </c>
      <c r="E387" t="s">
        <v>62</v>
      </c>
      <c r="F387" t="s">
        <v>63</v>
      </c>
      <c r="G387">
        <v>221790</v>
      </c>
      <c r="H387">
        <v>223112</v>
      </c>
      <c r="I387" t="s">
        <v>64</v>
      </c>
      <c r="J387" t="s">
        <v>738</v>
      </c>
      <c r="K387" t="s">
        <v>738</v>
      </c>
      <c r="L387" t="s">
        <v>739</v>
      </c>
      <c r="N387" t="s">
        <v>736</v>
      </c>
      <c r="O387">
        <v>1323</v>
      </c>
      <c r="P387">
        <v>440</v>
      </c>
    </row>
    <row r="388" spans="1:17" x14ac:dyDescent="0.25">
      <c r="A388" t="s">
        <v>2</v>
      </c>
      <c r="B388" t="s">
        <v>3</v>
      </c>
      <c r="C388" t="s">
        <v>60</v>
      </c>
      <c r="D388" t="s">
        <v>61</v>
      </c>
      <c r="E388" t="s">
        <v>62</v>
      </c>
      <c r="F388" t="s">
        <v>63</v>
      </c>
      <c r="G388">
        <v>223081</v>
      </c>
      <c r="H388">
        <v>224046</v>
      </c>
      <c r="I388" t="s">
        <v>64</v>
      </c>
      <c r="N388" t="s">
        <v>740</v>
      </c>
      <c r="O388">
        <v>966</v>
      </c>
      <c r="Q388" t="s">
        <v>741</v>
      </c>
    </row>
    <row r="389" spans="1:17" x14ac:dyDescent="0.25">
      <c r="A389" t="s">
        <v>4</v>
      </c>
      <c r="B389" t="s">
        <v>5</v>
      </c>
      <c r="C389" t="s">
        <v>60</v>
      </c>
      <c r="D389" t="s">
        <v>61</v>
      </c>
      <c r="E389" t="s">
        <v>62</v>
      </c>
      <c r="F389" t="s">
        <v>63</v>
      </c>
      <c r="G389">
        <v>223081</v>
      </c>
      <c r="H389">
        <v>224046</v>
      </c>
      <c r="I389" t="s">
        <v>64</v>
      </c>
      <c r="J389" t="s">
        <v>742</v>
      </c>
      <c r="K389" t="s">
        <v>742</v>
      </c>
      <c r="L389" t="s">
        <v>743</v>
      </c>
      <c r="N389" t="s">
        <v>740</v>
      </c>
      <c r="O389">
        <v>966</v>
      </c>
      <c r="P389">
        <v>321</v>
      </c>
    </row>
    <row r="390" spans="1:17" x14ac:dyDescent="0.25">
      <c r="A390" t="s">
        <v>2</v>
      </c>
      <c r="B390" t="s">
        <v>3</v>
      </c>
      <c r="C390" t="s">
        <v>60</v>
      </c>
      <c r="D390" t="s">
        <v>61</v>
      </c>
      <c r="E390" t="s">
        <v>62</v>
      </c>
      <c r="F390" t="s">
        <v>63</v>
      </c>
      <c r="G390">
        <v>224058</v>
      </c>
      <c r="H390">
        <v>225482</v>
      </c>
      <c r="I390" t="s">
        <v>64</v>
      </c>
      <c r="N390" t="s">
        <v>744</v>
      </c>
      <c r="O390">
        <v>1425</v>
      </c>
      <c r="Q390" t="s">
        <v>745</v>
      </c>
    </row>
    <row r="391" spans="1:17" x14ac:dyDescent="0.25">
      <c r="A391" t="s">
        <v>4</v>
      </c>
      <c r="B391" t="s">
        <v>5</v>
      </c>
      <c r="C391" t="s">
        <v>60</v>
      </c>
      <c r="D391" t="s">
        <v>61</v>
      </c>
      <c r="E391" t="s">
        <v>62</v>
      </c>
      <c r="F391" t="s">
        <v>63</v>
      </c>
      <c r="G391">
        <v>224058</v>
      </c>
      <c r="H391">
        <v>225482</v>
      </c>
      <c r="I391" t="s">
        <v>64</v>
      </c>
      <c r="J391" t="s">
        <v>746</v>
      </c>
      <c r="K391" t="s">
        <v>746</v>
      </c>
      <c r="L391" t="s">
        <v>747</v>
      </c>
      <c r="N391" t="s">
        <v>744</v>
      </c>
      <c r="O391">
        <v>1425</v>
      </c>
      <c r="P391">
        <v>474</v>
      </c>
    </row>
    <row r="392" spans="1:17" x14ac:dyDescent="0.25">
      <c r="A392" t="s">
        <v>2</v>
      </c>
      <c r="B392" t="s">
        <v>3</v>
      </c>
      <c r="C392" t="s">
        <v>60</v>
      </c>
      <c r="D392" t="s">
        <v>61</v>
      </c>
      <c r="E392" t="s">
        <v>62</v>
      </c>
      <c r="F392" t="s">
        <v>63</v>
      </c>
      <c r="G392">
        <v>225605</v>
      </c>
      <c r="H392">
        <v>229909</v>
      </c>
      <c r="I392" t="s">
        <v>64</v>
      </c>
      <c r="N392" t="s">
        <v>748</v>
      </c>
      <c r="O392">
        <v>4305</v>
      </c>
      <c r="Q392" t="s">
        <v>749</v>
      </c>
    </row>
    <row r="393" spans="1:17" x14ac:dyDescent="0.25">
      <c r="A393" t="s">
        <v>4</v>
      </c>
      <c r="B393" t="s">
        <v>5</v>
      </c>
      <c r="C393" t="s">
        <v>60</v>
      </c>
      <c r="D393" t="s">
        <v>61</v>
      </c>
      <c r="E393" t="s">
        <v>62</v>
      </c>
      <c r="F393" t="s">
        <v>63</v>
      </c>
      <c r="G393">
        <v>225605</v>
      </c>
      <c r="H393">
        <v>229909</v>
      </c>
      <c r="I393" t="s">
        <v>64</v>
      </c>
      <c r="J393" t="s">
        <v>750</v>
      </c>
      <c r="K393" t="s">
        <v>750</v>
      </c>
      <c r="L393" t="s">
        <v>751</v>
      </c>
      <c r="N393" t="s">
        <v>748</v>
      </c>
      <c r="O393">
        <v>4305</v>
      </c>
      <c r="P393">
        <v>1434</v>
      </c>
    </row>
    <row r="394" spans="1:17" x14ac:dyDescent="0.25">
      <c r="A394" t="s">
        <v>2</v>
      </c>
      <c r="B394" t="s">
        <v>3</v>
      </c>
      <c r="C394" t="s">
        <v>60</v>
      </c>
      <c r="D394" t="s">
        <v>61</v>
      </c>
      <c r="E394" t="s">
        <v>62</v>
      </c>
      <c r="F394" t="s">
        <v>63</v>
      </c>
      <c r="G394">
        <v>229931</v>
      </c>
      <c r="H394">
        <v>233848</v>
      </c>
      <c r="I394" t="s">
        <v>64</v>
      </c>
      <c r="N394" t="s">
        <v>752</v>
      </c>
      <c r="O394">
        <v>3918</v>
      </c>
      <c r="Q394" t="s">
        <v>753</v>
      </c>
    </row>
    <row r="395" spans="1:17" x14ac:dyDescent="0.25">
      <c r="A395" t="s">
        <v>4</v>
      </c>
      <c r="B395" t="s">
        <v>5</v>
      </c>
      <c r="C395" t="s">
        <v>60</v>
      </c>
      <c r="D395" t="s">
        <v>61</v>
      </c>
      <c r="E395" t="s">
        <v>62</v>
      </c>
      <c r="F395" t="s">
        <v>63</v>
      </c>
      <c r="G395">
        <v>229931</v>
      </c>
      <c r="H395">
        <v>233848</v>
      </c>
      <c r="I395" t="s">
        <v>64</v>
      </c>
      <c r="J395" t="s">
        <v>754</v>
      </c>
      <c r="K395" t="s">
        <v>754</v>
      </c>
      <c r="L395" t="s">
        <v>755</v>
      </c>
      <c r="N395" t="s">
        <v>752</v>
      </c>
      <c r="O395">
        <v>3918</v>
      </c>
      <c r="P395">
        <v>1305</v>
      </c>
    </row>
    <row r="396" spans="1:17" x14ac:dyDescent="0.25">
      <c r="A396" t="s">
        <v>2</v>
      </c>
      <c r="B396" t="s">
        <v>3</v>
      </c>
      <c r="C396" t="s">
        <v>60</v>
      </c>
      <c r="D396" t="s">
        <v>61</v>
      </c>
      <c r="E396" t="s">
        <v>62</v>
      </c>
      <c r="F396" t="s">
        <v>63</v>
      </c>
      <c r="G396">
        <v>233971</v>
      </c>
      <c r="H396">
        <v>234492</v>
      </c>
      <c r="I396" t="s">
        <v>64</v>
      </c>
      <c r="N396" t="s">
        <v>756</v>
      </c>
      <c r="O396">
        <v>522</v>
      </c>
      <c r="Q396" t="s">
        <v>757</v>
      </c>
    </row>
    <row r="397" spans="1:17" x14ac:dyDescent="0.25">
      <c r="A397" t="s">
        <v>4</v>
      </c>
      <c r="B397" t="s">
        <v>5</v>
      </c>
      <c r="C397" t="s">
        <v>60</v>
      </c>
      <c r="D397" t="s">
        <v>61</v>
      </c>
      <c r="E397" t="s">
        <v>62</v>
      </c>
      <c r="F397" t="s">
        <v>63</v>
      </c>
      <c r="G397">
        <v>233971</v>
      </c>
      <c r="H397">
        <v>234492</v>
      </c>
      <c r="I397" t="s">
        <v>64</v>
      </c>
      <c r="J397" t="s">
        <v>758</v>
      </c>
      <c r="K397" t="s">
        <v>758</v>
      </c>
      <c r="L397" t="s">
        <v>92</v>
      </c>
      <c r="N397" t="s">
        <v>756</v>
      </c>
      <c r="O397">
        <v>522</v>
      </c>
      <c r="P397">
        <v>173</v>
      </c>
    </row>
    <row r="398" spans="1:17" x14ac:dyDescent="0.25">
      <c r="A398" t="s">
        <v>2</v>
      </c>
      <c r="B398" t="s">
        <v>45</v>
      </c>
      <c r="C398" t="s">
        <v>60</v>
      </c>
      <c r="D398" t="s">
        <v>61</v>
      </c>
      <c r="E398" t="s">
        <v>62</v>
      </c>
      <c r="F398" t="s">
        <v>63</v>
      </c>
      <c r="G398">
        <v>234566</v>
      </c>
      <c r="H398">
        <v>235422</v>
      </c>
      <c r="I398" t="s">
        <v>108</v>
      </c>
      <c r="N398" t="s">
        <v>759</v>
      </c>
      <c r="O398">
        <v>857</v>
      </c>
      <c r="Q398" t="s">
        <v>760</v>
      </c>
    </row>
    <row r="399" spans="1:17" x14ac:dyDescent="0.25">
      <c r="A399" t="s">
        <v>4</v>
      </c>
      <c r="B399" t="s">
        <v>46</v>
      </c>
      <c r="C399" t="s">
        <v>60</v>
      </c>
      <c r="D399" t="s">
        <v>61</v>
      </c>
      <c r="E399" t="s">
        <v>62</v>
      </c>
      <c r="F399" t="s">
        <v>63</v>
      </c>
      <c r="G399">
        <v>234566</v>
      </c>
      <c r="H399">
        <v>235422</v>
      </c>
      <c r="I399" t="s">
        <v>108</v>
      </c>
      <c r="L399" t="s">
        <v>761</v>
      </c>
      <c r="N399" t="s">
        <v>759</v>
      </c>
      <c r="O399">
        <v>857</v>
      </c>
      <c r="Q399" t="s">
        <v>667</v>
      </c>
    </row>
    <row r="400" spans="1:17" x14ac:dyDescent="0.25">
      <c r="A400" t="s">
        <v>2</v>
      </c>
      <c r="B400" t="s">
        <v>3</v>
      </c>
      <c r="C400" t="s">
        <v>60</v>
      </c>
      <c r="D400" t="s">
        <v>61</v>
      </c>
      <c r="E400" t="s">
        <v>62</v>
      </c>
      <c r="F400" t="s">
        <v>63</v>
      </c>
      <c r="G400">
        <v>235567</v>
      </c>
      <c r="H400">
        <v>236160</v>
      </c>
      <c r="I400" t="s">
        <v>64</v>
      </c>
      <c r="N400" t="s">
        <v>762</v>
      </c>
      <c r="O400">
        <v>594</v>
      </c>
      <c r="Q400" t="s">
        <v>763</v>
      </c>
    </row>
    <row r="401" spans="1:17" x14ac:dyDescent="0.25">
      <c r="A401" t="s">
        <v>4</v>
      </c>
      <c r="B401" t="s">
        <v>5</v>
      </c>
      <c r="C401" t="s">
        <v>60</v>
      </c>
      <c r="D401" t="s">
        <v>61</v>
      </c>
      <c r="E401" t="s">
        <v>62</v>
      </c>
      <c r="F401" t="s">
        <v>63</v>
      </c>
      <c r="G401">
        <v>235567</v>
      </c>
      <c r="H401">
        <v>236160</v>
      </c>
      <c r="I401" t="s">
        <v>64</v>
      </c>
      <c r="J401" t="s">
        <v>764</v>
      </c>
      <c r="K401" t="s">
        <v>764</v>
      </c>
      <c r="L401" t="s">
        <v>765</v>
      </c>
      <c r="N401" t="s">
        <v>762</v>
      </c>
      <c r="O401">
        <v>594</v>
      </c>
      <c r="P401">
        <v>197</v>
      </c>
    </row>
    <row r="402" spans="1:17" x14ac:dyDescent="0.25">
      <c r="A402" t="s">
        <v>2</v>
      </c>
      <c r="B402" t="s">
        <v>3</v>
      </c>
      <c r="C402" t="s">
        <v>60</v>
      </c>
      <c r="D402" t="s">
        <v>61</v>
      </c>
      <c r="E402" t="s">
        <v>62</v>
      </c>
      <c r="F402" t="s">
        <v>63</v>
      </c>
      <c r="G402">
        <v>236180</v>
      </c>
      <c r="H402">
        <v>237172</v>
      </c>
      <c r="I402" t="s">
        <v>64</v>
      </c>
      <c r="N402" t="s">
        <v>766</v>
      </c>
      <c r="O402">
        <v>993</v>
      </c>
      <c r="Q402" t="s">
        <v>767</v>
      </c>
    </row>
    <row r="403" spans="1:17" x14ac:dyDescent="0.25">
      <c r="A403" t="s">
        <v>4</v>
      </c>
      <c r="B403" t="s">
        <v>5</v>
      </c>
      <c r="C403" t="s">
        <v>60</v>
      </c>
      <c r="D403" t="s">
        <v>61</v>
      </c>
      <c r="E403" t="s">
        <v>62</v>
      </c>
      <c r="F403" t="s">
        <v>63</v>
      </c>
      <c r="G403">
        <v>236180</v>
      </c>
      <c r="H403">
        <v>237172</v>
      </c>
      <c r="I403" t="s">
        <v>64</v>
      </c>
      <c r="J403" t="s">
        <v>768</v>
      </c>
      <c r="K403" t="s">
        <v>768</v>
      </c>
      <c r="L403" t="s">
        <v>769</v>
      </c>
      <c r="N403" t="s">
        <v>766</v>
      </c>
      <c r="O403">
        <v>993</v>
      </c>
      <c r="P403">
        <v>330</v>
      </c>
    </row>
    <row r="404" spans="1:17" x14ac:dyDescent="0.25">
      <c r="A404" t="s">
        <v>2</v>
      </c>
      <c r="B404" t="s">
        <v>3</v>
      </c>
      <c r="C404" t="s">
        <v>60</v>
      </c>
      <c r="D404" t="s">
        <v>61</v>
      </c>
      <c r="E404" t="s">
        <v>62</v>
      </c>
      <c r="F404" t="s">
        <v>63</v>
      </c>
      <c r="G404">
        <v>237179</v>
      </c>
      <c r="H404">
        <v>237718</v>
      </c>
      <c r="I404" t="s">
        <v>64</v>
      </c>
      <c r="N404" t="s">
        <v>770</v>
      </c>
      <c r="O404">
        <v>540</v>
      </c>
      <c r="Q404" t="s">
        <v>771</v>
      </c>
    </row>
    <row r="405" spans="1:17" x14ac:dyDescent="0.25">
      <c r="A405" t="s">
        <v>4</v>
      </c>
      <c r="B405" t="s">
        <v>5</v>
      </c>
      <c r="C405" t="s">
        <v>60</v>
      </c>
      <c r="D405" t="s">
        <v>61</v>
      </c>
      <c r="E405" t="s">
        <v>62</v>
      </c>
      <c r="F405" t="s">
        <v>63</v>
      </c>
      <c r="G405">
        <v>237179</v>
      </c>
      <c r="H405">
        <v>237718</v>
      </c>
      <c r="I405" t="s">
        <v>64</v>
      </c>
      <c r="J405" t="s">
        <v>772</v>
      </c>
      <c r="K405" t="s">
        <v>772</v>
      </c>
      <c r="L405" t="s">
        <v>773</v>
      </c>
      <c r="N405" t="s">
        <v>770</v>
      </c>
      <c r="O405">
        <v>540</v>
      </c>
      <c r="P405">
        <v>179</v>
      </c>
    </row>
    <row r="406" spans="1:17" x14ac:dyDescent="0.25">
      <c r="A406" t="s">
        <v>2</v>
      </c>
      <c r="B406" t="s">
        <v>3</v>
      </c>
      <c r="C406" t="s">
        <v>60</v>
      </c>
      <c r="D406" t="s">
        <v>61</v>
      </c>
      <c r="E406" t="s">
        <v>62</v>
      </c>
      <c r="F406" t="s">
        <v>63</v>
      </c>
      <c r="G406">
        <v>237722</v>
      </c>
      <c r="H406">
        <v>238561</v>
      </c>
      <c r="I406" t="s">
        <v>64</v>
      </c>
      <c r="N406" t="s">
        <v>774</v>
      </c>
      <c r="O406">
        <v>840</v>
      </c>
      <c r="Q406" t="s">
        <v>775</v>
      </c>
    </row>
    <row r="407" spans="1:17" x14ac:dyDescent="0.25">
      <c r="A407" t="s">
        <v>4</v>
      </c>
      <c r="B407" t="s">
        <v>5</v>
      </c>
      <c r="C407" t="s">
        <v>60</v>
      </c>
      <c r="D407" t="s">
        <v>61</v>
      </c>
      <c r="E407" t="s">
        <v>62</v>
      </c>
      <c r="F407" t="s">
        <v>63</v>
      </c>
      <c r="G407">
        <v>237722</v>
      </c>
      <c r="H407">
        <v>238561</v>
      </c>
      <c r="I407" t="s">
        <v>64</v>
      </c>
      <c r="J407" t="s">
        <v>776</v>
      </c>
      <c r="K407" t="s">
        <v>776</v>
      </c>
      <c r="L407" t="s">
        <v>777</v>
      </c>
      <c r="N407" t="s">
        <v>774</v>
      </c>
      <c r="O407">
        <v>840</v>
      </c>
      <c r="P407">
        <v>279</v>
      </c>
    </row>
    <row r="408" spans="1:17" x14ac:dyDescent="0.25">
      <c r="A408" t="s">
        <v>2</v>
      </c>
      <c r="B408" t="s">
        <v>3</v>
      </c>
      <c r="C408" t="s">
        <v>60</v>
      </c>
      <c r="D408" t="s">
        <v>61</v>
      </c>
      <c r="E408" t="s">
        <v>62</v>
      </c>
      <c r="F408" t="s">
        <v>63</v>
      </c>
      <c r="G408">
        <v>238563</v>
      </c>
      <c r="H408">
        <v>239789</v>
      </c>
      <c r="I408" t="s">
        <v>64</v>
      </c>
      <c r="N408" t="s">
        <v>778</v>
      </c>
      <c r="O408">
        <v>1227</v>
      </c>
      <c r="Q408" t="s">
        <v>779</v>
      </c>
    </row>
    <row r="409" spans="1:17" x14ac:dyDescent="0.25">
      <c r="A409" t="s">
        <v>4</v>
      </c>
      <c r="B409" t="s">
        <v>5</v>
      </c>
      <c r="C409" t="s">
        <v>60</v>
      </c>
      <c r="D409" t="s">
        <v>61</v>
      </c>
      <c r="E409" t="s">
        <v>62</v>
      </c>
      <c r="F409" t="s">
        <v>63</v>
      </c>
      <c r="G409">
        <v>238563</v>
      </c>
      <c r="H409">
        <v>239789</v>
      </c>
      <c r="I409" t="s">
        <v>64</v>
      </c>
      <c r="J409" t="s">
        <v>780</v>
      </c>
      <c r="K409" t="s">
        <v>780</v>
      </c>
      <c r="L409" t="s">
        <v>190</v>
      </c>
      <c r="N409" t="s">
        <v>778</v>
      </c>
      <c r="O409">
        <v>1227</v>
      </c>
      <c r="P409">
        <v>408</v>
      </c>
    </row>
    <row r="410" spans="1:17" x14ac:dyDescent="0.25">
      <c r="A410" t="s">
        <v>2</v>
      </c>
      <c r="B410" t="s">
        <v>3</v>
      </c>
      <c r="C410" t="s">
        <v>60</v>
      </c>
      <c r="D410" t="s">
        <v>61</v>
      </c>
      <c r="E410" t="s">
        <v>62</v>
      </c>
      <c r="F410" t="s">
        <v>63</v>
      </c>
      <c r="G410">
        <v>239809</v>
      </c>
      <c r="H410">
        <v>241374</v>
      </c>
      <c r="I410" t="s">
        <v>64</v>
      </c>
      <c r="N410" t="s">
        <v>781</v>
      </c>
      <c r="O410">
        <v>1566</v>
      </c>
      <c r="Q410" t="s">
        <v>782</v>
      </c>
    </row>
    <row r="411" spans="1:17" x14ac:dyDescent="0.25">
      <c r="A411" t="s">
        <v>4</v>
      </c>
      <c r="B411" t="s">
        <v>5</v>
      </c>
      <c r="C411" t="s">
        <v>60</v>
      </c>
      <c r="D411" t="s">
        <v>61</v>
      </c>
      <c r="E411" t="s">
        <v>62</v>
      </c>
      <c r="F411" t="s">
        <v>63</v>
      </c>
      <c r="G411">
        <v>239809</v>
      </c>
      <c r="H411">
        <v>241374</v>
      </c>
      <c r="I411" t="s">
        <v>64</v>
      </c>
      <c r="J411" t="s">
        <v>783</v>
      </c>
      <c r="K411" t="s">
        <v>783</v>
      </c>
      <c r="L411" t="s">
        <v>784</v>
      </c>
      <c r="N411" t="s">
        <v>781</v>
      </c>
      <c r="O411">
        <v>1566</v>
      </c>
      <c r="P411">
        <v>521</v>
      </c>
    </row>
    <row r="412" spans="1:17" x14ac:dyDescent="0.25">
      <c r="A412" t="s">
        <v>2</v>
      </c>
      <c r="B412" t="s">
        <v>3</v>
      </c>
      <c r="C412" t="s">
        <v>60</v>
      </c>
      <c r="D412" t="s">
        <v>61</v>
      </c>
      <c r="E412" t="s">
        <v>62</v>
      </c>
      <c r="F412" t="s">
        <v>63</v>
      </c>
      <c r="G412">
        <v>241462</v>
      </c>
      <c r="H412">
        <v>242634</v>
      </c>
      <c r="I412" t="s">
        <v>64</v>
      </c>
      <c r="N412" t="s">
        <v>785</v>
      </c>
      <c r="O412">
        <v>1173</v>
      </c>
      <c r="Q412" t="s">
        <v>786</v>
      </c>
    </row>
    <row r="413" spans="1:17" x14ac:dyDescent="0.25">
      <c r="A413" t="s">
        <v>4</v>
      </c>
      <c r="B413" t="s">
        <v>5</v>
      </c>
      <c r="C413" t="s">
        <v>60</v>
      </c>
      <c r="D413" t="s">
        <v>61</v>
      </c>
      <c r="E413" t="s">
        <v>62</v>
      </c>
      <c r="F413" t="s">
        <v>63</v>
      </c>
      <c r="G413">
        <v>241462</v>
      </c>
      <c r="H413">
        <v>242634</v>
      </c>
      <c r="I413" t="s">
        <v>64</v>
      </c>
      <c r="J413" t="s">
        <v>787</v>
      </c>
      <c r="K413" t="s">
        <v>787</v>
      </c>
      <c r="L413" t="s">
        <v>92</v>
      </c>
      <c r="N413" t="s">
        <v>785</v>
      </c>
      <c r="O413">
        <v>1173</v>
      </c>
      <c r="P413">
        <v>390</v>
      </c>
    </row>
    <row r="414" spans="1:17" x14ac:dyDescent="0.25">
      <c r="A414" t="s">
        <v>2</v>
      </c>
      <c r="B414" t="s">
        <v>3</v>
      </c>
      <c r="C414" t="s">
        <v>60</v>
      </c>
      <c r="D414" t="s">
        <v>61</v>
      </c>
      <c r="E414" t="s">
        <v>62</v>
      </c>
      <c r="F414" t="s">
        <v>63</v>
      </c>
      <c r="G414">
        <v>242634</v>
      </c>
      <c r="H414">
        <v>244829</v>
      </c>
      <c r="I414" t="s">
        <v>64</v>
      </c>
      <c r="N414" t="s">
        <v>788</v>
      </c>
      <c r="O414">
        <v>2196</v>
      </c>
      <c r="Q414" t="s">
        <v>789</v>
      </c>
    </row>
    <row r="415" spans="1:17" x14ac:dyDescent="0.25">
      <c r="A415" t="s">
        <v>4</v>
      </c>
      <c r="B415" t="s">
        <v>5</v>
      </c>
      <c r="C415" t="s">
        <v>60</v>
      </c>
      <c r="D415" t="s">
        <v>61</v>
      </c>
      <c r="E415" t="s">
        <v>62</v>
      </c>
      <c r="F415" t="s">
        <v>63</v>
      </c>
      <c r="G415">
        <v>242634</v>
      </c>
      <c r="H415">
        <v>244829</v>
      </c>
      <c r="I415" t="s">
        <v>64</v>
      </c>
      <c r="J415" t="s">
        <v>790</v>
      </c>
      <c r="K415" t="s">
        <v>790</v>
      </c>
      <c r="L415" t="s">
        <v>791</v>
      </c>
      <c r="N415" t="s">
        <v>788</v>
      </c>
      <c r="O415">
        <v>2196</v>
      </c>
      <c r="P415">
        <v>731</v>
      </c>
    </row>
    <row r="416" spans="1:17" x14ac:dyDescent="0.25">
      <c r="A416" t="s">
        <v>2</v>
      </c>
      <c r="B416" t="s">
        <v>3</v>
      </c>
      <c r="C416" t="s">
        <v>60</v>
      </c>
      <c r="D416" t="s">
        <v>61</v>
      </c>
      <c r="E416" t="s">
        <v>62</v>
      </c>
      <c r="F416" t="s">
        <v>63</v>
      </c>
      <c r="G416">
        <v>244834</v>
      </c>
      <c r="H416">
        <v>245823</v>
      </c>
      <c r="I416" t="s">
        <v>64</v>
      </c>
      <c r="N416" t="s">
        <v>792</v>
      </c>
      <c r="O416">
        <v>990</v>
      </c>
      <c r="Q416" t="s">
        <v>793</v>
      </c>
    </row>
    <row r="417" spans="1:17" x14ac:dyDescent="0.25">
      <c r="A417" t="s">
        <v>4</v>
      </c>
      <c r="B417" t="s">
        <v>5</v>
      </c>
      <c r="C417" t="s">
        <v>60</v>
      </c>
      <c r="D417" t="s">
        <v>61</v>
      </c>
      <c r="E417" t="s">
        <v>62</v>
      </c>
      <c r="F417" t="s">
        <v>63</v>
      </c>
      <c r="G417">
        <v>244834</v>
      </c>
      <c r="H417">
        <v>245823</v>
      </c>
      <c r="I417" t="s">
        <v>64</v>
      </c>
      <c r="J417" t="s">
        <v>794</v>
      </c>
      <c r="K417" t="s">
        <v>794</v>
      </c>
      <c r="L417" t="s">
        <v>795</v>
      </c>
      <c r="N417" t="s">
        <v>792</v>
      </c>
      <c r="O417">
        <v>990</v>
      </c>
      <c r="P417">
        <v>329</v>
      </c>
    </row>
    <row r="418" spans="1:17" x14ac:dyDescent="0.25">
      <c r="A418" t="s">
        <v>2</v>
      </c>
      <c r="B418" t="s">
        <v>3</v>
      </c>
      <c r="C418" t="s">
        <v>60</v>
      </c>
      <c r="D418" t="s">
        <v>61</v>
      </c>
      <c r="E418" t="s">
        <v>62</v>
      </c>
      <c r="F418" t="s">
        <v>63</v>
      </c>
      <c r="G418">
        <v>245847</v>
      </c>
      <c r="H418">
        <v>246503</v>
      </c>
      <c r="I418" t="s">
        <v>64</v>
      </c>
      <c r="N418" t="s">
        <v>796</v>
      </c>
      <c r="O418">
        <v>657</v>
      </c>
      <c r="Q418" t="s">
        <v>797</v>
      </c>
    </row>
    <row r="419" spans="1:17" x14ac:dyDescent="0.25">
      <c r="A419" t="s">
        <v>4</v>
      </c>
      <c r="B419" t="s">
        <v>5</v>
      </c>
      <c r="C419" t="s">
        <v>60</v>
      </c>
      <c r="D419" t="s">
        <v>61</v>
      </c>
      <c r="E419" t="s">
        <v>62</v>
      </c>
      <c r="F419" t="s">
        <v>63</v>
      </c>
      <c r="G419">
        <v>245847</v>
      </c>
      <c r="H419">
        <v>246503</v>
      </c>
      <c r="I419" t="s">
        <v>64</v>
      </c>
      <c r="J419" t="s">
        <v>798</v>
      </c>
      <c r="K419" t="s">
        <v>798</v>
      </c>
      <c r="L419" t="s">
        <v>799</v>
      </c>
      <c r="N419" t="s">
        <v>796</v>
      </c>
      <c r="O419">
        <v>657</v>
      </c>
      <c r="P419">
        <v>218</v>
      </c>
    </row>
    <row r="420" spans="1:17" x14ac:dyDescent="0.25">
      <c r="A420" t="s">
        <v>2</v>
      </c>
      <c r="B420" t="s">
        <v>3</v>
      </c>
      <c r="C420" t="s">
        <v>60</v>
      </c>
      <c r="D420" t="s">
        <v>61</v>
      </c>
      <c r="E420" t="s">
        <v>62</v>
      </c>
      <c r="F420" t="s">
        <v>63</v>
      </c>
      <c r="G420">
        <v>246663</v>
      </c>
      <c r="H420">
        <v>246887</v>
      </c>
      <c r="I420" t="s">
        <v>64</v>
      </c>
      <c r="N420" t="s">
        <v>800</v>
      </c>
      <c r="O420">
        <v>225</v>
      </c>
      <c r="Q420" t="s">
        <v>801</v>
      </c>
    </row>
    <row r="421" spans="1:17" x14ac:dyDescent="0.25">
      <c r="A421" t="s">
        <v>4</v>
      </c>
      <c r="B421" t="s">
        <v>5</v>
      </c>
      <c r="C421" t="s">
        <v>60</v>
      </c>
      <c r="D421" t="s">
        <v>61</v>
      </c>
      <c r="E421" t="s">
        <v>62</v>
      </c>
      <c r="F421" t="s">
        <v>63</v>
      </c>
      <c r="G421">
        <v>246663</v>
      </c>
      <c r="H421">
        <v>246887</v>
      </c>
      <c r="I421" t="s">
        <v>64</v>
      </c>
      <c r="J421" t="s">
        <v>802</v>
      </c>
      <c r="K421" t="s">
        <v>802</v>
      </c>
      <c r="L421" t="s">
        <v>803</v>
      </c>
      <c r="N421" t="s">
        <v>800</v>
      </c>
      <c r="O421">
        <v>225</v>
      </c>
      <c r="P421">
        <v>74</v>
      </c>
    </row>
    <row r="422" spans="1:17" x14ac:dyDescent="0.25">
      <c r="A422" t="s">
        <v>2</v>
      </c>
      <c r="B422" t="s">
        <v>3</v>
      </c>
      <c r="C422" t="s">
        <v>60</v>
      </c>
      <c r="D422" t="s">
        <v>61</v>
      </c>
      <c r="E422" t="s">
        <v>62</v>
      </c>
      <c r="F422" t="s">
        <v>63</v>
      </c>
      <c r="G422">
        <v>246891</v>
      </c>
      <c r="H422">
        <v>249020</v>
      </c>
      <c r="I422" t="s">
        <v>64</v>
      </c>
      <c r="N422" t="s">
        <v>804</v>
      </c>
      <c r="O422">
        <v>2130</v>
      </c>
      <c r="Q422" t="s">
        <v>805</v>
      </c>
    </row>
    <row r="423" spans="1:17" x14ac:dyDescent="0.25">
      <c r="A423" t="s">
        <v>4</v>
      </c>
      <c r="B423" t="s">
        <v>5</v>
      </c>
      <c r="C423" t="s">
        <v>60</v>
      </c>
      <c r="D423" t="s">
        <v>61</v>
      </c>
      <c r="E423" t="s">
        <v>62</v>
      </c>
      <c r="F423" t="s">
        <v>63</v>
      </c>
      <c r="G423">
        <v>246891</v>
      </c>
      <c r="H423">
        <v>249020</v>
      </c>
      <c r="I423" t="s">
        <v>64</v>
      </c>
      <c r="J423" t="s">
        <v>806</v>
      </c>
      <c r="K423" t="s">
        <v>806</v>
      </c>
      <c r="L423" t="s">
        <v>807</v>
      </c>
      <c r="N423" t="s">
        <v>804</v>
      </c>
      <c r="O423">
        <v>2130</v>
      </c>
      <c r="P423">
        <v>709</v>
      </c>
    </row>
    <row r="424" spans="1:17" x14ac:dyDescent="0.25">
      <c r="A424" t="s">
        <v>2</v>
      </c>
      <c r="B424" t="s">
        <v>3</v>
      </c>
      <c r="C424" t="s">
        <v>60</v>
      </c>
      <c r="D424" t="s">
        <v>61</v>
      </c>
      <c r="E424" t="s">
        <v>62</v>
      </c>
      <c r="F424" t="s">
        <v>63</v>
      </c>
      <c r="G424">
        <v>249363</v>
      </c>
      <c r="H424">
        <v>249632</v>
      </c>
      <c r="I424" t="s">
        <v>108</v>
      </c>
      <c r="N424" t="s">
        <v>808</v>
      </c>
      <c r="O424">
        <v>270</v>
      </c>
      <c r="Q424" t="s">
        <v>809</v>
      </c>
    </row>
    <row r="425" spans="1:17" x14ac:dyDescent="0.25">
      <c r="A425" t="s">
        <v>4</v>
      </c>
      <c r="B425" t="s">
        <v>5</v>
      </c>
      <c r="C425" t="s">
        <v>60</v>
      </c>
      <c r="D425" t="s">
        <v>61</v>
      </c>
      <c r="E425" t="s">
        <v>62</v>
      </c>
      <c r="F425" t="s">
        <v>63</v>
      </c>
      <c r="G425">
        <v>249363</v>
      </c>
      <c r="H425">
        <v>249632</v>
      </c>
      <c r="I425" t="s">
        <v>108</v>
      </c>
      <c r="J425" t="s">
        <v>810</v>
      </c>
      <c r="K425" t="s">
        <v>810</v>
      </c>
      <c r="L425" t="s">
        <v>811</v>
      </c>
      <c r="N425" t="s">
        <v>808</v>
      </c>
      <c r="O425">
        <v>270</v>
      </c>
      <c r="P425">
        <v>89</v>
      </c>
    </row>
    <row r="426" spans="1:17" x14ac:dyDescent="0.25">
      <c r="A426" t="s">
        <v>2</v>
      </c>
      <c r="B426" t="s">
        <v>3</v>
      </c>
      <c r="C426" t="s">
        <v>60</v>
      </c>
      <c r="D426" t="s">
        <v>61</v>
      </c>
      <c r="E426" t="s">
        <v>62</v>
      </c>
      <c r="F426" t="s">
        <v>63</v>
      </c>
      <c r="G426">
        <v>249743</v>
      </c>
      <c r="H426">
        <v>250453</v>
      </c>
      <c r="I426" t="s">
        <v>108</v>
      </c>
      <c r="N426" t="s">
        <v>812</v>
      </c>
      <c r="O426">
        <v>711</v>
      </c>
      <c r="Q426" t="s">
        <v>813</v>
      </c>
    </row>
    <row r="427" spans="1:17" x14ac:dyDescent="0.25">
      <c r="A427" t="s">
        <v>4</v>
      </c>
      <c r="B427" t="s">
        <v>5</v>
      </c>
      <c r="C427" t="s">
        <v>60</v>
      </c>
      <c r="D427" t="s">
        <v>61</v>
      </c>
      <c r="E427" t="s">
        <v>62</v>
      </c>
      <c r="F427" t="s">
        <v>63</v>
      </c>
      <c r="G427">
        <v>249743</v>
      </c>
      <c r="H427">
        <v>250453</v>
      </c>
      <c r="I427" t="s">
        <v>108</v>
      </c>
      <c r="J427" t="s">
        <v>814</v>
      </c>
      <c r="K427" t="s">
        <v>814</v>
      </c>
      <c r="L427" t="s">
        <v>815</v>
      </c>
      <c r="N427" t="s">
        <v>812</v>
      </c>
      <c r="O427">
        <v>711</v>
      </c>
      <c r="P427">
        <v>236</v>
      </c>
    </row>
    <row r="428" spans="1:17" x14ac:dyDescent="0.25">
      <c r="A428" t="s">
        <v>2</v>
      </c>
      <c r="B428" t="s">
        <v>3</v>
      </c>
      <c r="C428" t="s">
        <v>60</v>
      </c>
      <c r="D428" t="s">
        <v>61</v>
      </c>
      <c r="E428" t="s">
        <v>62</v>
      </c>
      <c r="F428" t="s">
        <v>63</v>
      </c>
      <c r="G428">
        <v>250443</v>
      </c>
      <c r="H428">
        <v>251438</v>
      </c>
      <c r="I428" t="s">
        <v>108</v>
      </c>
      <c r="N428" t="s">
        <v>816</v>
      </c>
      <c r="O428">
        <v>996</v>
      </c>
      <c r="Q428" t="s">
        <v>817</v>
      </c>
    </row>
    <row r="429" spans="1:17" x14ac:dyDescent="0.25">
      <c r="A429" t="s">
        <v>4</v>
      </c>
      <c r="B429" t="s">
        <v>5</v>
      </c>
      <c r="C429" t="s">
        <v>60</v>
      </c>
      <c r="D429" t="s">
        <v>61</v>
      </c>
      <c r="E429" t="s">
        <v>62</v>
      </c>
      <c r="F429" t="s">
        <v>63</v>
      </c>
      <c r="G429">
        <v>250443</v>
      </c>
      <c r="H429">
        <v>251438</v>
      </c>
      <c r="I429" t="s">
        <v>108</v>
      </c>
      <c r="J429" t="s">
        <v>818</v>
      </c>
      <c r="K429" t="s">
        <v>818</v>
      </c>
      <c r="L429" t="s">
        <v>819</v>
      </c>
      <c r="N429" t="s">
        <v>816</v>
      </c>
      <c r="O429">
        <v>996</v>
      </c>
      <c r="P429">
        <v>331</v>
      </c>
    </row>
    <row r="430" spans="1:17" x14ac:dyDescent="0.25">
      <c r="A430" t="s">
        <v>2</v>
      </c>
      <c r="B430" t="s">
        <v>3</v>
      </c>
      <c r="C430" t="s">
        <v>60</v>
      </c>
      <c r="D430" t="s">
        <v>61</v>
      </c>
      <c r="E430" t="s">
        <v>62</v>
      </c>
      <c r="F430" t="s">
        <v>63</v>
      </c>
      <c r="G430">
        <v>251443</v>
      </c>
      <c r="H430">
        <v>253137</v>
      </c>
      <c r="I430" t="s">
        <v>108</v>
      </c>
      <c r="N430" t="s">
        <v>820</v>
      </c>
      <c r="O430">
        <v>1695</v>
      </c>
      <c r="Q430" t="s">
        <v>821</v>
      </c>
    </row>
    <row r="431" spans="1:17" x14ac:dyDescent="0.25">
      <c r="A431" t="s">
        <v>4</v>
      </c>
      <c r="B431" t="s">
        <v>5</v>
      </c>
      <c r="C431" t="s">
        <v>60</v>
      </c>
      <c r="D431" t="s">
        <v>61</v>
      </c>
      <c r="E431" t="s">
        <v>62</v>
      </c>
      <c r="F431" t="s">
        <v>63</v>
      </c>
      <c r="G431">
        <v>251443</v>
      </c>
      <c r="H431">
        <v>253137</v>
      </c>
      <c r="I431" t="s">
        <v>108</v>
      </c>
      <c r="J431" t="s">
        <v>822</v>
      </c>
      <c r="K431" t="s">
        <v>822</v>
      </c>
      <c r="L431" t="s">
        <v>823</v>
      </c>
      <c r="N431" t="s">
        <v>820</v>
      </c>
      <c r="O431">
        <v>1695</v>
      </c>
      <c r="P431">
        <v>564</v>
      </c>
    </row>
    <row r="432" spans="1:17" x14ac:dyDescent="0.25">
      <c r="A432" t="s">
        <v>2</v>
      </c>
      <c r="B432" t="s">
        <v>3</v>
      </c>
      <c r="C432" t="s">
        <v>60</v>
      </c>
      <c r="D432" t="s">
        <v>61</v>
      </c>
      <c r="E432" t="s">
        <v>62</v>
      </c>
      <c r="F432" t="s">
        <v>63</v>
      </c>
      <c r="G432">
        <v>253152</v>
      </c>
      <c r="H432">
        <v>253418</v>
      </c>
      <c r="I432" t="s">
        <v>108</v>
      </c>
      <c r="N432" t="s">
        <v>824</v>
      </c>
      <c r="O432">
        <v>267</v>
      </c>
      <c r="Q432" t="s">
        <v>825</v>
      </c>
    </row>
    <row r="433" spans="1:17" x14ac:dyDescent="0.25">
      <c r="A433" t="s">
        <v>4</v>
      </c>
      <c r="B433" t="s">
        <v>5</v>
      </c>
      <c r="C433" t="s">
        <v>60</v>
      </c>
      <c r="D433" t="s">
        <v>61</v>
      </c>
      <c r="E433" t="s">
        <v>62</v>
      </c>
      <c r="F433" t="s">
        <v>63</v>
      </c>
      <c r="G433">
        <v>253152</v>
      </c>
      <c r="H433">
        <v>253418</v>
      </c>
      <c r="I433" t="s">
        <v>108</v>
      </c>
      <c r="J433" t="s">
        <v>826</v>
      </c>
      <c r="K433" t="s">
        <v>826</v>
      </c>
      <c r="L433" t="s">
        <v>92</v>
      </c>
      <c r="N433" t="s">
        <v>824</v>
      </c>
      <c r="O433">
        <v>267</v>
      </c>
      <c r="P433">
        <v>88</v>
      </c>
    </row>
    <row r="434" spans="1:17" x14ac:dyDescent="0.25">
      <c r="A434" t="s">
        <v>2</v>
      </c>
      <c r="B434" t="s">
        <v>3</v>
      </c>
      <c r="C434" t="s">
        <v>60</v>
      </c>
      <c r="D434" t="s">
        <v>61</v>
      </c>
      <c r="E434" t="s">
        <v>62</v>
      </c>
      <c r="F434" t="s">
        <v>63</v>
      </c>
      <c r="G434">
        <v>253523</v>
      </c>
      <c r="H434">
        <v>254140</v>
      </c>
      <c r="I434" t="s">
        <v>108</v>
      </c>
      <c r="N434" t="s">
        <v>827</v>
      </c>
      <c r="O434">
        <v>618</v>
      </c>
      <c r="Q434" t="s">
        <v>828</v>
      </c>
    </row>
    <row r="435" spans="1:17" x14ac:dyDescent="0.25">
      <c r="A435" t="s">
        <v>4</v>
      </c>
      <c r="B435" t="s">
        <v>5</v>
      </c>
      <c r="C435" t="s">
        <v>60</v>
      </c>
      <c r="D435" t="s">
        <v>61</v>
      </c>
      <c r="E435" t="s">
        <v>62</v>
      </c>
      <c r="F435" t="s">
        <v>63</v>
      </c>
      <c r="G435">
        <v>253523</v>
      </c>
      <c r="H435">
        <v>254140</v>
      </c>
      <c r="I435" t="s">
        <v>108</v>
      </c>
      <c r="J435" t="s">
        <v>829</v>
      </c>
      <c r="K435" t="s">
        <v>829</v>
      </c>
      <c r="L435" t="s">
        <v>92</v>
      </c>
      <c r="N435" t="s">
        <v>827</v>
      </c>
      <c r="O435">
        <v>618</v>
      </c>
      <c r="P435">
        <v>205</v>
      </c>
    </row>
    <row r="436" spans="1:17" x14ac:dyDescent="0.25">
      <c r="A436" t="s">
        <v>2</v>
      </c>
      <c r="B436" t="s">
        <v>3</v>
      </c>
      <c r="C436" t="s">
        <v>60</v>
      </c>
      <c r="D436" t="s">
        <v>61</v>
      </c>
      <c r="E436" t="s">
        <v>62</v>
      </c>
      <c r="F436" t="s">
        <v>63</v>
      </c>
      <c r="G436">
        <v>254259</v>
      </c>
      <c r="H436">
        <v>254453</v>
      </c>
      <c r="I436" t="s">
        <v>64</v>
      </c>
      <c r="N436" t="s">
        <v>830</v>
      </c>
      <c r="O436">
        <v>195</v>
      </c>
      <c r="Q436" t="s">
        <v>831</v>
      </c>
    </row>
    <row r="437" spans="1:17" x14ac:dyDescent="0.25">
      <c r="A437" t="s">
        <v>4</v>
      </c>
      <c r="B437" t="s">
        <v>5</v>
      </c>
      <c r="C437" t="s">
        <v>60</v>
      </c>
      <c r="D437" t="s">
        <v>61</v>
      </c>
      <c r="E437" t="s">
        <v>62</v>
      </c>
      <c r="F437" t="s">
        <v>63</v>
      </c>
      <c r="G437">
        <v>254259</v>
      </c>
      <c r="H437">
        <v>254453</v>
      </c>
      <c r="I437" t="s">
        <v>64</v>
      </c>
      <c r="J437" t="s">
        <v>832</v>
      </c>
      <c r="K437" t="s">
        <v>832</v>
      </c>
      <c r="L437" t="s">
        <v>833</v>
      </c>
      <c r="N437" t="s">
        <v>830</v>
      </c>
      <c r="O437">
        <v>195</v>
      </c>
      <c r="P437">
        <v>64</v>
      </c>
    </row>
    <row r="438" spans="1:17" x14ac:dyDescent="0.25">
      <c r="A438" t="s">
        <v>2</v>
      </c>
      <c r="B438" t="s">
        <v>3</v>
      </c>
      <c r="C438" t="s">
        <v>60</v>
      </c>
      <c r="D438" t="s">
        <v>61</v>
      </c>
      <c r="E438" t="s">
        <v>62</v>
      </c>
      <c r="F438" t="s">
        <v>63</v>
      </c>
      <c r="G438">
        <v>254876</v>
      </c>
      <c r="H438">
        <v>255178</v>
      </c>
      <c r="I438" t="s">
        <v>108</v>
      </c>
      <c r="N438" t="s">
        <v>834</v>
      </c>
      <c r="O438">
        <v>303</v>
      </c>
      <c r="Q438" t="s">
        <v>835</v>
      </c>
    </row>
    <row r="439" spans="1:17" x14ac:dyDescent="0.25">
      <c r="A439" t="s">
        <v>4</v>
      </c>
      <c r="B439" t="s">
        <v>5</v>
      </c>
      <c r="C439" t="s">
        <v>60</v>
      </c>
      <c r="D439" t="s">
        <v>61</v>
      </c>
      <c r="E439" t="s">
        <v>62</v>
      </c>
      <c r="F439" t="s">
        <v>63</v>
      </c>
      <c r="G439">
        <v>254876</v>
      </c>
      <c r="H439">
        <v>255178</v>
      </c>
      <c r="I439" t="s">
        <v>108</v>
      </c>
      <c r="J439" t="s">
        <v>836</v>
      </c>
      <c r="K439" t="s">
        <v>836</v>
      </c>
      <c r="L439" t="s">
        <v>837</v>
      </c>
      <c r="N439" t="s">
        <v>834</v>
      </c>
      <c r="O439">
        <v>303</v>
      </c>
      <c r="P439">
        <v>100</v>
      </c>
    </row>
    <row r="440" spans="1:17" x14ac:dyDescent="0.25">
      <c r="A440" t="s">
        <v>2</v>
      </c>
      <c r="B440" t="s">
        <v>3</v>
      </c>
      <c r="C440" t="s">
        <v>60</v>
      </c>
      <c r="D440" t="s">
        <v>61</v>
      </c>
      <c r="E440" t="s">
        <v>62</v>
      </c>
      <c r="F440" t="s">
        <v>63</v>
      </c>
      <c r="G440">
        <v>255184</v>
      </c>
      <c r="H440">
        <v>255492</v>
      </c>
      <c r="I440" t="s">
        <v>108</v>
      </c>
      <c r="N440" t="s">
        <v>838</v>
      </c>
      <c r="O440">
        <v>309</v>
      </c>
      <c r="Q440" t="s">
        <v>839</v>
      </c>
    </row>
    <row r="441" spans="1:17" x14ac:dyDescent="0.25">
      <c r="A441" t="s">
        <v>4</v>
      </c>
      <c r="B441" t="s">
        <v>5</v>
      </c>
      <c r="C441" t="s">
        <v>60</v>
      </c>
      <c r="D441" t="s">
        <v>61</v>
      </c>
      <c r="E441" t="s">
        <v>62</v>
      </c>
      <c r="F441" t="s">
        <v>63</v>
      </c>
      <c r="G441">
        <v>255184</v>
      </c>
      <c r="H441">
        <v>255492</v>
      </c>
      <c r="I441" t="s">
        <v>108</v>
      </c>
      <c r="J441" t="s">
        <v>840</v>
      </c>
      <c r="K441" t="s">
        <v>840</v>
      </c>
      <c r="L441" t="s">
        <v>841</v>
      </c>
      <c r="N441" t="s">
        <v>838</v>
      </c>
      <c r="O441">
        <v>309</v>
      </c>
      <c r="P441">
        <v>102</v>
      </c>
    </row>
    <row r="442" spans="1:17" x14ac:dyDescent="0.25">
      <c r="A442" t="s">
        <v>2</v>
      </c>
      <c r="B442" t="s">
        <v>3</v>
      </c>
      <c r="C442" t="s">
        <v>60</v>
      </c>
      <c r="D442" t="s">
        <v>61</v>
      </c>
      <c r="E442" t="s">
        <v>62</v>
      </c>
      <c r="F442" t="s">
        <v>63</v>
      </c>
      <c r="G442">
        <v>255498</v>
      </c>
      <c r="H442">
        <v>255800</v>
      </c>
      <c r="I442" t="s">
        <v>108</v>
      </c>
      <c r="N442" t="s">
        <v>842</v>
      </c>
      <c r="O442">
        <v>303</v>
      </c>
      <c r="Q442" t="s">
        <v>843</v>
      </c>
    </row>
    <row r="443" spans="1:17" x14ac:dyDescent="0.25">
      <c r="A443" t="s">
        <v>4</v>
      </c>
      <c r="B443" t="s">
        <v>5</v>
      </c>
      <c r="C443" t="s">
        <v>60</v>
      </c>
      <c r="D443" t="s">
        <v>61</v>
      </c>
      <c r="E443" t="s">
        <v>62</v>
      </c>
      <c r="F443" t="s">
        <v>63</v>
      </c>
      <c r="G443">
        <v>255498</v>
      </c>
      <c r="H443">
        <v>255800</v>
      </c>
      <c r="I443" t="s">
        <v>108</v>
      </c>
      <c r="J443" t="s">
        <v>844</v>
      </c>
      <c r="K443" t="s">
        <v>844</v>
      </c>
      <c r="L443" t="s">
        <v>845</v>
      </c>
      <c r="N443" t="s">
        <v>842</v>
      </c>
      <c r="O443">
        <v>303</v>
      </c>
      <c r="P443">
        <v>100</v>
      </c>
    </row>
    <row r="444" spans="1:17" x14ac:dyDescent="0.25">
      <c r="A444" t="s">
        <v>2</v>
      </c>
      <c r="B444" t="s">
        <v>3</v>
      </c>
      <c r="C444" t="s">
        <v>60</v>
      </c>
      <c r="D444" t="s">
        <v>61</v>
      </c>
      <c r="E444" t="s">
        <v>62</v>
      </c>
      <c r="F444" t="s">
        <v>63</v>
      </c>
      <c r="G444">
        <v>256118</v>
      </c>
      <c r="H444">
        <v>256693</v>
      </c>
      <c r="I444" t="s">
        <v>64</v>
      </c>
      <c r="N444" t="s">
        <v>846</v>
      </c>
      <c r="O444">
        <v>576</v>
      </c>
      <c r="Q444" t="s">
        <v>847</v>
      </c>
    </row>
    <row r="445" spans="1:17" x14ac:dyDescent="0.25">
      <c r="A445" t="s">
        <v>4</v>
      </c>
      <c r="B445" t="s">
        <v>5</v>
      </c>
      <c r="C445" t="s">
        <v>60</v>
      </c>
      <c r="D445" t="s">
        <v>61</v>
      </c>
      <c r="E445" t="s">
        <v>62</v>
      </c>
      <c r="F445" t="s">
        <v>63</v>
      </c>
      <c r="G445">
        <v>256118</v>
      </c>
      <c r="H445">
        <v>256693</v>
      </c>
      <c r="I445" t="s">
        <v>64</v>
      </c>
      <c r="J445" t="s">
        <v>848</v>
      </c>
      <c r="K445" t="s">
        <v>848</v>
      </c>
      <c r="L445" t="s">
        <v>849</v>
      </c>
      <c r="N445" t="s">
        <v>846</v>
      </c>
      <c r="O445">
        <v>576</v>
      </c>
      <c r="P445">
        <v>191</v>
      </c>
    </row>
    <row r="446" spans="1:17" x14ac:dyDescent="0.25">
      <c r="A446" t="s">
        <v>2</v>
      </c>
      <c r="B446" t="s">
        <v>3</v>
      </c>
      <c r="C446" t="s">
        <v>60</v>
      </c>
      <c r="D446" t="s">
        <v>61</v>
      </c>
      <c r="E446" t="s">
        <v>62</v>
      </c>
      <c r="F446" t="s">
        <v>63</v>
      </c>
      <c r="G446">
        <v>256674</v>
      </c>
      <c r="H446">
        <v>257684</v>
      </c>
      <c r="I446" t="s">
        <v>64</v>
      </c>
      <c r="N446" t="s">
        <v>850</v>
      </c>
      <c r="O446">
        <v>1011</v>
      </c>
      <c r="Q446" t="s">
        <v>851</v>
      </c>
    </row>
    <row r="447" spans="1:17" x14ac:dyDescent="0.25">
      <c r="A447" t="s">
        <v>4</v>
      </c>
      <c r="B447" t="s">
        <v>5</v>
      </c>
      <c r="C447" t="s">
        <v>60</v>
      </c>
      <c r="D447" t="s">
        <v>61</v>
      </c>
      <c r="E447" t="s">
        <v>62</v>
      </c>
      <c r="F447" t="s">
        <v>63</v>
      </c>
      <c r="G447">
        <v>256674</v>
      </c>
      <c r="H447">
        <v>257684</v>
      </c>
      <c r="I447" t="s">
        <v>64</v>
      </c>
      <c r="J447" t="s">
        <v>852</v>
      </c>
      <c r="K447" t="s">
        <v>852</v>
      </c>
      <c r="L447" t="s">
        <v>92</v>
      </c>
      <c r="N447" t="s">
        <v>850</v>
      </c>
      <c r="O447">
        <v>1011</v>
      </c>
      <c r="P447">
        <v>336</v>
      </c>
    </row>
    <row r="448" spans="1:17" x14ac:dyDescent="0.25">
      <c r="A448" t="s">
        <v>2</v>
      </c>
      <c r="B448" t="s">
        <v>3</v>
      </c>
      <c r="C448" t="s">
        <v>60</v>
      </c>
      <c r="D448" t="s">
        <v>61</v>
      </c>
      <c r="E448" t="s">
        <v>62</v>
      </c>
      <c r="F448" t="s">
        <v>63</v>
      </c>
      <c r="G448">
        <v>257688</v>
      </c>
      <c r="H448">
        <v>258431</v>
      </c>
      <c r="I448" t="s">
        <v>64</v>
      </c>
      <c r="N448" t="s">
        <v>853</v>
      </c>
      <c r="O448">
        <v>744</v>
      </c>
      <c r="Q448" t="s">
        <v>854</v>
      </c>
    </row>
    <row r="449" spans="1:17" x14ac:dyDescent="0.25">
      <c r="A449" t="s">
        <v>4</v>
      </c>
      <c r="B449" t="s">
        <v>5</v>
      </c>
      <c r="C449" t="s">
        <v>60</v>
      </c>
      <c r="D449" t="s">
        <v>61</v>
      </c>
      <c r="E449" t="s">
        <v>62</v>
      </c>
      <c r="F449" t="s">
        <v>63</v>
      </c>
      <c r="G449">
        <v>257688</v>
      </c>
      <c r="H449">
        <v>258431</v>
      </c>
      <c r="I449" t="s">
        <v>64</v>
      </c>
      <c r="J449" t="s">
        <v>855</v>
      </c>
      <c r="K449" t="s">
        <v>855</v>
      </c>
      <c r="L449" t="s">
        <v>856</v>
      </c>
      <c r="N449" t="s">
        <v>853</v>
      </c>
      <c r="O449">
        <v>744</v>
      </c>
      <c r="P449">
        <v>247</v>
      </c>
    </row>
    <row r="450" spans="1:17" x14ac:dyDescent="0.25">
      <c r="A450" t="s">
        <v>2</v>
      </c>
      <c r="B450" t="s">
        <v>3</v>
      </c>
      <c r="C450" t="s">
        <v>60</v>
      </c>
      <c r="D450" t="s">
        <v>61</v>
      </c>
      <c r="E450" t="s">
        <v>62</v>
      </c>
      <c r="F450" t="s">
        <v>63</v>
      </c>
      <c r="G450">
        <v>258437</v>
      </c>
      <c r="H450">
        <v>259597</v>
      </c>
      <c r="I450" t="s">
        <v>64</v>
      </c>
      <c r="N450" t="s">
        <v>857</v>
      </c>
      <c r="O450">
        <v>1161</v>
      </c>
      <c r="Q450" t="s">
        <v>858</v>
      </c>
    </row>
    <row r="451" spans="1:17" x14ac:dyDescent="0.25">
      <c r="A451" t="s">
        <v>4</v>
      </c>
      <c r="B451" t="s">
        <v>5</v>
      </c>
      <c r="C451" t="s">
        <v>60</v>
      </c>
      <c r="D451" t="s">
        <v>61</v>
      </c>
      <c r="E451" t="s">
        <v>62</v>
      </c>
      <c r="F451" t="s">
        <v>63</v>
      </c>
      <c r="G451">
        <v>258437</v>
      </c>
      <c r="H451">
        <v>259597</v>
      </c>
      <c r="I451" t="s">
        <v>64</v>
      </c>
      <c r="J451" t="s">
        <v>859</v>
      </c>
      <c r="K451" t="s">
        <v>859</v>
      </c>
      <c r="L451" t="s">
        <v>860</v>
      </c>
      <c r="N451" t="s">
        <v>857</v>
      </c>
      <c r="O451">
        <v>1161</v>
      </c>
      <c r="P451">
        <v>386</v>
      </c>
    </row>
    <row r="452" spans="1:17" x14ac:dyDescent="0.25">
      <c r="A452" t="s">
        <v>2</v>
      </c>
      <c r="B452" t="s">
        <v>3</v>
      </c>
      <c r="C452" t="s">
        <v>60</v>
      </c>
      <c r="D452" t="s">
        <v>61</v>
      </c>
      <c r="E452" t="s">
        <v>62</v>
      </c>
      <c r="F452" t="s">
        <v>63</v>
      </c>
      <c r="G452">
        <v>259600</v>
      </c>
      <c r="H452">
        <v>260511</v>
      </c>
      <c r="I452" t="s">
        <v>64</v>
      </c>
      <c r="N452" t="s">
        <v>861</v>
      </c>
      <c r="O452">
        <v>912</v>
      </c>
      <c r="Q452" t="s">
        <v>862</v>
      </c>
    </row>
    <row r="453" spans="1:17" x14ac:dyDescent="0.25">
      <c r="A453" t="s">
        <v>4</v>
      </c>
      <c r="B453" t="s">
        <v>5</v>
      </c>
      <c r="C453" t="s">
        <v>60</v>
      </c>
      <c r="D453" t="s">
        <v>61</v>
      </c>
      <c r="E453" t="s">
        <v>62</v>
      </c>
      <c r="F453" t="s">
        <v>63</v>
      </c>
      <c r="G453">
        <v>259600</v>
      </c>
      <c r="H453">
        <v>260511</v>
      </c>
      <c r="I453" t="s">
        <v>64</v>
      </c>
      <c r="J453" t="s">
        <v>863</v>
      </c>
      <c r="K453" t="s">
        <v>863</v>
      </c>
      <c r="L453" t="s">
        <v>864</v>
      </c>
      <c r="N453" t="s">
        <v>861</v>
      </c>
      <c r="O453">
        <v>912</v>
      </c>
      <c r="P453">
        <v>303</v>
      </c>
    </row>
    <row r="454" spans="1:17" x14ac:dyDescent="0.25">
      <c r="A454" t="s">
        <v>2</v>
      </c>
      <c r="B454" t="s">
        <v>3</v>
      </c>
      <c r="C454" t="s">
        <v>60</v>
      </c>
      <c r="D454" t="s">
        <v>61</v>
      </c>
      <c r="E454" t="s">
        <v>62</v>
      </c>
      <c r="F454" t="s">
        <v>63</v>
      </c>
      <c r="G454">
        <v>260657</v>
      </c>
      <c r="H454">
        <v>262180</v>
      </c>
      <c r="I454" t="s">
        <v>64</v>
      </c>
      <c r="N454" t="s">
        <v>865</v>
      </c>
      <c r="O454">
        <v>1524</v>
      </c>
      <c r="Q454" t="s">
        <v>866</v>
      </c>
    </row>
    <row r="455" spans="1:17" x14ac:dyDescent="0.25">
      <c r="A455" t="s">
        <v>4</v>
      </c>
      <c r="B455" t="s">
        <v>5</v>
      </c>
      <c r="C455" t="s">
        <v>60</v>
      </c>
      <c r="D455" t="s">
        <v>61</v>
      </c>
      <c r="E455" t="s">
        <v>62</v>
      </c>
      <c r="F455" t="s">
        <v>63</v>
      </c>
      <c r="G455">
        <v>260657</v>
      </c>
      <c r="H455">
        <v>262180</v>
      </c>
      <c r="I455" t="s">
        <v>64</v>
      </c>
      <c r="J455" t="s">
        <v>867</v>
      </c>
      <c r="K455" t="s">
        <v>867</v>
      </c>
      <c r="L455" t="s">
        <v>868</v>
      </c>
      <c r="N455" t="s">
        <v>865</v>
      </c>
      <c r="O455">
        <v>1524</v>
      </c>
      <c r="P455">
        <v>507</v>
      </c>
    </row>
    <row r="456" spans="1:17" x14ac:dyDescent="0.25">
      <c r="A456" t="s">
        <v>2</v>
      </c>
      <c r="B456" t="s">
        <v>3</v>
      </c>
      <c r="C456" t="s">
        <v>60</v>
      </c>
      <c r="D456" t="s">
        <v>61</v>
      </c>
      <c r="E456" t="s">
        <v>62</v>
      </c>
      <c r="F456" t="s">
        <v>63</v>
      </c>
      <c r="G456">
        <v>262354</v>
      </c>
      <c r="H456">
        <v>263910</v>
      </c>
      <c r="I456" t="s">
        <v>64</v>
      </c>
      <c r="N456" t="s">
        <v>869</v>
      </c>
      <c r="O456">
        <v>1557</v>
      </c>
      <c r="Q456" t="s">
        <v>870</v>
      </c>
    </row>
    <row r="457" spans="1:17" x14ac:dyDescent="0.25">
      <c r="A457" t="s">
        <v>4</v>
      </c>
      <c r="B457" t="s">
        <v>5</v>
      </c>
      <c r="C457" t="s">
        <v>60</v>
      </c>
      <c r="D457" t="s">
        <v>61</v>
      </c>
      <c r="E457" t="s">
        <v>62</v>
      </c>
      <c r="F457" t="s">
        <v>63</v>
      </c>
      <c r="G457">
        <v>262354</v>
      </c>
      <c r="H457">
        <v>263910</v>
      </c>
      <c r="I457" t="s">
        <v>64</v>
      </c>
      <c r="J457" t="s">
        <v>871</v>
      </c>
      <c r="K457" t="s">
        <v>871</v>
      </c>
      <c r="L457" t="s">
        <v>868</v>
      </c>
      <c r="N457" t="s">
        <v>869</v>
      </c>
      <c r="O457">
        <v>1557</v>
      </c>
      <c r="P457">
        <v>518</v>
      </c>
    </row>
    <row r="458" spans="1:17" x14ac:dyDescent="0.25">
      <c r="A458" t="s">
        <v>2</v>
      </c>
      <c r="B458" t="s">
        <v>3</v>
      </c>
      <c r="C458" t="s">
        <v>60</v>
      </c>
      <c r="D458" t="s">
        <v>61</v>
      </c>
      <c r="E458" t="s">
        <v>62</v>
      </c>
      <c r="F458" t="s">
        <v>63</v>
      </c>
      <c r="G458">
        <v>264020</v>
      </c>
      <c r="H458">
        <v>265306</v>
      </c>
      <c r="I458" t="s">
        <v>64</v>
      </c>
      <c r="N458" t="s">
        <v>872</v>
      </c>
      <c r="O458">
        <v>1287</v>
      </c>
      <c r="Q458" t="s">
        <v>873</v>
      </c>
    </row>
    <row r="459" spans="1:17" x14ac:dyDescent="0.25">
      <c r="A459" t="s">
        <v>4</v>
      </c>
      <c r="B459" t="s">
        <v>5</v>
      </c>
      <c r="C459" t="s">
        <v>60</v>
      </c>
      <c r="D459" t="s">
        <v>61</v>
      </c>
      <c r="E459" t="s">
        <v>62</v>
      </c>
      <c r="F459" t="s">
        <v>63</v>
      </c>
      <c r="G459">
        <v>264020</v>
      </c>
      <c r="H459">
        <v>265306</v>
      </c>
      <c r="I459" t="s">
        <v>64</v>
      </c>
      <c r="J459" t="s">
        <v>874</v>
      </c>
      <c r="K459" t="s">
        <v>874</v>
      </c>
      <c r="L459" t="s">
        <v>116</v>
      </c>
      <c r="N459" t="s">
        <v>872</v>
      </c>
      <c r="O459">
        <v>1287</v>
      </c>
      <c r="P459">
        <v>428</v>
      </c>
    </row>
    <row r="460" spans="1:17" x14ac:dyDescent="0.25">
      <c r="A460" t="s">
        <v>2</v>
      </c>
      <c r="B460" t="s">
        <v>3</v>
      </c>
      <c r="C460" t="s">
        <v>60</v>
      </c>
      <c r="D460" t="s">
        <v>61</v>
      </c>
      <c r="E460" t="s">
        <v>62</v>
      </c>
      <c r="F460" t="s">
        <v>63</v>
      </c>
      <c r="G460">
        <v>265321</v>
      </c>
      <c r="H460">
        <v>266886</v>
      </c>
      <c r="I460" t="s">
        <v>64</v>
      </c>
      <c r="N460" t="s">
        <v>875</v>
      </c>
      <c r="O460">
        <v>1566</v>
      </c>
      <c r="Q460" t="s">
        <v>876</v>
      </c>
    </row>
    <row r="461" spans="1:17" x14ac:dyDescent="0.25">
      <c r="A461" t="s">
        <v>4</v>
      </c>
      <c r="B461" t="s">
        <v>5</v>
      </c>
      <c r="C461" t="s">
        <v>60</v>
      </c>
      <c r="D461" t="s">
        <v>61</v>
      </c>
      <c r="E461" t="s">
        <v>62</v>
      </c>
      <c r="F461" t="s">
        <v>63</v>
      </c>
      <c r="G461">
        <v>265321</v>
      </c>
      <c r="H461">
        <v>266886</v>
      </c>
      <c r="I461" t="s">
        <v>64</v>
      </c>
      <c r="J461" t="s">
        <v>877</v>
      </c>
      <c r="K461" t="s">
        <v>877</v>
      </c>
      <c r="L461" t="s">
        <v>878</v>
      </c>
      <c r="N461" t="s">
        <v>875</v>
      </c>
      <c r="O461">
        <v>1566</v>
      </c>
      <c r="P461">
        <v>521</v>
      </c>
    </row>
    <row r="462" spans="1:17" x14ac:dyDescent="0.25">
      <c r="A462" t="s">
        <v>2</v>
      </c>
      <c r="B462" t="s">
        <v>3</v>
      </c>
      <c r="C462" t="s">
        <v>60</v>
      </c>
      <c r="D462" t="s">
        <v>61</v>
      </c>
      <c r="E462" t="s">
        <v>62</v>
      </c>
      <c r="F462" t="s">
        <v>63</v>
      </c>
      <c r="G462">
        <v>267016</v>
      </c>
      <c r="H462">
        <v>267768</v>
      </c>
      <c r="I462" t="s">
        <v>64</v>
      </c>
      <c r="N462" t="s">
        <v>879</v>
      </c>
      <c r="O462">
        <v>753</v>
      </c>
      <c r="Q462" t="s">
        <v>880</v>
      </c>
    </row>
    <row r="463" spans="1:17" x14ac:dyDescent="0.25">
      <c r="A463" t="s">
        <v>4</v>
      </c>
      <c r="B463" t="s">
        <v>5</v>
      </c>
      <c r="C463" t="s">
        <v>60</v>
      </c>
      <c r="D463" t="s">
        <v>61</v>
      </c>
      <c r="E463" t="s">
        <v>62</v>
      </c>
      <c r="F463" t="s">
        <v>63</v>
      </c>
      <c r="G463">
        <v>267016</v>
      </c>
      <c r="H463">
        <v>267768</v>
      </c>
      <c r="I463" t="s">
        <v>64</v>
      </c>
      <c r="J463" t="s">
        <v>881</v>
      </c>
      <c r="K463" t="s">
        <v>881</v>
      </c>
      <c r="L463" t="s">
        <v>882</v>
      </c>
      <c r="N463" t="s">
        <v>879</v>
      </c>
      <c r="O463">
        <v>753</v>
      </c>
      <c r="P463">
        <v>250</v>
      </c>
    </row>
    <row r="464" spans="1:17" x14ac:dyDescent="0.25">
      <c r="A464" t="s">
        <v>2</v>
      </c>
      <c r="B464" t="s">
        <v>3</v>
      </c>
      <c r="C464" t="s">
        <v>60</v>
      </c>
      <c r="D464" t="s">
        <v>61</v>
      </c>
      <c r="E464" t="s">
        <v>62</v>
      </c>
      <c r="F464" t="s">
        <v>63</v>
      </c>
      <c r="G464">
        <v>267980</v>
      </c>
      <c r="H464">
        <v>270328</v>
      </c>
      <c r="I464" t="s">
        <v>64</v>
      </c>
      <c r="N464" t="s">
        <v>883</v>
      </c>
      <c r="O464">
        <v>2349</v>
      </c>
      <c r="Q464" t="s">
        <v>884</v>
      </c>
    </row>
    <row r="465" spans="1:17" x14ac:dyDescent="0.25">
      <c r="A465" t="s">
        <v>4</v>
      </c>
      <c r="B465" t="s">
        <v>5</v>
      </c>
      <c r="C465" t="s">
        <v>60</v>
      </c>
      <c r="D465" t="s">
        <v>61</v>
      </c>
      <c r="E465" t="s">
        <v>62</v>
      </c>
      <c r="F465" t="s">
        <v>63</v>
      </c>
      <c r="G465">
        <v>267980</v>
      </c>
      <c r="H465">
        <v>270328</v>
      </c>
      <c r="I465" t="s">
        <v>64</v>
      </c>
      <c r="J465" t="s">
        <v>885</v>
      </c>
      <c r="K465" t="s">
        <v>885</v>
      </c>
      <c r="L465" t="s">
        <v>886</v>
      </c>
      <c r="N465" t="s">
        <v>883</v>
      </c>
      <c r="O465">
        <v>2349</v>
      </c>
      <c r="P465">
        <v>782</v>
      </c>
    </row>
    <row r="466" spans="1:17" x14ac:dyDescent="0.25">
      <c r="A466" t="s">
        <v>2</v>
      </c>
      <c r="B466" t="s">
        <v>3</v>
      </c>
      <c r="C466" t="s">
        <v>60</v>
      </c>
      <c r="D466" t="s">
        <v>61</v>
      </c>
      <c r="E466" t="s">
        <v>62</v>
      </c>
      <c r="F466" t="s">
        <v>63</v>
      </c>
      <c r="G466">
        <v>270506</v>
      </c>
      <c r="H466">
        <v>271654</v>
      </c>
      <c r="I466" t="s">
        <v>64</v>
      </c>
      <c r="N466" t="s">
        <v>887</v>
      </c>
      <c r="O466">
        <v>1149</v>
      </c>
      <c r="Q466" t="s">
        <v>888</v>
      </c>
    </row>
    <row r="467" spans="1:17" x14ac:dyDescent="0.25">
      <c r="A467" t="s">
        <v>4</v>
      </c>
      <c r="B467" t="s">
        <v>5</v>
      </c>
      <c r="C467" t="s">
        <v>60</v>
      </c>
      <c r="D467" t="s">
        <v>61</v>
      </c>
      <c r="E467" t="s">
        <v>62</v>
      </c>
      <c r="F467" t="s">
        <v>63</v>
      </c>
      <c r="G467">
        <v>270506</v>
      </c>
      <c r="H467">
        <v>271654</v>
      </c>
      <c r="I467" t="s">
        <v>64</v>
      </c>
      <c r="J467" t="s">
        <v>889</v>
      </c>
      <c r="K467" t="s">
        <v>889</v>
      </c>
      <c r="L467" t="s">
        <v>92</v>
      </c>
      <c r="N467" t="s">
        <v>887</v>
      </c>
      <c r="O467">
        <v>1149</v>
      </c>
      <c r="P467">
        <v>382</v>
      </c>
    </row>
    <row r="468" spans="1:17" x14ac:dyDescent="0.25">
      <c r="A468" t="s">
        <v>2</v>
      </c>
      <c r="B468" t="s">
        <v>3</v>
      </c>
      <c r="C468" t="s">
        <v>60</v>
      </c>
      <c r="D468" t="s">
        <v>61</v>
      </c>
      <c r="E468" t="s">
        <v>62</v>
      </c>
      <c r="F468" t="s">
        <v>63</v>
      </c>
      <c r="G468">
        <v>271711</v>
      </c>
      <c r="H468">
        <v>272028</v>
      </c>
      <c r="I468" t="s">
        <v>64</v>
      </c>
      <c r="N468" t="s">
        <v>890</v>
      </c>
      <c r="O468">
        <v>318</v>
      </c>
      <c r="Q468" t="s">
        <v>891</v>
      </c>
    </row>
    <row r="469" spans="1:17" x14ac:dyDescent="0.25">
      <c r="A469" t="s">
        <v>4</v>
      </c>
      <c r="B469" t="s">
        <v>5</v>
      </c>
      <c r="C469" t="s">
        <v>60</v>
      </c>
      <c r="D469" t="s">
        <v>61</v>
      </c>
      <c r="E469" t="s">
        <v>62</v>
      </c>
      <c r="F469" t="s">
        <v>63</v>
      </c>
      <c r="G469">
        <v>271711</v>
      </c>
      <c r="H469">
        <v>272028</v>
      </c>
      <c r="I469" t="s">
        <v>64</v>
      </c>
      <c r="J469" t="s">
        <v>892</v>
      </c>
      <c r="K469" t="s">
        <v>892</v>
      </c>
      <c r="L469" t="s">
        <v>92</v>
      </c>
      <c r="N469" t="s">
        <v>890</v>
      </c>
      <c r="O469">
        <v>318</v>
      </c>
      <c r="P469">
        <v>105</v>
      </c>
    </row>
    <row r="470" spans="1:17" x14ac:dyDescent="0.25">
      <c r="A470" t="s">
        <v>2</v>
      </c>
      <c r="B470" t="s">
        <v>3</v>
      </c>
      <c r="C470" t="s">
        <v>60</v>
      </c>
      <c r="D470" t="s">
        <v>61</v>
      </c>
      <c r="E470" t="s">
        <v>62</v>
      </c>
      <c r="F470" t="s">
        <v>63</v>
      </c>
      <c r="G470">
        <v>272164</v>
      </c>
      <c r="H470">
        <v>272481</v>
      </c>
      <c r="I470" t="s">
        <v>64</v>
      </c>
      <c r="N470" t="s">
        <v>893</v>
      </c>
      <c r="O470">
        <v>318</v>
      </c>
      <c r="Q470" t="s">
        <v>894</v>
      </c>
    </row>
    <row r="471" spans="1:17" x14ac:dyDescent="0.25">
      <c r="A471" t="s">
        <v>4</v>
      </c>
      <c r="B471" t="s">
        <v>5</v>
      </c>
      <c r="C471" t="s">
        <v>60</v>
      </c>
      <c r="D471" t="s">
        <v>61</v>
      </c>
      <c r="E471" t="s">
        <v>62</v>
      </c>
      <c r="F471" t="s">
        <v>63</v>
      </c>
      <c r="G471">
        <v>272164</v>
      </c>
      <c r="H471">
        <v>272481</v>
      </c>
      <c r="I471" t="s">
        <v>64</v>
      </c>
      <c r="J471" t="s">
        <v>895</v>
      </c>
      <c r="K471" t="s">
        <v>895</v>
      </c>
      <c r="L471" t="s">
        <v>92</v>
      </c>
      <c r="N471" t="s">
        <v>893</v>
      </c>
      <c r="O471">
        <v>318</v>
      </c>
      <c r="P471">
        <v>105</v>
      </c>
    </row>
    <row r="472" spans="1:17" x14ac:dyDescent="0.25">
      <c r="A472" t="s">
        <v>2</v>
      </c>
      <c r="B472" t="s">
        <v>3</v>
      </c>
      <c r="C472" t="s">
        <v>60</v>
      </c>
      <c r="D472" t="s">
        <v>61</v>
      </c>
      <c r="E472" t="s">
        <v>62</v>
      </c>
      <c r="F472" t="s">
        <v>63</v>
      </c>
      <c r="G472">
        <v>272656</v>
      </c>
      <c r="H472">
        <v>274209</v>
      </c>
      <c r="I472" t="s">
        <v>64</v>
      </c>
      <c r="N472" t="s">
        <v>896</v>
      </c>
      <c r="O472">
        <v>1554</v>
      </c>
      <c r="Q472" t="s">
        <v>897</v>
      </c>
    </row>
    <row r="473" spans="1:17" x14ac:dyDescent="0.25">
      <c r="A473" t="s">
        <v>4</v>
      </c>
      <c r="B473" t="s">
        <v>5</v>
      </c>
      <c r="C473" t="s">
        <v>60</v>
      </c>
      <c r="D473" t="s">
        <v>61</v>
      </c>
      <c r="E473" t="s">
        <v>62</v>
      </c>
      <c r="F473" t="s">
        <v>63</v>
      </c>
      <c r="G473">
        <v>272656</v>
      </c>
      <c r="H473">
        <v>274209</v>
      </c>
      <c r="I473" t="s">
        <v>64</v>
      </c>
      <c r="J473" t="s">
        <v>898</v>
      </c>
      <c r="K473" t="s">
        <v>898</v>
      </c>
      <c r="L473" t="s">
        <v>112</v>
      </c>
      <c r="N473" t="s">
        <v>896</v>
      </c>
      <c r="O473">
        <v>1554</v>
      </c>
      <c r="P473">
        <v>517</v>
      </c>
    </row>
    <row r="474" spans="1:17" x14ac:dyDescent="0.25">
      <c r="A474" t="s">
        <v>2</v>
      </c>
      <c r="B474" t="s">
        <v>3</v>
      </c>
      <c r="C474" t="s">
        <v>60</v>
      </c>
      <c r="D474" t="s">
        <v>61</v>
      </c>
      <c r="E474" t="s">
        <v>62</v>
      </c>
      <c r="F474" t="s">
        <v>63</v>
      </c>
      <c r="G474">
        <v>274407</v>
      </c>
      <c r="H474">
        <v>274970</v>
      </c>
      <c r="I474" t="s">
        <v>64</v>
      </c>
      <c r="N474" t="s">
        <v>899</v>
      </c>
      <c r="O474">
        <v>564</v>
      </c>
      <c r="Q474" t="s">
        <v>900</v>
      </c>
    </row>
    <row r="475" spans="1:17" x14ac:dyDescent="0.25">
      <c r="A475" t="s">
        <v>4</v>
      </c>
      <c r="B475" t="s">
        <v>5</v>
      </c>
      <c r="C475" t="s">
        <v>60</v>
      </c>
      <c r="D475" t="s">
        <v>61</v>
      </c>
      <c r="E475" t="s">
        <v>62</v>
      </c>
      <c r="F475" t="s">
        <v>63</v>
      </c>
      <c r="G475">
        <v>274407</v>
      </c>
      <c r="H475">
        <v>274970</v>
      </c>
      <c r="I475" t="s">
        <v>64</v>
      </c>
      <c r="J475" t="s">
        <v>901</v>
      </c>
      <c r="K475" t="s">
        <v>901</v>
      </c>
      <c r="L475" t="s">
        <v>902</v>
      </c>
      <c r="N475" t="s">
        <v>899</v>
      </c>
      <c r="O475">
        <v>564</v>
      </c>
      <c r="P475">
        <v>187</v>
      </c>
    </row>
    <row r="476" spans="1:17" x14ac:dyDescent="0.25">
      <c r="A476" t="s">
        <v>2</v>
      </c>
      <c r="B476" t="s">
        <v>3</v>
      </c>
      <c r="C476" t="s">
        <v>60</v>
      </c>
      <c r="D476" t="s">
        <v>61</v>
      </c>
      <c r="E476" t="s">
        <v>62</v>
      </c>
      <c r="F476" t="s">
        <v>63</v>
      </c>
      <c r="G476">
        <v>274985</v>
      </c>
      <c r="H476">
        <v>275179</v>
      </c>
      <c r="I476" t="s">
        <v>64</v>
      </c>
      <c r="N476" t="s">
        <v>903</v>
      </c>
      <c r="O476">
        <v>195</v>
      </c>
      <c r="Q476" t="s">
        <v>904</v>
      </c>
    </row>
    <row r="477" spans="1:17" x14ac:dyDescent="0.25">
      <c r="A477" t="s">
        <v>4</v>
      </c>
      <c r="B477" t="s">
        <v>5</v>
      </c>
      <c r="C477" t="s">
        <v>60</v>
      </c>
      <c r="D477" t="s">
        <v>61</v>
      </c>
      <c r="E477" t="s">
        <v>62</v>
      </c>
      <c r="F477" t="s">
        <v>63</v>
      </c>
      <c r="G477">
        <v>274985</v>
      </c>
      <c r="H477">
        <v>275179</v>
      </c>
      <c r="I477" t="s">
        <v>64</v>
      </c>
      <c r="J477" t="s">
        <v>905</v>
      </c>
      <c r="K477" t="s">
        <v>905</v>
      </c>
      <c r="L477" t="s">
        <v>906</v>
      </c>
      <c r="N477" t="s">
        <v>903</v>
      </c>
      <c r="O477">
        <v>195</v>
      </c>
      <c r="P477">
        <v>64</v>
      </c>
    </row>
    <row r="478" spans="1:17" x14ac:dyDescent="0.25">
      <c r="A478" t="s">
        <v>2</v>
      </c>
      <c r="B478" t="s">
        <v>3</v>
      </c>
      <c r="C478" t="s">
        <v>60</v>
      </c>
      <c r="D478" t="s">
        <v>61</v>
      </c>
      <c r="E478" t="s">
        <v>62</v>
      </c>
      <c r="F478" t="s">
        <v>63</v>
      </c>
      <c r="G478">
        <v>275234</v>
      </c>
      <c r="H478">
        <v>275596</v>
      </c>
      <c r="I478" t="s">
        <v>64</v>
      </c>
      <c r="N478" t="s">
        <v>907</v>
      </c>
      <c r="O478">
        <v>363</v>
      </c>
      <c r="Q478" t="s">
        <v>908</v>
      </c>
    </row>
    <row r="479" spans="1:17" x14ac:dyDescent="0.25">
      <c r="A479" t="s">
        <v>4</v>
      </c>
      <c r="B479" t="s">
        <v>5</v>
      </c>
      <c r="C479" t="s">
        <v>60</v>
      </c>
      <c r="D479" t="s">
        <v>61</v>
      </c>
      <c r="E479" t="s">
        <v>62</v>
      </c>
      <c r="F479" t="s">
        <v>63</v>
      </c>
      <c r="G479">
        <v>275234</v>
      </c>
      <c r="H479">
        <v>275596</v>
      </c>
      <c r="I479" t="s">
        <v>64</v>
      </c>
      <c r="J479" t="s">
        <v>909</v>
      </c>
      <c r="K479" t="s">
        <v>909</v>
      </c>
      <c r="L479" t="s">
        <v>910</v>
      </c>
      <c r="N479" t="s">
        <v>907</v>
      </c>
      <c r="O479">
        <v>363</v>
      </c>
      <c r="P479">
        <v>120</v>
      </c>
    </row>
    <row r="480" spans="1:17" x14ac:dyDescent="0.25">
      <c r="A480" t="s">
        <v>2</v>
      </c>
      <c r="B480" t="s">
        <v>3</v>
      </c>
      <c r="C480" t="s">
        <v>60</v>
      </c>
      <c r="D480" t="s">
        <v>61</v>
      </c>
      <c r="E480" t="s">
        <v>62</v>
      </c>
      <c r="F480" t="s">
        <v>63</v>
      </c>
      <c r="G480">
        <v>275815</v>
      </c>
      <c r="H480">
        <v>276120</v>
      </c>
      <c r="I480" t="s">
        <v>64</v>
      </c>
      <c r="N480" t="s">
        <v>911</v>
      </c>
      <c r="O480">
        <v>306</v>
      </c>
      <c r="Q480" t="s">
        <v>912</v>
      </c>
    </row>
    <row r="481" spans="1:17" x14ac:dyDescent="0.25">
      <c r="A481" t="s">
        <v>4</v>
      </c>
      <c r="B481" t="s">
        <v>5</v>
      </c>
      <c r="C481" t="s">
        <v>60</v>
      </c>
      <c r="D481" t="s">
        <v>61</v>
      </c>
      <c r="E481" t="s">
        <v>62</v>
      </c>
      <c r="F481" t="s">
        <v>63</v>
      </c>
      <c r="G481">
        <v>275815</v>
      </c>
      <c r="H481">
        <v>276120</v>
      </c>
      <c r="I481" t="s">
        <v>64</v>
      </c>
      <c r="J481" t="s">
        <v>913</v>
      </c>
      <c r="K481" t="s">
        <v>913</v>
      </c>
      <c r="L481" t="s">
        <v>914</v>
      </c>
      <c r="N481" t="s">
        <v>911</v>
      </c>
      <c r="O481">
        <v>306</v>
      </c>
      <c r="P481">
        <v>101</v>
      </c>
    </row>
    <row r="482" spans="1:17" x14ac:dyDescent="0.25">
      <c r="A482" t="s">
        <v>2</v>
      </c>
      <c r="B482" t="s">
        <v>3</v>
      </c>
      <c r="C482" t="s">
        <v>60</v>
      </c>
      <c r="D482" t="s">
        <v>61</v>
      </c>
      <c r="E482" t="s">
        <v>62</v>
      </c>
      <c r="F482" t="s">
        <v>63</v>
      </c>
      <c r="G482">
        <v>276145</v>
      </c>
      <c r="H482">
        <v>276846</v>
      </c>
      <c r="I482" t="s">
        <v>64</v>
      </c>
      <c r="N482" t="s">
        <v>915</v>
      </c>
      <c r="O482">
        <v>702</v>
      </c>
      <c r="Q482" t="s">
        <v>916</v>
      </c>
    </row>
    <row r="483" spans="1:17" x14ac:dyDescent="0.25">
      <c r="A483" t="s">
        <v>4</v>
      </c>
      <c r="B483" t="s">
        <v>5</v>
      </c>
      <c r="C483" t="s">
        <v>60</v>
      </c>
      <c r="D483" t="s">
        <v>61</v>
      </c>
      <c r="E483" t="s">
        <v>62</v>
      </c>
      <c r="F483" t="s">
        <v>63</v>
      </c>
      <c r="G483">
        <v>276145</v>
      </c>
      <c r="H483">
        <v>276846</v>
      </c>
      <c r="I483" t="s">
        <v>64</v>
      </c>
      <c r="J483" t="s">
        <v>917</v>
      </c>
      <c r="K483" t="s">
        <v>917</v>
      </c>
      <c r="L483" t="s">
        <v>918</v>
      </c>
      <c r="N483" t="s">
        <v>915</v>
      </c>
      <c r="O483">
        <v>702</v>
      </c>
      <c r="P483">
        <v>233</v>
      </c>
    </row>
    <row r="484" spans="1:17" x14ac:dyDescent="0.25">
      <c r="A484" t="s">
        <v>2</v>
      </c>
      <c r="B484" t="s">
        <v>3</v>
      </c>
      <c r="C484" t="s">
        <v>60</v>
      </c>
      <c r="D484" t="s">
        <v>61</v>
      </c>
      <c r="E484" t="s">
        <v>62</v>
      </c>
      <c r="F484" t="s">
        <v>63</v>
      </c>
      <c r="G484">
        <v>276857</v>
      </c>
      <c r="H484">
        <v>277492</v>
      </c>
      <c r="I484" t="s">
        <v>64</v>
      </c>
      <c r="N484" t="s">
        <v>919</v>
      </c>
      <c r="O484">
        <v>636</v>
      </c>
      <c r="Q484" t="s">
        <v>920</v>
      </c>
    </row>
    <row r="485" spans="1:17" x14ac:dyDescent="0.25">
      <c r="A485" t="s">
        <v>4</v>
      </c>
      <c r="B485" t="s">
        <v>5</v>
      </c>
      <c r="C485" t="s">
        <v>60</v>
      </c>
      <c r="D485" t="s">
        <v>61</v>
      </c>
      <c r="E485" t="s">
        <v>62</v>
      </c>
      <c r="F485" t="s">
        <v>63</v>
      </c>
      <c r="G485">
        <v>276857</v>
      </c>
      <c r="H485">
        <v>277492</v>
      </c>
      <c r="I485" t="s">
        <v>64</v>
      </c>
      <c r="J485" t="s">
        <v>921</v>
      </c>
      <c r="K485" t="s">
        <v>921</v>
      </c>
      <c r="L485" t="s">
        <v>922</v>
      </c>
      <c r="N485" t="s">
        <v>919</v>
      </c>
      <c r="O485">
        <v>636</v>
      </c>
      <c r="P485">
        <v>211</v>
      </c>
    </row>
    <row r="486" spans="1:17" x14ac:dyDescent="0.25">
      <c r="A486" t="s">
        <v>2</v>
      </c>
      <c r="B486" t="s">
        <v>3</v>
      </c>
      <c r="C486" t="s">
        <v>60</v>
      </c>
      <c r="D486" t="s">
        <v>61</v>
      </c>
      <c r="E486" t="s">
        <v>62</v>
      </c>
      <c r="F486" t="s">
        <v>63</v>
      </c>
      <c r="G486">
        <v>277495</v>
      </c>
      <c r="H486">
        <v>277812</v>
      </c>
      <c r="I486" t="s">
        <v>64</v>
      </c>
      <c r="N486" t="s">
        <v>923</v>
      </c>
      <c r="O486">
        <v>318</v>
      </c>
      <c r="Q486" t="s">
        <v>924</v>
      </c>
    </row>
    <row r="487" spans="1:17" x14ac:dyDescent="0.25">
      <c r="A487" t="s">
        <v>4</v>
      </c>
      <c r="B487" t="s">
        <v>5</v>
      </c>
      <c r="C487" t="s">
        <v>60</v>
      </c>
      <c r="D487" t="s">
        <v>61</v>
      </c>
      <c r="E487" t="s">
        <v>62</v>
      </c>
      <c r="F487" t="s">
        <v>63</v>
      </c>
      <c r="G487">
        <v>277495</v>
      </c>
      <c r="H487">
        <v>277812</v>
      </c>
      <c r="I487" t="s">
        <v>64</v>
      </c>
      <c r="J487" t="s">
        <v>925</v>
      </c>
      <c r="K487" t="s">
        <v>925</v>
      </c>
      <c r="L487" t="s">
        <v>926</v>
      </c>
      <c r="N487" t="s">
        <v>923</v>
      </c>
      <c r="O487">
        <v>318</v>
      </c>
      <c r="P487">
        <v>105</v>
      </c>
    </row>
    <row r="488" spans="1:17" x14ac:dyDescent="0.25">
      <c r="A488" t="s">
        <v>2</v>
      </c>
      <c r="B488" t="s">
        <v>3</v>
      </c>
      <c r="C488" t="s">
        <v>60</v>
      </c>
      <c r="D488" t="s">
        <v>61</v>
      </c>
      <c r="E488" t="s">
        <v>62</v>
      </c>
      <c r="F488" t="s">
        <v>63</v>
      </c>
      <c r="G488">
        <v>277866</v>
      </c>
      <c r="H488">
        <v>278705</v>
      </c>
      <c r="I488" t="s">
        <v>64</v>
      </c>
      <c r="N488" t="s">
        <v>927</v>
      </c>
      <c r="O488">
        <v>840</v>
      </c>
      <c r="Q488" t="s">
        <v>928</v>
      </c>
    </row>
    <row r="489" spans="1:17" x14ac:dyDescent="0.25">
      <c r="A489" t="s">
        <v>4</v>
      </c>
      <c r="B489" t="s">
        <v>5</v>
      </c>
      <c r="C489" t="s">
        <v>60</v>
      </c>
      <c r="D489" t="s">
        <v>61</v>
      </c>
      <c r="E489" t="s">
        <v>62</v>
      </c>
      <c r="F489" t="s">
        <v>63</v>
      </c>
      <c r="G489">
        <v>277866</v>
      </c>
      <c r="H489">
        <v>278705</v>
      </c>
      <c r="I489" t="s">
        <v>64</v>
      </c>
      <c r="J489" t="s">
        <v>929</v>
      </c>
      <c r="K489" t="s">
        <v>929</v>
      </c>
      <c r="L489" t="s">
        <v>930</v>
      </c>
      <c r="N489" t="s">
        <v>927</v>
      </c>
      <c r="O489">
        <v>840</v>
      </c>
      <c r="P489">
        <v>279</v>
      </c>
    </row>
    <row r="490" spans="1:17" x14ac:dyDescent="0.25">
      <c r="A490" t="s">
        <v>2</v>
      </c>
      <c r="B490" t="s">
        <v>3</v>
      </c>
      <c r="C490" t="s">
        <v>60</v>
      </c>
      <c r="D490" t="s">
        <v>61</v>
      </c>
      <c r="E490" t="s">
        <v>62</v>
      </c>
      <c r="F490" t="s">
        <v>63</v>
      </c>
      <c r="G490">
        <v>278726</v>
      </c>
      <c r="H490">
        <v>278992</v>
      </c>
      <c r="I490" t="s">
        <v>64</v>
      </c>
      <c r="N490" t="s">
        <v>931</v>
      </c>
      <c r="O490">
        <v>267</v>
      </c>
      <c r="Q490" t="s">
        <v>932</v>
      </c>
    </row>
    <row r="491" spans="1:17" x14ac:dyDescent="0.25">
      <c r="A491" t="s">
        <v>4</v>
      </c>
      <c r="B491" t="s">
        <v>5</v>
      </c>
      <c r="C491" t="s">
        <v>60</v>
      </c>
      <c r="D491" t="s">
        <v>61</v>
      </c>
      <c r="E491" t="s">
        <v>62</v>
      </c>
      <c r="F491" t="s">
        <v>63</v>
      </c>
      <c r="G491">
        <v>278726</v>
      </c>
      <c r="H491">
        <v>278992</v>
      </c>
      <c r="I491" t="s">
        <v>64</v>
      </c>
      <c r="J491" t="s">
        <v>933</v>
      </c>
      <c r="K491" t="s">
        <v>933</v>
      </c>
      <c r="L491" t="s">
        <v>934</v>
      </c>
      <c r="N491" t="s">
        <v>931</v>
      </c>
      <c r="O491">
        <v>267</v>
      </c>
      <c r="P491">
        <v>88</v>
      </c>
    </row>
    <row r="492" spans="1:17" x14ac:dyDescent="0.25">
      <c r="A492" t="s">
        <v>2</v>
      </c>
      <c r="B492" t="s">
        <v>3</v>
      </c>
      <c r="C492" t="s">
        <v>60</v>
      </c>
      <c r="D492" t="s">
        <v>61</v>
      </c>
      <c r="E492" t="s">
        <v>62</v>
      </c>
      <c r="F492" t="s">
        <v>63</v>
      </c>
      <c r="G492">
        <v>279014</v>
      </c>
      <c r="H492">
        <v>279949</v>
      </c>
      <c r="I492" t="s">
        <v>64</v>
      </c>
      <c r="N492" t="s">
        <v>935</v>
      </c>
      <c r="O492">
        <v>936</v>
      </c>
      <c r="Q492" t="s">
        <v>936</v>
      </c>
    </row>
    <row r="493" spans="1:17" x14ac:dyDescent="0.25">
      <c r="A493" t="s">
        <v>4</v>
      </c>
      <c r="B493" t="s">
        <v>5</v>
      </c>
      <c r="C493" t="s">
        <v>60</v>
      </c>
      <c r="D493" t="s">
        <v>61</v>
      </c>
      <c r="E493" t="s">
        <v>62</v>
      </c>
      <c r="F493" t="s">
        <v>63</v>
      </c>
      <c r="G493">
        <v>279014</v>
      </c>
      <c r="H493">
        <v>279949</v>
      </c>
      <c r="I493" t="s">
        <v>64</v>
      </c>
      <c r="J493" t="s">
        <v>937</v>
      </c>
      <c r="K493" t="s">
        <v>937</v>
      </c>
      <c r="L493" t="s">
        <v>938</v>
      </c>
      <c r="N493" t="s">
        <v>935</v>
      </c>
      <c r="O493">
        <v>936</v>
      </c>
      <c r="P493">
        <v>311</v>
      </c>
    </row>
    <row r="494" spans="1:17" x14ac:dyDescent="0.25">
      <c r="A494" t="s">
        <v>2</v>
      </c>
      <c r="B494" t="s">
        <v>3</v>
      </c>
      <c r="C494" t="s">
        <v>60</v>
      </c>
      <c r="D494" t="s">
        <v>61</v>
      </c>
      <c r="E494" t="s">
        <v>62</v>
      </c>
      <c r="F494" t="s">
        <v>63</v>
      </c>
      <c r="G494">
        <v>279969</v>
      </c>
      <c r="H494">
        <v>280742</v>
      </c>
      <c r="I494" t="s">
        <v>64</v>
      </c>
      <c r="N494" t="s">
        <v>939</v>
      </c>
      <c r="O494">
        <v>774</v>
      </c>
      <c r="Q494" t="s">
        <v>940</v>
      </c>
    </row>
    <row r="495" spans="1:17" x14ac:dyDescent="0.25">
      <c r="A495" t="s">
        <v>4</v>
      </c>
      <c r="B495" t="s">
        <v>5</v>
      </c>
      <c r="C495" t="s">
        <v>60</v>
      </c>
      <c r="D495" t="s">
        <v>61</v>
      </c>
      <c r="E495" t="s">
        <v>62</v>
      </c>
      <c r="F495" t="s">
        <v>63</v>
      </c>
      <c r="G495">
        <v>279969</v>
      </c>
      <c r="H495">
        <v>280742</v>
      </c>
      <c r="I495" t="s">
        <v>64</v>
      </c>
      <c r="J495" t="s">
        <v>941</v>
      </c>
      <c r="K495" t="s">
        <v>941</v>
      </c>
      <c r="L495" t="s">
        <v>942</v>
      </c>
      <c r="N495" t="s">
        <v>939</v>
      </c>
      <c r="O495">
        <v>774</v>
      </c>
      <c r="P495">
        <v>257</v>
      </c>
    </row>
    <row r="496" spans="1:17" x14ac:dyDescent="0.25">
      <c r="A496" t="s">
        <v>2</v>
      </c>
      <c r="B496" t="s">
        <v>3</v>
      </c>
      <c r="C496" t="s">
        <v>60</v>
      </c>
      <c r="D496" t="s">
        <v>61</v>
      </c>
      <c r="E496" t="s">
        <v>62</v>
      </c>
      <c r="F496" t="s">
        <v>63</v>
      </c>
      <c r="G496">
        <v>280757</v>
      </c>
      <c r="H496">
        <v>281173</v>
      </c>
      <c r="I496" t="s">
        <v>64</v>
      </c>
      <c r="N496" t="s">
        <v>943</v>
      </c>
      <c r="O496">
        <v>417</v>
      </c>
      <c r="Q496" t="s">
        <v>944</v>
      </c>
    </row>
    <row r="497" spans="1:17" x14ac:dyDescent="0.25">
      <c r="A497" t="s">
        <v>4</v>
      </c>
      <c r="B497" t="s">
        <v>5</v>
      </c>
      <c r="C497" t="s">
        <v>60</v>
      </c>
      <c r="D497" t="s">
        <v>61</v>
      </c>
      <c r="E497" t="s">
        <v>62</v>
      </c>
      <c r="F497" t="s">
        <v>63</v>
      </c>
      <c r="G497">
        <v>280757</v>
      </c>
      <c r="H497">
        <v>281173</v>
      </c>
      <c r="I497" t="s">
        <v>64</v>
      </c>
      <c r="J497" t="s">
        <v>945</v>
      </c>
      <c r="K497" t="s">
        <v>945</v>
      </c>
      <c r="L497" t="s">
        <v>946</v>
      </c>
      <c r="N497" t="s">
        <v>943</v>
      </c>
      <c r="O497">
        <v>417</v>
      </c>
      <c r="P497">
        <v>138</v>
      </c>
    </row>
    <row r="498" spans="1:17" x14ac:dyDescent="0.25">
      <c r="A498" t="s">
        <v>2</v>
      </c>
      <c r="B498" t="s">
        <v>3</v>
      </c>
      <c r="C498" t="s">
        <v>60</v>
      </c>
      <c r="D498" t="s">
        <v>61</v>
      </c>
      <c r="E498" t="s">
        <v>62</v>
      </c>
      <c r="F498" t="s">
        <v>63</v>
      </c>
      <c r="G498">
        <v>281173</v>
      </c>
      <c r="H498">
        <v>281400</v>
      </c>
      <c r="I498" t="s">
        <v>64</v>
      </c>
      <c r="N498" t="s">
        <v>947</v>
      </c>
      <c r="O498">
        <v>228</v>
      </c>
      <c r="Q498" t="s">
        <v>948</v>
      </c>
    </row>
    <row r="499" spans="1:17" x14ac:dyDescent="0.25">
      <c r="A499" t="s">
        <v>4</v>
      </c>
      <c r="B499" t="s">
        <v>5</v>
      </c>
      <c r="C499" t="s">
        <v>60</v>
      </c>
      <c r="D499" t="s">
        <v>61</v>
      </c>
      <c r="E499" t="s">
        <v>62</v>
      </c>
      <c r="F499" t="s">
        <v>63</v>
      </c>
      <c r="G499">
        <v>281173</v>
      </c>
      <c r="H499">
        <v>281400</v>
      </c>
      <c r="I499" t="s">
        <v>64</v>
      </c>
      <c r="J499" t="s">
        <v>949</v>
      </c>
      <c r="K499" t="s">
        <v>949</v>
      </c>
      <c r="L499" t="s">
        <v>950</v>
      </c>
      <c r="N499" t="s">
        <v>947</v>
      </c>
      <c r="O499">
        <v>228</v>
      </c>
      <c r="P499">
        <v>75</v>
      </c>
    </row>
    <row r="500" spans="1:17" x14ac:dyDescent="0.25">
      <c r="A500" t="s">
        <v>2</v>
      </c>
      <c r="B500" t="s">
        <v>3</v>
      </c>
      <c r="C500" t="s">
        <v>60</v>
      </c>
      <c r="D500" t="s">
        <v>61</v>
      </c>
      <c r="E500" t="s">
        <v>62</v>
      </c>
      <c r="F500" t="s">
        <v>63</v>
      </c>
      <c r="G500">
        <v>281400</v>
      </c>
      <c r="H500">
        <v>281654</v>
      </c>
      <c r="I500" t="s">
        <v>64</v>
      </c>
      <c r="N500" t="s">
        <v>951</v>
      </c>
      <c r="O500">
        <v>255</v>
      </c>
      <c r="Q500" t="s">
        <v>952</v>
      </c>
    </row>
    <row r="501" spans="1:17" x14ac:dyDescent="0.25">
      <c r="A501" t="s">
        <v>4</v>
      </c>
      <c r="B501" t="s">
        <v>5</v>
      </c>
      <c r="C501" t="s">
        <v>60</v>
      </c>
      <c r="D501" t="s">
        <v>61</v>
      </c>
      <c r="E501" t="s">
        <v>62</v>
      </c>
      <c r="F501" t="s">
        <v>63</v>
      </c>
      <c r="G501">
        <v>281400</v>
      </c>
      <c r="H501">
        <v>281654</v>
      </c>
      <c r="I501" t="s">
        <v>64</v>
      </c>
      <c r="J501" t="s">
        <v>953</v>
      </c>
      <c r="K501" t="s">
        <v>953</v>
      </c>
      <c r="L501" t="s">
        <v>954</v>
      </c>
      <c r="N501" t="s">
        <v>951</v>
      </c>
      <c r="O501">
        <v>255</v>
      </c>
      <c r="P501">
        <v>84</v>
      </c>
    </row>
    <row r="502" spans="1:17" x14ac:dyDescent="0.25">
      <c r="A502" t="s">
        <v>2</v>
      </c>
      <c r="B502" t="s">
        <v>3</v>
      </c>
      <c r="C502" t="s">
        <v>60</v>
      </c>
      <c r="D502" t="s">
        <v>61</v>
      </c>
      <c r="E502" t="s">
        <v>62</v>
      </c>
      <c r="F502" t="s">
        <v>63</v>
      </c>
      <c r="G502">
        <v>281674</v>
      </c>
      <c r="H502">
        <v>282042</v>
      </c>
      <c r="I502" t="s">
        <v>64</v>
      </c>
      <c r="N502" t="s">
        <v>955</v>
      </c>
      <c r="O502">
        <v>369</v>
      </c>
      <c r="Q502" t="s">
        <v>956</v>
      </c>
    </row>
    <row r="503" spans="1:17" x14ac:dyDescent="0.25">
      <c r="A503" t="s">
        <v>4</v>
      </c>
      <c r="B503" t="s">
        <v>5</v>
      </c>
      <c r="C503" t="s">
        <v>60</v>
      </c>
      <c r="D503" t="s">
        <v>61</v>
      </c>
      <c r="E503" t="s">
        <v>62</v>
      </c>
      <c r="F503" t="s">
        <v>63</v>
      </c>
      <c r="G503">
        <v>281674</v>
      </c>
      <c r="H503">
        <v>282042</v>
      </c>
      <c r="I503" t="s">
        <v>64</v>
      </c>
      <c r="J503" t="s">
        <v>957</v>
      </c>
      <c r="K503" t="s">
        <v>957</v>
      </c>
      <c r="L503" t="s">
        <v>958</v>
      </c>
      <c r="N503" t="s">
        <v>955</v>
      </c>
      <c r="O503">
        <v>369</v>
      </c>
      <c r="P503">
        <v>122</v>
      </c>
    </row>
    <row r="504" spans="1:17" x14ac:dyDescent="0.25">
      <c r="A504" t="s">
        <v>2</v>
      </c>
      <c r="B504" t="s">
        <v>3</v>
      </c>
      <c r="C504" t="s">
        <v>60</v>
      </c>
      <c r="D504" t="s">
        <v>61</v>
      </c>
      <c r="E504" t="s">
        <v>62</v>
      </c>
      <c r="F504" t="s">
        <v>63</v>
      </c>
      <c r="G504">
        <v>282057</v>
      </c>
      <c r="H504">
        <v>282389</v>
      </c>
      <c r="I504" t="s">
        <v>64</v>
      </c>
      <c r="N504" t="s">
        <v>959</v>
      </c>
      <c r="O504">
        <v>333</v>
      </c>
      <c r="Q504" t="s">
        <v>960</v>
      </c>
    </row>
    <row r="505" spans="1:17" x14ac:dyDescent="0.25">
      <c r="A505" t="s">
        <v>4</v>
      </c>
      <c r="B505" t="s">
        <v>5</v>
      </c>
      <c r="C505" t="s">
        <v>60</v>
      </c>
      <c r="D505" t="s">
        <v>61</v>
      </c>
      <c r="E505" t="s">
        <v>62</v>
      </c>
      <c r="F505" t="s">
        <v>63</v>
      </c>
      <c r="G505">
        <v>282057</v>
      </c>
      <c r="H505">
        <v>282389</v>
      </c>
      <c r="I505" t="s">
        <v>64</v>
      </c>
      <c r="J505" t="s">
        <v>961</v>
      </c>
      <c r="K505" t="s">
        <v>961</v>
      </c>
      <c r="L505" t="s">
        <v>962</v>
      </c>
      <c r="N505" t="s">
        <v>959</v>
      </c>
      <c r="O505">
        <v>333</v>
      </c>
      <c r="P505">
        <v>110</v>
      </c>
    </row>
    <row r="506" spans="1:17" x14ac:dyDescent="0.25">
      <c r="A506" t="s">
        <v>2</v>
      </c>
      <c r="B506" t="s">
        <v>3</v>
      </c>
      <c r="C506" t="s">
        <v>60</v>
      </c>
      <c r="D506" t="s">
        <v>61</v>
      </c>
      <c r="E506" t="s">
        <v>62</v>
      </c>
      <c r="F506" t="s">
        <v>63</v>
      </c>
      <c r="G506">
        <v>282406</v>
      </c>
      <c r="H506">
        <v>282960</v>
      </c>
      <c r="I506" t="s">
        <v>64</v>
      </c>
      <c r="N506" t="s">
        <v>963</v>
      </c>
      <c r="O506">
        <v>555</v>
      </c>
      <c r="Q506" t="s">
        <v>964</v>
      </c>
    </row>
    <row r="507" spans="1:17" x14ac:dyDescent="0.25">
      <c r="A507" t="s">
        <v>4</v>
      </c>
      <c r="B507" t="s">
        <v>5</v>
      </c>
      <c r="C507" t="s">
        <v>60</v>
      </c>
      <c r="D507" t="s">
        <v>61</v>
      </c>
      <c r="E507" t="s">
        <v>62</v>
      </c>
      <c r="F507" t="s">
        <v>63</v>
      </c>
      <c r="G507">
        <v>282406</v>
      </c>
      <c r="H507">
        <v>282960</v>
      </c>
      <c r="I507" t="s">
        <v>64</v>
      </c>
      <c r="J507" t="s">
        <v>965</v>
      </c>
      <c r="K507" t="s">
        <v>965</v>
      </c>
      <c r="L507" t="s">
        <v>966</v>
      </c>
      <c r="N507" t="s">
        <v>963</v>
      </c>
      <c r="O507">
        <v>555</v>
      </c>
      <c r="P507">
        <v>184</v>
      </c>
    </row>
    <row r="508" spans="1:17" x14ac:dyDescent="0.25">
      <c r="A508" t="s">
        <v>2</v>
      </c>
      <c r="B508" t="s">
        <v>3</v>
      </c>
      <c r="C508" t="s">
        <v>60</v>
      </c>
      <c r="D508" t="s">
        <v>61</v>
      </c>
      <c r="E508" t="s">
        <v>62</v>
      </c>
      <c r="F508" t="s">
        <v>63</v>
      </c>
      <c r="G508">
        <v>282964</v>
      </c>
      <c r="H508">
        <v>283149</v>
      </c>
      <c r="I508" t="s">
        <v>64</v>
      </c>
      <c r="M508" t="s">
        <v>967</v>
      </c>
      <c r="N508" t="s">
        <v>968</v>
      </c>
      <c r="O508">
        <v>186</v>
      </c>
      <c r="Q508" t="s">
        <v>969</v>
      </c>
    </row>
    <row r="509" spans="1:17" x14ac:dyDescent="0.25">
      <c r="A509" t="s">
        <v>4</v>
      </c>
      <c r="B509" t="s">
        <v>5</v>
      </c>
      <c r="C509" t="s">
        <v>60</v>
      </c>
      <c r="D509" t="s">
        <v>61</v>
      </c>
      <c r="E509" t="s">
        <v>62</v>
      </c>
      <c r="F509" t="s">
        <v>63</v>
      </c>
      <c r="G509">
        <v>282964</v>
      </c>
      <c r="H509">
        <v>283149</v>
      </c>
      <c r="I509" t="s">
        <v>64</v>
      </c>
      <c r="J509" t="s">
        <v>970</v>
      </c>
      <c r="K509" t="s">
        <v>970</v>
      </c>
      <c r="L509" t="s">
        <v>971</v>
      </c>
      <c r="M509" t="s">
        <v>967</v>
      </c>
      <c r="N509" t="s">
        <v>968</v>
      </c>
      <c r="O509">
        <v>186</v>
      </c>
      <c r="P509">
        <v>61</v>
      </c>
    </row>
    <row r="510" spans="1:17" x14ac:dyDescent="0.25">
      <c r="A510" t="s">
        <v>2</v>
      </c>
      <c r="B510" t="s">
        <v>3</v>
      </c>
      <c r="C510" t="s">
        <v>60</v>
      </c>
      <c r="D510" t="s">
        <v>61</v>
      </c>
      <c r="E510" t="s">
        <v>62</v>
      </c>
      <c r="F510" t="s">
        <v>63</v>
      </c>
      <c r="G510">
        <v>283160</v>
      </c>
      <c r="H510">
        <v>283558</v>
      </c>
      <c r="I510" t="s">
        <v>64</v>
      </c>
      <c r="N510" t="s">
        <v>972</v>
      </c>
      <c r="O510">
        <v>399</v>
      </c>
      <c r="Q510" t="s">
        <v>973</v>
      </c>
    </row>
    <row r="511" spans="1:17" x14ac:dyDescent="0.25">
      <c r="A511" t="s">
        <v>4</v>
      </c>
      <c r="B511" t="s">
        <v>5</v>
      </c>
      <c r="C511" t="s">
        <v>60</v>
      </c>
      <c r="D511" t="s">
        <v>61</v>
      </c>
      <c r="E511" t="s">
        <v>62</v>
      </c>
      <c r="F511" t="s">
        <v>63</v>
      </c>
      <c r="G511">
        <v>283160</v>
      </c>
      <c r="H511">
        <v>283558</v>
      </c>
      <c r="I511" t="s">
        <v>64</v>
      </c>
      <c r="J511" t="s">
        <v>974</v>
      </c>
      <c r="K511" t="s">
        <v>974</v>
      </c>
      <c r="L511" t="s">
        <v>975</v>
      </c>
      <c r="N511" t="s">
        <v>972</v>
      </c>
      <c r="O511">
        <v>399</v>
      </c>
      <c r="P511">
        <v>132</v>
      </c>
    </row>
    <row r="512" spans="1:17" x14ac:dyDescent="0.25">
      <c r="A512" t="s">
        <v>2</v>
      </c>
      <c r="B512" t="s">
        <v>3</v>
      </c>
      <c r="C512" t="s">
        <v>60</v>
      </c>
      <c r="D512" t="s">
        <v>61</v>
      </c>
      <c r="E512" t="s">
        <v>62</v>
      </c>
      <c r="F512" t="s">
        <v>63</v>
      </c>
      <c r="G512">
        <v>283567</v>
      </c>
      <c r="H512">
        <v>284115</v>
      </c>
      <c r="I512" t="s">
        <v>64</v>
      </c>
      <c r="N512" t="s">
        <v>976</v>
      </c>
      <c r="O512">
        <v>549</v>
      </c>
      <c r="Q512" t="s">
        <v>977</v>
      </c>
    </row>
    <row r="513" spans="1:17" x14ac:dyDescent="0.25">
      <c r="A513" t="s">
        <v>4</v>
      </c>
      <c r="B513" t="s">
        <v>5</v>
      </c>
      <c r="C513" t="s">
        <v>60</v>
      </c>
      <c r="D513" t="s">
        <v>61</v>
      </c>
      <c r="E513" t="s">
        <v>62</v>
      </c>
      <c r="F513" t="s">
        <v>63</v>
      </c>
      <c r="G513">
        <v>283567</v>
      </c>
      <c r="H513">
        <v>284115</v>
      </c>
      <c r="I513" t="s">
        <v>64</v>
      </c>
      <c r="J513" t="s">
        <v>978</v>
      </c>
      <c r="K513" t="s">
        <v>978</v>
      </c>
      <c r="L513" t="s">
        <v>979</v>
      </c>
      <c r="N513" t="s">
        <v>976</v>
      </c>
      <c r="O513">
        <v>549</v>
      </c>
      <c r="P513">
        <v>182</v>
      </c>
    </row>
    <row r="514" spans="1:17" x14ac:dyDescent="0.25">
      <c r="A514" t="s">
        <v>2</v>
      </c>
      <c r="B514" t="s">
        <v>3</v>
      </c>
      <c r="C514" t="s">
        <v>60</v>
      </c>
      <c r="D514" t="s">
        <v>61</v>
      </c>
      <c r="E514" t="s">
        <v>62</v>
      </c>
      <c r="F514" t="s">
        <v>63</v>
      </c>
      <c r="G514">
        <v>284134</v>
      </c>
      <c r="H514">
        <v>284499</v>
      </c>
      <c r="I514" t="s">
        <v>64</v>
      </c>
      <c r="N514" t="s">
        <v>980</v>
      </c>
      <c r="O514">
        <v>366</v>
      </c>
      <c r="Q514" t="s">
        <v>981</v>
      </c>
    </row>
    <row r="515" spans="1:17" x14ac:dyDescent="0.25">
      <c r="A515" t="s">
        <v>4</v>
      </c>
      <c r="B515" t="s">
        <v>5</v>
      </c>
      <c r="C515" t="s">
        <v>60</v>
      </c>
      <c r="D515" t="s">
        <v>61</v>
      </c>
      <c r="E515" t="s">
        <v>62</v>
      </c>
      <c r="F515" t="s">
        <v>63</v>
      </c>
      <c r="G515">
        <v>284134</v>
      </c>
      <c r="H515">
        <v>284499</v>
      </c>
      <c r="I515" t="s">
        <v>64</v>
      </c>
      <c r="J515" t="s">
        <v>982</v>
      </c>
      <c r="K515" t="s">
        <v>982</v>
      </c>
      <c r="L515" t="s">
        <v>983</v>
      </c>
      <c r="N515" t="s">
        <v>980</v>
      </c>
      <c r="O515">
        <v>366</v>
      </c>
      <c r="P515">
        <v>121</v>
      </c>
    </row>
    <row r="516" spans="1:17" x14ac:dyDescent="0.25">
      <c r="A516" t="s">
        <v>2</v>
      </c>
      <c r="B516" t="s">
        <v>3</v>
      </c>
      <c r="C516" t="s">
        <v>60</v>
      </c>
      <c r="D516" t="s">
        <v>61</v>
      </c>
      <c r="E516" t="s">
        <v>62</v>
      </c>
      <c r="F516" t="s">
        <v>63</v>
      </c>
      <c r="G516">
        <v>284517</v>
      </c>
      <c r="H516">
        <v>285128</v>
      </c>
      <c r="I516" t="s">
        <v>64</v>
      </c>
      <c r="N516" t="s">
        <v>984</v>
      </c>
      <c r="O516">
        <v>612</v>
      </c>
      <c r="Q516" t="s">
        <v>985</v>
      </c>
    </row>
    <row r="517" spans="1:17" x14ac:dyDescent="0.25">
      <c r="A517" t="s">
        <v>4</v>
      </c>
      <c r="B517" t="s">
        <v>5</v>
      </c>
      <c r="C517" t="s">
        <v>60</v>
      </c>
      <c r="D517" t="s">
        <v>61</v>
      </c>
      <c r="E517" t="s">
        <v>62</v>
      </c>
      <c r="F517" t="s">
        <v>63</v>
      </c>
      <c r="G517">
        <v>284517</v>
      </c>
      <c r="H517">
        <v>285128</v>
      </c>
      <c r="I517" t="s">
        <v>64</v>
      </c>
      <c r="J517" t="s">
        <v>986</v>
      </c>
      <c r="K517" t="s">
        <v>986</v>
      </c>
      <c r="L517" t="s">
        <v>987</v>
      </c>
      <c r="N517" t="s">
        <v>984</v>
      </c>
      <c r="O517">
        <v>612</v>
      </c>
      <c r="P517">
        <v>203</v>
      </c>
    </row>
    <row r="518" spans="1:17" x14ac:dyDescent="0.25">
      <c r="A518" t="s">
        <v>2</v>
      </c>
      <c r="B518" t="s">
        <v>3</v>
      </c>
      <c r="C518" t="s">
        <v>60</v>
      </c>
      <c r="D518" t="s">
        <v>61</v>
      </c>
      <c r="E518" t="s">
        <v>62</v>
      </c>
      <c r="F518" t="s">
        <v>63</v>
      </c>
      <c r="G518">
        <v>285145</v>
      </c>
      <c r="H518">
        <v>285591</v>
      </c>
      <c r="I518" t="s">
        <v>64</v>
      </c>
      <c r="N518" t="s">
        <v>988</v>
      </c>
      <c r="O518">
        <v>447</v>
      </c>
      <c r="Q518" t="s">
        <v>989</v>
      </c>
    </row>
    <row r="519" spans="1:17" x14ac:dyDescent="0.25">
      <c r="A519" t="s">
        <v>4</v>
      </c>
      <c r="B519" t="s">
        <v>5</v>
      </c>
      <c r="C519" t="s">
        <v>60</v>
      </c>
      <c r="D519" t="s">
        <v>61</v>
      </c>
      <c r="E519" t="s">
        <v>62</v>
      </c>
      <c r="F519" t="s">
        <v>63</v>
      </c>
      <c r="G519">
        <v>285145</v>
      </c>
      <c r="H519">
        <v>285591</v>
      </c>
      <c r="I519" t="s">
        <v>64</v>
      </c>
      <c r="J519" t="s">
        <v>990</v>
      </c>
      <c r="K519" t="s">
        <v>990</v>
      </c>
      <c r="L519" t="s">
        <v>991</v>
      </c>
      <c r="N519" t="s">
        <v>988</v>
      </c>
      <c r="O519">
        <v>447</v>
      </c>
      <c r="P519">
        <v>148</v>
      </c>
    </row>
    <row r="520" spans="1:17" x14ac:dyDescent="0.25">
      <c r="A520" t="s">
        <v>2</v>
      </c>
      <c r="B520" t="s">
        <v>3</v>
      </c>
      <c r="C520" t="s">
        <v>60</v>
      </c>
      <c r="D520" t="s">
        <v>61</v>
      </c>
      <c r="E520" t="s">
        <v>62</v>
      </c>
      <c r="F520" t="s">
        <v>63</v>
      </c>
      <c r="G520">
        <v>285644</v>
      </c>
      <c r="H520">
        <v>287059</v>
      </c>
      <c r="I520" t="s">
        <v>64</v>
      </c>
      <c r="N520" t="s">
        <v>992</v>
      </c>
      <c r="O520">
        <v>1416</v>
      </c>
      <c r="Q520" t="s">
        <v>993</v>
      </c>
    </row>
    <row r="521" spans="1:17" x14ac:dyDescent="0.25">
      <c r="A521" t="s">
        <v>4</v>
      </c>
      <c r="B521" t="s">
        <v>5</v>
      </c>
      <c r="C521" t="s">
        <v>60</v>
      </c>
      <c r="D521" t="s">
        <v>61</v>
      </c>
      <c r="E521" t="s">
        <v>62</v>
      </c>
      <c r="F521" t="s">
        <v>63</v>
      </c>
      <c r="G521">
        <v>285644</v>
      </c>
      <c r="H521">
        <v>287059</v>
      </c>
      <c r="I521" t="s">
        <v>64</v>
      </c>
      <c r="J521" t="s">
        <v>994</v>
      </c>
      <c r="K521" t="s">
        <v>994</v>
      </c>
      <c r="L521" t="s">
        <v>995</v>
      </c>
      <c r="N521" t="s">
        <v>992</v>
      </c>
      <c r="O521">
        <v>1416</v>
      </c>
      <c r="P521">
        <v>471</v>
      </c>
    </row>
    <row r="522" spans="1:17" x14ac:dyDescent="0.25">
      <c r="A522" t="s">
        <v>2</v>
      </c>
      <c r="B522" t="s">
        <v>3</v>
      </c>
      <c r="C522" t="s">
        <v>60</v>
      </c>
      <c r="D522" t="s">
        <v>61</v>
      </c>
      <c r="E522" t="s">
        <v>62</v>
      </c>
      <c r="F522" t="s">
        <v>63</v>
      </c>
      <c r="G522">
        <v>287068</v>
      </c>
      <c r="H522">
        <v>287709</v>
      </c>
      <c r="I522" t="s">
        <v>64</v>
      </c>
      <c r="N522" t="s">
        <v>996</v>
      </c>
      <c r="O522">
        <v>642</v>
      </c>
      <c r="Q522" t="s">
        <v>997</v>
      </c>
    </row>
    <row r="523" spans="1:17" x14ac:dyDescent="0.25">
      <c r="A523" t="s">
        <v>4</v>
      </c>
      <c r="B523" t="s">
        <v>5</v>
      </c>
      <c r="C523" t="s">
        <v>60</v>
      </c>
      <c r="D523" t="s">
        <v>61</v>
      </c>
      <c r="E523" t="s">
        <v>62</v>
      </c>
      <c r="F523" t="s">
        <v>63</v>
      </c>
      <c r="G523">
        <v>287068</v>
      </c>
      <c r="H523">
        <v>287709</v>
      </c>
      <c r="I523" t="s">
        <v>64</v>
      </c>
      <c r="J523" t="s">
        <v>998</v>
      </c>
      <c r="K523" t="s">
        <v>998</v>
      </c>
      <c r="L523" t="s">
        <v>999</v>
      </c>
      <c r="N523" t="s">
        <v>996</v>
      </c>
      <c r="O523">
        <v>642</v>
      </c>
      <c r="P523">
        <v>213</v>
      </c>
    </row>
    <row r="524" spans="1:17" x14ac:dyDescent="0.25">
      <c r="A524" t="s">
        <v>2</v>
      </c>
      <c r="B524" t="s">
        <v>3</v>
      </c>
      <c r="C524" t="s">
        <v>60</v>
      </c>
      <c r="D524" t="s">
        <v>61</v>
      </c>
      <c r="E524" t="s">
        <v>62</v>
      </c>
      <c r="F524" t="s">
        <v>63</v>
      </c>
      <c r="G524">
        <v>287734</v>
      </c>
      <c r="H524">
        <v>288483</v>
      </c>
      <c r="I524" t="s">
        <v>64</v>
      </c>
      <c r="N524" t="s">
        <v>1000</v>
      </c>
      <c r="O524">
        <v>750</v>
      </c>
      <c r="Q524" t="s">
        <v>1001</v>
      </c>
    </row>
    <row r="525" spans="1:17" x14ac:dyDescent="0.25">
      <c r="A525" t="s">
        <v>4</v>
      </c>
      <c r="B525" t="s">
        <v>5</v>
      </c>
      <c r="C525" t="s">
        <v>60</v>
      </c>
      <c r="D525" t="s">
        <v>61</v>
      </c>
      <c r="E525" t="s">
        <v>62</v>
      </c>
      <c r="F525" t="s">
        <v>63</v>
      </c>
      <c r="G525">
        <v>287734</v>
      </c>
      <c r="H525">
        <v>288483</v>
      </c>
      <c r="I525" t="s">
        <v>64</v>
      </c>
      <c r="J525" t="s">
        <v>1002</v>
      </c>
      <c r="K525" t="s">
        <v>1002</v>
      </c>
      <c r="L525" t="s">
        <v>1003</v>
      </c>
      <c r="N525" t="s">
        <v>1000</v>
      </c>
      <c r="O525">
        <v>750</v>
      </c>
      <c r="P525">
        <v>249</v>
      </c>
    </row>
    <row r="526" spans="1:17" x14ac:dyDescent="0.25">
      <c r="A526" t="s">
        <v>2</v>
      </c>
      <c r="B526" t="s">
        <v>3</v>
      </c>
      <c r="C526" t="s">
        <v>60</v>
      </c>
      <c r="D526" t="s">
        <v>61</v>
      </c>
      <c r="E526" t="s">
        <v>62</v>
      </c>
      <c r="F526" t="s">
        <v>63</v>
      </c>
      <c r="G526">
        <v>288511</v>
      </c>
      <c r="H526">
        <v>288735</v>
      </c>
      <c r="I526" t="s">
        <v>64</v>
      </c>
      <c r="N526" t="s">
        <v>1004</v>
      </c>
      <c r="O526">
        <v>225</v>
      </c>
      <c r="Q526" t="s">
        <v>1005</v>
      </c>
    </row>
    <row r="527" spans="1:17" x14ac:dyDescent="0.25">
      <c r="A527" t="s">
        <v>4</v>
      </c>
      <c r="B527" t="s">
        <v>5</v>
      </c>
      <c r="C527" t="s">
        <v>60</v>
      </c>
      <c r="D527" t="s">
        <v>61</v>
      </c>
      <c r="E527" t="s">
        <v>62</v>
      </c>
      <c r="F527" t="s">
        <v>63</v>
      </c>
      <c r="G527">
        <v>288511</v>
      </c>
      <c r="H527">
        <v>288735</v>
      </c>
      <c r="I527" t="s">
        <v>64</v>
      </c>
      <c r="J527" t="s">
        <v>1006</v>
      </c>
      <c r="K527" t="s">
        <v>1006</v>
      </c>
      <c r="L527" t="s">
        <v>1007</v>
      </c>
      <c r="N527" t="s">
        <v>1004</v>
      </c>
      <c r="O527">
        <v>225</v>
      </c>
      <c r="P527">
        <v>74</v>
      </c>
    </row>
    <row r="528" spans="1:17" x14ac:dyDescent="0.25">
      <c r="A528" t="s">
        <v>2</v>
      </c>
      <c r="B528" t="s">
        <v>3</v>
      </c>
      <c r="C528" t="s">
        <v>60</v>
      </c>
      <c r="D528" t="s">
        <v>61</v>
      </c>
      <c r="E528" t="s">
        <v>62</v>
      </c>
      <c r="F528" t="s">
        <v>63</v>
      </c>
      <c r="G528">
        <v>288759</v>
      </c>
      <c r="H528">
        <v>288872</v>
      </c>
      <c r="I528" t="s">
        <v>64</v>
      </c>
      <c r="N528" t="s">
        <v>1008</v>
      </c>
      <c r="O528">
        <v>114</v>
      </c>
      <c r="Q528" t="s">
        <v>1009</v>
      </c>
    </row>
    <row r="529" spans="1:17" x14ac:dyDescent="0.25">
      <c r="A529" t="s">
        <v>4</v>
      </c>
      <c r="B529" t="s">
        <v>5</v>
      </c>
      <c r="C529" t="s">
        <v>60</v>
      </c>
      <c r="D529" t="s">
        <v>61</v>
      </c>
      <c r="E529" t="s">
        <v>62</v>
      </c>
      <c r="F529" t="s">
        <v>63</v>
      </c>
      <c r="G529">
        <v>288759</v>
      </c>
      <c r="H529">
        <v>288872</v>
      </c>
      <c r="I529" t="s">
        <v>64</v>
      </c>
      <c r="J529" t="s">
        <v>1010</v>
      </c>
      <c r="K529" t="s">
        <v>1010</v>
      </c>
      <c r="L529" t="s">
        <v>1011</v>
      </c>
      <c r="N529" t="s">
        <v>1008</v>
      </c>
      <c r="O529">
        <v>114</v>
      </c>
      <c r="P529">
        <v>37</v>
      </c>
    </row>
    <row r="530" spans="1:17" x14ac:dyDescent="0.25">
      <c r="A530" t="s">
        <v>2</v>
      </c>
      <c r="B530" t="s">
        <v>3</v>
      </c>
      <c r="C530" t="s">
        <v>60</v>
      </c>
      <c r="D530" t="s">
        <v>61</v>
      </c>
      <c r="E530" t="s">
        <v>62</v>
      </c>
      <c r="F530" t="s">
        <v>63</v>
      </c>
      <c r="G530">
        <v>288897</v>
      </c>
      <c r="H530">
        <v>289295</v>
      </c>
      <c r="I530" t="s">
        <v>64</v>
      </c>
      <c r="N530" t="s">
        <v>1012</v>
      </c>
      <c r="O530">
        <v>399</v>
      </c>
      <c r="Q530" t="s">
        <v>1013</v>
      </c>
    </row>
    <row r="531" spans="1:17" x14ac:dyDescent="0.25">
      <c r="A531" t="s">
        <v>4</v>
      </c>
      <c r="B531" t="s">
        <v>5</v>
      </c>
      <c r="C531" t="s">
        <v>60</v>
      </c>
      <c r="D531" t="s">
        <v>61</v>
      </c>
      <c r="E531" t="s">
        <v>62</v>
      </c>
      <c r="F531" t="s">
        <v>63</v>
      </c>
      <c r="G531">
        <v>288897</v>
      </c>
      <c r="H531">
        <v>289295</v>
      </c>
      <c r="I531" t="s">
        <v>64</v>
      </c>
      <c r="J531" t="s">
        <v>1014</v>
      </c>
      <c r="K531" t="s">
        <v>1014</v>
      </c>
      <c r="L531" t="s">
        <v>1015</v>
      </c>
      <c r="N531" t="s">
        <v>1012</v>
      </c>
      <c r="O531">
        <v>399</v>
      </c>
      <c r="P531">
        <v>132</v>
      </c>
    </row>
    <row r="532" spans="1:17" x14ac:dyDescent="0.25">
      <c r="A532" t="s">
        <v>2</v>
      </c>
      <c r="B532" t="s">
        <v>3</v>
      </c>
      <c r="C532" t="s">
        <v>60</v>
      </c>
      <c r="D532" t="s">
        <v>61</v>
      </c>
      <c r="E532" t="s">
        <v>62</v>
      </c>
      <c r="F532" t="s">
        <v>63</v>
      </c>
      <c r="G532">
        <v>289317</v>
      </c>
      <c r="H532">
        <v>289682</v>
      </c>
      <c r="I532" t="s">
        <v>64</v>
      </c>
      <c r="N532" t="s">
        <v>1016</v>
      </c>
      <c r="O532">
        <v>366</v>
      </c>
      <c r="Q532" t="s">
        <v>1017</v>
      </c>
    </row>
    <row r="533" spans="1:17" x14ac:dyDescent="0.25">
      <c r="A533" t="s">
        <v>4</v>
      </c>
      <c r="B533" t="s">
        <v>5</v>
      </c>
      <c r="C533" t="s">
        <v>60</v>
      </c>
      <c r="D533" t="s">
        <v>61</v>
      </c>
      <c r="E533" t="s">
        <v>62</v>
      </c>
      <c r="F533" t="s">
        <v>63</v>
      </c>
      <c r="G533">
        <v>289317</v>
      </c>
      <c r="H533">
        <v>289682</v>
      </c>
      <c r="I533" t="s">
        <v>64</v>
      </c>
      <c r="J533" t="s">
        <v>1018</v>
      </c>
      <c r="K533" t="s">
        <v>1018</v>
      </c>
      <c r="L533" t="s">
        <v>1019</v>
      </c>
      <c r="N533" t="s">
        <v>1016</v>
      </c>
      <c r="O533">
        <v>366</v>
      </c>
      <c r="P533">
        <v>121</v>
      </c>
    </row>
    <row r="534" spans="1:17" x14ac:dyDescent="0.25">
      <c r="A534" t="s">
        <v>2</v>
      </c>
      <c r="B534" t="s">
        <v>3</v>
      </c>
      <c r="C534" t="s">
        <v>60</v>
      </c>
      <c r="D534" t="s">
        <v>61</v>
      </c>
      <c r="E534" t="s">
        <v>62</v>
      </c>
      <c r="F534" t="s">
        <v>63</v>
      </c>
      <c r="G534">
        <v>289719</v>
      </c>
      <c r="H534">
        <v>290702</v>
      </c>
      <c r="I534" t="s">
        <v>64</v>
      </c>
      <c r="N534" t="s">
        <v>1020</v>
      </c>
      <c r="O534">
        <v>984</v>
      </c>
      <c r="Q534" t="s">
        <v>1021</v>
      </c>
    </row>
    <row r="535" spans="1:17" x14ac:dyDescent="0.25">
      <c r="A535" t="s">
        <v>4</v>
      </c>
      <c r="B535" t="s">
        <v>5</v>
      </c>
      <c r="C535" t="s">
        <v>60</v>
      </c>
      <c r="D535" t="s">
        <v>61</v>
      </c>
      <c r="E535" t="s">
        <v>62</v>
      </c>
      <c r="F535" t="s">
        <v>63</v>
      </c>
      <c r="G535">
        <v>289719</v>
      </c>
      <c r="H535">
        <v>290702</v>
      </c>
      <c r="I535" t="s">
        <v>64</v>
      </c>
      <c r="J535" t="s">
        <v>1022</v>
      </c>
      <c r="K535" t="s">
        <v>1022</v>
      </c>
      <c r="L535" t="s">
        <v>1023</v>
      </c>
      <c r="N535" t="s">
        <v>1020</v>
      </c>
      <c r="O535">
        <v>984</v>
      </c>
      <c r="P535">
        <v>327</v>
      </c>
    </row>
    <row r="536" spans="1:17" x14ac:dyDescent="0.25">
      <c r="A536" t="s">
        <v>2</v>
      </c>
      <c r="B536" t="s">
        <v>3</v>
      </c>
      <c r="C536" t="s">
        <v>60</v>
      </c>
      <c r="D536" t="s">
        <v>61</v>
      </c>
      <c r="E536" t="s">
        <v>62</v>
      </c>
      <c r="F536" t="s">
        <v>63</v>
      </c>
      <c r="G536">
        <v>290730</v>
      </c>
      <c r="H536">
        <v>291089</v>
      </c>
      <c r="I536" t="s">
        <v>64</v>
      </c>
      <c r="N536" t="s">
        <v>1024</v>
      </c>
      <c r="O536">
        <v>360</v>
      </c>
      <c r="Q536" t="s">
        <v>1025</v>
      </c>
    </row>
    <row r="537" spans="1:17" x14ac:dyDescent="0.25">
      <c r="A537" t="s">
        <v>4</v>
      </c>
      <c r="B537" t="s">
        <v>5</v>
      </c>
      <c r="C537" t="s">
        <v>60</v>
      </c>
      <c r="D537" t="s">
        <v>61</v>
      </c>
      <c r="E537" t="s">
        <v>62</v>
      </c>
      <c r="F537" t="s">
        <v>63</v>
      </c>
      <c r="G537">
        <v>290730</v>
      </c>
      <c r="H537">
        <v>291089</v>
      </c>
      <c r="I537" t="s">
        <v>64</v>
      </c>
      <c r="J537" t="s">
        <v>1026</v>
      </c>
      <c r="K537" t="s">
        <v>1026</v>
      </c>
      <c r="L537" t="s">
        <v>1027</v>
      </c>
      <c r="N537" t="s">
        <v>1024</v>
      </c>
      <c r="O537">
        <v>360</v>
      </c>
      <c r="P537">
        <v>119</v>
      </c>
    </row>
    <row r="538" spans="1:17" x14ac:dyDescent="0.25">
      <c r="A538" t="s">
        <v>2</v>
      </c>
      <c r="B538" t="s">
        <v>3</v>
      </c>
      <c r="C538" t="s">
        <v>60</v>
      </c>
      <c r="D538" t="s">
        <v>61</v>
      </c>
      <c r="E538" t="s">
        <v>62</v>
      </c>
      <c r="F538" t="s">
        <v>63</v>
      </c>
      <c r="G538">
        <v>291356</v>
      </c>
      <c r="H538">
        <v>293221</v>
      </c>
      <c r="I538" t="s">
        <v>64</v>
      </c>
      <c r="N538" t="s">
        <v>1028</v>
      </c>
      <c r="O538">
        <v>1866</v>
      </c>
      <c r="Q538" t="s">
        <v>1029</v>
      </c>
    </row>
    <row r="539" spans="1:17" x14ac:dyDescent="0.25">
      <c r="A539" t="s">
        <v>4</v>
      </c>
      <c r="B539" t="s">
        <v>5</v>
      </c>
      <c r="C539" t="s">
        <v>60</v>
      </c>
      <c r="D539" t="s">
        <v>61</v>
      </c>
      <c r="E539" t="s">
        <v>62</v>
      </c>
      <c r="F539" t="s">
        <v>63</v>
      </c>
      <c r="G539">
        <v>291356</v>
      </c>
      <c r="H539">
        <v>293221</v>
      </c>
      <c r="I539" t="s">
        <v>64</v>
      </c>
      <c r="J539" t="s">
        <v>1030</v>
      </c>
      <c r="K539" t="s">
        <v>1030</v>
      </c>
      <c r="L539" t="s">
        <v>92</v>
      </c>
      <c r="N539" t="s">
        <v>1028</v>
      </c>
      <c r="O539">
        <v>1866</v>
      </c>
      <c r="P539">
        <v>621</v>
      </c>
    </row>
    <row r="540" spans="1:17" x14ac:dyDescent="0.25">
      <c r="A540" t="s">
        <v>2</v>
      </c>
      <c r="B540" t="s">
        <v>3</v>
      </c>
      <c r="C540" t="s">
        <v>60</v>
      </c>
      <c r="D540" t="s">
        <v>61</v>
      </c>
      <c r="E540" t="s">
        <v>62</v>
      </c>
      <c r="F540" t="s">
        <v>63</v>
      </c>
      <c r="G540">
        <v>293228</v>
      </c>
      <c r="H540">
        <v>294523</v>
      </c>
      <c r="I540" t="s">
        <v>64</v>
      </c>
      <c r="N540" t="s">
        <v>1031</v>
      </c>
      <c r="O540">
        <v>1296</v>
      </c>
      <c r="Q540" t="s">
        <v>1032</v>
      </c>
    </row>
    <row r="541" spans="1:17" x14ac:dyDescent="0.25">
      <c r="A541" t="s">
        <v>4</v>
      </c>
      <c r="B541" t="s">
        <v>5</v>
      </c>
      <c r="C541" t="s">
        <v>60</v>
      </c>
      <c r="D541" t="s">
        <v>61</v>
      </c>
      <c r="E541" t="s">
        <v>62</v>
      </c>
      <c r="F541" t="s">
        <v>63</v>
      </c>
      <c r="G541">
        <v>293228</v>
      </c>
      <c r="H541">
        <v>294523</v>
      </c>
      <c r="I541" t="s">
        <v>64</v>
      </c>
      <c r="J541" t="s">
        <v>1033</v>
      </c>
      <c r="K541" t="s">
        <v>1033</v>
      </c>
      <c r="L541" t="s">
        <v>221</v>
      </c>
      <c r="N541" t="s">
        <v>1031</v>
      </c>
      <c r="O541">
        <v>1296</v>
      </c>
      <c r="P541">
        <v>431</v>
      </c>
    </row>
    <row r="542" spans="1:17" x14ac:dyDescent="0.25">
      <c r="A542" t="s">
        <v>2</v>
      </c>
      <c r="B542" t="s">
        <v>3</v>
      </c>
      <c r="C542" t="s">
        <v>60</v>
      </c>
      <c r="D542" t="s">
        <v>61</v>
      </c>
      <c r="E542" t="s">
        <v>62</v>
      </c>
      <c r="F542" t="s">
        <v>63</v>
      </c>
      <c r="G542">
        <v>294590</v>
      </c>
      <c r="H542">
        <v>294997</v>
      </c>
      <c r="I542" t="s">
        <v>64</v>
      </c>
      <c r="N542" t="s">
        <v>1034</v>
      </c>
      <c r="O542">
        <v>408</v>
      </c>
      <c r="Q542" t="s">
        <v>1035</v>
      </c>
    </row>
    <row r="543" spans="1:17" x14ac:dyDescent="0.25">
      <c r="A543" t="s">
        <v>4</v>
      </c>
      <c r="B543" t="s">
        <v>5</v>
      </c>
      <c r="C543" t="s">
        <v>60</v>
      </c>
      <c r="D543" t="s">
        <v>61</v>
      </c>
      <c r="E543" t="s">
        <v>62</v>
      </c>
      <c r="F543" t="s">
        <v>63</v>
      </c>
      <c r="G543">
        <v>294590</v>
      </c>
      <c r="H543">
        <v>294997</v>
      </c>
      <c r="I543" t="s">
        <v>64</v>
      </c>
      <c r="J543" t="s">
        <v>1036</v>
      </c>
      <c r="K543" t="s">
        <v>1036</v>
      </c>
      <c r="L543" t="s">
        <v>92</v>
      </c>
      <c r="N543" t="s">
        <v>1034</v>
      </c>
      <c r="O543">
        <v>408</v>
      </c>
      <c r="P543">
        <v>135</v>
      </c>
    </row>
    <row r="544" spans="1:17" x14ac:dyDescent="0.25">
      <c r="A544" t="s">
        <v>2</v>
      </c>
      <c r="B544" t="s">
        <v>3</v>
      </c>
      <c r="C544" t="s">
        <v>60</v>
      </c>
      <c r="D544" t="s">
        <v>61</v>
      </c>
      <c r="E544" t="s">
        <v>62</v>
      </c>
      <c r="F544" t="s">
        <v>63</v>
      </c>
      <c r="G544">
        <v>294987</v>
      </c>
      <c r="H544">
        <v>295574</v>
      </c>
      <c r="I544" t="s">
        <v>64</v>
      </c>
      <c r="N544" t="s">
        <v>1037</v>
      </c>
      <c r="O544">
        <v>588</v>
      </c>
      <c r="Q544" t="s">
        <v>1038</v>
      </c>
    </row>
    <row r="545" spans="1:17" x14ac:dyDescent="0.25">
      <c r="A545" t="s">
        <v>4</v>
      </c>
      <c r="B545" t="s">
        <v>5</v>
      </c>
      <c r="C545" t="s">
        <v>60</v>
      </c>
      <c r="D545" t="s">
        <v>61</v>
      </c>
      <c r="E545" t="s">
        <v>62</v>
      </c>
      <c r="F545" t="s">
        <v>63</v>
      </c>
      <c r="G545">
        <v>294987</v>
      </c>
      <c r="H545">
        <v>295574</v>
      </c>
      <c r="I545" t="s">
        <v>64</v>
      </c>
      <c r="J545" t="s">
        <v>1039</v>
      </c>
      <c r="K545" t="s">
        <v>1039</v>
      </c>
      <c r="L545" t="s">
        <v>1040</v>
      </c>
      <c r="N545" t="s">
        <v>1037</v>
      </c>
      <c r="O545">
        <v>588</v>
      </c>
      <c r="P545">
        <v>195</v>
      </c>
    </row>
    <row r="546" spans="1:17" x14ac:dyDescent="0.25">
      <c r="A546" t="s">
        <v>2</v>
      </c>
      <c r="B546" t="s">
        <v>3</v>
      </c>
      <c r="C546" t="s">
        <v>60</v>
      </c>
      <c r="D546" t="s">
        <v>61</v>
      </c>
      <c r="E546" t="s">
        <v>62</v>
      </c>
      <c r="F546" t="s">
        <v>63</v>
      </c>
      <c r="G546">
        <v>295582</v>
      </c>
      <c r="H546">
        <v>297366</v>
      </c>
      <c r="I546" t="s">
        <v>108</v>
      </c>
      <c r="N546" t="s">
        <v>1041</v>
      </c>
      <c r="O546">
        <v>1785</v>
      </c>
      <c r="Q546" t="s">
        <v>1042</v>
      </c>
    </row>
    <row r="547" spans="1:17" x14ac:dyDescent="0.25">
      <c r="A547" t="s">
        <v>4</v>
      </c>
      <c r="B547" t="s">
        <v>5</v>
      </c>
      <c r="C547" t="s">
        <v>60</v>
      </c>
      <c r="D547" t="s">
        <v>61</v>
      </c>
      <c r="E547" t="s">
        <v>62</v>
      </c>
      <c r="F547" t="s">
        <v>63</v>
      </c>
      <c r="G547">
        <v>295582</v>
      </c>
      <c r="H547">
        <v>297366</v>
      </c>
      <c r="I547" t="s">
        <v>108</v>
      </c>
      <c r="J547" t="s">
        <v>1043</v>
      </c>
      <c r="K547" t="s">
        <v>1043</v>
      </c>
      <c r="L547" t="s">
        <v>221</v>
      </c>
      <c r="N547" t="s">
        <v>1041</v>
      </c>
      <c r="O547">
        <v>1785</v>
      </c>
      <c r="P547">
        <v>594</v>
      </c>
    </row>
    <row r="548" spans="1:17" x14ac:dyDescent="0.25">
      <c r="A548" t="s">
        <v>2</v>
      </c>
      <c r="B548" t="s">
        <v>3</v>
      </c>
      <c r="C548" t="s">
        <v>60</v>
      </c>
      <c r="D548" t="s">
        <v>61</v>
      </c>
      <c r="E548" t="s">
        <v>62</v>
      </c>
      <c r="F548" t="s">
        <v>63</v>
      </c>
      <c r="G548">
        <v>297577</v>
      </c>
      <c r="H548">
        <v>300561</v>
      </c>
      <c r="I548" t="s">
        <v>108</v>
      </c>
      <c r="N548" t="s">
        <v>1044</v>
      </c>
      <c r="O548">
        <v>2985</v>
      </c>
      <c r="Q548" t="s">
        <v>1045</v>
      </c>
    </row>
    <row r="549" spans="1:17" x14ac:dyDescent="0.25">
      <c r="A549" t="s">
        <v>4</v>
      </c>
      <c r="B549" t="s">
        <v>5</v>
      </c>
      <c r="C549" t="s">
        <v>60</v>
      </c>
      <c r="D549" t="s">
        <v>61</v>
      </c>
      <c r="E549" t="s">
        <v>62</v>
      </c>
      <c r="F549" t="s">
        <v>63</v>
      </c>
      <c r="G549">
        <v>297577</v>
      </c>
      <c r="H549">
        <v>300561</v>
      </c>
      <c r="I549" t="s">
        <v>108</v>
      </c>
      <c r="J549" t="s">
        <v>1046</v>
      </c>
      <c r="K549" t="s">
        <v>1046</v>
      </c>
      <c r="L549" t="s">
        <v>1047</v>
      </c>
      <c r="N549" t="s">
        <v>1044</v>
      </c>
      <c r="O549">
        <v>2985</v>
      </c>
      <c r="P549">
        <v>994</v>
      </c>
    </row>
    <row r="550" spans="1:17" x14ac:dyDescent="0.25">
      <c r="A550" t="s">
        <v>2</v>
      </c>
      <c r="B550" t="s">
        <v>3</v>
      </c>
      <c r="C550" t="s">
        <v>60</v>
      </c>
      <c r="D550" t="s">
        <v>61</v>
      </c>
      <c r="E550" t="s">
        <v>62</v>
      </c>
      <c r="F550" t="s">
        <v>63</v>
      </c>
      <c r="G550">
        <v>300712</v>
      </c>
      <c r="H550">
        <v>301041</v>
      </c>
      <c r="I550" t="s">
        <v>64</v>
      </c>
      <c r="N550" t="s">
        <v>1048</v>
      </c>
      <c r="O550">
        <v>330</v>
      </c>
      <c r="Q550" t="s">
        <v>1049</v>
      </c>
    </row>
    <row r="551" spans="1:17" x14ac:dyDescent="0.25">
      <c r="A551" t="s">
        <v>4</v>
      </c>
      <c r="B551" t="s">
        <v>5</v>
      </c>
      <c r="C551" t="s">
        <v>60</v>
      </c>
      <c r="D551" t="s">
        <v>61</v>
      </c>
      <c r="E551" t="s">
        <v>62</v>
      </c>
      <c r="F551" t="s">
        <v>63</v>
      </c>
      <c r="G551">
        <v>300712</v>
      </c>
      <c r="H551">
        <v>301041</v>
      </c>
      <c r="I551" t="s">
        <v>64</v>
      </c>
      <c r="J551" t="s">
        <v>1050</v>
      </c>
      <c r="K551" t="s">
        <v>1050</v>
      </c>
      <c r="L551" t="s">
        <v>92</v>
      </c>
      <c r="N551" t="s">
        <v>1048</v>
      </c>
      <c r="O551">
        <v>330</v>
      </c>
      <c r="P551">
        <v>109</v>
      </c>
    </row>
    <row r="552" spans="1:17" x14ac:dyDescent="0.25">
      <c r="A552" t="s">
        <v>2</v>
      </c>
      <c r="B552" t="s">
        <v>3</v>
      </c>
      <c r="C552" t="s">
        <v>60</v>
      </c>
      <c r="D552" t="s">
        <v>61</v>
      </c>
      <c r="E552" t="s">
        <v>62</v>
      </c>
      <c r="F552" t="s">
        <v>63</v>
      </c>
      <c r="G552">
        <v>301046</v>
      </c>
      <c r="H552">
        <v>301672</v>
      </c>
      <c r="I552" t="s">
        <v>64</v>
      </c>
      <c r="N552" t="s">
        <v>1051</v>
      </c>
      <c r="O552">
        <v>627</v>
      </c>
      <c r="Q552" t="s">
        <v>1052</v>
      </c>
    </row>
    <row r="553" spans="1:17" x14ac:dyDescent="0.25">
      <c r="A553" t="s">
        <v>4</v>
      </c>
      <c r="B553" t="s">
        <v>5</v>
      </c>
      <c r="C553" t="s">
        <v>60</v>
      </c>
      <c r="D553" t="s">
        <v>61</v>
      </c>
      <c r="E553" t="s">
        <v>62</v>
      </c>
      <c r="F553" t="s">
        <v>63</v>
      </c>
      <c r="G553">
        <v>301046</v>
      </c>
      <c r="H553">
        <v>301672</v>
      </c>
      <c r="I553" t="s">
        <v>64</v>
      </c>
      <c r="J553" t="s">
        <v>1053</v>
      </c>
      <c r="K553" t="s">
        <v>1053</v>
      </c>
      <c r="L553" t="s">
        <v>1054</v>
      </c>
      <c r="N553" t="s">
        <v>1051</v>
      </c>
      <c r="O553">
        <v>627</v>
      </c>
      <c r="P553">
        <v>208</v>
      </c>
    </row>
    <row r="554" spans="1:17" x14ac:dyDescent="0.25">
      <c r="A554" t="s">
        <v>2</v>
      </c>
      <c r="B554" t="s">
        <v>3</v>
      </c>
      <c r="C554" t="s">
        <v>60</v>
      </c>
      <c r="D554" t="s">
        <v>61</v>
      </c>
      <c r="E554" t="s">
        <v>62</v>
      </c>
      <c r="F554" t="s">
        <v>63</v>
      </c>
      <c r="G554">
        <v>301653</v>
      </c>
      <c r="H554">
        <v>304277</v>
      </c>
      <c r="I554" t="s">
        <v>64</v>
      </c>
      <c r="N554" t="s">
        <v>1055</v>
      </c>
      <c r="O554">
        <v>2625</v>
      </c>
      <c r="Q554" t="s">
        <v>1056</v>
      </c>
    </row>
    <row r="555" spans="1:17" x14ac:dyDescent="0.25">
      <c r="A555" t="s">
        <v>4</v>
      </c>
      <c r="B555" t="s">
        <v>5</v>
      </c>
      <c r="C555" t="s">
        <v>60</v>
      </c>
      <c r="D555" t="s">
        <v>61</v>
      </c>
      <c r="E555" t="s">
        <v>62</v>
      </c>
      <c r="F555" t="s">
        <v>63</v>
      </c>
      <c r="G555">
        <v>301653</v>
      </c>
      <c r="H555">
        <v>304277</v>
      </c>
      <c r="I555" t="s">
        <v>64</v>
      </c>
      <c r="J555" t="s">
        <v>1057</v>
      </c>
      <c r="K555" t="s">
        <v>1057</v>
      </c>
      <c r="L555" t="s">
        <v>1058</v>
      </c>
      <c r="N555" t="s">
        <v>1055</v>
      </c>
      <c r="O555">
        <v>2625</v>
      </c>
      <c r="P555">
        <v>874</v>
      </c>
    </row>
    <row r="556" spans="1:17" x14ac:dyDescent="0.25">
      <c r="A556" t="s">
        <v>2</v>
      </c>
      <c r="B556" t="s">
        <v>3</v>
      </c>
      <c r="C556" t="s">
        <v>60</v>
      </c>
      <c r="D556" t="s">
        <v>61</v>
      </c>
      <c r="E556" t="s">
        <v>62</v>
      </c>
      <c r="F556" t="s">
        <v>63</v>
      </c>
      <c r="G556">
        <v>304282</v>
      </c>
      <c r="H556">
        <v>304800</v>
      </c>
      <c r="I556" t="s">
        <v>64</v>
      </c>
      <c r="N556" t="s">
        <v>1059</v>
      </c>
      <c r="O556">
        <v>519</v>
      </c>
      <c r="Q556" t="s">
        <v>1060</v>
      </c>
    </row>
    <row r="557" spans="1:17" x14ac:dyDescent="0.25">
      <c r="A557" t="s">
        <v>4</v>
      </c>
      <c r="B557" t="s">
        <v>5</v>
      </c>
      <c r="C557" t="s">
        <v>60</v>
      </c>
      <c r="D557" t="s">
        <v>61</v>
      </c>
      <c r="E557" t="s">
        <v>62</v>
      </c>
      <c r="F557" t="s">
        <v>63</v>
      </c>
      <c r="G557">
        <v>304282</v>
      </c>
      <c r="H557">
        <v>304800</v>
      </c>
      <c r="I557" t="s">
        <v>64</v>
      </c>
      <c r="J557" t="s">
        <v>1061</v>
      </c>
      <c r="K557" t="s">
        <v>1061</v>
      </c>
      <c r="L557" t="s">
        <v>1062</v>
      </c>
      <c r="N557" t="s">
        <v>1059</v>
      </c>
      <c r="O557">
        <v>519</v>
      </c>
      <c r="P557">
        <v>172</v>
      </c>
    </row>
    <row r="558" spans="1:17" x14ac:dyDescent="0.25">
      <c r="A558" t="s">
        <v>2</v>
      </c>
      <c r="B558" t="s">
        <v>3</v>
      </c>
      <c r="C558" t="s">
        <v>60</v>
      </c>
      <c r="D558" t="s">
        <v>61</v>
      </c>
      <c r="E558" t="s">
        <v>62</v>
      </c>
      <c r="F558" t="s">
        <v>63</v>
      </c>
      <c r="G558">
        <v>304806</v>
      </c>
      <c r="H558">
        <v>305480</v>
      </c>
      <c r="I558" t="s">
        <v>64</v>
      </c>
      <c r="N558" t="s">
        <v>1063</v>
      </c>
      <c r="O558">
        <v>675</v>
      </c>
      <c r="Q558" t="s">
        <v>1064</v>
      </c>
    </row>
    <row r="559" spans="1:17" x14ac:dyDescent="0.25">
      <c r="A559" t="s">
        <v>4</v>
      </c>
      <c r="B559" t="s">
        <v>5</v>
      </c>
      <c r="C559" t="s">
        <v>60</v>
      </c>
      <c r="D559" t="s">
        <v>61</v>
      </c>
      <c r="E559" t="s">
        <v>62</v>
      </c>
      <c r="F559" t="s">
        <v>63</v>
      </c>
      <c r="G559">
        <v>304806</v>
      </c>
      <c r="H559">
        <v>305480</v>
      </c>
      <c r="I559" t="s">
        <v>64</v>
      </c>
      <c r="J559" t="s">
        <v>1065</v>
      </c>
      <c r="K559" t="s">
        <v>1065</v>
      </c>
      <c r="L559" t="s">
        <v>1066</v>
      </c>
      <c r="N559" t="s">
        <v>1063</v>
      </c>
      <c r="O559">
        <v>675</v>
      </c>
      <c r="P559">
        <v>224</v>
      </c>
    </row>
    <row r="560" spans="1:17" x14ac:dyDescent="0.25">
      <c r="A560" t="s">
        <v>2</v>
      </c>
      <c r="B560" t="s">
        <v>7</v>
      </c>
      <c r="C560" t="s">
        <v>60</v>
      </c>
      <c r="D560" t="s">
        <v>61</v>
      </c>
      <c r="E560" t="s">
        <v>62</v>
      </c>
      <c r="F560" t="s">
        <v>63</v>
      </c>
      <c r="G560">
        <v>305518</v>
      </c>
      <c r="H560">
        <v>305596</v>
      </c>
      <c r="I560" t="s">
        <v>64</v>
      </c>
      <c r="N560" t="s">
        <v>1067</v>
      </c>
      <c r="O560">
        <v>79</v>
      </c>
      <c r="Q560" t="s">
        <v>1068</v>
      </c>
    </row>
    <row r="561" spans="1:17" x14ac:dyDescent="0.25">
      <c r="A561" t="s">
        <v>7</v>
      </c>
      <c r="C561" t="s">
        <v>60</v>
      </c>
      <c r="D561" t="s">
        <v>61</v>
      </c>
      <c r="E561" t="s">
        <v>62</v>
      </c>
      <c r="F561" t="s">
        <v>63</v>
      </c>
      <c r="G561">
        <v>305518</v>
      </c>
      <c r="H561">
        <v>305596</v>
      </c>
      <c r="I561" t="s">
        <v>64</v>
      </c>
      <c r="L561" t="s">
        <v>1069</v>
      </c>
      <c r="N561" t="s">
        <v>1067</v>
      </c>
      <c r="O561">
        <v>79</v>
      </c>
      <c r="Q561" t="s">
        <v>1070</v>
      </c>
    </row>
    <row r="562" spans="1:17" x14ac:dyDescent="0.25">
      <c r="A562" t="s">
        <v>2</v>
      </c>
      <c r="B562" t="s">
        <v>3</v>
      </c>
      <c r="C562" t="s">
        <v>60</v>
      </c>
      <c r="D562" t="s">
        <v>61</v>
      </c>
      <c r="E562" t="s">
        <v>62</v>
      </c>
      <c r="F562" t="s">
        <v>63</v>
      </c>
      <c r="G562">
        <v>305728</v>
      </c>
      <c r="H562">
        <v>306399</v>
      </c>
      <c r="I562" t="s">
        <v>64</v>
      </c>
      <c r="N562" t="s">
        <v>1071</v>
      </c>
      <c r="O562">
        <v>672</v>
      </c>
      <c r="Q562" t="s">
        <v>1072</v>
      </c>
    </row>
    <row r="563" spans="1:17" x14ac:dyDescent="0.25">
      <c r="A563" t="s">
        <v>4</v>
      </c>
      <c r="B563" t="s">
        <v>5</v>
      </c>
      <c r="C563" t="s">
        <v>60</v>
      </c>
      <c r="D563" t="s">
        <v>61</v>
      </c>
      <c r="E563" t="s">
        <v>62</v>
      </c>
      <c r="F563" t="s">
        <v>63</v>
      </c>
      <c r="G563">
        <v>305728</v>
      </c>
      <c r="H563">
        <v>306399</v>
      </c>
      <c r="I563" t="s">
        <v>64</v>
      </c>
      <c r="J563" t="s">
        <v>1073</v>
      </c>
      <c r="K563" t="s">
        <v>1073</v>
      </c>
      <c r="L563" t="s">
        <v>92</v>
      </c>
      <c r="N563" t="s">
        <v>1071</v>
      </c>
      <c r="O563">
        <v>672</v>
      </c>
      <c r="P563">
        <v>223</v>
      </c>
    </row>
    <row r="564" spans="1:17" x14ac:dyDescent="0.25">
      <c r="A564" t="s">
        <v>2</v>
      </c>
      <c r="B564" t="s">
        <v>3</v>
      </c>
      <c r="C564" t="s">
        <v>60</v>
      </c>
      <c r="D564" t="s">
        <v>61</v>
      </c>
      <c r="E564" t="s">
        <v>62</v>
      </c>
      <c r="F564" t="s">
        <v>63</v>
      </c>
      <c r="G564">
        <v>306453</v>
      </c>
      <c r="H564">
        <v>307820</v>
      </c>
      <c r="I564" t="s">
        <v>64</v>
      </c>
      <c r="N564" t="s">
        <v>1074</v>
      </c>
      <c r="O564">
        <v>1368</v>
      </c>
      <c r="Q564" t="s">
        <v>1075</v>
      </c>
    </row>
    <row r="565" spans="1:17" x14ac:dyDescent="0.25">
      <c r="A565" t="s">
        <v>4</v>
      </c>
      <c r="B565" t="s">
        <v>5</v>
      </c>
      <c r="C565" t="s">
        <v>60</v>
      </c>
      <c r="D565" t="s">
        <v>61</v>
      </c>
      <c r="E565" t="s">
        <v>62</v>
      </c>
      <c r="F565" t="s">
        <v>63</v>
      </c>
      <c r="G565">
        <v>306453</v>
      </c>
      <c r="H565">
        <v>307820</v>
      </c>
      <c r="I565" t="s">
        <v>64</v>
      </c>
      <c r="J565" t="s">
        <v>1076</v>
      </c>
      <c r="K565" t="s">
        <v>1076</v>
      </c>
      <c r="L565" t="s">
        <v>92</v>
      </c>
      <c r="N565" t="s">
        <v>1074</v>
      </c>
      <c r="O565">
        <v>1368</v>
      </c>
      <c r="P565">
        <v>455</v>
      </c>
    </row>
    <row r="566" spans="1:17" x14ac:dyDescent="0.25">
      <c r="A566" t="s">
        <v>2</v>
      </c>
      <c r="B566" t="s">
        <v>3</v>
      </c>
      <c r="C566" t="s">
        <v>60</v>
      </c>
      <c r="D566" t="s">
        <v>61</v>
      </c>
      <c r="E566" t="s">
        <v>62</v>
      </c>
      <c r="F566" t="s">
        <v>63</v>
      </c>
      <c r="G566">
        <v>307798</v>
      </c>
      <c r="H566">
        <v>308256</v>
      </c>
      <c r="I566" t="s">
        <v>64</v>
      </c>
      <c r="N566" t="s">
        <v>1077</v>
      </c>
      <c r="O566">
        <v>459</v>
      </c>
      <c r="Q566" t="s">
        <v>1078</v>
      </c>
    </row>
    <row r="567" spans="1:17" x14ac:dyDescent="0.25">
      <c r="A567" t="s">
        <v>4</v>
      </c>
      <c r="B567" t="s">
        <v>5</v>
      </c>
      <c r="C567" t="s">
        <v>60</v>
      </c>
      <c r="D567" t="s">
        <v>61</v>
      </c>
      <c r="E567" t="s">
        <v>62</v>
      </c>
      <c r="F567" t="s">
        <v>63</v>
      </c>
      <c r="G567">
        <v>307798</v>
      </c>
      <c r="H567">
        <v>308256</v>
      </c>
      <c r="I567" t="s">
        <v>64</v>
      </c>
      <c r="J567" t="s">
        <v>1079</v>
      </c>
      <c r="K567" t="s">
        <v>1079</v>
      </c>
      <c r="L567" t="s">
        <v>1080</v>
      </c>
      <c r="N567" t="s">
        <v>1077</v>
      </c>
      <c r="O567">
        <v>459</v>
      </c>
      <c r="P567">
        <v>152</v>
      </c>
    </row>
    <row r="568" spans="1:17" x14ac:dyDescent="0.25">
      <c r="A568" t="s">
        <v>2</v>
      </c>
      <c r="B568" t="s">
        <v>3</v>
      </c>
      <c r="C568" t="s">
        <v>60</v>
      </c>
      <c r="D568" t="s">
        <v>61</v>
      </c>
      <c r="E568" t="s">
        <v>62</v>
      </c>
      <c r="F568" t="s">
        <v>63</v>
      </c>
      <c r="G568">
        <v>308266</v>
      </c>
      <c r="H568">
        <v>309021</v>
      </c>
      <c r="I568" t="s">
        <v>64</v>
      </c>
      <c r="N568" t="s">
        <v>1081</v>
      </c>
      <c r="O568">
        <v>756</v>
      </c>
      <c r="Q568" t="s">
        <v>1082</v>
      </c>
    </row>
    <row r="569" spans="1:17" x14ac:dyDescent="0.25">
      <c r="A569" t="s">
        <v>4</v>
      </c>
      <c r="B569" t="s">
        <v>5</v>
      </c>
      <c r="C569" t="s">
        <v>60</v>
      </c>
      <c r="D569" t="s">
        <v>61</v>
      </c>
      <c r="E569" t="s">
        <v>62</v>
      </c>
      <c r="F569" t="s">
        <v>63</v>
      </c>
      <c r="G569">
        <v>308266</v>
      </c>
      <c r="H569">
        <v>309021</v>
      </c>
      <c r="I569" t="s">
        <v>64</v>
      </c>
      <c r="J569" t="s">
        <v>1083</v>
      </c>
      <c r="K569" t="s">
        <v>1083</v>
      </c>
      <c r="L569" t="s">
        <v>92</v>
      </c>
      <c r="N569" t="s">
        <v>1081</v>
      </c>
      <c r="O569">
        <v>756</v>
      </c>
      <c r="P569">
        <v>251</v>
      </c>
    </row>
    <row r="570" spans="1:17" x14ac:dyDescent="0.25">
      <c r="A570" t="s">
        <v>2</v>
      </c>
      <c r="B570" t="s">
        <v>3</v>
      </c>
      <c r="C570" t="s">
        <v>60</v>
      </c>
      <c r="D570" t="s">
        <v>61</v>
      </c>
      <c r="E570" t="s">
        <v>62</v>
      </c>
      <c r="F570" t="s">
        <v>63</v>
      </c>
      <c r="G570">
        <v>309018</v>
      </c>
      <c r="H570">
        <v>310082</v>
      </c>
      <c r="I570" t="s">
        <v>108</v>
      </c>
      <c r="N570" t="s">
        <v>1084</v>
      </c>
      <c r="O570">
        <v>1065</v>
      </c>
      <c r="Q570" t="s">
        <v>1085</v>
      </c>
    </row>
    <row r="571" spans="1:17" x14ac:dyDescent="0.25">
      <c r="A571" t="s">
        <v>4</v>
      </c>
      <c r="B571" t="s">
        <v>5</v>
      </c>
      <c r="C571" t="s">
        <v>60</v>
      </c>
      <c r="D571" t="s">
        <v>61</v>
      </c>
      <c r="E571" t="s">
        <v>62</v>
      </c>
      <c r="F571" t="s">
        <v>63</v>
      </c>
      <c r="G571">
        <v>309018</v>
      </c>
      <c r="H571">
        <v>310082</v>
      </c>
      <c r="I571" t="s">
        <v>108</v>
      </c>
      <c r="J571" t="s">
        <v>1086</v>
      </c>
      <c r="K571" t="s">
        <v>1086</v>
      </c>
      <c r="L571" t="s">
        <v>1087</v>
      </c>
      <c r="N571" t="s">
        <v>1084</v>
      </c>
      <c r="O571">
        <v>1065</v>
      </c>
      <c r="P571">
        <v>354</v>
      </c>
    </row>
    <row r="572" spans="1:17" x14ac:dyDescent="0.25">
      <c r="A572" t="s">
        <v>2</v>
      </c>
      <c r="B572" t="s">
        <v>3</v>
      </c>
      <c r="C572" t="s">
        <v>60</v>
      </c>
      <c r="D572" t="s">
        <v>61</v>
      </c>
      <c r="E572" t="s">
        <v>62</v>
      </c>
      <c r="F572" t="s">
        <v>63</v>
      </c>
      <c r="G572">
        <v>310097</v>
      </c>
      <c r="H572">
        <v>310309</v>
      </c>
      <c r="I572" t="s">
        <v>108</v>
      </c>
      <c r="N572" t="s">
        <v>1088</v>
      </c>
      <c r="O572">
        <v>213</v>
      </c>
    </row>
    <row r="573" spans="1:17" x14ac:dyDescent="0.25">
      <c r="A573" t="s">
        <v>4</v>
      </c>
      <c r="B573" t="s">
        <v>5</v>
      </c>
      <c r="C573" t="s">
        <v>60</v>
      </c>
      <c r="D573" t="s">
        <v>61</v>
      </c>
      <c r="E573" t="s">
        <v>62</v>
      </c>
      <c r="F573" t="s">
        <v>63</v>
      </c>
      <c r="G573">
        <v>310097</v>
      </c>
      <c r="H573">
        <v>310309</v>
      </c>
      <c r="I573" t="s">
        <v>108</v>
      </c>
      <c r="J573" t="s">
        <v>1089</v>
      </c>
      <c r="K573" t="s">
        <v>1089</v>
      </c>
      <c r="L573" t="s">
        <v>92</v>
      </c>
      <c r="N573" t="s">
        <v>1088</v>
      </c>
      <c r="O573">
        <v>213</v>
      </c>
      <c r="P573">
        <v>70</v>
      </c>
    </row>
    <row r="574" spans="1:17" x14ac:dyDescent="0.25">
      <c r="A574" t="s">
        <v>2</v>
      </c>
      <c r="B574" t="s">
        <v>3</v>
      </c>
      <c r="C574" t="s">
        <v>60</v>
      </c>
      <c r="D574" t="s">
        <v>61</v>
      </c>
      <c r="E574" t="s">
        <v>62</v>
      </c>
      <c r="F574" t="s">
        <v>63</v>
      </c>
      <c r="G574">
        <v>310489</v>
      </c>
      <c r="H574">
        <v>311034</v>
      </c>
      <c r="I574" t="s">
        <v>64</v>
      </c>
      <c r="N574" t="s">
        <v>1090</v>
      </c>
      <c r="O574">
        <v>546</v>
      </c>
      <c r="Q574" t="s">
        <v>1091</v>
      </c>
    </row>
    <row r="575" spans="1:17" x14ac:dyDescent="0.25">
      <c r="A575" t="s">
        <v>4</v>
      </c>
      <c r="B575" t="s">
        <v>5</v>
      </c>
      <c r="C575" t="s">
        <v>60</v>
      </c>
      <c r="D575" t="s">
        <v>61</v>
      </c>
      <c r="E575" t="s">
        <v>62</v>
      </c>
      <c r="F575" t="s">
        <v>63</v>
      </c>
      <c r="G575">
        <v>310489</v>
      </c>
      <c r="H575">
        <v>311034</v>
      </c>
      <c r="I575" t="s">
        <v>64</v>
      </c>
      <c r="J575" t="s">
        <v>1092</v>
      </c>
      <c r="K575" t="s">
        <v>1092</v>
      </c>
      <c r="L575" t="s">
        <v>92</v>
      </c>
      <c r="N575" t="s">
        <v>1090</v>
      </c>
      <c r="O575">
        <v>546</v>
      </c>
      <c r="P575">
        <v>181</v>
      </c>
    </row>
    <row r="576" spans="1:17" x14ac:dyDescent="0.25">
      <c r="A576" t="s">
        <v>2</v>
      </c>
      <c r="B576" t="s">
        <v>3</v>
      </c>
      <c r="C576" t="s">
        <v>60</v>
      </c>
      <c r="D576" t="s">
        <v>61</v>
      </c>
      <c r="E576" t="s">
        <v>62</v>
      </c>
      <c r="F576" t="s">
        <v>63</v>
      </c>
      <c r="G576">
        <v>311037</v>
      </c>
      <c r="H576">
        <v>312128</v>
      </c>
      <c r="I576" t="s">
        <v>64</v>
      </c>
      <c r="N576" t="s">
        <v>1093</v>
      </c>
      <c r="O576">
        <v>1092</v>
      </c>
      <c r="Q576" t="s">
        <v>1094</v>
      </c>
    </row>
    <row r="577" spans="1:17" x14ac:dyDescent="0.25">
      <c r="A577" t="s">
        <v>4</v>
      </c>
      <c r="B577" t="s">
        <v>5</v>
      </c>
      <c r="C577" t="s">
        <v>60</v>
      </c>
      <c r="D577" t="s">
        <v>61</v>
      </c>
      <c r="E577" t="s">
        <v>62</v>
      </c>
      <c r="F577" t="s">
        <v>63</v>
      </c>
      <c r="G577">
        <v>311037</v>
      </c>
      <c r="H577">
        <v>312128</v>
      </c>
      <c r="I577" t="s">
        <v>64</v>
      </c>
      <c r="J577" t="s">
        <v>1095</v>
      </c>
      <c r="K577" t="s">
        <v>1095</v>
      </c>
      <c r="L577" t="s">
        <v>1096</v>
      </c>
      <c r="N577" t="s">
        <v>1093</v>
      </c>
      <c r="O577">
        <v>1092</v>
      </c>
      <c r="P577">
        <v>363</v>
      </c>
    </row>
    <row r="578" spans="1:17" x14ac:dyDescent="0.25">
      <c r="A578" t="s">
        <v>2</v>
      </c>
      <c r="B578" t="s">
        <v>3</v>
      </c>
      <c r="C578" t="s">
        <v>60</v>
      </c>
      <c r="D578" t="s">
        <v>61</v>
      </c>
      <c r="E578" t="s">
        <v>62</v>
      </c>
      <c r="F578" t="s">
        <v>63</v>
      </c>
      <c r="G578">
        <v>312204</v>
      </c>
      <c r="H578">
        <v>312371</v>
      </c>
      <c r="I578" t="s">
        <v>64</v>
      </c>
      <c r="N578" t="s">
        <v>1097</v>
      </c>
      <c r="O578">
        <v>168</v>
      </c>
      <c r="Q578" t="s">
        <v>1098</v>
      </c>
    </row>
    <row r="579" spans="1:17" x14ac:dyDescent="0.25">
      <c r="A579" t="s">
        <v>4</v>
      </c>
      <c r="B579" t="s">
        <v>5</v>
      </c>
      <c r="C579" t="s">
        <v>60</v>
      </c>
      <c r="D579" t="s">
        <v>61</v>
      </c>
      <c r="E579" t="s">
        <v>62</v>
      </c>
      <c r="F579" t="s">
        <v>63</v>
      </c>
      <c r="G579">
        <v>312204</v>
      </c>
      <c r="H579">
        <v>312371</v>
      </c>
      <c r="I579" t="s">
        <v>64</v>
      </c>
      <c r="J579" t="s">
        <v>1099</v>
      </c>
      <c r="K579" t="s">
        <v>1099</v>
      </c>
      <c r="L579" t="s">
        <v>1100</v>
      </c>
      <c r="N579" t="s">
        <v>1097</v>
      </c>
      <c r="O579">
        <v>168</v>
      </c>
      <c r="P579">
        <v>55</v>
      </c>
    </row>
    <row r="580" spans="1:17" x14ac:dyDescent="0.25">
      <c r="A580" t="s">
        <v>2</v>
      </c>
      <c r="B580" t="s">
        <v>3</v>
      </c>
      <c r="C580" t="s">
        <v>60</v>
      </c>
      <c r="D580" t="s">
        <v>61</v>
      </c>
      <c r="E580" t="s">
        <v>62</v>
      </c>
      <c r="F580" t="s">
        <v>63</v>
      </c>
      <c r="G580">
        <v>312495</v>
      </c>
      <c r="H580">
        <v>314147</v>
      </c>
      <c r="I580" t="s">
        <v>64</v>
      </c>
      <c r="N580" t="s">
        <v>1101</v>
      </c>
      <c r="O580">
        <v>1653</v>
      </c>
      <c r="Q580" t="s">
        <v>1102</v>
      </c>
    </row>
    <row r="581" spans="1:17" x14ac:dyDescent="0.25">
      <c r="A581" t="s">
        <v>4</v>
      </c>
      <c r="B581" t="s">
        <v>5</v>
      </c>
      <c r="C581" t="s">
        <v>60</v>
      </c>
      <c r="D581" t="s">
        <v>61</v>
      </c>
      <c r="E581" t="s">
        <v>62</v>
      </c>
      <c r="F581" t="s">
        <v>63</v>
      </c>
      <c r="G581">
        <v>312495</v>
      </c>
      <c r="H581">
        <v>314147</v>
      </c>
      <c r="I581" t="s">
        <v>64</v>
      </c>
      <c r="J581" t="s">
        <v>1103</v>
      </c>
      <c r="K581" t="s">
        <v>1103</v>
      </c>
      <c r="L581" t="s">
        <v>1104</v>
      </c>
      <c r="N581" t="s">
        <v>1101</v>
      </c>
      <c r="O581">
        <v>1653</v>
      </c>
      <c r="P581">
        <v>550</v>
      </c>
    </row>
    <row r="582" spans="1:17" x14ac:dyDescent="0.25">
      <c r="A582" t="s">
        <v>2</v>
      </c>
      <c r="B582" t="s">
        <v>3</v>
      </c>
      <c r="C582" t="s">
        <v>60</v>
      </c>
      <c r="D582" t="s">
        <v>61</v>
      </c>
      <c r="E582" t="s">
        <v>62</v>
      </c>
      <c r="F582" t="s">
        <v>63</v>
      </c>
      <c r="G582">
        <v>314150</v>
      </c>
      <c r="H582">
        <v>315418</v>
      </c>
      <c r="I582" t="s">
        <v>64</v>
      </c>
      <c r="N582" t="s">
        <v>1105</v>
      </c>
      <c r="O582">
        <v>1269</v>
      </c>
      <c r="Q582" t="s">
        <v>1106</v>
      </c>
    </row>
    <row r="583" spans="1:17" x14ac:dyDescent="0.25">
      <c r="A583" t="s">
        <v>4</v>
      </c>
      <c r="B583" t="s">
        <v>5</v>
      </c>
      <c r="C583" t="s">
        <v>60</v>
      </c>
      <c r="D583" t="s">
        <v>61</v>
      </c>
      <c r="E583" t="s">
        <v>62</v>
      </c>
      <c r="F583" t="s">
        <v>63</v>
      </c>
      <c r="G583">
        <v>314150</v>
      </c>
      <c r="H583">
        <v>315418</v>
      </c>
      <c r="I583" t="s">
        <v>64</v>
      </c>
      <c r="J583" t="s">
        <v>1107</v>
      </c>
      <c r="K583" t="s">
        <v>1107</v>
      </c>
      <c r="L583" t="s">
        <v>1108</v>
      </c>
      <c r="N583" t="s">
        <v>1105</v>
      </c>
      <c r="O583">
        <v>1269</v>
      </c>
      <c r="P583">
        <v>422</v>
      </c>
    </row>
    <row r="584" spans="1:17" x14ac:dyDescent="0.25">
      <c r="A584" t="s">
        <v>2</v>
      </c>
      <c r="B584" t="s">
        <v>3</v>
      </c>
      <c r="C584" t="s">
        <v>60</v>
      </c>
      <c r="D584" t="s">
        <v>61</v>
      </c>
      <c r="E584" t="s">
        <v>62</v>
      </c>
      <c r="F584" t="s">
        <v>63</v>
      </c>
      <c r="G584">
        <v>315422</v>
      </c>
      <c r="H584">
        <v>316513</v>
      </c>
      <c r="I584" t="s">
        <v>64</v>
      </c>
      <c r="N584" t="s">
        <v>1109</v>
      </c>
      <c r="O584">
        <v>1092</v>
      </c>
      <c r="Q584" t="s">
        <v>1110</v>
      </c>
    </row>
    <row r="585" spans="1:17" x14ac:dyDescent="0.25">
      <c r="A585" t="s">
        <v>4</v>
      </c>
      <c r="B585" t="s">
        <v>5</v>
      </c>
      <c r="C585" t="s">
        <v>60</v>
      </c>
      <c r="D585" t="s">
        <v>61</v>
      </c>
      <c r="E585" t="s">
        <v>62</v>
      </c>
      <c r="F585" t="s">
        <v>63</v>
      </c>
      <c r="G585">
        <v>315422</v>
      </c>
      <c r="H585">
        <v>316513</v>
      </c>
      <c r="I585" t="s">
        <v>64</v>
      </c>
      <c r="J585" t="s">
        <v>1111</v>
      </c>
      <c r="K585" t="s">
        <v>1111</v>
      </c>
      <c r="L585" t="s">
        <v>1112</v>
      </c>
      <c r="N585" t="s">
        <v>1109</v>
      </c>
      <c r="O585">
        <v>1092</v>
      </c>
      <c r="P585">
        <v>363</v>
      </c>
    </row>
    <row r="586" spans="1:17" x14ac:dyDescent="0.25">
      <c r="A586" t="s">
        <v>2</v>
      </c>
      <c r="B586" t="s">
        <v>3</v>
      </c>
      <c r="C586" t="s">
        <v>60</v>
      </c>
      <c r="D586" t="s">
        <v>61</v>
      </c>
      <c r="E586" t="s">
        <v>62</v>
      </c>
      <c r="F586" t="s">
        <v>63</v>
      </c>
      <c r="G586">
        <v>316587</v>
      </c>
      <c r="H586">
        <v>317306</v>
      </c>
      <c r="I586" t="s">
        <v>64</v>
      </c>
      <c r="N586" t="s">
        <v>1113</v>
      </c>
      <c r="O586">
        <v>720</v>
      </c>
      <c r="Q586" t="s">
        <v>1114</v>
      </c>
    </row>
    <row r="587" spans="1:17" x14ac:dyDescent="0.25">
      <c r="A587" t="s">
        <v>4</v>
      </c>
      <c r="B587" t="s">
        <v>5</v>
      </c>
      <c r="C587" t="s">
        <v>60</v>
      </c>
      <c r="D587" t="s">
        <v>61</v>
      </c>
      <c r="E587" t="s">
        <v>62</v>
      </c>
      <c r="F587" t="s">
        <v>63</v>
      </c>
      <c r="G587">
        <v>316587</v>
      </c>
      <c r="H587">
        <v>317306</v>
      </c>
      <c r="I587" t="s">
        <v>64</v>
      </c>
      <c r="J587" t="s">
        <v>1115</v>
      </c>
      <c r="K587" t="s">
        <v>1115</v>
      </c>
      <c r="L587" t="s">
        <v>1116</v>
      </c>
      <c r="N587" t="s">
        <v>1113</v>
      </c>
      <c r="O587">
        <v>720</v>
      </c>
      <c r="P587">
        <v>239</v>
      </c>
    </row>
    <row r="588" spans="1:17" x14ac:dyDescent="0.25">
      <c r="A588" t="s">
        <v>2</v>
      </c>
      <c r="B588" t="s">
        <v>3</v>
      </c>
      <c r="C588" t="s">
        <v>60</v>
      </c>
      <c r="D588" t="s">
        <v>61</v>
      </c>
      <c r="E588" t="s">
        <v>62</v>
      </c>
      <c r="F588" t="s">
        <v>63</v>
      </c>
      <c r="G588">
        <v>317402</v>
      </c>
      <c r="H588">
        <v>317794</v>
      </c>
      <c r="I588" t="s">
        <v>64</v>
      </c>
      <c r="N588" t="s">
        <v>1117</v>
      </c>
      <c r="O588">
        <v>393</v>
      </c>
      <c r="Q588" t="s">
        <v>1118</v>
      </c>
    </row>
    <row r="589" spans="1:17" x14ac:dyDescent="0.25">
      <c r="A589" t="s">
        <v>4</v>
      </c>
      <c r="B589" t="s">
        <v>5</v>
      </c>
      <c r="C589" t="s">
        <v>60</v>
      </c>
      <c r="D589" t="s">
        <v>61</v>
      </c>
      <c r="E589" t="s">
        <v>62</v>
      </c>
      <c r="F589" t="s">
        <v>63</v>
      </c>
      <c r="G589">
        <v>317402</v>
      </c>
      <c r="H589">
        <v>317794</v>
      </c>
      <c r="I589" t="s">
        <v>64</v>
      </c>
      <c r="J589" t="s">
        <v>1119</v>
      </c>
      <c r="K589" t="s">
        <v>1119</v>
      </c>
      <c r="L589" t="s">
        <v>1120</v>
      </c>
      <c r="N589" t="s">
        <v>1117</v>
      </c>
      <c r="O589">
        <v>393</v>
      </c>
      <c r="P589">
        <v>130</v>
      </c>
    </row>
    <row r="590" spans="1:17" x14ac:dyDescent="0.25">
      <c r="A590" t="s">
        <v>2</v>
      </c>
      <c r="B590" t="s">
        <v>3</v>
      </c>
      <c r="C590" t="s">
        <v>60</v>
      </c>
      <c r="D590" t="s">
        <v>61</v>
      </c>
      <c r="E590" t="s">
        <v>62</v>
      </c>
      <c r="F590" t="s">
        <v>63</v>
      </c>
      <c r="G590">
        <v>317894</v>
      </c>
      <c r="H590">
        <v>320050</v>
      </c>
      <c r="I590" t="s">
        <v>64</v>
      </c>
      <c r="N590" t="s">
        <v>1121</v>
      </c>
      <c r="O590">
        <v>2157</v>
      </c>
      <c r="Q590" t="s">
        <v>1122</v>
      </c>
    </row>
    <row r="591" spans="1:17" x14ac:dyDescent="0.25">
      <c r="A591" t="s">
        <v>4</v>
      </c>
      <c r="B591" t="s">
        <v>5</v>
      </c>
      <c r="C591" t="s">
        <v>60</v>
      </c>
      <c r="D591" t="s">
        <v>61</v>
      </c>
      <c r="E591" t="s">
        <v>62</v>
      </c>
      <c r="F591" t="s">
        <v>63</v>
      </c>
      <c r="G591">
        <v>317894</v>
      </c>
      <c r="H591">
        <v>320050</v>
      </c>
      <c r="I591" t="s">
        <v>64</v>
      </c>
      <c r="J591" t="s">
        <v>1123</v>
      </c>
      <c r="K591" t="s">
        <v>1123</v>
      </c>
      <c r="L591" t="s">
        <v>1124</v>
      </c>
      <c r="N591" t="s">
        <v>1121</v>
      </c>
      <c r="O591">
        <v>2157</v>
      </c>
      <c r="P591">
        <v>718</v>
      </c>
    </row>
    <row r="592" spans="1:17" x14ac:dyDescent="0.25">
      <c r="A592" t="s">
        <v>2</v>
      </c>
      <c r="B592" t="s">
        <v>3</v>
      </c>
      <c r="C592" t="s">
        <v>60</v>
      </c>
      <c r="D592" t="s">
        <v>61</v>
      </c>
      <c r="E592" t="s">
        <v>62</v>
      </c>
      <c r="F592" t="s">
        <v>63</v>
      </c>
      <c r="G592">
        <v>320050</v>
      </c>
      <c r="H592">
        <v>321663</v>
      </c>
      <c r="I592" t="s">
        <v>64</v>
      </c>
      <c r="N592" t="s">
        <v>1125</v>
      </c>
      <c r="O592">
        <v>1614</v>
      </c>
      <c r="Q592" t="s">
        <v>1126</v>
      </c>
    </row>
    <row r="593" spans="1:17" x14ac:dyDescent="0.25">
      <c r="A593" t="s">
        <v>4</v>
      </c>
      <c r="B593" t="s">
        <v>5</v>
      </c>
      <c r="C593" t="s">
        <v>60</v>
      </c>
      <c r="D593" t="s">
        <v>61</v>
      </c>
      <c r="E593" t="s">
        <v>62</v>
      </c>
      <c r="F593" t="s">
        <v>63</v>
      </c>
      <c r="G593">
        <v>320050</v>
      </c>
      <c r="H593">
        <v>321663</v>
      </c>
      <c r="I593" t="s">
        <v>64</v>
      </c>
      <c r="J593" t="s">
        <v>1127</v>
      </c>
      <c r="K593" t="s">
        <v>1127</v>
      </c>
      <c r="L593" t="s">
        <v>1128</v>
      </c>
      <c r="N593" t="s">
        <v>1125</v>
      </c>
      <c r="O593">
        <v>1614</v>
      </c>
      <c r="P593">
        <v>537</v>
      </c>
    </row>
    <row r="594" spans="1:17" x14ac:dyDescent="0.25">
      <c r="A594" t="s">
        <v>2</v>
      </c>
      <c r="B594" t="s">
        <v>3</v>
      </c>
      <c r="C594" t="s">
        <v>60</v>
      </c>
      <c r="D594" t="s">
        <v>61</v>
      </c>
      <c r="E594" t="s">
        <v>62</v>
      </c>
      <c r="F594" t="s">
        <v>63</v>
      </c>
      <c r="G594">
        <v>321667</v>
      </c>
      <c r="H594">
        <v>322929</v>
      </c>
      <c r="I594" t="s">
        <v>64</v>
      </c>
      <c r="N594" t="s">
        <v>1129</v>
      </c>
      <c r="O594">
        <v>1263</v>
      </c>
      <c r="Q594" t="s">
        <v>1130</v>
      </c>
    </row>
    <row r="595" spans="1:17" x14ac:dyDescent="0.25">
      <c r="A595" t="s">
        <v>4</v>
      </c>
      <c r="B595" t="s">
        <v>5</v>
      </c>
      <c r="C595" t="s">
        <v>60</v>
      </c>
      <c r="D595" t="s">
        <v>61</v>
      </c>
      <c r="E595" t="s">
        <v>62</v>
      </c>
      <c r="F595" t="s">
        <v>63</v>
      </c>
      <c r="G595">
        <v>321667</v>
      </c>
      <c r="H595">
        <v>322929</v>
      </c>
      <c r="I595" t="s">
        <v>64</v>
      </c>
      <c r="J595" t="s">
        <v>1131</v>
      </c>
      <c r="K595" t="s">
        <v>1131</v>
      </c>
      <c r="L595" t="s">
        <v>1132</v>
      </c>
      <c r="N595" t="s">
        <v>1129</v>
      </c>
      <c r="O595">
        <v>1263</v>
      </c>
      <c r="P595">
        <v>420</v>
      </c>
    </row>
    <row r="596" spans="1:17" x14ac:dyDescent="0.25">
      <c r="A596" t="s">
        <v>2</v>
      </c>
      <c r="B596" t="s">
        <v>3</v>
      </c>
      <c r="C596" t="s">
        <v>60</v>
      </c>
      <c r="D596" t="s">
        <v>61</v>
      </c>
      <c r="E596" t="s">
        <v>62</v>
      </c>
      <c r="F596" t="s">
        <v>63</v>
      </c>
      <c r="G596">
        <v>322935</v>
      </c>
      <c r="H596">
        <v>324671</v>
      </c>
      <c r="I596" t="s">
        <v>64</v>
      </c>
      <c r="N596" t="s">
        <v>1133</v>
      </c>
      <c r="O596">
        <v>1737</v>
      </c>
      <c r="Q596" t="s">
        <v>1134</v>
      </c>
    </row>
    <row r="597" spans="1:17" x14ac:dyDescent="0.25">
      <c r="A597" t="s">
        <v>4</v>
      </c>
      <c r="B597" t="s">
        <v>5</v>
      </c>
      <c r="C597" t="s">
        <v>60</v>
      </c>
      <c r="D597" t="s">
        <v>61</v>
      </c>
      <c r="E597" t="s">
        <v>62</v>
      </c>
      <c r="F597" t="s">
        <v>63</v>
      </c>
      <c r="G597">
        <v>322935</v>
      </c>
      <c r="H597">
        <v>324671</v>
      </c>
      <c r="I597" t="s">
        <v>64</v>
      </c>
      <c r="J597" t="s">
        <v>1135</v>
      </c>
      <c r="K597" t="s">
        <v>1135</v>
      </c>
      <c r="L597" t="s">
        <v>1136</v>
      </c>
      <c r="N597" t="s">
        <v>1133</v>
      </c>
      <c r="O597">
        <v>1737</v>
      </c>
      <c r="P597">
        <v>578</v>
      </c>
    </row>
    <row r="598" spans="1:17" x14ac:dyDescent="0.25">
      <c r="A598" t="s">
        <v>2</v>
      </c>
      <c r="B598" t="s">
        <v>45</v>
      </c>
      <c r="C598" t="s">
        <v>60</v>
      </c>
      <c r="D598" t="s">
        <v>61</v>
      </c>
      <c r="E598" t="s">
        <v>62</v>
      </c>
      <c r="F598" t="s">
        <v>63</v>
      </c>
      <c r="G598">
        <v>324664</v>
      </c>
      <c r="H598">
        <v>325501</v>
      </c>
      <c r="I598" t="s">
        <v>64</v>
      </c>
      <c r="N598" t="s">
        <v>1137</v>
      </c>
      <c r="O598">
        <v>838</v>
      </c>
      <c r="Q598" t="s">
        <v>667</v>
      </c>
    </row>
    <row r="599" spans="1:17" x14ac:dyDescent="0.25">
      <c r="A599" t="s">
        <v>4</v>
      </c>
      <c r="B599" t="s">
        <v>46</v>
      </c>
      <c r="C599" t="s">
        <v>60</v>
      </c>
      <c r="D599" t="s">
        <v>61</v>
      </c>
      <c r="E599" t="s">
        <v>62</v>
      </c>
      <c r="F599" t="s">
        <v>63</v>
      </c>
      <c r="G599">
        <v>324664</v>
      </c>
      <c r="H599">
        <v>325501</v>
      </c>
      <c r="I599" t="s">
        <v>64</v>
      </c>
      <c r="L599" t="s">
        <v>92</v>
      </c>
      <c r="N599" t="s">
        <v>1137</v>
      </c>
      <c r="O599">
        <v>838</v>
      </c>
      <c r="Q599" t="s">
        <v>667</v>
      </c>
    </row>
    <row r="600" spans="1:17" x14ac:dyDescent="0.25">
      <c r="A600" t="s">
        <v>2</v>
      </c>
      <c r="B600" t="s">
        <v>3</v>
      </c>
      <c r="C600" t="s">
        <v>60</v>
      </c>
      <c r="D600" t="s">
        <v>61</v>
      </c>
      <c r="E600" t="s">
        <v>62</v>
      </c>
      <c r="F600" t="s">
        <v>63</v>
      </c>
      <c r="G600">
        <v>325542</v>
      </c>
      <c r="H600">
        <v>326039</v>
      </c>
      <c r="I600" t="s">
        <v>64</v>
      </c>
      <c r="N600" t="s">
        <v>1138</v>
      </c>
      <c r="O600">
        <v>498</v>
      </c>
      <c r="Q600" t="s">
        <v>1139</v>
      </c>
    </row>
    <row r="601" spans="1:17" x14ac:dyDescent="0.25">
      <c r="A601" t="s">
        <v>4</v>
      </c>
      <c r="B601" t="s">
        <v>5</v>
      </c>
      <c r="C601" t="s">
        <v>60</v>
      </c>
      <c r="D601" t="s">
        <v>61</v>
      </c>
      <c r="E601" t="s">
        <v>62</v>
      </c>
      <c r="F601" t="s">
        <v>63</v>
      </c>
      <c r="G601">
        <v>325542</v>
      </c>
      <c r="H601">
        <v>326039</v>
      </c>
      <c r="I601" t="s">
        <v>64</v>
      </c>
      <c r="J601" t="s">
        <v>1140</v>
      </c>
      <c r="K601" t="s">
        <v>1140</v>
      </c>
      <c r="L601" t="s">
        <v>1141</v>
      </c>
      <c r="N601" t="s">
        <v>1138</v>
      </c>
      <c r="O601">
        <v>498</v>
      </c>
      <c r="P601">
        <v>165</v>
      </c>
    </row>
    <row r="602" spans="1:17" x14ac:dyDescent="0.25">
      <c r="A602" t="s">
        <v>2</v>
      </c>
      <c r="B602" t="s">
        <v>3</v>
      </c>
      <c r="C602" t="s">
        <v>60</v>
      </c>
      <c r="D602" t="s">
        <v>61</v>
      </c>
      <c r="E602" t="s">
        <v>62</v>
      </c>
      <c r="F602" t="s">
        <v>63</v>
      </c>
      <c r="G602">
        <v>326075</v>
      </c>
      <c r="H602">
        <v>326665</v>
      </c>
      <c r="I602" t="s">
        <v>108</v>
      </c>
      <c r="N602" t="s">
        <v>1142</v>
      </c>
      <c r="O602">
        <v>591</v>
      </c>
      <c r="Q602" t="s">
        <v>1143</v>
      </c>
    </row>
    <row r="603" spans="1:17" x14ac:dyDescent="0.25">
      <c r="A603" t="s">
        <v>4</v>
      </c>
      <c r="B603" t="s">
        <v>5</v>
      </c>
      <c r="C603" t="s">
        <v>60</v>
      </c>
      <c r="D603" t="s">
        <v>61</v>
      </c>
      <c r="E603" t="s">
        <v>62</v>
      </c>
      <c r="F603" t="s">
        <v>63</v>
      </c>
      <c r="G603">
        <v>326075</v>
      </c>
      <c r="H603">
        <v>326665</v>
      </c>
      <c r="I603" t="s">
        <v>108</v>
      </c>
      <c r="J603" t="s">
        <v>1144</v>
      </c>
      <c r="K603" t="s">
        <v>1144</v>
      </c>
      <c r="L603" t="s">
        <v>1145</v>
      </c>
      <c r="N603" t="s">
        <v>1142</v>
      </c>
      <c r="O603">
        <v>591</v>
      </c>
      <c r="P603">
        <v>196</v>
      </c>
    </row>
    <row r="604" spans="1:17" x14ac:dyDescent="0.25">
      <c r="A604" t="s">
        <v>2</v>
      </c>
      <c r="B604" t="s">
        <v>3</v>
      </c>
      <c r="C604" t="s">
        <v>60</v>
      </c>
      <c r="D604" t="s">
        <v>61</v>
      </c>
      <c r="E604" t="s">
        <v>62</v>
      </c>
      <c r="F604" t="s">
        <v>63</v>
      </c>
      <c r="G604">
        <v>326672</v>
      </c>
      <c r="H604">
        <v>327145</v>
      </c>
      <c r="I604" t="s">
        <v>108</v>
      </c>
      <c r="N604" t="s">
        <v>1146</v>
      </c>
      <c r="O604">
        <v>474</v>
      </c>
      <c r="Q604" t="s">
        <v>1147</v>
      </c>
    </row>
    <row r="605" spans="1:17" x14ac:dyDescent="0.25">
      <c r="A605" t="s">
        <v>4</v>
      </c>
      <c r="B605" t="s">
        <v>5</v>
      </c>
      <c r="C605" t="s">
        <v>60</v>
      </c>
      <c r="D605" t="s">
        <v>61</v>
      </c>
      <c r="E605" t="s">
        <v>62</v>
      </c>
      <c r="F605" t="s">
        <v>63</v>
      </c>
      <c r="G605">
        <v>326672</v>
      </c>
      <c r="H605">
        <v>327145</v>
      </c>
      <c r="I605" t="s">
        <v>108</v>
      </c>
      <c r="J605" t="s">
        <v>1148</v>
      </c>
      <c r="K605" t="s">
        <v>1148</v>
      </c>
      <c r="L605" t="s">
        <v>1149</v>
      </c>
      <c r="N605" t="s">
        <v>1146</v>
      </c>
      <c r="O605">
        <v>474</v>
      </c>
      <c r="P605">
        <v>157</v>
      </c>
    </row>
    <row r="606" spans="1:17" x14ac:dyDescent="0.25">
      <c r="A606" t="s">
        <v>2</v>
      </c>
      <c r="B606" t="s">
        <v>45</v>
      </c>
      <c r="C606" t="s">
        <v>60</v>
      </c>
      <c r="D606" t="s">
        <v>61</v>
      </c>
      <c r="E606" t="s">
        <v>62</v>
      </c>
      <c r="F606" t="s">
        <v>63</v>
      </c>
      <c r="G606">
        <v>327482</v>
      </c>
      <c r="H606">
        <v>337646</v>
      </c>
      <c r="I606" t="s">
        <v>64</v>
      </c>
      <c r="N606" t="s">
        <v>1150</v>
      </c>
      <c r="O606">
        <v>10165</v>
      </c>
      <c r="Q606" t="s">
        <v>667</v>
      </c>
    </row>
    <row r="607" spans="1:17" x14ac:dyDescent="0.25">
      <c r="A607" t="s">
        <v>4</v>
      </c>
      <c r="B607" t="s">
        <v>46</v>
      </c>
      <c r="C607" t="s">
        <v>60</v>
      </c>
      <c r="D607" t="s">
        <v>61</v>
      </c>
      <c r="E607" t="s">
        <v>62</v>
      </c>
      <c r="F607" t="s">
        <v>63</v>
      </c>
      <c r="G607">
        <v>327482</v>
      </c>
      <c r="H607">
        <v>337646</v>
      </c>
      <c r="I607" t="s">
        <v>64</v>
      </c>
      <c r="L607" t="s">
        <v>92</v>
      </c>
      <c r="N607" t="s">
        <v>1150</v>
      </c>
      <c r="O607">
        <v>10165</v>
      </c>
      <c r="Q607" t="s">
        <v>667</v>
      </c>
    </row>
    <row r="608" spans="1:17" x14ac:dyDescent="0.25">
      <c r="A608" t="s">
        <v>2</v>
      </c>
      <c r="B608" t="s">
        <v>45</v>
      </c>
      <c r="C608" t="s">
        <v>60</v>
      </c>
      <c r="D608" t="s">
        <v>61</v>
      </c>
      <c r="E608" t="s">
        <v>62</v>
      </c>
      <c r="F608" t="s">
        <v>63</v>
      </c>
      <c r="G608">
        <v>337804</v>
      </c>
      <c r="H608">
        <v>338642</v>
      </c>
      <c r="I608" t="s">
        <v>64</v>
      </c>
      <c r="N608" t="s">
        <v>1151</v>
      </c>
      <c r="O608">
        <v>839</v>
      </c>
      <c r="Q608" t="s">
        <v>667</v>
      </c>
    </row>
    <row r="609" spans="1:17" x14ac:dyDescent="0.25">
      <c r="A609" t="s">
        <v>4</v>
      </c>
      <c r="B609" t="s">
        <v>46</v>
      </c>
      <c r="C609" t="s">
        <v>60</v>
      </c>
      <c r="D609" t="s">
        <v>61</v>
      </c>
      <c r="E609" t="s">
        <v>62</v>
      </c>
      <c r="F609" t="s">
        <v>63</v>
      </c>
      <c r="G609">
        <v>337804</v>
      </c>
      <c r="H609">
        <v>338642</v>
      </c>
      <c r="I609" t="s">
        <v>64</v>
      </c>
      <c r="L609" t="s">
        <v>92</v>
      </c>
      <c r="N609" t="s">
        <v>1151</v>
      </c>
      <c r="O609">
        <v>839</v>
      </c>
      <c r="Q609" t="s">
        <v>667</v>
      </c>
    </row>
    <row r="610" spans="1:17" x14ac:dyDescent="0.25">
      <c r="A610" t="s">
        <v>2</v>
      </c>
      <c r="B610" t="s">
        <v>3</v>
      </c>
      <c r="C610" t="s">
        <v>60</v>
      </c>
      <c r="D610" t="s">
        <v>61</v>
      </c>
      <c r="E610" t="s">
        <v>62</v>
      </c>
      <c r="F610" t="s">
        <v>63</v>
      </c>
      <c r="G610">
        <v>338652</v>
      </c>
      <c r="H610">
        <v>339362</v>
      </c>
      <c r="I610" t="s">
        <v>64</v>
      </c>
      <c r="N610" t="s">
        <v>1152</v>
      </c>
      <c r="O610">
        <v>711</v>
      </c>
      <c r="Q610" t="s">
        <v>1153</v>
      </c>
    </row>
    <row r="611" spans="1:17" x14ac:dyDescent="0.25">
      <c r="A611" t="s">
        <v>4</v>
      </c>
      <c r="B611" t="s">
        <v>5</v>
      </c>
      <c r="C611" t="s">
        <v>60</v>
      </c>
      <c r="D611" t="s">
        <v>61</v>
      </c>
      <c r="E611" t="s">
        <v>62</v>
      </c>
      <c r="F611" t="s">
        <v>63</v>
      </c>
      <c r="G611">
        <v>338652</v>
      </c>
      <c r="H611">
        <v>339362</v>
      </c>
      <c r="I611" t="s">
        <v>64</v>
      </c>
      <c r="J611" t="s">
        <v>1154</v>
      </c>
      <c r="K611" t="s">
        <v>1154</v>
      </c>
      <c r="L611" t="s">
        <v>1155</v>
      </c>
      <c r="N611" t="s">
        <v>1152</v>
      </c>
      <c r="O611">
        <v>711</v>
      </c>
      <c r="P611">
        <v>236</v>
      </c>
    </row>
    <row r="612" spans="1:17" x14ac:dyDescent="0.25">
      <c r="A612" t="s">
        <v>2</v>
      </c>
      <c r="B612" t="s">
        <v>3</v>
      </c>
      <c r="C612" t="s">
        <v>60</v>
      </c>
      <c r="D612" t="s">
        <v>61</v>
      </c>
      <c r="E612" t="s">
        <v>62</v>
      </c>
      <c r="F612" t="s">
        <v>63</v>
      </c>
      <c r="G612">
        <v>339362</v>
      </c>
      <c r="H612">
        <v>340069</v>
      </c>
      <c r="I612" t="s">
        <v>64</v>
      </c>
      <c r="N612" t="s">
        <v>1156</v>
      </c>
      <c r="O612">
        <v>708</v>
      </c>
      <c r="Q612" t="s">
        <v>1157</v>
      </c>
    </row>
    <row r="613" spans="1:17" x14ac:dyDescent="0.25">
      <c r="A613" t="s">
        <v>4</v>
      </c>
      <c r="B613" t="s">
        <v>5</v>
      </c>
      <c r="C613" t="s">
        <v>60</v>
      </c>
      <c r="D613" t="s">
        <v>61</v>
      </c>
      <c r="E613" t="s">
        <v>62</v>
      </c>
      <c r="F613" t="s">
        <v>63</v>
      </c>
      <c r="G613">
        <v>339362</v>
      </c>
      <c r="H613">
        <v>340069</v>
      </c>
      <c r="I613" t="s">
        <v>64</v>
      </c>
      <c r="J613" t="s">
        <v>1158</v>
      </c>
      <c r="K613" t="s">
        <v>1158</v>
      </c>
      <c r="L613" t="s">
        <v>92</v>
      </c>
      <c r="N613" t="s">
        <v>1156</v>
      </c>
      <c r="O613">
        <v>708</v>
      </c>
      <c r="P613">
        <v>235</v>
      </c>
    </row>
    <row r="614" spans="1:17" x14ac:dyDescent="0.25">
      <c r="A614" t="s">
        <v>2</v>
      </c>
      <c r="B614" t="s">
        <v>3</v>
      </c>
      <c r="C614" t="s">
        <v>60</v>
      </c>
      <c r="D614" t="s">
        <v>61</v>
      </c>
      <c r="E614" t="s">
        <v>62</v>
      </c>
      <c r="F614" t="s">
        <v>63</v>
      </c>
      <c r="G614">
        <v>340066</v>
      </c>
      <c r="H614">
        <v>340578</v>
      </c>
      <c r="I614" t="s">
        <v>108</v>
      </c>
      <c r="N614" t="s">
        <v>1159</v>
      </c>
      <c r="O614">
        <v>513</v>
      </c>
      <c r="Q614" t="s">
        <v>1160</v>
      </c>
    </row>
    <row r="615" spans="1:17" x14ac:dyDescent="0.25">
      <c r="A615" t="s">
        <v>4</v>
      </c>
      <c r="B615" t="s">
        <v>5</v>
      </c>
      <c r="C615" t="s">
        <v>60</v>
      </c>
      <c r="D615" t="s">
        <v>61</v>
      </c>
      <c r="E615" t="s">
        <v>62</v>
      </c>
      <c r="F615" t="s">
        <v>63</v>
      </c>
      <c r="G615">
        <v>340066</v>
      </c>
      <c r="H615">
        <v>340578</v>
      </c>
      <c r="I615" t="s">
        <v>108</v>
      </c>
      <c r="J615" t="s">
        <v>1161</v>
      </c>
      <c r="K615" t="s">
        <v>1161</v>
      </c>
      <c r="L615" t="s">
        <v>1162</v>
      </c>
      <c r="N615" t="s">
        <v>1159</v>
      </c>
      <c r="O615">
        <v>513</v>
      </c>
      <c r="P615">
        <v>170</v>
      </c>
    </row>
    <row r="616" spans="1:17" x14ac:dyDescent="0.25">
      <c r="A616" t="s">
        <v>2</v>
      </c>
      <c r="B616" t="s">
        <v>3</v>
      </c>
      <c r="C616" t="s">
        <v>60</v>
      </c>
      <c r="D616" t="s">
        <v>61</v>
      </c>
      <c r="E616" t="s">
        <v>62</v>
      </c>
      <c r="F616" t="s">
        <v>63</v>
      </c>
      <c r="G616">
        <v>340721</v>
      </c>
      <c r="H616">
        <v>341287</v>
      </c>
      <c r="I616" t="s">
        <v>64</v>
      </c>
      <c r="N616" t="s">
        <v>1163</v>
      </c>
      <c r="O616">
        <v>567</v>
      </c>
      <c r="Q616" t="s">
        <v>1164</v>
      </c>
    </row>
    <row r="617" spans="1:17" x14ac:dyDescent="0.25">
      <c r="A617" t="s">
        <v>4</v>
      </c>
      <c r="B617" t="s">
        <v>5</v>
      </c>
      <c r="C617" t="s">
        <v>60</v>
      </c>
      <c r="D617" t="s">
        <v>61</v>
      </c>
      <c r="E617" t="s">
        <v>62</v>
      </c>
      <c r="F617" t="s">
        <v>63</v>
      </c>
      <c r="G617">
        <v>340721</v>
      </c>
      <c r="H617">
        <v>341287</v>
      </c>
      <c r="I617" t="s">
        <v>64</v>
      </c>
      <c r="J617" t="s">
        <v>1165</v>
      </c>
      <c r="K617" t="s">
        <v>1165</v>
      </c>
      <c r="L617" t="s">
        <v>1166</v>
      </c>
      <c r="N617" t="s">
        <v>1163</v>
      </c>
      <c r="O617">
        <v>567</v>
      </c>
      <c r="P617">
        <v>188</v>
      </c>
    </row>
    <row r="618" spans="1:17" x14ac:dyDescent="0.25">
      <c r="A618" t="s">
        <v>2</v>
      </c>
      <c r="B618" t="s">
        <v>3</v>
      </c>
      <c r="C618" t="s">
        <v>60</v>
      </c>
      <c r="D618" t="s">
        <v>61</v>
      </c>
      <c r="E618" t="s">
        <v>62</v>
      </c>
      <c r="F618" t="s">
        <v>63</v>
      </c>
      <c r="G618">
        <v>341290</v>
      </c>
      <c r="H618">
        <v>341592</v>
      </c>
      <c r="I618" t="s">
        <v>64</v>
      </c>
      <c r="N618" t="s">
        <v>1167</v>
      </c>
      <c r="O618">
        <v>303</v>
      </c>
      <c r="Q618" t="s">
        <v>1168</v>
      </c>
    </row>
    <row r="619" spans="1:17" x14ac:dyDescent="0.25">
      <c r="A619" t="s">
        <v>4</v>
      </c>
      <c r="B619" t="s">
        <v>5</v>
      </c>
      <c r="C619" t="s">
        <v>60</v>
      </c>
      <c r="D619" t="s">
        <v>61</v>
      </c>
      <c r="E619" t="s">
        <v>62</v>
      </c>
      <c r="F619" t="s">
        <v>63</v>
      </c>
      <c r="G619">
        <v>341290</v>
      </c>
      <c r="H619">
        <v>341592</v>
      </c>
      <c r="I619" t="s">
        <v>64</v>
      </c>
      <c r="J619" t="s">
        <v>1169</v>
      </c>
      <c r="K619" t="s">
        <v>1169</v>
      </c>
      <c r="L619" t="s">
        <v>92</v>
      </c>
      <c r="N619" t="s">
        <v>1167</v>
      </c>
      <c r="O619">
        <v>303</v>
      </c>
      <c r="P619">
        <v>100</v>
      </c>
    </row>
    <row r="620" spans="1:17" x14ac:dyDescent="0.25">
      <c r="A620" t="s">
        <v>2</v>
      </c>
      <c r="B620" t="s">
        <v>3</v>
      </c>
      <c r="C620" t="s">
        <v>60</v>
      </c>
      <c r="D620" t="s">
        <v>61</v>
      </c>
      <c r="E620" t="s">
        <v>62</v>
      </c>
      <c r="F620" t="s">
        <v>63</v>
      </c>
      <c r="G620">
        <v>341595</v>
      </c>
      <c r="H620">
        <v>341978</v>
      </c>
      <c r="I620" t="s">
        <v>64</v>
      </c>
      <c r="N620" t="s">
        <v>1170</v>
      </c>
      <c r="O620">
        <v>384</v>
      </c>
      <c r="Q620" t="s">
        <v>1171</v>
      </c>
    </row>
    <row r="621" spans="1:17" x14ac:dyDescent="0.25">
      <c r="A621" t="s">
        <v>4</v>
      </c>
      <c r="B621" t="s">
        <v>5</v>
      </c>
      <c r="C621" t="s">
        <v>60</v>
      </c>
      <c r="D621" t="s">
        <v>61</v>
      </c>
      <c r="E621" t="s">
        <v>62</v>
      </c>
      <c r="F621" t="s">
        <v>63</v>
      </c>
      <c r="G621">
        <v>341595</v>
      </c>
      <c r="H621">
        <v>341978</v>
      </c>
      <c r="I621" t="s">
        <v>64</v>
      </c>
      <c r="J621" t="s">
        <v>1172</v>
      </c>
      <c r="K621" t="s">
        <v>1172</v>
      </c>
      <c r="L621" t="s">
        <v>1173</v>
      </c>
      <c r="N621" t="s">
        <v>1170</v>
      </c>
      <c r="O621">
        <v>384</v>
      </c>
      <c r="P621">
        <v>127</v>
      </c>
    </row>
    <row r="622" spans="1:17" x14ac:dyDescent="0.25">
      <c r="A622" t="s">
        <v>2</v>
      </c>
      <c r="B622" t="s">
        <v>3</v>
      </c>
      <c r="C622" t="s">
        <v>60</v>
      </c>
      <c r="D622" t="s">
        <v>61</v>
      </c>
      <c r="E622" t="s">
        <v>62</v>
      </c>
      <c r="F622" t="s">
        <v>63</v>
      </c>
      <c r="G622">
        <v>341984</v>
      </c>
      <c r="H622">
        <v>342688</v>
      </c>
      <c r="I622" t="s">
        <v>64</v>
      </c>
      <c r="N622" t="s">
        <v>1174</v>
      </c>
      <c r="O622">
        <v>705</v>
      </c>
      <c r="Q622" t="s">
        <v>1175</v>
      </c>
    </row>
    <row r="623" spans="1:17" x14ac:dyDescent="0.25">
      <c r="A623" t="s">
        <v>4</v>
      </c>
      <c r="B623" t="s">
        <v>5</v>
      </c>
      <c r="C623" t="s">
        <v>60</v>
      </c>
      <c r="D623" t="s">
        <v>61</v>
      </c>
      <c r="E623" t="s">
        <v>62</v>
      </c>
      <c r="F623" t="s">
        <v>63</v>
      </c>
      <c r="G623">
        <v>341984</v>
      </c>
      <c r="H623">
        <v>342688</v>
      </c>
      <c r="I623" t="s">
        <v>64</v>
      </c>
      <c r="J623" t="s">
        <v>1176</v>
      </c>
      <c r="K623" t="s">
        <v>1176</v>
      </c>
      <c r="L623" t="s">
        <v>1177</v>
      </c>
      <c r="N623" t="s">
        <v>1174</v>
      </c>
      <c r="O623">
        <v>705</v>
      </c>
      <c r="P623">
        <v>234</v>
      </c>
    </row>
    <row r="624" spans="1:17" x14ac:dyDescent="0.25">
      <c r="A624" t="s">
        <v>2</v>
      </c>
      <c r="B624" t="s">
        <v>45</v>
      </c>
      <c r="C624" t="s">
        <v>60</v>
      </c>
      <c r="D624" t="s">
        <v>61</v>
      </c>
      <c r="E624" t="s">
        <v>62</v>
      </c>
      <c r="F624" t="s">
        <v>63</v>
      </c>
      <c r="G624">
        <v>342715</v>
      </c>
      <c r="H624">
        <v>343661</v>
      </c>
      <c r="I624" t="s">
        <v>64</v>
      </c>
      <c r="N624" t="s">
        <v>1178</v>
      </c>
      <c r="O624">
        <v>947</v>
      </c>
      <c r="Q624" t="s">
        <v>667</v>
      </c>
    </row>
    <row r="625" spans="1:17" x14ac:dyDescent="0.25">
      <c r="A625" t="s">
        <v>4</v>
      </c>
      <c r="B625" t="s">
        <v>46</v>
      </c>
      <c r="C625" t="s">
        <v>60</v>
      </c>
      <c r="D625" t="s">
        <v>61</v>
      </c>
      <c r="E625" t="s">
        <v>62</v>
      </c>
      <c r="F625" t="s">
        <v>63</v>
      </c>
      <c r="G625">
        <v>342715</v>
      </c>
      <c r="H625">
        <v>343661</v>
      </c>
      <c r="I625" t="s">
        <v>64</v>
      </c>
      <c r="L625" t="s">
        <v>92</v>
      </c>
      <c r="N625" t="s">
        <v>1178</v>
      </c>
      <c r="O625">
        <v>947</v>
      </c>
      <c r="Q625" t="s">
        <v>667</v>
      </c>
    </row>
    <row r="626" spans="1:17" x14ac:dyDescent="0.25">
      <c r="A626" t="s">
        <v>2</v>
      </c>
      <c r="B626" t="s">
        <v>6</v>
      </c>
      <c r="C626" t="s">
        <v>60</v>
      </c>
      <c r="D626" t="s">
        <v>61</v>
      </c>
      <c r="E626" t="s">
        <v>62</v>
      </c>
      <c r="F626" t="s">
        <v>63</v>
      </c>
      <c r="G626">
        <v>343913</v>
      </c>
      <c r="H626">
        <v>345449</v>
      </c>
      <c r="I626" t="s">
        <v>64</v>
      </c>
      <c r="N626" t="s">
        <v>1179</v>
      </c>
      <c r="O626">
        <v>1537</v>
      </c>
      <c r="Q626" t="s">
        <v>1180</v>
      </c>
    </row>
    <row r="627" spans="1:17" x14ac:dyDescent="0.25">
      <c r="A627" t="s">
        <v>6</v>
      </c>
      <c r="C627" t="s">
        <v>60</v>
      </c>
      <c r="D627" t="s">
        <v>61</v>
      </c>
      <c r="E627" t="s">
        <v>62</v>
      </c>
      <c r="F627" t="s">
        <v>63</v>
      </c>
      <c r="G627">
        <v>343913</v>
      </c>
      <c r="H627">
        <v>345449</v>
      </c>
      <c r="I627" t="s">
        <v>64</v>
      </c>
      <c r="L627" t="s">
        <v>482</v>
      </c>
      <c r="N627" t="s">
        <v>1179</v>
      </c>
      <c r="O627">
        <v>1537</v>
      </c>
    </row>
    <row r="628" spans="1:17" x14ac:dyDescent="0.25">
      <c r="A628" t="s">
        <v>2</v>
      </c>
      <c r="B628" t="s">
        <v>6</v>
      </c>
      <c r="C628" t="s">
        <v>60</v>
      </c>
      <c r="D628" t="s">
        <v>61</v>
      </c>
      <c r="E628" t="s">
        <v>62</v>
      </c>
      <c r="F628" t="s">
        <v>63</v>
      </c>
      <c r="G628">
        <v>345731</v>
      </c>
      <c r="H628">
        <v>348652</v>
      </c>
      <c r="I628" t="s">
        <v>64</v>
      </c>
      <c r="N628" t="s">
        <v>1181</v>
      </c>
      <c r="O628">
        <v>2922</v>
      </c>
      <c r="Q628" t="s">
        <v>1182</v>
      </c>
    </row>
    <row r="629" spans="1:17" x14ac:dyDescent="0.25">
      <c r="A629" t="s">
        <v>6</v>
      </c>
      <c r="C629" t="s">
        <v>60</v>
      </c>
      <c r="D629" t="s">
        <v>61</v>
      </c>
      <c r="E629" t="s">
        <v>62</v>
      </c>
      <c r="F629" t="s">
        <v>63</v>
      </c>
      <c r="G629">
        <v>345731</v>
      </c>
      <c r="H629">
        <v>348652</v>
      </c>
      <c r="I629" t="s">
        <v>64</v>
      </c>
      <c r="L629" t="s">
        <v>485</v>
      </c>
      <c r="N629" t="s">
        <v>1181</v>
      </c>
      <c r="O629">
        <v>2922</v>
      </c>
    </row>
    <row r="630" spans="1:17" x14ac:dyDescent="0.25">
      <c r="A630" t="s">
        <v>2</v>
      </c>
      <c r="B630" t="s">
        <v>6</v>
      </c>
      <c r="C630" t="s">
        <v>60</v>
      </c>
      <c r="D630" t="s">
        <v>61</v>
      </c>
      <c r="E630" t="s">
        <v>62</v>
      </c>
      <c r="F630" t="s">
        <v>63</v>
      </c>
      <c r="G630">
        <v>348709</v>
      </c>
      <c r="H630">
        <v>348812</v>
      </c>
      <c r="I630" t="s">
        <v>64</v>
      </c>
      <c r="M630" t="s">
        <v>486</v>
      </c>
      <c r="N630" t="s">
        <v>1183</v>
      </c>
      <c r="O630">
        <v>104</v>
      </c>
      <c r="Q630" t="s">
        <v>1184</v>
      </c>
    </row>
    <row r="631" spans="1:17" x14ac:dyDescent="0.25">
      <c r="A631" t="s">
        <v>6</v>
      </c>
      <c r="C631" t="s">
        <v>60</v>
      </c>
      <c r="D631" t="s">
        <v>61</v>
      </c>
      <c r="E631" t="s">
        <v>62</v>
      </c>
      <c r="F631" t="s">
        <v>63</v>
      </c>
      <c r="G631">
        <v>348709</v>
      </c>
      <c r="H631">
        <v>348812</v>
      </c>
      <c r="I631" t="s">
        <v>64</v>
      </c>
      <c r="L631" t="s">
        <v>489</v>
      </c>
      <c r="M631" t="s">
        <v>486</v>
      </c>
      <c r="N631" t="s">
        <v>1183</v>
      </c>
      <c r="O631">
        <v>104</v>
      </c>
    </row>
    <row r="632" spans="1:17" x14ac:dyDescent="0.25">
      <c r="A632" t="s">
        <v>2</v>
      </c>
      <c r="B632" t="s">
        <v>3</v>
      </c>
      <c r="C632" t="s">
        <v>60</v>
      </c>
      <c r="D632" t="s">
        <v>61</v>
      </c>
      <c r="E632" t="s">
        <v>62</v>
      </c>
      <c r="F632" t="s">
        <v>63</v>
      </c>
      <c r="G632">
        <v>348924</v>
      </c>
      <c r="H632">
        <v>349394</v>
      </c>
      <c r="I632" t="s">
        <v>64</v>
      </c>
      <c r="N632" t="s">
        <v>1185</v>
      </c>
      <c r="O632">
        <v>471</v>
      </c>
      <c r="Q632" t="s">
        <v>1186</v>
      </c>
    </row>
    <row r="633" spans="1:17" x14ac:dyDescent="0.25">
      <c r="A633" t="s">
        <v>4</v>
      </c>
      <c r="B633" t="s">
        <v>5</v>
      </c>
      <c r="C633" t="s">
        <v>60</v>
      </c>
      <c r="D633" t="s">
        <v>61</v>
      </c>
      <c r="E633" t="s">
        <v>62</v>
      </c>
      <c r="F633" t="s">
        <v>63</v>
      </c>
      <c r="G633">
        <v>348924</v>
      </c>
      <c r="H633">
        <v>349394</v>
      </c>
      <c r="I633" t="s">
        <v>64</v>
      </c>
      <c r="J633" t="s">
        <v>1187</v>
      </c>
      <c r="K633" t="s">
        <v>1187</v>
      </c>
      <c r="L633" t="s">
        <v>1188</v>
      </c>
      <c r="N633" t="s">
        <v>1185</v>
      </c>
      <c r="O633">
        <v>471</v>
      </c>
      <c r="P633">
        <v>156</v>
      </c>
    </row>
    <row r="634" spans="1:17" x14ac:dyDescent="0.25">
      <c r="A634" t="s">
        <v>2</v>
      </c>
      <c r="B634" t="s">
        <v>7</v>
      </c>
      <c r="C634" t="s">
        <v>60</v>
      </c>
      <c r="D634" t="s">
        <v>61</v>
      </c>
      <c r="E634" t="s">
        <v>62</v>
      </c>
      <c r="F634" t="s">
        <v>63</v>
      </c>
      <c r="G634">
        <v>349474</v>
      </c>
      <c r="H634">
        <v>349557</v>
      </c>
      <c r="I634" t="s">
        <v>64</v>
      </c>
      <c r="N634" t="s">
        <v>1189</v>
      </c>
      <c r="O634">
        <v>84</v>
      </c>
      <c r="Q634" t="s">
        <v>1190</v>
      </c>
    </row>
    <row r="635" spans="1:17" x14ac:dyDescent="0.25">
      <c r="A635" t="s">
        <v>7</v>
      </c>
      <c r="C635" t="s">
        <v>60</v>
      </c>
      <c r="D635" t="s">
        <v>61</v>
      </c>
      <c r="E635" t="s">
        <v>62</v>
      </c>
      <c r="F635" t="s">
        <v>63</v>
      </c>
      <c r="G635">
        <v>349474</v>
      </c>
      <c r="H635">
        <v>349557</v>
      </c>
      <c r="I635" t="s">
        <v>64</v>
      </c>
      <c r="L635" t="s">
        <v>1191</v>
      </c>
      <c r="N635" t="s">
        <v>1189</v>
      </c>
      <c r="O635">
        <v>84</v>
      </c>
      <c r="Q635" t="s">
        <v>1192</v>
      </c>
    </row>
    <row r="636" spans="1:17" x14ac:dyDescent="0.25">
      <c r="A636" t="s">
        <v>2</v>
      </c>
      <c r="B636" t="s">
        <v>7</v>
      </c>
      <c r="C636" t="s">
        <v>60</v>
      </c>
      <c r="D636" t="s">
        <v>61</v>
      </c>
      <c r="E636" t="s">
        <v>62</v>
      </c>
      <c r="F636" t="s">
        <v>63</v>
      </c>
      <c r="G636">
        <v>349563</v>
      </c>
      <c r="H636">
        <v>349637</v>
      </c>
      <c r="I636" t="s">
        <v>64</v>
      </c>
      <c r="N636" t="s">
        <v>1193</v>
      </c>
      <c r="O636">
        <v>75</v>
      </c>
      <c r="Q636" t="s">
        <v>1194</v>
      </c>
    </row>
    <row r="637" spans="1:17" x14ac:dyDescent="0.25">
      <c r="A637" t="s">
        <v>7</v>
      </c>
      <c r="C637" t="s">
        <v>60</v>
      </c>
      <c r="D637" t="s">
        <v>61</v>
      </c>
      <c r="E637" t="s">
        <v>62</v>
      </c>
      <c r="F637" t="s">
        <v>63</v>
      </c>
      <c r="G637">
        <v>349563</v>
      </c>
      <c r="H637">
        <v>349637</v>
      </c>
      <c r="I637" t="s">
        <v>64</v>
      </c>
      <c r="L637" t="s">
        <v>1195</v>
      </c>
      <c r="N637" t="s">
        <v>1193</v>
      </c>
      <c r="O637">
        <v>75</v>
      </c>
      <c r="Q637" t="s">
        <v>1196</v>
      </c>
    </row>
    <row r="638" spans="1:17" x14ac:dyDescent="0.25">
      <c r="A638" t="s">
        <v>2</v>
      </c>
      <c r="B638" t="s">
        <v>7</v>
      </c>
      <c r="C638" t="s">
        <v>60</v>
      </c>
      <c r="D638" t="s">
        <v>61</v>
      </c>
      <c r="E638" t="s">
        <v>62</v>
      </c>
      <c r="F638" t="s">
        <v>63</v>
      </c>
      <c r="G638">
        <v>349705</v>
      </c>
      <c r="H638">
        <v>349779</v>
      </c>
      <c r="I638" t="s">
        <v>64</v>
      </c>
      <c r="N638" t="s">
        <v>1197</v>
      </c>
      <c r="O638">
        <v>75</v>
      </c>
      <c r="Q638" t="s">
        <v>1198</v>
      </c>
    </row>
    <row r="639" spans="1:17" x14ac:dyDescent="0.25">
      <c r="A639" t="s">
        <v>7</v>
      </c>
      <c r="C639" t="s">
        <v>60</v>
      </c>
      <c r="D639" t="s">
        <v>61</v>
      </c>
      <c r="E639" t="s">
        <v>62</v>
      </c>
      <c r="F639" t="s">
        <v>63</v>
      </c>
      <c r="G639">
        <v>349705</v>
      </c>
      <c r="H639">
        <v>349779</v>
      </c>
      <c r="I639" t="s">
        <v>64</v>
      </c>
      <c r="L639" t="s">
        <v>1199</v>
      </c>
      <c r="N639" t="s">
        <v>1197</v>
      </c>
      <c r="O639">
        <v>75</v>
      </c>
      <c r="Q639" t="s">
        <v>1200</v>
      </c>
    </row>
    <row r="640" spans="1:17" x14ac:dyDescent="0.25">
      <c r="A640" t="s">
        <v>2</v>
      </c>
      <c r="B640" t="s">
        <v>7</v>
      </c>
      <c r="C640" t="s">
        <v>60</v>
      </c>
      <c r="D640" t="s">
        <v>61</v>
      </c>
      <c r="E640" t="s">
        <v>62</v>
      </c>
      <c r="F640" t="s">
        <v>63</v>
      </c>
      <c r="G640">
        <v>349840</v>
      </c>
      <c r="H640">
        <v>349925</v>
      </c>
      <c r="I640" t="s">
        <v>64</v>
      </c>
      <c r="N640" t="s">
        <v>1201</v>
      </c>
      <c r="O640">
        <v>86</v>
      </c>
      <c r="Q640" t="s">
        <v>1202</v>
      </c>
    </row>
    <row r="641" spans="1:17" x14ac:dyDescent="0.25">
      <c r="A641" t="s">
        <v>7</v>
      </c>
      <c r="C641" t="s">
        <v>60</v>
      </c>
      <c r="D641" t="s">
        <v>61</v>
      </c>
      <c r="E641" t="s">
        <v>62</v>
      </c>
      <c r="F641" t="s">
        <v>63</v>
      </c>
      <c r="G641">
        <v>349840</v>
      </c>
      <c r="H641">
        <v>349925</v>
      </c>
      <c r="I641" t="s">
        <v>64</v>
      </c>
      <c r="L641" t="s">
        <v>1203</v>
      </c>
      <c r="N641" t="s">
        <v>1201</v>
      </c>
      <c r="O641">
        <v>86</v>
      </c>
      <c r="Q641" t="s">
        <v>1204</v>
      </c>
    </row>
    <row r="642" spans="1:17" x14ac:dyDescent="0.25">
      <c r="A642" t="s">
        <v>2</v>
      </c>
      <c r="B642" t="s">
        <v>7</v>
      </c>
      <c r="C642" t="s">
        <v>60</v>
      </c>
      <c r="D642" t="s">
        <v>61</v>
      </c>
      <c r="E642" t="s">
        <v>62</v>
      </c>
      <c r="F642" t="s">
        <v>63</v>
      </c>
      <c r="G642">
        <v>349929</v>
      </c>
      <c r="H642">
        <v>350002</v>
      </c>
      <c r="I642" t="s">
        <v>64</v>
      </c>
      <c r="N642" t="s">
        <v>1205</v>
      </c>
      <c r="O642">
        <v>74</v>
      </c>
      <c r="Q642" t="s">
        <v>1206</v>
      </c>
    </row>
    <row r="643" spans="1:17" x14ac:dyDescent="0.25">
      <c r="A643" t="s">
        <v>7</v>
      </c>
      <c r="C643" t="s">
        <v>60</v>
      </c>
      <c r="D643" t="s">
        <v>61</v>
      </c>
      <c r="E643" t="s">
        <v>62</v>
      </c>
      <c r="F643" t="s">
        <v>63</v>
      </c>
      <c r="G643">
        <v>349929</v>
      </c>
      <c r="H643">
        <v>350002</v>
      </c>
      <c r="I643" t="s">
        <v>64</v>
      </c>
      <c r="L643" t="s">
        <v>500</v>
      </c>
      <c r="N643" t="s">
        <v>1205</v>
      </c>
      <c r="O643">
        <v>74</v>
      </c>
      <c r="Q643" t="s">
        <v>1207</v>
      </c>
    </row>
    <row r="644" spans="1:17" x14ac:dyDescent="0.25">
      <c r="A644" t="s">
        <v>2</v>
      </c>
      <c r="B644" t="s">
        <v>3</v>
      </c>
      <c r="C644" t="s">
        <v>60</v>
      </c>
      <c r="D644" t="s">
        <v>61</v>
      </c>
      <c r="E644" t="s">
        <v>62</v>
      </c>
      <c r="F644" t="s">
        <v>63</v>
      </c>
      <c r="G644">
        <v>350065</v>
      </c>
      <c r="H644">
        <v>350832</v>
      </c>
      <c r="I644" t="s">
        <v>64</v>
      </c>
      <c r="N644" t="s">
        <v>1208</v>
      </c>
      <c r="O644">
        <v>768</v>
      </c>
      <c r="Q644" t="s">
        <v>1209</v>
      </c>
    </row>
    <row r="645" spans="1:17" x14ac:dyDescent="0.25">
      <c r="A645" t="s">
        <v>4</v>
      </c>
      <c r="B645" t="s">
        <v>5</v>
      </c>
      <c r="C645" t="s">
        <v>60</v>
      </c>
      <c r="D645" t="s">
        <v>61</v>
      </c>
      <c r="E645" t="s">
        <v>62</v>
      </c>
      <c r="F645" t="s">
        <v>63</v>
      </c>
      <c r="G645">
        <v>350065</v>
      </c>
      <c r="H645">
        <v>350832</v>
      </c>
      <c r="I645" t="s">
        <v>64</v>
      </c>
      <c r="J645" t="s">
        <v>1210</v>
      </c>
      <c r="K645" t="s">
        <v>1210</v>
      </c>
      <c r="L645" t="s">
        <v>1211</v>
      </c>
      <c r="N645" t="s">
        <v>1208</v>
      </c>
      <c r="O645">
        <v>768</v>
      </c>
      <c r="P645">
        <v>255</v>
      </c>
    </row>
    <row r="646" spans="1:17" x14ac:dyDescent="0.25">
      <c r="A646" t="s">
        <v>2</v>
      </c>
      <c r="B646" t="s">
        <v>3</v>
      </c>
      <c r="C646" t="s">
        <v>60</v>
      </c>
      <c r="D646" t="s">
        <v>61</v>
      </c>
      <c r="E646" t="s">
        <v>62</v>
      </c>
      <c r="F646" t="s">
        <v>63</v>
      </c>
      <c r="G646">
        <v>350885</v>
      </c>
      <c r="H646">
        <v>351796</v>
      </c>
      <c r="I646" t="s">
        <v>64</v>
      </c>
      <c r="N646" t="s">
        <v>1212</v>
      </c>
      <c r="O646">
        <v>912</v>
      </c>
      <c r="Q646" t="s">
        <v>1213</v>
      </c>
    </row>
    <row r="647" spans="1:17" x14ac:dyDescent="0.25">
      <c r="A647" t="s">
        <v>4</v>
      </c>
      <c r="B647" t="s">
        <v>5</v>
      </c>
      <c r="C647" t="s">
        <v>60</v>
      </c>
      <c r="D647" t="s">
        <v>61</v>
      </c>
      <c r="E647" t="s">
        <v>62</v>
      </c>
      <c r="F647" t="s">
        <v>63</v>
      </c>
      <c r="G647">
        <v>350885</v>
      </c>
      <c r="H647">
        <v>351796</v>
      </c>
      <c r="I647" t="s">
        <v>64</v>
      </c>
      <c r="J647" t="s">
        <v>1214</v>
      </c>
      <c r="K647" t="s">
        <v>1214</v>
      </c>
      <c r="L647" t="s">
        <v>264</v>
      </c>
      <c r="N647" t="s">
        <v>1212</v>
      </c>
      <c r="O647">
        <v>912</v>
      </c>
      <c r="P647">
        <v>303</v>
      </c>
    </row>
    <row r="648" spans="1:17" x14ac:dyDescent="0.25">
      <c r="A648" t="s">
        <v>2</v>
      </c>
      <c r="B648" t="s">
        <v>3</v>
      </c>
      <c r="C648" t="s">
        <v>60</v>
      </c>
      <c r="D648" t="s">
        <v>61</v>
      </c>
      <c r="E648" t="s">
        <v>62</v>
      </c>
      <c r="F648" t="s">
        <v>63</v>
      </c>
      <c r="G648">
        <v>352030</v>
      </c>
      <c r="H648">
        <v>352980</v>
      </c>
      <c r="I648" t="s">
        <v>108</v>
      </c>
      <c r="N648" t="s">
        <v>1215</v>
      </c>
      <c r="O648">
        <v>951</v>
      </c>
      <c r="Q648" t="s">
        <v>1216</v>
      </c>
    </row>
    <row r="649" spans="1:17" x14ac:dyDescent="0.25">
      <c r="A649" t="s">
        <v>4</v>
      </c>
      <c r="B649" t="s">
        <v>5</v>
      </c>
      <c r="C649" t="s">
        <v>60</v>
      </c>
      <c r="D649" t="s">
        <v>61</v>
      </c>
      <c r="E649" t="s">
        <v>62</v>
      </c>
      <c r="F649" t="s">
        <v>63</v>
      </c>
      <c r="G649">
        <v>352030</v>
      </c>
      <c r="H649">
        <v>352980</v>
      </c>
      <c r="I649" t="s">
        <v>108</v>
      </c>
      <c r="J649" t="s">
        <v>1217</v>
      </c>
      <c r="K649" t="s">
        <v>1217</v>
      </c>
      <c r="L649" t="s">
        <v>236</v>
      </c>
      <c r="N649" t="s">
        <v>1215</v>
      </c>
      <c r="O649">
        <v>951</v>
      </c>
      <c r="P649">
        <v>316</v>
      </c>
    </row>
    <row r="650" spans="1:17" x14ac:dyDescent="0.25">
      <c r="A650" t="s">
        <v>2</v>
      </c>
      <c r="B650" t="s">
        <v>3</v>
      </c>
      <c r="C650" t="s">
        <v>60</v>
      </c>
      <c r="D650" t="s">
        <v>61</v>
      </c>
      <c r="E650" t="s">
        <v>62</v>
      </c>
      <c r="F650" t="s">
        <v>63</v>
      </c>
      <c r="G650">
        <v>352983</v>
      </c>
      <c r="H650">
        <v>354128</v>
      </c>
      <c r="I650" t="s">
        <v>108</v>
      </c>
      <c r="N650" t="s">
        <v>1218</v>
      </c>
      <c r="O650">
        <v>1146</v>
      </c>
      <c r="Q650" t="s">
        <v>1219</v>
      </c>
    </row>
    <row r="651" spans="1:17" x14ac:dyDescent="0.25">
      <c r="A651" t="s">
        <v>4</v>
      </c>
      <c r="B651" t="s">
        <v>5</v>
      </c>
      <c r="C651" t="s">
        <v>60</v>
      </c>
      <c r="D651" t="s">
        <v>61</v>
      </c>
      <c r="E651" t="s">
        <v>62</v>
      </c>
      <c r="F651" t="s">
        <v>63</v>
      </c>
      <c r="G651">
        <v>352983</v>
      </c>
      <c r="H651">
        <v>354128</v>
      </c>
      <c r="I651" t="s">
        <v>108</v>
      </c>
      <c r="J651" t="s">
        <v>1220</v>
      </c>
      <c r="K651" t="s">
        <v>1220</v>
      </c>
      <c r="L651" t="s">
        <v>92</v>
      </c>
      <c r="N651" t="s">
        <v>1218</v>
      </c>
      <c r="O651">
        <v>1146</v>
      </c>
      <c r="P651">
        <v>381</v>
      </c>
    </row>
    <row r="652" spans="1:17" x14ac:dyDescent="0.25">
      <c r="A652" t="s">
        <v>2</v>
      </c>
      <c r="B652" t="s">
        <v>3</v>
      </c>
      <c r="C652" t="s">
        <v>60</v>
      </c>
      <c r="D652" t="s">
        <v>61</v>
      </c>
      <c r="E652" t="s">
        <v>62</v>
      </c>
      <c r="F652" t="s">
        <v>63</v>
      </c>
      <c r="G652">
        <v>354465</v>
      </c>
      <c r="H652">
        <v>355025</v>
      </c>
      <c r="I652" t="s">
        <v>64</v>
      </c>
      <c r="N652" t="s">
        <v>1221</v>
      </c>
      <c r="O652">
        <v>561</v>
      </c>
      <c r="Q652" t="s">
        <v>1222</v>
      </c>
    </row>
    <row r="653" spans="1:17" x14ac:dyDescent="0.25">
      <c r="A653" t="s">
        <v>4</v>
      </c>
      <c r="B653" t="s">
        <v>5</v>
      </c>
      <c r="C653" t="s">
        <v>60</v>
      </c>
      <c r="D653" t="s">
        <v>61</v>
      </c>
      <c r="E653" t="s">
        <v>62</v>
      </c>
      <c r="F653" t="s">
        <v>63</v>
      </c>
      <c r="G653">
        <v>354465</v>
      </c>
      <c r="H653">
        <v>355025</v>
      </c>
      <c r="I653" t="s">
        <v>64</v>
      </c>
      <c r="J653" t="s">
        <v>1223</v>
      </c>
      <c r="K653" t="s">
        <v>1223</v>
      </c>
      <c r="L653" t="s">
        <v>92</v>
      </c>
      <c r="N653" t="s">
        <v>1221</v>
      </c>
      <c r="O653">
        <v>561</v>
      </c>
      <c r="P653">
        <v>186</v>
      </c>
    </row>
    <row r="654" spans="1:17" x14ac:dyDescent="0.25">
      <c r="A654" t="s">
        <v>2</v>
      </c>
      <c r="B654" t="s">
        <v>3</v>
      </c>
      <c r="C654" t="s">
        <v>60</v>
      </c>
      <c r="D654" t="s">
        <v>61</v>
      </c>
      <c r="E654" t="s">
        <v>62</v>
      </c>
      <c r="F654" t="s">
        <v>63</v>
      </c>
      <c r="G654">
        <v>355093</v>
      </c>
      <c r="H654">
        <v>355347</v>
      </c>
      <c r="I654" t="s">
        <v>108</v>
      </c>
      <c r="N654" t="s">
        <v>1224</v>
      </c>
      <c r="O654">
        <v>255</v>
      </c>
      <c r="Q654" t="s">
        <v>1225</v>
      </c>
    </row>
    <row r="655" spans="1:17" x14ac:dyDescent="0.25">
      <c r="A655" t="s">
        <v>4</v>
      </c>
      <c r="B655" t="s">
        <v>5</v>
      </c>
      <c r="C655" t="s">
        <v>60</v>
      </c>
      <c r="D655" t="s">
        <v>61</v>
      </c>
      <c r="E655" t="s">
        <v>62</v>
      </c>
      <c r="F655" t="s">
        <v>63</v>
      </c>
      <c r="G655">
        <v>355093</v>
      </c>
      <c r="H655">
        <v>355347</v>
      </c>
      <c r="I655" t="s">
        <v>108</v>
      </c>
      <c r="J655" t="s">
        <v>1226</v>
      </c>
      <c r="K655" t="s">
        <v>1226</v>
      </c>
      <c r="L655" t="s">
        <v>1227</v>
      </c>
      <c r="N655" t="s">
        <v>1224</v>
      </c>
      <c r="O655">
        <v>255</v>
      </c>
      <c r="P655">
        <v>84</v>
      </c>
    </row>
    <row r="656" spans="1:17" x14ac:dyDescent="0.25">
      <c r="A656" t="s">
        <v>2</v>
      </c>
      <c r="B656" t="s">
        <v>10</v>
      </c>
      <c r="C656" t="s">
        <v>60</v>
      </c>
      <c r="D656" t="s">
        <v>61</v>
      </c>
      <c r="E656" t="s">
        <v>62</v>
      </c>
      <c r="F656" t="s">
        <v>63</v>
      </c>
      <c r="G656">
        <v>355530</v>
      </c>
      <c r="H656">
        <v>355892</v>
      </c>
      <c r="I656" t="s">
        <v>64</v>
      </c>
      <c r="M656" t="s">
        <v>1228</v>
      </c>
      <c r="N656" t="s">
        <v>1229</v>
      </c>
      <c r="O656">
        <v>363</v>
      </c>
    </row>
    <row r="657" spans="1:17" x14ac:dyDescent="0.25">
      <c r="A657" t="s">
        <v>9</v>
      </c>
      <c r="B657" t="s">
        <v>10</v>
      </c>
      <c r="C657" t="s">
        <v>60</v>
      </c>
      <c r="D657" t="s">
        <v>61</v>
      </c>
      <c r="E657" t="s">
        <v>62</v>
      </c>
      <c r="F657" t="s">
        <v>63</v>
      </c>
      <c r="G657">
        <v>355530</v>
      </c>
      <c r="H657">
        <v>355892</v>
      </c>
      <c r="I657" t="s">
        <v>64</v>
      </c>
      <c r="L657" t="s">
        <v>1230</v>
      </c>
      <c r="M657" t="s">
        <v>1228</v>
      </c>
      <c r="N657" t="s">
        <v>1229</v>
      </c>
      <c r="O657">
        <v>363</v>
      </c>
    </row>
    <row r="658" spans="1:17" x14ac:dyDescent="0.25">
      <c r="A658" t="s">
        <v>2</v>
      </c>
      <c r="B658" t="s">
        <v>3</v>
      </c>
      <c r="C658" t="s">
        <v>60</v>
      </c>
      <c r="D658" t="s">
        <v>61</v>
      </c>
      <c r="E658" t="s">
        <v>62</v>
      </c>
      <c r="F658" t="s">
        <v>63</v>
      </c>
      <c r="G658">
        <v>355936</v>
      </c>
      <c r="H658">
        <v>356376</v>
      </c>
      <c r="I658" t="s">
        <v>108</v>
      </c>
      <c r="N658" t="s">
        <v>1231</v>
      </c>
      <c r="O658">
        <v>441</v>
      </c>
      <c r="Q658" t="s">
        <v>1232</v>
      </c>
    </row>
    <row r="659" spans="1:17" x14ac:dyDescent="0.25">
      <c r="A659" t="s">
        <v>4</v>
      </c>
      <c r="B659" t="s">
        <v>5</v>
      </c>
      <c r="C659" t="s">
        <v>60</v>
      </c>
      <c r="D659" t="s">
        <v>61</v>
      </c>
      <c r="E659" t="s">
        <v>62</v>
      </c>
      <c r="F659" t="s">
        <v>63</v>
      </c>
      <c r="G659">
        <v>355936</v>
      </c>
      <c r="H659">
        <v>356376</v>
      </c>
      <c r="I659" t="s">
        <v>108</v>
      </c>
      <c r="J659" t="s">
        <v>1233</v>
      </c>
      <c r="K659" t="s">
        <v>1233</v>
      </c>
      <c r="L659" t="s">
        <v>1234</v>
      </c>
      <c r="N659" t="s">
        <v>1231</v>
      </c>
      <c r="O659">
        <v>441</v>
      </c>
      <c r="P659">
        <v>146</v>
      </c>
    </row>
    <row r="660" spans="1:17" x14ac:dyDescent="0.25">
      <c r="A660" t="s">
        <v>2</v>
      </c>
      <c r="B660" t="s">
        <v>3</v>
      </c>
      <c r="C660" t="s">
        <v>60</v>
      </c>
      <c r="D660" t="s">
        <v>61</v>
      </c>
      <c r="E660" t="s">
        <v>62</v>
      </c>
      <c r="F660" t="s">
        <v>63</v>
      </c>
      <c r="G660">
        <v>356354</v>
      </c>
      <c r="H660">
        <v>356929</v>
      </c>
      <c r="I660" t="s">
        <v>108</v>
      </c>
      <c r="N660" t="s">
        <v>1235</v>
      </c>
      <c r="O660">
        <v>576</v>
      </c>
      <c r="Q660" t="s">
        <v>1236</v>
      </c>
    </row>
    <row r="661" spans="1:17" x14ac:dyDescent="0.25">
      <c r="A661" t="s">
        <v>4</v>
      </c>
      <c r="B661" t="s">
        <v>5</v>
      </c>
      <c r="C661" t="s">
        <v>60</v>
      </c>
      <c r="D661" t="s">
        <v>61</v>
      </c>
      <c r="E661" t="s">
        <v>62</v>
      </c>
      <c r="F661" t="s">
        <v>63</v>
      </c>
      <c r="G661">
        <v>356354</v>
      </c>
      <c r="H661">
        <v>356929</v>
      </c>
      <c r="I661" t="s">
        <v>108</v>
      </c>
      <c r="J661" t="s">
        <v>1237</v>
      </c>
      <c r="K661" t="s">
        <v>1237</v>
      </c>
      <c r="L661" t="s">
        <v>1238</v>
      </c>
      <c r="N661" t="s">
        <v>1235</v>
      </c>
      <c r="O661">
        <v>576</v>
      </c>
      <c r="P661">
        <v>191</v>
      </c>
    </row>
    <row r="662" spans="1:17" x14ac:dyDescent="0.25">
      <c r="A662" t="s">
        <v>2</v>
      </c>
      <c r="B662" t="s">
        <v>3</v>
      </c>
      <c r="C662" t="s">
        <v>60</v>
      </c>
      <c r="D662" t="s">
        <v>61</v>
      </c>
      <c r="E662" t="s">
        <v>62</v>
      </c>
      <c r="F662" t="s">
        <v>63</v>
      </c>
      <c r="G662">
        <v>356922</v>
      </c>
      <c r="H662">
        <v>357821</v>
      </c>
      <c r="I662" t="s">
        <v>108</v>
      </c>
      <c r="N662" t="s">
        <v>1239</v>
      </c>
      <c r="O662">
        <v>900</v>
      </c>
      <c r="Q662" t="s">
        <v>1240</v>
      </c>
    </row>
    <row r="663" spans="1:17" x14ac:dyDescent="0.25">
      <c r="A663" t="s">
        <v>4</v>
      </c>
      <c r="B663" t="s">
        <v>5</v>
      </c>
      <c r="C663" t="s">
        <v>60</v>
      </c>
      <c r="D663" t="s">
        <v>61</v>
      </c>
      <c r="E663" t="s">
        <v>62</v>
      </c>
      <c r="F663" t="s">
        <v>63</v>
      </c>
      <c r="G663">
        <v>356922</v>
      </c>
      <c r="H663">
        <v>357821</v>
      </c>
      <c r="I663" t="s">
        <v>108</v>
      </c>
      <c r="J663" t="s">
        <v>1241</v>
      </c>
      <c r="K663" t="s">
        <v>1241</v>
      </c>
      <c r="L663" t="s">
        <v>479</v>
      </c>
      <c r="N663" t="s">
        <v>1239</v>
      </c>
      <c r="O663">
        <v>900</v>
      </c>
      <c r="P663">
        <v>299</v>
      </c>
    </row>
    <row r="664" spans="1:17" x14ac:dyDescent="0.25">
      <c r="A664" t="s">
        <v>2</v>
      </c>
      <c r="B664" t="s">
        <v>3</v>
      </c>
      <c r="C664" t="s">
        <v>60</v>
      </c>
      <c r="D664" t="s">
        <v>61</v>
      </c>
      <c r="E664" t="s">
        <v>62</v>
      </c>
      <c r="F664" t="s">
        <v>63</v>
      </c>
      <c r="G664">
        <v>357824</v>
      </c>
      <c r="H664">
        <v>358615</v>
      </c>
      <c r="I664" t="s">
        <v>108</v>
      </c>
      <c r="N664" t="s">
        <v>1242</v>
      </c>
      <c r="O664">
        <v>792</v>
      </c>
      <c r="Q664" t="s">
        <v>1243</v>
      </c>
    </row>
    <row r="665" spans="1:17" x14ac:dyDescent="0.25">
      <c r="A665" t="s">
        <v>4</v>
      </c>
      <c r="B665" t="s">
        <v>5</v>
      </c>
      <c r="C665" t="s">
        <v>60</v>
      </c>
      <c r="D665" t="s">
        <v>61</v>
      </c>
      <c r="E665" t="s">
        <v>62</v>
      </c>
      <c r="F665" t="s">
        <v>63</v>
      </c>
      <c r="G665">
        <v>357824</v>
      </c>
      <c r="H665">
        <v>358615</v>
      </c>
      <c r="I665" t="s">
        <v>108</v>
      </c>
      <c r="J665" t="s">
        <v>1244</v>
      </c>
      <c r="K665" t="s">
        <v>1244</v>
      </c>
      <c r="L665" t="s">
        <v>1245</v>
      </c>
      <c r="N665" t="s">
        <v>1242</v>
      </c>
      <c r="O665">
        <v>792</v>
      </c>
      <c r="P665">
        <v>263</v>
      </c>
    </row>
    <row r="666" spans="1:17" x14ac:dyDescent="0.25">
      <c r="A666" t="s">
        <v>2</v>
      </c>
      <c r="B666" t="s">
        <v>3</v>
      </c>
      <c r="C666" t="s">
        <v>60</v>
      </c>
      <c r="D666" t="s">
        <v>61</v>
      </c>
      <c r="E666" t="s">
        <v>62</v>
      </c>
      <c r="F666" t="s">
        <v>63</v>
      </c>
      <c r="G666">
        <v>358615</v>
      </c>
      <c r="H666">
        <v>359160</v>
      </c>
      <c r="I666" t="s">
        <v>108</v>
      </c>
      <c r="N666" t="s">
        <v>1246</v>
      </c>
      <c r="O666">
        <v>546</v>
      </c>
      <c r="Q666" t="s">
        <v>1247</v>
      </c>
    </row>
    <row r="667" spans="1:17" x14ac:dyDescent="0.25">
      <c r="A667" t="s">
        <v>4</v>
      </c>
      <c r="B667" t="s">
        <v>5</v>
      </c>
      <c r="C667" t="s">
        <v>60</v>
      </c>
      <c r="D667" t="s">
        <v>61</v>
      </c>
      <c r="E667" t="s">
        <v>62</v>
      </c>
      <c r="F667" t="s">
        <v>63</v>
      </c>
      <c r="G667">
        <v>358615</v>
      </c>
      <c r="H667">
        <v>359160</v>
      </c>
      <c r="I667" t="s">
        <v>108</v>
      </c>
      <c r="J667" t="s">
        <v>1248</v>
      </c>
      <c r="K667" t="s">
        <v>1248</v>
      </c>
      <c r="L667" t="s">
        <v>1249</v>
      </c>
      <c r="N667" t="s">
        <v>1246</v>
      </c>
      <c r="O667">
        <v>546</v>
      </c>
      <c r="P667">
        <v>181</v>
      </c>
    </row>
    <row r="668" spans="1:17" x14ac:dyDescent="0.25">
      <c r="A668" t="s">
        <v>2</v>
      </c>
      <c r="B668" t="s">
        <v>3</v>
      </c>
      <c r="C668" t="s">
        <v>60</v>
      </c>
      <c r="D668" t="s">
        <v>61</v>
      </c>
      <c r="E668" t="s">
        <v>62</v>
      </c>
      <c r="F668" t="s">
        <v>63</v>
      </c>
      <c r="G668">
        <v>359326</v>
      </c>
      <c r="H668">
        <v>359706</v>
      </c>
      <c r="I668" t="s">
        <v>64</v>
      </c>
      <c r="N668" t="s">
        <v>1250</v>
      </c>
      <c r="O668">
        <v>381</v>
      </c>
      <c r="Q668" t="s">
        <v>1251</v>
      </c>
    </row>
    <row r="669" spans="1:17" x14ac:dyDescent="0.25">
      <c r="A669" t="s">
        <v>4</v>
      </c>
      <c r="B669" t="s">
        <v>5</v>
      </c>
      <c r="C669" t="s">
        <v>60</v>
      </c>
      <c r="D669" t="s">
        <v>61</v>
      </c>
      <c r="E669" t="s">
        <v>62</v>
      </c>
      <c r="F669" t="s">
        <v>63</v>
      </c>
      <c r="G669">
        <v>359326</v>
      </c>
      <c r="H669">
        <v>359706</v>
      </c>
      <c r="I669" t="s">
        <v>64</v>
      </c>
      <c r="J669" t="s">
        <v>1252</v>
      </c>
      <c r="K669" t="s">
        <v>1252</v>
      </c>
      <c r="L669" t="s">
        <v>92</v>
      </c>
      <c r="N669" t="s">
        <v>1250</v>
      </c>
      <c r="O669">
        <v>381</v>
      </c>
      <c r="P669">
        <v>126</v>
      </c>
    </row>
    <row r="670" spans="1:17" x14ac:dyDescent="0.25">
      <c r="A670" t="s">
        <v>2</v>
      </c>
      <c r="B670" t="s">
        <v>3</v>
      </c>
      <c r="C670" t="s">
        <v>60</v>
      </c>
      <c r="D670" t="s">
        <v>61</v>
      </c>
      <c r="E670" t="s">
        <v>62</v>
      </c>
      <c r="F670" t="s">
        <v>63</v>
      </c>
      <c r="G670">
        <v>359915</v>
      </c>
      <c r="H670">
        <v>364642</v>
      </c>
      <c r="I670" t="s">
        <v>64</v>
      </c>
      <c r="N670" t="s">
        <v>1253</v>
      </c>
      <c r="O670">
        <v>4728</v>
      </c>
      <c r="Q670" t="s">
        <v>1254</v>
      </c>
    </row>
    <row r="671" spans="1:17" x14ac:dyDescent="0.25">
      <c r="A671" t="s">
        <v>4</v>
      </c>
      <c r="B671" t="s">
        <v>5</v>
      </c>
      <c r="C671" t="s">
        <v>60</v>
      </c>
      <c r="D671" t="s">
        <v>61</v>
      </c>
      <c r="E671" t="s">
        <v>62</v>
      </c>
      <c r="F671" t="s">
        <v>63</v>
      </c>
      <c r="G671">
        <v>359915</v>
      </c>
      <c r="H671">
        <v>364642</v>
      </c>
      <c r="I671" t="s">
        <v>64</v>
      </c>
      <c r="J671" t="s">
        <v>1255</v>
      </c>
      <c r="K671" t="s">
        <v>1255</v>
      </c>
      <c r="L671" t="s">
        <v>116</v>
      </c>
      <c r="N671" t="s">
        <v>1253</v>
      </c>
      <c r="O671">
        <v>4728</v>
      </c>
      <c r="P671">
        <v>1575</v>
      </c>
    </row>
    <row r="672" spans="1:17" x14ac:dyDescent="0.25">
      <c r="A672" t="s">
        <v>2</v>
      </c>
      <c r="B672" t="s">
        <v>3</v>
      </c>
      <c r="C672" t="s">
        <v>60</v>
      </c>
      <c r="D672" t="s">
        <v>61</v>
      </c>
      <c r="E672" t="s">
        <v>62</v>
      </c>
      <c r="F672" t="s">
        <v>63</v>
      </c>
      <c r="G672">
        <v>364755</v>
      </c>
      <c r="H672">
        <v>366131</v>
      </c>
      <c r="I672" t="s">
        <v>64</v>
      </c>
      <c r="N672" t="s">
        <v>1256</v>
      </c>
      <c r="O672">
        <v>1377</v>
      </c>
      <c r="Q672" t="s">
        <v>1257</v>
      </c>
    </row>
    <row r="673" spans="1:17" x14ac:dyDescent="0.25">
      <c r="A673" t="s">
        <v>4</v>
      </c>
      <c r="B673" t="s">
        <v>5</v>
      </c>
      <c r="C673" t="s">
        <v>60</v>
      </c>
      <c r="D673" t="s">
        <v>61</v>
      </c>
      <c r="E673" t="s">
        <v>62</v>
      </c>
      <c r="F673" t="s">
        <v>63</v>
      </c>
      <c r="G673">
        <v>364755</v>
      </c>
      <c r="H673">
        <v>366131</v>
      </c>
      <c r="I673" t="s">
        <v>64</v>
      </c>
      <c r="J673" t="s">
        <v>1258</v>
      </c>
      <c r="K673" t="s">
        <v>1258</v>
      </c>
      <c r="L673" t="s">
        <v>1259</v>
      </c>
      <c r="N673" t="s">
        <v>1256</v>
      </c>
      <c r="O673">
        <v>1377</v>
      </c>
      <c r="P673">
        <v>458</v>
      </c>
    </row>
    <row r="674" spans="1:17" x14ac:dyDescent="0.25">
      <c r="A674" t="s">
        <v>2</v>
      </c>
      <c r="B674" t="s">
        <v>3</v>
      </c>
      <c r="C674" t="s">
        <v>60</v>
      </c>
      <c r="D674" t="s">
        <v>61</v>
      </c>
      <c r="E674" t="s">
        <v>62</v>
      </c>
      <c r="F674" t="s">
        <v>63</v>
      </c>
      <c r="G674">
        <v>366142</v>
      </c>
      <c r="H674">
        <v>366393</v>
      </c>
      <c r="I674" t="s">
        <v>64</v>
      </c>
      <c r="N674" t="s">
        <v>1260</v>
      </c>
      <c r="O674">
        <v>252</v>
      </c>
      <c r="Q674" t="s">
        <v>1261</v>
      </c>
    </row>
    <row r="675" spans="1:17" x14ac:dyDescent="0.25">
      <c r="A675" t="s">
        <v>4</v>
      </c>
      <c r="B675" t="s">
        <v>5</v>
      </c>
      <c r="C675" t="s">
        <v>60</v>
      </c>
      <c r="D675" t="s">
        <v>61</v>
      </c>
      <c r="E675" t="s">
        <v>62</v>
      </c>
      <c r="F675" t="s">
        <v>63</v>
      </c>
      <c r="G675">
        <v>366142</v>
      </c>
      <c r="H675">
        <v>366393</v>
      </c>
      <c r="I675" t="s">
        <v>64</v>
      </c>
      <c r="J675" t="s">
        <v>1262</v>
      </c>
      <c r="K675" t="s">
        <v>1262</v>
      </c>
      <c r="L675" t="s">
        <v>1263</v>
      </c>
      <c r="N675" t="s">
        <v>1260</v>
      </c>
      <c r="O675">
        <v>252</v>
      </c>
      <c r="P675">
        <v>83</v>
      </c>
    </row>
    <row r="676" spans="1:17" x14ac:dyDescent="0.25">
      <c r="A676" t="s">
        <v>2</v>
      </c>
      <c r="B676" t="s">
        <v>3</v>
      </c>
      <c r="C676" t="s">
        <v>60</v>
      </c>
      <c r="D676" t="s">
        <v>61</v>
      </c>
      <c r="E676" t="s">
        <v>62</v>
      </c>
      <c r="F676" t="s">
        <v>63</v>
      </c>
      <c r="G676">
        <v>366428</v>
      </c>
      <c r="H676">
        <v>368272</v>
      </c>
      <c r="I676" t="s">
        <v>64</v>
      </c>
      <c r="N676" t="s">
        <v>1264</v>
      </c>
      <c r="O676">
        <v>1845</v>
      </c>
      <c r="Q676" t="s">
        <v>1265</v>
      </c>
    </row>
    <row r="677" spans="1:17" x14ac:dyDescent="0.25">
      <c r="A677" t="s">
        <v>4</v>
      </c>
      <c r="B677" t="s">
        <v>5</v>
      </c>
      <c r="C677" t="s">
        <v>60</v>
      </c>
      <c r="D677" t="s">
        <v>61</v>
      </c>
      <c r="E677" t="s">
        <v>62</v>
      </c>
      <c r="F677" t="s">
        <v>63</v>
      </c>
      <c r="G677">
        <v>366428</v>
      </c>
      <c r="H677">
        <v>368272</v>
      </c>
      <c r="I677" t="s">
        <v>64</v>
      </c>
      <c r="J677" t="s">
        <v>1266</v>
      </c>
      <c r="K677" t="s">
        <v>1266</v>
      </c>
      <c r="L677" t="s">
        <v>1267</v>
      </c>
      <c r="N677" t="s">
        <v>1264</v>
      </c>
      <c r="O677">
        <v>1845</v>
      </c>
      <c r="P677">
        <v>614</v>
      </c>
    </row>
    <row r="678" spans="1:17" x14ac:dyDescent="0.25">
      <c r="A678" t="s">
        <v>2</v>
      </c>
      <c r="B678" t="s">
        <v>3</v>
      </c>
      <c r="C678" t="s">
        <v>60</v>
      </c>
      <c r="D678" t="s">
        <v>61</v>
      </c>
      <c r="E678" t="s">
        <v>62</v>
      </c>
      <c r="F678" t="s">
        <v>63</v>
      </c>
      <c r="G678">
        <v>368280</v>
      </c>
      <c r="H678">
        <v>368630</v>
      </c>
      <c r="I678" t="s">
        <v>64</v>
      </c>
      <c r="N678" t="s">
        <v>1268</v>
      </c>
      <c r="O678">
        <v>351</v>
      </c>
      <c r="Q678" t="s">
        <v>1269</v>
      </c>
    </row>
    <row r="679" spans="1:17" x14ac:dyDescent="0.25">
      <c r="A679" t="s">
        <v>4</v>
      </c>
      <c r="B679" t="s">
        <v>5</v>
      </c>
      <c r="C679" t="s">
        <v>60</v>
      </c>
      <c r="D679" t="s">
        <v>61</v>
      </c>
      <c r="E679" t="s">
        <v>62</v>
      </c>
      <c r="F679" t="s">
        <v>63</v>
      </c>
      <c r="G679">
        <v>368280</v>
      </c>
      <c r="H679">
        <v>368630</v>
      </c>
      <c r="I679" t="s">
        <v>64</v>
      </c>
      <c r="J679" t="s">
        <v>1270</v>
      </c>
      <c r="K679" t="s">
        <v>1270</v>
      </c>
      <c r="L679" t="s">
        <v>1271</v>
      </c>
      <c r="N679" t="s">
        <v>1268</v>
      </c>
      <c r="O679">
        <v>351</v>
      </c>
      <c r="P679">
        <v>116</v>
      </c>
    </row>
    <row r="680" spans="1:17" x14ac:dyDescent="0.25">
      <c r="A680" t="s">
        <v>2</v>
      </c>
      <c r="B680" t="s">
        <v>3</v>
      </c>
      <c r="C680" t="s">
        <v>60</v>
      </c>
      <c r="D680" t="s">
        <v>61</v>
      </c>
      <c r="E680" t="s">
        <v>62</v>
      </c>
      <c r="F680" t="s">
        <v>63</v>
      </c>
      <c r="G680">
        <v>368638</v>
      </c>
      <c r="H680">
        <v>369048</v>
      </c>
      <c r="I680" t="s">
        <v>64</v>
      </c>
      <c r="N680" t="s">
        <v>1272</v>
      </c>
      <c r="O680">
        <v>411</v>
      </c>
      <c r="Q680" t="s">
        <v>1273</v>
      </c>
    </row>
    <row r="681" spans="1:17" x14ac:dyDescent="0.25">
      <c r="A681" t="s">
        <v>4</v>
      </c>
      <c r="B681" t="s">
        <v>5</v>
      </c>
      <c r="C681" t="s">
        <v>60</v>
      </c>
      <c r="D681" t="s">
        <v>61</v>
      </c>
      <c r="E681" t="s">
        <v>62</v>
      </c>
      <c r="F681" t="s">
        <v>63</v>
      </c>
      <c r="G681">
        <v>368638</v>
      </c>
      <c r="H681">
        <v>369048</v>
      </c>
      <c r="I681" t="s">
        <v>64</v>
      </c>
      <c r="J681" t="s">
        <v>1274</v>
      </c>
      <c r="K681" t="s">
        <v>1274</v>
      </c>
      <c r="L681" t="s">
        <v>92</v>
      </c>
      <c r="N681" t="s">
        <v>1272</v>
      </c>
      <c r="O681">
        <v>411</v>
      </c>
      <c r="P681">
        <v>136</v>
      </c>
    </row>
    <row r="682" spans="1:17" x14ac:dyDescent="0.25">
      <c r="A682" t="s">
        <v>2</v>
      </c>
      <c r="B682" t="s">
        <v>3</v>
      </c>
      <c r="C682" t="s">
        <v>60</v>
      </c>
      <c r="D682" t="s">
        <v>61</v>
      </c>
      <c r="E682" t="s">
        <v>62</v>
      </c>
      <c r="F682" t="s">
        <v>63</v>
      </c>
      <c r="G682">
        <v>369128</v>
      </c>
      <c r="H682">
        <v>369823</v>
      </c>
      <c r="I682" t="s">
        <v>108</v>
      </c>
      <c r="N682" t="s">
        <v>1275</v>
      </c>
      <c r="O682">
        <v>696</v>
      </c>
      <c r="Q682" t="s">
        <v>1276</v>
      </c>
    </row>
    <row r="683" spans="1:17" x14ac:dyDescent="0.25">
      <c r="A683" t="s">
        <v>4</v>
      </c>
      <c r="B683" t="s">
        <v>5</v>
      </c>
      <c r="C683" t="s">
        <v>60</v>
      </c>
      <c r="D683" t="s">
        <v>61</v>
      </c>
      <c r="E683" t="s">
        <v>62</v>
      </c>
      <c r="F683" t="s">
        <v>63</v>
      </c>
      <c r="G683">
        <v>369128</v>
      </c>
      <c r="H683">
        <v>369823</v>
      </c>
      <c r="I683" t="s">
        <v>108</v>
      </c>
      <c r="J683" t="s">
        <v>1277</v>
      </c>
      <c r="K683" t="s">
        <v>1277</v>
      </c>
      <c r="L683" t="s">
        <v>1278</v>
      </c>
      <c r="N683" t="s">
        <v>1275</v>
      </c>
      <c r="O683">
        <v>696</v>
      </c>
      <c r="P683">
        <v>231</v>
      </c>
    </row>
    <row r="684" spans="1:17" x14ac:dyDescent="0.25">
      <c r="A684" t="s">
        <v>2</v>
      </c>
      <c r="B684" t="s">
        <v>3</v>
      </c>
      <c r="C684" t="s">
        <v>60</v>
      </c>
      <c r="D684" t="s">
        <v>61</v>
      </c>
      <c r="E684" t="s">
        <v>62</v>
      </c>
      <c r="F684" t="s">
        <v>63</v>
      </c>
      <c r="G684">
        <v>369836</v>
      </c>
      <c r="H684">
        <v>371635</v>
      </c>
      <c r="I684" t="s">
        <v>108</v>
      </c>
      <c r="N684" t="s">
        <v>1279</v>
      </c>
      <c r="O684">
        <v>1800</v>
      </c>
      <c r="Q684" t="s">
        <v>1280</v>
      </c>
    </row>
    <row r="685" spans="1:17" x14ac:dyDescent="0.25">
      <c r="A685" t="s">
        <v>4</v>
      </c>
      <c r="B685" t="s">
        <v>5</v>
      </c>
      <c r="C685" t="s">
        <v>60</v>
      </c>
      <c r="D685" t="s">
        <v>61</v>
      </c>
      <c r="E685" t="s">
        <v>62</v>
      </c>
      <c r="F685" t="s">
        <v>63</v>
      </c>
      <c r="G685">
        <v>369836</v>
      </c>
      <c r="H685">
        <v>371635</v>
      </c>
      <c r="I685" t="s">
        <v>108</v>
      </c>
      <c r="J685" t="s">
        <v>1281</v>
      </c>
      <c r="K685" t="s">
        <v>1281</v>
      </c>
      <c r="L685" t="s">
        <v>1282</v>
      </c>
      <c r="N685" t="s">
        <v>1279</v>
      </c>
      <c r="O685">
        <v>1800</v>
      </c>
      <c r="P685">
        <v>599</v>
      </c>
    </row>
    <row r="686" spans="1:17" x14ac:dyDescent="0.25">
      <c r="A686" t="s">
        <v>2</v>
      </c>
      <c r="B686" t="s">
        <v>3</v>
      </c>
      <c r="C686" t="s">
        <v>60</v>
      </c>
      <c r="D686" t="s">
        <v>61</v>
      </c>
      <c r="E686" t="s">
        <v>62</v>
      </c>
      <c r="F686" t="s">
        <v>63</v>
      </c>
      <c r="G686">
        <v>371753</v>
      </c>
      <c r="H686">
        <v>372412</v>
      </c>
      <c r="I686" t="s">
        <v>108</v>
      </c>
      <c r="N686" t="s">
        <v>1283</v>
      </c>
      <c r="O686">
        <v>660</v>
      </c>
      <c r="Q686" t="s">
        <v>1284</v>
      </c>
    </row>
    <row r="687" spans="1:17" x14ac:dyDescent="0.25">
      <c r="A687" t="s">
        <v>4</v>
      </c>
      <c r="B687" t="s">
        <v>5</v>
      </c>
      <c r="C687" t="s">
        <v>60</v>
      </c>
      <c r="D687" t="s">
        <v>61</v>
      </c>
      <c r="E687" t="s">
        <v>62</v>
      </c>
      <c r="F687" t="s">
        <v>63</v>
      </c>
      <c r="G687">
        <v>371753</v>
      </c>
      <c r="H687">
        <v>372412</v>
      </c>
      <c r="I687" t="s">
        <v>108</v>
      </c>
      <c r="J687" t="s">
        <v>1285</v>
      </c>
      <c r="K687" t="s">
        <v>1285</v>
      </c>
      <c r="L687" t="s">
        <v>1286</v>
      </c>
      <c r="N687" t="s">
        <v>1283</v>
      </c>
      <c r="O687">
        <v>660</v>
      </c>
      <c r="P687">
        <v>219</v>
      </c>
    </row>
    <row r="688" spans="1:17" x14ac:dyDescent="0.25">
      <c r="A688" t="s">
        <v>2</v>
      </c>
      <c r="B688" t="s">
        <v>3</v>
      </c>
      <c r="C688" t="s">
        <v>60</v>
      </c>
      <c r="D688" t="s">
        <v>61</v>
      </c>
      <c r="E688" t="s">
        <v>62</v>
      </c>
      <c r="F688" t="s">
        <v>63</v>
      </c>
      <c r="G688">
        <v>372558</v>
      </c>
      <c r="H688">
        <v>372917</v>
      </c>
      <c r="I688" t="s">
        <v>64</v>
      </c>
      <c r="N688" t="s">
        <v>1287</v>
      </c>
      <c r="O688">
        <v>360</v>
      </c>
      <c r="Q688" t="s">
        <v>1288</v>
      </c>
    </row>
    <row r="689" spans="1:17" x14ac:dyDescent="0.25">
      <c r="A689" t="s">
        <v>4</v>
      </c>
      <c r="B689" t="s">
        <v>5</v>
      </c>
      <c r="C689" t="s">
        <v>60</v>
      </c>
      <c r="D689" t="s">
        <v>61</v>
      </c>
      <c r="E689" t="s">
        <v>62</v>
      </c>
      <c r="F689" t="s">
        <v>63</v>
      </c>
      <c r="G689">
        <v>372558</v>
      </c>
      <c r="H689">
        <v>372917</v>
      </c>
      <c r="I689" t="s">
        <v>64</v>
      </c>
      <c r="J689" t="s">
        <v>1289</v>
      </c>
      <c r="K689" t="s">
        <v>1289</v>
      </c>
      <c r="L689" t="s">
        <v>92</v>
      </c>
      <c r="N689" t="s">
        <v>1287</v>
      </c>
      <c r="O689">
        <v>360</v>
      </c>
      <c r="P689">
        <v>119</v>
      </c>
    </row>
    <row r="690" spans="1:17" x14ac:dyDescent="0.25">
      <c r="A690" t="s">
        <v>2</v>
      </c>
      <c r="B690" t="s">
        <v>3</v>
      </c>
      <c r="C690" t="s">
        <v>60</v>
      </c>
      <c r="D690" t="s">
        <v>61</v>
      </c>
      <c r="E690" t="s">
        <v>62</v>
      </c>
      <c r="F690" t="s">
        <v>63</v>
      </c>
      <c r="G690">
        <v>372921</v>
      </c>
      <c r="H690">
        <v>373694</v>
      </c>
      <c r="I690" t="s">
        <v>64</v>
      </c>
      <c r="N690" t="s">
        <v>1290</v>
      </c>
      <c r="O690">
        <v>774</v>
      </c>
      <c r="Q690" t="s">
        <v>1291</v>
      </c>
    </row>
    <row r="691" spans="1:17" x14ac:dyDescent="0.25">
      <c r="A691" t="s">
        <v>4</v>
      </c>
      <c r="B691" t="s">
        <v>5</v>
      </c>
      <c r="C691" t="s">
        <v>60</v>
      </c>
      <c r="D691" t="s">
        <v>61</v>
      </c>
      <c r="E691" t="s">
        <v>62</v>
      </c>
      <c r="F691" t="s">
        <v>63</v>
      </c>
      <c r="G691">
        <v>372921</v>
      </c>
      <c r="H691">
        <v>373694</v>
      </c>
      <c r="I691" t="s">
        <v>64</v>
      </c>
      <c r="J691" t="s">
        <v>1292</v>
      </c>
      <c r="K691" t="s">
        <v>1292</v>
      </c>
      <c r="L691" t="s">
        <v>1293</v>
      </c>
      <c r="N691" t="s">
        <v>1290</v>
      </c>
      <c r="O691">
        <v>774</v>
      </c>
      <c r="P691">
        <v>257</v>
      </c>
    </row>
    <row r="692" spans="1:17" x14ac:dyDescent="0.25">
      <c r="A692" t="s">
        <v>2</v>
      </c>
      <c r="B692" t="s">
        <v>3</v>
      </c>
      <c r="C692" t="s">
        <v>60</v>
      </c>
      <c r="D692" t="s">
        <v>61</v>
      </c>
      <c r="E692" t="s">
        <v>62</v>
      </c>
      <c r="F692" t="s">
        <v>63</v>
      </c>
      <c r="G692">
        <v>373678</v>
      </c>
      <c r="H692">
        <v>374622</v>
      </c>
      <c r="I692" t="s">
        <v>64</v>
      </c>
      <c r="N692" t="s">
        <v>1294</v>
      </c>
      <c r="O692">
        <v>945</v>
      </c>
      <c r="Q692" t="s">
        <v>1295</v>
      </c>
    </row>
    <row r="693" spans="1:17" x14ac:dyDescent="0.25">
      <c r="A693" t="s">
        <v>4</v>
      </c>
      <c r="B693" t="s">
        <v>5</v>
      </c>
      <c r="C693" t="s">
        <v>60</v>
      </c>
      <c r="D693" t="s">
        <v>61</v>
      </c>
      <c r="E693" t="s">
        <v>62</v>
      </c>
      <c r="F693" t="s">
        <v>63</v>
      </c>
      <c r="G693">
        <v>373678</v>
      </c>
      <c r="H693">
        <v>374622</v>
      </c>
      <c r="I693" t="s">
        <v>64</v>
      </c>
      <c r="J693" t="s">
        <v>1296</v>
      </c>
      <c r="K693" t="s">
        <v>1296</v>
      </c>
      <c r="L693" t="s">
        <v>138</v>
      </c>
      <c r="N693" t="s">
        <v>1294</v>
      </c>
      <c r="O693">
        <v>945</v>
      </c>
      <c r="P693">
        <v>314</v>
      </c>
    </row>
    <row r="694" spans="1:17" x14ac:dyDescent="0.25">
      <c r="A694" t="s">
        <v>2</v>
      </c>
      <c r="B694" t="s">
        <v>3</v>
      </c>
      <c r="C694" t="s">
        <v>60</v>
      </c>
      <c r="D694" t="s">
        <v>61</v>
      </c>
      <c r="E694" t="s">
        <v>62</v>
      </c>
      <c r="F694" t="s">
        <v>63</v>
      </c>
      <c r="G694">
        <v>374779</v>
      </c>
      <c r="H694">
        <v>376047</v>
      </c>
      <c r="I694" t="s">
        <v>64</v>
      </c>
      <c r="N694" t="s">
        <v>1297</v>
      </c>
      <c r="O694">
        <v>1269</v>
      </c>
      <c r="Q694" t="s">
        <v>1298</v>
      </c>
    </row>
    <row r="695" spans="1:17" x14ac:dyDescent="0.25">
      <c r="A695" t="s">
        <v>4</v>
      </c>
      <c r="B695" t="s">
        <v>5</v>
      </c>
      <c r="C695" t="s">
        <v>60</v>
      </c>
      <c r="D695" t="s">
        <v>61</v>
      </c>
      <c r="E695" t="s">
        <v>62</v>
      </c>
      <c r="F695" t="s">
        <v>63</v>
      </c>
      <c r="G695">
        <v>374779</v>
      </c>
      <c r="H695">
        <v>376047</v>
      </c>
      <c r="I695" t="s">
        <v>64</v>
      </c>
      <c r="J695" t="s">
        <v>1299</v>
      </c>
      <c r="K695" t="s">
        <v>1299</v>
      </c>
      <c r="L695" t="s">
        <v>92</v>
      </c>
      <c r="N695" t="s">
        <v>1297</v>
      </c>
      <c r="O695">
        <v>1269</v>
      </c>
      <c r="P695">
        <v>422</v>
      </c>
    </row>
    <row r="696" spans="1:17" x14ac:dyDescent="0.25">
      <c r="A696" t="s">
        <v>2</v>
      </c>
      <c r="B696" t="s">
        <v>3</v>
      </c>
      <c r="C696" t="s">
        <v>60</v>
      </c>
      <c r="D696" t="s">
        <v>61</v>
      </c>
      <c r="E696" t="s">
        <v>62</v>
      </c>
      <c r="F696" t="s">
        <v>63</v>
      </c>
      <c r="G696">
        <v>376048</v>
      </c>
      <c r="H696">
        <v>377031</v>
      </c>
      <c r="I696" t="s">
        <v>64</v>
      </c>
      <c r="N696" t="s">
        <v>1300</v>
      </c>
      <c r="O696">
        <v>984</v>
      </c>
      <c r="Q696" t="s">
        <v>1301</v>
      </c>
    </row>
    <row r="697" spans="1:17" x14ac:dyDescent="0.25">
      <c r="A697" t="s">
        <v>4</v>
      </c>
      <c r="B697" t="s">
        <v>5</v>
      </c>
      <c r="C697" t="s">
        <v>60</v>
      </c>
      <c r="D697" t="s">
        <v>61</v>
      </c>
      <c r="E697" t="s">
        <v>62</v>
      </c>
      <c r="F697" t="s">
        <v>63</v>
      </c>
      <c r="G697">
        <v>376048</v>
      </c>
      <c r="H697">
        <v>377031</v>
      </c>
      <c r="I697" t="s">
        <v>64</v>
      </c>
      <c r="J697" t="s">
        <v>1302</v>
      </c>
      <c r="K697" t="s">
        <v>1302</v>
      </c>
      <c r="L697" t="s">
        <v>1303</v>
      </c>
      <c r="N697" t="s">
        <v>1300</v>
      </c>
      <c r="O697">
        <v>984</v>
      </c>
      <c r="P697">
        <v>327</v>
      </c>
    </row>
    <row r="698" spans="1:17" x14ac:dyDescent="0.25">
      <c r="A698" t="s">
        <v>2</v>
      </c>
      <c r="B698" t="s">
        <v>3</v>
      </c>
      <c r="C698" t="s">
        <v>60</v>
      </c>
      <c r="D698" t="s">
        <v>61</v>
      </c>
      <c r="E698" t="s">
        <v>62</v>
      </c>
      <c r="F698" t="s">
        <v>63</v>
      </c>
      <c r="G698">
        <v>377482</v>
      </c>
      <c r="H698">
        <v>377721</v>
      </c>
      <c r="I698" t="s">
        <v>108</v>
      </c>
      <c r="N698" t="s">
        <v>1304</v>
      </c>
      <c r="O698">
        <v>240</v>
      </c>
    </row>
    <row r="699" spans="1:17" x14ac:dyDescent="0.25">
      <c r="A699" t="s">
        <v>4</v>
      </c>
      <c r="B699" t="s">
        <v>5</v>
      </c>
      <c r="C699" t="s">
        <v>60</v>
      </c>
      <c r="D699" t="s">
        <v>61</v>
      </c>
      <c r="E699" t="s">
        <v>62</v>
      </c>
      <c r="F699" t="s">
        <v>63</v>
      </c>
      <c r="G699">
        <v>377482</v>
      </c>
      <c r="H699">
        <v>377721</v>
      </c>
      <c r="I699" t="s">
        <v>108</v>
      </c>
      <c r="J699" t="s">
        <v>1305</v>
      </c>
      <c r="K699" t="s">
        <v>1305</v>
      </c>
      <c r="L699" t="s">
        <v>92</v>
      </c>
      <c r="N699" t="s">
        <v>1304</v>
      </c>
      <c r="O699">
        <v>240</v>
      </c>
      <c r="P699">
        <v>79</v>
      </c>
    </row>
    <row r="700" spans="1:17" x14ac:dyDescent="0.25">
      <c r="A700" t="s">
        <v>2</v>
      </c>
      <c r="B700" t="s">
        <v>3</v>
      </c>
      <c r="C700" t="s">
        <v>60</v>
      </c>
      <c r="D700" t="s">
        <v>61</v>
      </c>
      <c r="E700" t="s">
        <v>62</v>
      </c>
      <c r="F700" t="s">
        <v>63</v>
      </c>
      <c r="G700">
        <v>377760</v>
      </c>
      <c r="H700">
        <v>378062</v>
      </c>
      <c r="I700" t="s">
        <v>108</v>
      </c>
      <c r="N700" t="s">
        <v>1306</v>
      </c>
      <c r="O700">
        <v>303</v>
      </c>
      <c r="Q700" t="s">
        <v>1307</v>
      </c>
    </row>
    <row r="701" spans="1:17" x14ac:dyDescent="0.25">
      <c r="A701" t="s">
        <v>4</v>
      </c>
      <c r="B701" t="s">
        <v>5</v>
      </c>
      <c r="C701" t="s">
        <v>60</v>
      </c>
      <c r="D701" t="s">
        <v>61</v>
      </c>
      <c r="E701" t="s">
        <v>62</v>
      </c>
      <c r="F701" t="s">
        <v>63</v>
      </c>
      <c r="G701">
        <v>377760</v>
      </c>
      <c r="H701">
        <v>378062</v>
      </c>
      <c r="I701" t="s">
        <v>108</v>
      </c>
      <c r="J701" t="s">
        <v>1308</v>
      </c>
      <c r="K701" t="s">
        <v>1308</v>
      </c>
      <c r="L701" t="s">
        <v>92</v>
      </c>
      <c r="N701" t="s">
        <v>1306</v>
      </c>
      <c r="O701">
        <v>303</v>
      </c>
      <c r="P701">
        <v>100</v>
      </c>
    </row>
    <row r="702" spans="1:17" x14ac:dyDescent="0.25">
      <c r="A702" t="s">
        <v>2</v>
      </c>
      <c r="B702" t="s">
        <v>3</v>
      </c>
      <c r="C702" t="s">
        <v>60</v>
      </c>
      <c r="D702" t="s">
        <v>61</v>
      </c>
      <c r="E702" t="s">
        <v>62</v>
      </c>
      <c r="F702" t="s">
        <v>63</v>
      </c>
      <c r="G702">
        <v>378091</v>
      </c>
      <c r="H702">
        <v>378714</v>
      </c>
      <c r="I702" t="s">
        <v>108</v>
      </c>
      <c r="N702" t="s">
        <v>1309</v>
      </c>
      <c r="O702">
        <v>624</v>
      </c>
      <c r="Q702" t="s">
        <v>1310</v>
      </c>
    </row>
    <row r="703" spans="1:17" x14ac:dyDescent="0.25">
      <c r="A703" t="s">
        <v>4</v>
      </c>
      <c r="B703" t="s">
        <v>5</v>
      </c>
      <c r="C703" t="s">
        <v>60</v>
      </c>
      <c r="D703" t="s">
        <v>61</v>
      </c>
      <c r="E703" t="s">
        <v>62</v>
      </c>
      <c r="F703" t="s">
        <v>63</v>
      </c>
      <c r="G703">
        <v>378091</v>
      </c>
      <c r="H703">
        <v>378714</v>
      </c>
      <c r="I703" t="s">
        <v>108</v>
      </c>
      <c r="J703" t="s">
        <v>1311</v>
      </c>
      <c r="K703" t="s">
        <v>1311</v>
      </c>
      <c r="L703" t="s">
        <v>1312</v>
      </c>
      <c r="N703" t="s">
        <v>1309</v>
      </c>
      <c r="O703">
        <v>624</v>
      </c>
      <c r="P703">
        <v>207</v>
      </c>
    </row>
    <row r="704" spans="1:17" x14ac:dyDescent="0.25">
      <c r="A704" t="s">
        <v>2</v>
      </c>
      <c r="B704" t="s">
        <v>3</v>
      </c>
      <c r="C704" t="s">
        <v>60</v>
      </c>
      <c r="D704" t="s">
        <v>61</v>
      </c>
      <c r="E704" t="s">
        <v>62</v>
      </c>
      <c r="F704" t="s">
        <v>63</v>
      </c>
      <c r="G704">
        <v>378900</v>
      </c>
      <c r="H704">
        <v>379073</v>
      </c>
      <c r="I704" t="s">
        <v>64</v>
      </c>
      <c r="N704" t="s">
        <v>1313</v>
      </c>
      <c r="O704">
        <v>174</v>
      </c>
      <c r="Q704" t="s">
        <v>1314</v>
      </c>
    </row>
    <row r="705" spans="1:17" x14ac:dyDescent="0.25">
      <c r="A705" t="s">
        <v>4</v>
      </c>
      <c r="B705" t="s">
        <v>5</v>
      </c>
      <c r="C705" t="s">
        <v>60</v>
      </c>
      <c r="D705" t="s">
        <v>61</v>
      </c>
      <c r="E705" t="s">
        <v>62</v>
      </c>
      <c r="F705" t="s">
        <v>63</v>
      </c>
      <c r="G705">
        <v>378900</v>
      </c>
      <c r="H705">
        <v>379073</v>
      </c>
      <c r="I705" t="s">
        <v>64</v>
      </c>
      <c r="J705" t="s">
        <v>1315</v>
      </c>
      <c r="K705" t="s">
        <v>1315</v>
      </c>
      <c r="L705" t="s">
        <v>1316</v>
      </c>
      <c r="N705" t="s">
        <v>1313</v>
      </c>
      <c r="O705">
        <v>174</v>
      </c>
      <c r="P705">
        <v>57</v>
      </c>
    </row>
    <row r="706" spans="1:17" x14ac:dyDescent="0.25">
      <c r="A706" t="s">
        <v>2</v>
      </c>
      <c r="B706" t="s">
        <v>3</v>
      </c>
      <c r="C706" t="s">
        <v>60</v>
      </c>
      <c r="D706" t="s">
        <v>61</v>
      </c>
      <c r="E706" t="s">
        <v>62</v>
      </c>
      <c r="F706" t="s">
        <v>63</v>
      </c>
      <c r="G706">
        <v>379082</v>
      </c>
      <c r="H706">
        <v>379339</v>
      </c>
      <c r="I706" t="s">
        <v>64</v>
      </c>
      <c r="N706" t="s">
        <v>1317</v>
      </c>
      <c r="O706">
        <v>258</v>
      </c>
      <c r="Q706" t="s">
        <v>1318</v>
      </c>
    </row>
    <row r="707" spans="1:17" x14ac:dyDescent="0.25">
      <c r="A707" t="s">
        <v>4</v>
      </c>
      <c r="B707" t="s">
        <v>5</v>
      </c>
      <c r="C707" t="s">
        <v>60</v>
      </c>
      <c r="D707" t="s">
        <v>61</v>
      </c>
      <c r="E707" t="s">
        <v>62</v>
      </c>
      <c r="F707" t="s">
        <v>63</v>
      </c>
      <c r="G707">
        <v>379082</v>
      </c>
      <c r="H707">
        <v>379339</v>
      </c>
      <c r="I707" t="s">
        <v>64</v>
      </c>
      <c r="J707" t="s">
        <v>1319</v>
      </c>
      <c r="K707" t="s">
        <v>1319</v>
      </c>
      <c r="L707" t="s">
        <v>92</v>
      </c>
      <c r="N707" t="s">
        <v>1317</v>
      </c>
      <c r="O707">
        <v>258</v>
      </c>
      <c r="P707">
        <v>85</v>
      </c>
    </row>
    <row r="708" spans="1:17" x14ac:dyDescent="0.25">
      <c r="A708" t="s">
        <v>2</v>
      </c>
      <c r="B708" t="s">
        <v>3</v>
      </c>
      <c r="C708" t="s">
        <v>60</v>
      </c>
      <c r="D708" t="s">
        <v>61</v>
      </c>
      <c r="E708" t="s">
        <v>62</v>
      </c>
      <c r="F708" t="s">
        <v>63</v>
      </c>
      <c r="G708">
        <v>379458</v>
      </c>
      <c r="H708">
        <v>381467</v>
      </c>
      <c r="I708" t="s">
        <v>64</v>
      </c>
      <c r="N708" t="s">
        <v>1320</v>
      </c>
      <c r="O708">
        <v>2010</v>
      </c>
      <c r="Q708" t="s">
        <v>1321</v>
      </c>
    </row>
    <row r="709" spans="1:17" x14ac:dyDescent="0.25">
      <c r="A709" t="s">
        <v>4</v>
      </c>
      <c r="B709" t="s">
        <v>5</v>
      </c>
      <c r="C709" t="s">
        <v>60</v>
      </c>
      <c r="D709" t="s">
        <v>61</v>
      </c>
      <c r="E709" t="s">
        <v>62</v>
      </c>
      <c r="F709" t="s">
        <v>63</v>
      </c>
      <c r="G709">
        <v>379458</v>
      </c>
      <c r="H709">
        <v>381467</v>
      </c>
      <c r="I709" t="s">
        <v>64</v>
      </c>
      <c r="J709" t="s">
        <v>1322</v>
      </c>
      <c r="K709" t="s">
        <v>1322</v>
      </c>
      <c r="L709" t="s">
        <v>92</v>
      </c>
      <c r="N709" t="s">
        <v>1320</v>
      </c>
      <c r="O709">
        <v>2010</v>
      </c>
      <c r="P709">
        <v>669</v>
      </c>
    </row>
    <row r="710" spans="1:17" x14ac:dyDescent="0.25">
      <c r="A710" t="s">
        <v>2</v>
      </c>
      <c r="B710" t="s">
        <v>3</v>
      </c>
      <c r="C710" t="s">
        <v>60</v>
      </c>
      <c r="D710" t="s">
        <v>61</v>
      </c>
      <c r="E710" t="s">
        <v>62</v>
      </c>
      <c r="F710" t="s">
        <v>63</v>
      </c>
      <c r="G710">
        <v>381491</v>
      </c>
      <c r="H710">
        <v>382798</v>
      </c>
      <c r="I710" t="s">
        <v>64</v>
      </c>
      <c r="N710" t="s">
        <v>1323</v>
      </c>
      <c r="O710">
        <v>1308</v>
      </c>
      <c r="Q710" t="s">
        <v>1324</v>
      </c>
    </row>
    <row r="711" spans="1:17" x14ac:dyDescent="0.25">
      <c r="A711" t="s">
        <v>4</v>
      </c>
      <c r="B711" t="s">
        <v>5</v>
      </c>
      <c r="C711" t="s">
        <v>60</v>
      </c>
      <c r="D711" t="s">
        <v>61</v>
      </c>
      <c r="E711" t="s">
        <v>62</v>
      </c>
      <c r="F711" t="s">
        <v>63</v>
      </c>
      <c r="G711">
        <v>381491</v>
      </c>
      <c r="H711">
        <v>382798</v>
      </c>
      <c r="I711" t="s">
        <v>64</v>
      </c>
      <c r="J711" t="s">
        <v>1325</v>
      </c>
      <c r="K711" t="s">
        <v>1325</v>
      </c>
      <c r="L711" t="s">
        <v>92</v>
      </c>
      <c r="N711" t="s">
        <v>1323</v>
      </c>
      <c r="O711">
        <v>1308</v>
      </c>
      <c r="P711">
        <v>435</v>
      </c>
    </row>
    <row r="712" spans="1:17" x14ac:dyDescent="0.25">
      <c r="A712" t="s">
        <v>2</v>
      </c>
      <c r="B712" t="s">
        <v>3</v>
      </c>
      <c r="C712" t="s">
        <v>60</v>
      </c>
      <c r="D712" t="s">
        <v>61</v>
      </c>
      <c r="E712" t="s">
        <v>62</v>
      </c>
      <c r="F712" t="s">
        <v>63</v>
      </c>
      <c r="G712">
        <v>382856</v>
      </c>
      <c r="H712">
        <v>383665</v>
      </c>
      <c r="I712" t="s">
        <v>64</v>
      </c>
      <c r="N712" t="s">
        <v>1326</v>
      </c>
      <c r="O712">
        <v>810</v>
      </c>
      <c r="Q712" t="s">
        <v>1327</v>
      </c>
    </row>
    <row r="713" spans="1:17" x14ac:dyDescent="0.25">
      <c r="A713" t="s">
        <v>4</v>
      </c>
      <c r="B713" t="s">
        <v>5</v>
      </c>
      <c r="C713" t="s">
        <v>60</v>
      </c>
      <c r="D713" t="s">
        <v>61</v>
      </c>
      <c r="E713" t="s">
        <v>62</v>
      </c>
      <c r="F713" t="s">
        <v>63</v>
      </c>
      <c r="G713">
        <v>382856</v>
      </c>
      <c r="H713">
        <v>383665</v>
      </c>
      <c r="I713" t="s">
        <v>64</v>
      </c>
      <c r="J713" t="s">
        <v>1328</v>
      </c>
      <c r="K713" t="s">
        <v>1328</v>
      </c>
      <c r="L713" t="s">
        <v>1329</v>
      </c>
      <c r="N713" t="s">
        <v>1326</v>
      </c>
      <c r="O713">
        <v>810</v>
      </c>
      <c r="P713">
        <v>269</v>
      </c>
    </row>
    <row r="714" spans="1:17" x14ac:dyDescent="0.25">
      <c r="A714" t="s">
        <v>2</v>
      </c>
      <c r="B714" t="s">
        <v>3</v>
      </c>
      <c r="C714" t="s">
        <v>60</v>
      </c>
      <c r="D714" t="s">
        <v>61</v>
      </c>
      <c r="E714" t="s">
        <v>62</v>
      </c>
      <c r="F714" t="s">
        <v>63</v>
      </c>
      <c r="G714">
        <v>383742</v>
      </c>
      <c r="H714">
        <v>385628</v>
      </c>
      <c r="I714" t="s">
        <v>64</v>
      </c>
      <c r="N714" t="s">
        <v>1330</v>
      </c>
      <c r="O714">
        <v>1887</v>
      </c>
      <c r="Q714" t="s">
        <v>1331</v>
      </c>
    </row>
    <row r="715" spans="1:17" x14ac:dyDescent="0.25">
      <c r="A715" t="s">
        <v>4</v>
      </c>
      <c r="B715" t="s">
        <v>5</v>
      </c>
      <c r="C715" t="s">
        <v>60</v>
      </c>
      <c r="D715" t="s">
        <v>61</v>
      </c>
      <c r="E715" t="s">
        <v>62</v>
      </c>
      <c r="F715" t="s">
        <v>63</v>
      </c>
      <c r="G715">
        <v>383742</v>
      </c>
      <c r="H715">
        <v>385628</v>
      </c>
      <c r="I715" t="s">
        <v>64</v>
      </c>
      <c r="J715" t="s">
        <v>1332</v>
      </c>
      <c r="K715" t="s">
        <v>1332</v>
      </c>
      <c r="L715" t="s">
        <v>92</v>
      </c>
      <c r="N715" t="s">
        <v>1330</v>
      </c>
      <c r="O715">
        <v>1887</v>
      </c>
      <c r="P715">
        <v>628</v>
      </c>
    </row>
    <row r="716" spans="1:17" x14ac:dyDescent="0.25">
      <c r="A716" t="s">
        <v>2</v>
      </c>
      <c r="B716" t="s">
        <v>3</v>
      </c>
      <c r="C716" t="s">
        <v>60</v>
      </c>
      <c r="D716" t="s">
        <v>61</v>
      </c>
      <c r="E716" t="s">
        <v>62</v>
      </c>
      <c r="F716" t="s">
        <v>63</v>
      </c>
      <c r="G716">
        <v>385804</v>
      </c>
      <c r="H716">
        <v>387615</v>
      </c>
      <c r="I716" t="s">
        <v>64</v>
      </c>
      <c r="N716" t="s">
        <v>1333</v>
      </c>
      <c r="O716">
        <v>1812</v>
      </c>
      <c r="Q716" t="s">
        <v>1334</v>
      </c>
    </row>
    <row r="717" spans="1:17" x14ac:dyDescent="0.25">
      <c r="A717" t="s">
        <v>4</v>
      </c>
      <c r="B717" t="s">
        <v>5</v>
      </c>
      <c r="C717" t="s">
        <v>60</v>
      </c>
      <c r="D717" t="s">
        <v>61</v>
      </c>
      <c r="E717" t="s">
        <v>62</v>
      </c>
      <c r="F717" t="s">
        <v>63</v>
      </c>
      <c r="G717">
        <v>385804</v>
      </c>
      <c r="H717">
        <v>387615</v>
      </c>
      <c r="I717" t="s">
        <v>64</v>
      </c>
      <c r="J717" t="s">
        <v>1335</v>
      </c>
      <c r="K717" t="s">
        <v>1335</v>
      </c>
      <c r="L717" t="s">
        <v>1336</v>
      </c>
      <c r="N717" t="s">
        <v>1333</v>
      </c>
      <c r="O717">
        <v>1812</v>
      </c>
      <c r="P717">
        <v>603</v>
      </c>
    </row>
    <row r="718" spans="1:17" x14ac:dyDescent="0.25">
      <c r="A718" t="s">
        <v>2</v>
      </c>
      <c r="B718" t="s">
        <v>3</v>
      </c>
      <c r="C718" t="s">
        <v>60</v>
      </c>
      <c r="D718" t="s">
        <v>61</v>
      </c>
      <c r="E718" t="s">
        <v>62</v>
      </c>
      <c r="F718" t="s">
        <v>63</v>
      </c>
      <c r="G718">
        <v>387727</v>
      </c>
      <c r="H718">
        <v>388833</v>
      </c>
      <c r="I718" t="s">
        <v>64</v>
      </c>
      <c r="N718" t="s">
        <v>1337</v>
      </c>
      <c r="O718">
        <v>1107</v>
      </c>
      <c r="Q718" t="s">
        <v>1338</v>
      </c>
    </row>
    <row r="719" spans="1:17" x14ac:dyDescent="0.25">
      <c r="A719" t="s">
        <v>4</v>
      </c>
      <c r="B719" t="s">
        <v>5</v>
      </c>
      <c r="C719" t="s">
        <v>60</v>
      </c>
      <c r="D719" t="s">
        <v>61</v>
      </c>
      <c r="E719" t="s">
        <v>62</v>
      </c>
      <c r="F719" t="s">
        <v>63</v>
      </c>
      <c r="G719">
        <v>387727</v>
      </c>
      <c r="H719">
        <v>388833</v>
      </c>
      <c r="I719" t="s">
        <v>64</v>
      </c>
      <c r="J719" t="s">
        <v>1339</v>
      </c>
      <c r="K719" t="s">
        <v>1339</v>
      </c>
      <c r="L719" t="s">
        <v>1340</v>
      </c>
      <c r="N719" t="s">
        <v>1337</v>
      </c>
      <c r="O719">
        <v>1107</v>
      </c>
      <c r="P719">
        <v>368</v>
      </c>
    </row>
    <row r="720" spans="1:17" x14ac:dyDescent="0.25">
      <c r="A720" t="s">
        <v>2</v>
      </c>
      <c r="B720" t="s">
        <v>3</v>
      </c>
      <c r="C720" t="s">
        <v>60</v>
      </c>
      <c r="D720" t="s">
        <v>61</v>
      </c>
      <c r="E720" t="s">
        <v>62</v>
      </c>
      <c r="F720" t="s">
        <v>63</v>
      </c>
      <c r="G720">
        <v>388870</v>
      </c>
      <c r="H720">
        <v>389445</v>
      </c>
      <c r="I720" t="s">
        <v>64</v>
      </c>
      <c r="N720" t="s">
        <v>1341</v>
      </c>
      <c r="O720">
        <v>576</v>
      </c>
      <c r="Q720" t="s">
        <v>1342</v>
      </c>
    </row>
    <row r="721" spans="1:17" x14ac:dyDescent="0.25">
      <c r="A721" t="s">
        <v>4</v>
      </c>
      <c r="B721" t="s">
        <v>5</v>
      </c>
      <c r="C721" t="s">
        <v>60</v>
      </c>
      <c r="D721" t="s">
        <v>61</v>
      </c>
      <c r="E721" t="s">
        <v>62</v>
      </c>
      <c r="F721" t="s">
        <v>63</v>
      </c>
      <c r="G721">
        <v>388870</v>
      </c>
      <c r="H721">
        <v>389445</v>
      </c>
      <c r="I721" t="s">
        <v>64</v>
      </c>
      <c r="J721" t="s">
        <v>1343</v>
      </c>
      <c r="K721" t="s">
        <v>1343</v>
      </c>
      <c r="L721" t="s">
        <v>92</v>
      </c>
      <c r="N721" t="s">
        <v>1341</v>
      </c>
      <c r="O721">
        <v>576</v>
      </c>
      <c r="P721">
        <v>191</v>
      </c>
    </row>
    <row r="722" spans="1:17" x14ac:dyDescent="0.25">
      <c r="A722" t="s">
        <v>2</v>
      </c>
      <c r="B722" t="s">
        <v>3</v>
      </c>
      <c r="C722" t="s">
        <v>60</v>
      </c>
      <c r="D722" t="s">
        <v>61</v>
      </c>
      <c r="E722" t="s">
        <v>62</v>
      </c>
      <c r="F722" t="s">
        <v>63</v>
      </c>
      <c r="G722">
        <v>389445</v>
      </c>
      <c r="H722">
        <v>390119</v>
      </c>
      <c r="I722" t="s">
        <v>64</v>
      </c>
      <c r="N722" t="s">
        <v>1344</v>
      </c>
      <c r="O722">
        <v>675</v>
      </c>
      <c r="Q722" t="s">
        <v>1345</v>
      </c>
    </row>
    <row r="723" spans="1:17" x14ac:dyDescent="0.25">
      <c r="A723" t="s">
        <v>4</v>
      </c>
      <c r="B723" t="s">
        <v>5</v>
      </c>
      <c r="C723" t="s">
        <v>60</v>
      </c>
      <c r="D723" t="s">
        <v>61</v>
      </c>
      <c r="E723" t="s">
        <v>62</v>
      </c>
      <c r="F723" t="s">
        <v>63</v>
      </c>
      <c r="G723">
        <v>389445</v>
      </c>
      <c r="H723">
        <v>390119</v>
      </c>
      <c r="I723" t="s">
        <v>64</v>
      </c>
      <c r="J723" t="s">
        <v>1346</v>
      </c>
      <c r="K723" t="s">
        <v>1346</v>
      </c>
      <c r="L723" t="s">
        <v>1347</v>
      </c>
      <c r="N723" t="s">
        <v>1344</v>
      </c>
      <c r="O723">
        <v>675</v>
      </c>
      <c r="P723">
        <v>224</v>
      </c>
    </row>
    <row r="724" spans="1:17" x14ac:dyDescent="0.25">
      <c r="A724" t="s">
        <v>2</v>
      </c>
      <c r="B724" t="s">
        <v>3</v>
      </c>
      <c r="C724" t="s">
        <v>60</v>
      </c>
      <c r="D724" t="s">
        <v>61</v>
      </c>
      <c r="E724" t="s">
        <v>62</v>
      </c>
      <c r="F724" t="s">
        <v>63</v>
      </c>
      <c r="G724">
        <v>390196</v>
      </c>
      <c r="H724">
        <v>390483</v>
      </c>
      <c r="I724" t="s">
        <v>64</v>
      </c>
      <c r="N724" t="s">
        <v>1348</v>
      </c>
      <c r="O724">
        <v>288</v>
      </c>
      <c r="Q724" t="s">
        <v>1349</v>
      </c>
    </row>
    <row r="725" spans="1:17" x14ac:dyDescent="0.25">
      <c r="A725" t="s">
        <v>4</v>
      </c>
      <c r="B725" t="s">
        <v>5</v>
      </c>
      <c r="C725" t="s">
        <v>60</v>
      </c>
      <c r="D725" t="s">
        <v>61</v>
      </c>
      <c r="E725" t="s">
        <v>62</v>
      </c>
      <c r="F725" t="s">
        <v>63</v>
      </c>
      <c r="G725">
        <v>390196</v>
      </c>
      <c r="H725">
        <v>390483</v>
      </c>
      <c r="I725" t="s">
        <v>64</v>
      </c>
      <c r="J725" t="s">
        <v>1350</v>
      </c>
      <c r="K725" t="s">
        <v>1350</v>
      </c>
      <c r="L725" t="s">
        <v>92</v>
      </c>
      <c r="N725" t="s">
        <v>1348</v>
      </c>
      <c r="O725">
        <v>288</v>
      </c>
      <c r="P725">
        <v>95</v>
      </c>
    </row>
    <row r="726" spans="1:17" x14ac:dyDescent="0.25">
      <c r="A726" t="s">
        <v>2</v>
      </c>
      <c r="B726" t="s">
        <v>3</v>
      </c>
      <c r="C726" t="s">
        <v>60</v>
      </c>
      <c r="D726" t="s">
        <v>61</v>
      </c>
      <c r="E726" t="s">
        <v>62</v>
      </c>
      <c r="F726" t="s">
        <v>63</v>
      </c>
      <c r="G726">
        <v>390535</v>
      </c>
      <c r="H726">
        <v>391329</v>
      </c>
      <c r="I726" t="s">
        <v>64</v>
      </c>
      <c r="N726" t="s">
        <v>1351</v>
      </c>
      <c r="O726">
        <v>795</v>
      </c>
      <c r="Q726" t="s">
        <v>1352</v>
      </c>
    </row>
    <row r="727" spans="1:17" x14ac:dyDescent="0.25">
      <c r="A727" t="s">
        <v>4</v>
      </c>
      <c r="B727" t="s">
        <v>5</v>
      </c>
      <c r="C727" t="s">
        <v>60</v>
      </c>
      <c r="D727" t="s">
        <v>61</v>
      </c>
      <c r="E727" t="s">
        <v>62</v>
      </c>
      <c r="F727" t="s">
        <v>63</v>
      </c>
      <c r="G727">
        <v>390535</v>
      </c>
      <c r="H727">
        <v>391329</v>
      </c>
      <c r="I727" t="s">
        <v>64</v>
      </c>
      <c r="J727" t="s">
        <v>1353</v>
      </c>
      <c r="K727" t="s">
        <v>1353</v>
      </c>
      <c r="L727" t="s">
        <v>1354</v>
      </c>
      <c r="N727" t="s">
        <v>1351</v>
      </c>
      <c r="O727">
        <v>795</v>
      </c>
      <c r="P727">
        <v>264</v>
      </c>
    </row>
    <row r="728" spans="1:17" x14ac:dyDescent="0.25">
      <c r="A728" t="s">
        <v>2</v>
      </c>
      <c r="B728" t="s">
        <v>3</v>
      </c>
      <c r="C728" t="s">
        <v>60</v>
      </c>
      <c r="D728" t="s">
        <v>61</v>
      </c>
      <c r="E728" t="s">
        <v>62</v>
      </c>
      <c r="F728" t="s">
        <v>63</v>
      </c>
      <c r="G728">
        <v>391470</v>
      </c>
      <c r="H728">
        <v>392345</v>
      </c>
      <c r="I728" t="s">
        <v>64</v>
      </c>
      <c r="N728" t="s">
        <v>1355</v>
      </c>
      <c r="O728">
        <v>876</v>
      </c>
      <c r="Q728" t="s">
        <v>1356</v>
      </c>
    </row>
    <row r="729" spans="1:17" x14ac:dyDescent="0.25">
      <c r="A729" t="s">
        <v>4</v>
      </c>
      <c r="B729" t="s">
        <v>5</v>
      </c>
      <c r="C729" t="s">
        <v>60</v>
      </c>
      <c r="D729" t="s">
        <v>61</v>
      </c>
      <c r="E729" t="s">
        <v>62</v>
      </c>
      <c r="F729" t="s">
        <v>63</v>
      </c>
      <c r="G729">
        <v>391470</v>
      </c>
      <c r="H729">
        <v>392345</v>
      </c>
      <c r="I729" t="s">
        <v>64</v>
      </c>
      <c r="J729" t="s">
        <v>1357</v>
      </c>
      <c r="K729" t="s">
        <v>1357</v>
      </c>
      <c r="L729" t="s">
        <v>1358</v>
      </c>
      <c r="N729" t="s">
        <v>1355</v>
      </c>
      <c r="O729">
        <v>876</v>
      </c>
      <c r="P729">
        <v>291</v>
      </c>
    </row>
    <row r="730" spans="1:17" x14ac:dyDescent="0.25">
      <c r="A730" t="s">
        <v>2</v>
      </c>
      <c r="B730" t="s">
        <v>3</v>
      </c>
      <c r="C730" t="s">
        <v>60</v>
      </c>
      <c r="D730" t="s">
        <v>61</v>
      </c>
      <c r="E730" t="s">
        <v>62</v>
      </c>
      <c r="F730" t="s">
        <v>63</v>
      </c>
      <c r="G730">
        <v>392338</v>
      </c>
      <c r="H730">
        <v>393432</v>
      </c>
      <c r="I730" t="s">
        <v>64</v>
      </c>
      <c r="N730" t="s">
        <v>1359</v>
      </c>
      <c r="O730">
        <v>1095</v>
      </c>
      <c r="Q730" t="s">
        <v>1360</v>
      </c>
    </row>
    <row r="731" spans="1:17" x14ac:dyDescent="0.25">
      <c r="A731" t="s">
        <v>4</v>
      </c>
      <c r="B731" t="s">
        <v>5</v>
      </c>
      <c r="C731" t="s">
        <v>60</v>
      </c>
      <c r="D731" t="s">
        <v>61</v>
      </c>
      <c r="E731" t="s">
        <v>62</v>
      </c>
      <c r="F731" t="s">
        <v>63</v>
      </c>
      <c r="G731">
        <v>392338</v>
      </c>
      <c r="H731">
        <v>393432</v>
      </c>
      <c r="I731" t="s">
        <v>64</v>
      </c>
      <c r="J731" t="s">
        <v>1361</v>
      </c>
      <c r="K731" t="s">
        <v>1361</v>
      </c>
      <c r="L731" t="s">
        <v>1362</v>
      </c>
      <c r="N731" t="s">
        <v>1359</v>
      </c>
      <c r="O731">
        <v>1095</v>
      </c>
      <c r="P731">
        <v>364</v>
      </c>
    </row>
    <row r="732" spans="1:17" x14ac:dyDescent="0.25">
      <c r="A732" t="s">
        <v>2</v>
      </c>
      <c r="B732" t="s">
        <v>3</v>
      </c>
      <c r="C732" t="s">
        <v>60</v>
      </c>
      <c r="D732" t="s">
        <v>61</v>
      </c>
      <c r="E732" t="s">
        <v>62</v>
      </c>
      <c r="F732" t="s">
        <v>63</v>
      </c>
      <c r="G732">
        <v>393527</v>
      </c>
      <c r="H732">
        <v>394876</v>
      </c>
      <c r="I732" t="s">
        <v>64</v>
      </c>
      <c r="N732" t="s">
        <v>1363</v>
      </c>
      <c r="O732">
        <v>1350</v>
      </c>
      <c r="Q732" t="s">
        <v>1364</v>
      </c>
    </row>
    <row r="733" spans="1:17" x14ac:dyDescent="0.25">
      <c r="A733" t="s">
        <v>4</v>
      </c>
      <c r="B733" t="s">
        <v>5</v>
      </c>
      <c r="C733" t="s">
        <v>60</v>
      </c>
      <c r="D733" t="s">
        <v>61</v>
      </c>
      <c r="E733" t="s">
        <v>62</v>
      </c>
      <c r="F733" t="s">
        <v>63</v>
      </c>
      <c r="G733">
        <v>393527</v>
      </c>
      <c r="H733">
        <v>394876</v>
      </c>
      <c r="I733" t="s">
        <v>64</v>
      </c>
      <c r="J733" t="s">
        <v>1365</v>
      </c>
      <c r="K733" t="s">
        <v>1365</v>
      </c>
      <c r="L733" t="s">
        <v>1366</v>
      </c>
      <c r="N733" t="s">
        <v>1363</v>
      </c>
      <c r="O733">
        <v>1350</v>
      </c>
      <c r="P733">
        <v>449</v>
      </c>
    </row>
    <row r="734" spans="1:17" x14ac:dyDescent="0.25">
      <c r="A734" t="s">
        <v>2</v>
      </c>
      <c r="B734" t="s">
        <v>3</v>
      </c>
      <c r="C734" t="s">
        <v>60</v>
      </c>
      <c r="D734" t="s">
        <v>61</v>
      </c>
      <c r="E734" t="s">
        <v>62</v>
      </c>
      <c r="F734" t="s">
        <v>63</v>
      </c>
      <c r="G734">
        <v>395023</v>
      </c>
      <c r="H734">
        <v>397398</v>
      </c>
      <c r="I734" t="s">
        <v>64</v>
      </c>
      <c r="N734" t="s">
        <v>1367</v>
      </c>
      <c r="O734">
        <v>2376</v>
      </c>
      <c r="Q734" t="s">
        <v>1368</v>
      </c>
    </row>
    <row r="735" spans="1:17" x14ac:dyDescent="0.25">
      <c r="A735" t="s">
        <v>4</v>
      </c>
      <c r="B735" t="s">
        <v>5</v>
      </c>
      <c r="C735" t="s">
        <v>60</v>
      </c>
      <c r="D735" t="s">
        <v>61</v>
      </c>
      <c r="E735" t="s">
        <v>62</v>
      </c>
      <c r="F735" t="s">
        <v>63</v>
      </c>
      <c r="G735">
        <v>395023</v>
      </c>
      <c r="H735">
        <v>397398</v>
      </c>
      <c r="I735" t="s">
        <v>64</v>
      </c>
      <c r="J735" t="s">
        <v>1369</v>
      </c>
      <c r="K735" t="s">
        <v>1369</v>
      </c>
      <c r="L735" t="s">
        <v>1370</v>
      </c>
      <c r="N735" t="s">
        <v>1367</v>
      </c>
      <c r="O735">
        <v>2376</v>
      </c>
      <c r="P735">
        <v>791</v>
      </c>
    </row>
    <row r="736" spans="1:17" x14ac:dyDescent="0.25">
      <c r="A736" t="s">
        <v>2</v>
      </c>
      <c r="B736" t="s">
        <v>3</v>
      </c>
      <c r="C736" t="s">
        <v>60</v>
      </c>
      <c r="D736" t="s">
        <v>61</v>
      </c>
      <c r="E736" t="s">
        <v>62</v>
      </c>
      <c r="F736" t="s">
        <v>63</v>
      </c>
      <c r="G736">
        <v>397484</v>
      </c>
      <c r="H736">
        <v>398830</v>
      </c>
      <c r="I736" t="s">
        <v>64</v>
      </c>
      <c r="N736" t="s">
        <v>1371</v>
      </c>
      <c r="O736">
        <v>1347</v>
      </c>
      <c r="Q736" t="s">
        <v>1372</v>
      </c>
    </row>
    <row r="737" spans="1:17" x14ac:dyDescent="0.25">
      <c r="A737" t="s">
        <v>4</v>
      </c>
      <c r="B737" t="s">
        <v>5</v>
      </c>
      <c r="C737" t="s">
        <v>60</v>
      </c>
      <c r="D737" t="s">
        <v>61</v>
      </c>
      <c r="E737" t="s">
        <v>62</v>
      </c>
      <c r="F737" t="s">
        <v>63</v>
      </c>
      <c r="G737">
        <v>397484</v>
      </c>
      <c r="H737">
        <v>398830</v>
      </c>
      <c r="I737" t="s">
        <v>64</v>
      </c>
      <c r="J737" t="s">
        <v>1373</v>
      </c>
      <c r="K737" t="s">
        <v>1373</v>
      </c>
      <c r="L737" t="s">
        <v>1374</v>
      </c>
      <c r="N737" t="s">
        <v>1371</v>
      </c>
      <c r="O737">
        <v>1347</v>
      </c>
      <c r="P737">
        <v>448</v>
      </c>
    </row>
    <row r="738" spans="1:17" x14ac:dyDescent="0.25">
      <c r="A738" t="s">
        <v>2</v>
      </c>
      <c r="B738" t="s">
        <v>3</v>
      </c>
      <c r="C738" t="s">
        <v>60</v>
      </c>
      <c r="D738" t="s">
        <v>61</v>
      </c>
      <c r="E738" t="s">
        <v>62</v>
      </c>
      <c r="F738" t="s">
        <v>63</v>
      </c>
      <c r="G738">
        <v>398814</v>
      </c>
      <c r="H738">
        <v>399479</v>
      </c>
      <c r="I738" t="s">
        <v>64</v>
      </c>
      <c r="N738" t="s">
        <v>1375</v>
      </c>
      <c r="O738">
        <v>666</v>
      </c>
      <c r="Q738" t="s">
        <v>1376</v>
      </c>
    </row>
    <row r="739" spans="1:17" x14ac:dyDescent="0.25">
      <c r="A739" t="s">
        <v>4</v>
      </c>
      <c r="B739" t="s">
        <v>5</v>
      </c>
      <c r="C739" t="s">
        <v>60</v>
      </c>
      <c r="D739" t="s">
        <v>61</v>
      </c>
      <c r="E739" t="s">
        <v>62</v>
      </c>
      <c r="F739" t="s">
        <v>63</v>
      </c>
      <c r="G739">
        <v>398814</v>
      </c>
      <c r="H739">
        <v>399479</v>
      </c>
      <c r="I739" t="s">
        <v>64</v>
      </c>
      <c r="J739" t="s">
        <v>1377</v>
      </c>
      <c r="K739" t="s">
        <v>1377</v>
      </c>
      <c r="L739" t="s">
        <v>1378</v>
      </c>
      <c r="N739" t="s">
        <v>1375</v>
      </c>
      <c r="O739">
        <v>666</v>
      </c>
      <c r="P739">
        <v>221</v>
      </c>
    </row>
    <row r="740" spans="1:17" x14ac:dyDescent="0.25">
      <c r="A740" t="s">
        <v>2</v>
      </c>
      <c r="B740" t="s">
        <v>3</v>
      </c>
      <c r="C740" t="s">
        <v>60</v>
      </c>
      <c r="D740" t="s">
        <v>61</v>
      </c>
      <c r="E740" t="s">
        <v>62</v>
      </c>
      <c r="F740" t="s">
        <v>63</v>
      </c>
      <c r="G740">
        <v>399460</v>
      </c>
      <c r="H740">
        <v>400248</v>
      </c>
      <c r="I740" t="s">
        <v>64</v>
      </c>
      <c r="N740" t="s">
        <v>1379</v>
      </c>
      <c r="O740">
        <v>789</v>
      </c>
      <c r="Q740" t="s">
        <v>1380</v>
      </c>
    </row>
    <row r="741" spans="1:17" x14ac:dyDescent="0.25">
      <c r="A741" t="s">
        <v>4</v>
      </c>
      <c r="B741" t="s">
        <v>5</v>
      </c>
      <c r="C741" t="s">
        <v>60</v>
      </c>
      <c r="D741" t="s">
        <v>61</v>
      </c>
      <c r="E741" t="s">
        <v>62</v>
      </c>
      <c r="F741" t="s">
        <v>63</v>
      </c>
      <c r="G741">
        <v>399460</v>
      </c>
      <c r="H741">
        <v>400248</v>
      </c>
      <c r="I741" t="s">
        <v>64</v>
      </c>
      <c r="J741" t="s">
        <v>1381</v>
      </c>
      <c r="K741" t="s">
        <v>1381</v>
      </c>
      <c r="L741" t="s">
        <v>92</v>
      </c>
      <c r="N741" t="s">
        <v>1379</v>
      </c>
      <c r="O741">
        <v>789</v>
      </c>
      <c r="P741">
        <v>262</v>
      </c>
    </row>
    <row r="742" spans="1:17" x14ac:dyDescent="0.25">
      <c r="A742" t="s">
        <v>2</v>
      </c>
      <c r="B742" t="s">
        <v>3</v>
      </c>
      <c r="C742" t="s">
        <v>60</v>
      </c>
      <c r="D742" t="s">
        <v>61</v>
      </c>
      <c r="E742" t="s">
        <v>62</v>
      </c>
      <c r="F742" t="s">
        <v>63</v>
      </c>
      <c r="G742">
        <v>400278</v>
      </c>
      <c r="H742">
        <v>400607</v>
      </c>
      <c r="I742" t="s">
        <v>108</v>
      </c>
      <c r="N742" t="s">
        <v>1382</v>
      </c>
      <c r="O742">
        <v>330</v>
      </c>
      <c r="Q742" t="s">
        <v>1383</v>
      </c>
    </row>
    <row r="743" spans="1:17" x14ac:dyDescent="0.25">
      <c r="A743" t="s">
        <v>4</v>
      </c>
      <c r="B743" t="s">
        <v>5</v>
      </c>
      <c r="C743" t="s">
        <v>60</v>
      </c>
      <c r="D743" t="s">
        <v>61</v>
      </c>
      <c r="E743" t="s">
        <v>62</v>
      </c>
      <c r="F743" t="s">
        <v>63</v>
      </c>
      <c r="G743">
        <v>400278</v>
      </c>
      <c r="H743">
        <v>400607</v>
      </c>
      <c r="I743" t="s">
        <v>108</v>
      </c>
      <c r="J743" t="s">
        <v>1384</v>
      </c>
      <c r="K743" t="s">
        <v>1384</v>
      </c>
      <c r="L743" t="s">
        <v>92</v>
      </c>
      <c r="N743" t="s">
        <v>1382</v>
      </c>
      <c r="O743">
        <v>330</v>
      </c>
      <c r="P743">
        <v>109</v>
      </c>
    </row>
    <row r="744" spans="1:17" x14ac:dyDescent="0.25">
      <c r="A744" t="s">
        <v>2</v>
      </c>
      <c r="B744" t="s">
        <v>3</v>
      </c>
      <c r="C744" t="s">
        <v>60</v>
      </c>
      <c r="D744" t="s">
        <v>61</v>
      </c>
      <c r="E744" t="s">
        <v>62</v>
      </c>
      <c r="F744" t="s">
        <v>63</v>
      </c>
      <c r="G744">
        <v>400834</v>
      </c>
      <c r="H744">
        <v>401859</v>
      </c>
      <c r="I744" t="s">
        <v>108</v>
      </c>
      <c r="N744" t="s">
        <v>1385</v>
      </c>
      <c r="O744">
        <v>1026</v>
      </c>
      <c r="Q744" t="s">
        <v>1386</v>
      </c>
    </row>
    <row r="745" spans="1:17" x14ac:dyDescent="0.25">
      <c r="A745" t="s">
        <v>4</v>
      </c>
      <c r="B745" t="s">
        <v>5</v>
      </c>
      <c r="C745" t="s">
        <v>60</v>
      </c>
      <c r="D745" t="s">
        <v>61</v>
      </c>
      <c r="E745" t="s">
        <v>62</v>
      </c>
      <c r="F745" t="s">
        <v>63</v>
      </c>
      <c r="G745">
        <v>400834</v>
      </c>
      <c r="H745">
        <v>401859</v>
      </c>
      <c r="I745" t="s">
        <v>108</v>
      </c>
      <c r="J745" t="s">
        <v>1387</v>
      </c>
      <c r="K745" t="s">
        <v>1387</v>
      </c>
      <c r="L745" t="s">
        <v>92</v>
      </c>
      <c r="N745" t="s">
        <v>1385</v>
      </c>
      <c r="O745">
        <v>1026</v>
      </c>
      <c r="P745">
        <v>341</v>
      </c>
    </row>
    <row r="746" spans="1:17" x14ac:dyDescent="0.25">
      <c r="A746" t="s">
        <v>2</v>
      </c>
      <c r="B746" t="s">
        <v>3</v>
      </c>
      <c r="C746" t="s">
        <v>60</v>
      </c>
      <c r="D746" t="s">
        <v>61</v>
      </c>
      <c r="E746" t="s">
        <v>62</v>
      </c>
      <c r="F746" t="s">
        <v>63</v>
      </c>
      <c r="G746">
        <v>401965</v>
      </c>
      <c r="H746">
        <v>402648</v>
      </c>
      <c r="I746" t="s">
        <v>64</v>
      </c>
      <c r="N746" t="s">
        <v>1388</v>
      </c>
      <c r="O746">
        <v>684</v>
      </c>
      <c r="Q746" t="s">
        <v>1389</v>
      </c>
    </row>
    <row r="747" spans="1:17" x14ac:dyDescent="0.25">
      <c r="A747" t="s">
        <v>4</v>
      </c>
      <c r="B747" t="s">
        <v>5</v>
      </c>
      <c r="C747" t="s">
        <v>60</v>
      </c>
      <c r="D747" t="s">
        <v>61</v>
      </c>
      <c r="E747" t="s">
        <v>62</v>
      </c>
      <c r="F747" t="s">
        <v>63</v>
      </c>
      <c r="G747">
        <v>401965</v>
      </c>
      <c r="H747">
        <v>402648</v>
      </c>
      <c r="I747" t="s">
        <v>64</v>
      </c>
      <c r="J747" t="s">
        <v>1390</v>
      </c>
      <c r="K747" t="s">
        <v>1390</v>
      </c>
      <c r="L747" t="s">
        <v>1391</v>
      </c>
      <c r="N747" t="s">
        <v>1388</v>
      </c>
      <c r="O747">
        <v>684</v>
      </c>
      <c r="P747">
        <v>227</v>
      </c>
    </row>
    <row r="748" spans="1:17" x14ac:dyDescent="0.25">
      <c r="A748" t="s">
        <v>2</v>
      </c>
      <c r="B748" t="s">
        <v>3</v>
      </c>
      <c r="C748" t="s">
        <v>60</v>
      </c>
      <c r="D748" t="s">
        <v>61</v>
      </c>
      <c r="E748" t="s">
        <v>62</v>
      </c>
      <c r="F748" t="s">
        <v>63</v>
      </c>
      <c r="G748">
        <v>402614</v>
      </c>
      <c r="H748">
        <v>403465</v>
      </c>
      <c r="I748" t="s">
        <v>64</v>
      </c>
      <c r="N748" t="s">
        <v>1392</v>
      </c>
      <c r="O748">
        <v>852</v>
      </c>
      <c r="Q748" t="s">
        <v>1393</v>
      </c>
    </row>
    <row r="749" spans="1:17" x14ac:dyDescent="0.25">
      <c r="A749" t="s">
        <v>4</v>
      </c>
      <c r="B749" t="s">
        <v>5</v>
      </c>
      <c r="C749" t="s">
        <v>60</v>
      </c>
      <c r="D749" t="s">
        <v>61</v>
      </c>
      <c r="E749" t="s">
        <v>62</v>
      </c>
      <c r="F749" t="s">
        <v>63</v>
      </c>
      <c r="G749">
        <v>402614</v>
      </c>
      <c r="H749">
        <v>403465</v>
      </c>
      <c r="I749" t="s">
        <v>64</v>
      </c>
      <c r="J749" t="s">
        <v>1394</v>
      </c>
      <c r="K749" t="s">
        <v>1394</v>
      </c>
      <c r="L749" t="s">
        <v>1395</v>
      </c>
      <c r="N749" t="s">
        <v>1392</v>
      </c>
      <c r="O749">
        <v>852</v>
      </c>
      <c r="P749">
        <v>283</v>
      </c>
    </row>
    <row r="750" spans="1:17" x14ac:dyDescent="0.25">
      <c r="A750" t="s">
        <v>2</v>
      </c>
      <c r="B750" t="s">
        <v>3</v>
      </c>
      <c r="C750" t="s">
        <v>60</v>
      </c>
      <c r="D750" t="s">
        <v>61</v>
      </c>
      <c r="E750" t="s">
        <v>62</v>
      </c>
      <c r="F750" t="s">
        <v>63</v>
      </c>
      <c r="G750">
        <v>403608</v>
      </c>
      <c r="H750">
        <v>405275</v>
      </c>
      <c r="I750" t="s">
        <v>64</v>
      </c>
      <c r="N750" t="s">
        <v>1396</v>
      </c>
      <c r="O750">
        <v>1668</v>
      </c>
      <c r="Q750" t="s">
        <v>1397</v>
      </c>
    </row>
    <row r="751" spans="1:17" x14ac:dyDescent="0.25">
      <c r="A751" t="s">
        <v>4</v>
      </c>
      <c r="B751" t="s">
        <v>5</v>
      </c>
      <c r="C751" t="s">
        <v>60</v>
      </c>
      <c r="D751" t="s">
        <v>61</v>
      </c>
      <c r="E751" t="s">
        <v>62</v>
      </c>
      <c r="F751" t="s">
        <v>63</v>
      </c>
      <c r="G751">
        <v>403608</v>
      </c>
      <c r="H751">
        <v>405275</v>
      </c>
      <c r="I751" t="s">
        <v>64</v>
      </c>
      <c r="J751" t="s">
        <v>1398</v>
      </c>
      <c r="K751" t="s">
        <v>1398</v>
      </c>
      <c r="L751" t="s">
        <v>92</v>
      </c>
      <c r="N751" t="s">
        <v>1396</v>
      </c>
      <c r="O751">
        <v>1668</v>
      </c>
      <c r="P751">
        <v>555</v>
      </c>
    </row>
    <row r="752" spans="1:17" x14ac:dyDescent="0.25">
      <c r="A752" t="s">
        <v>2</v>
      </c>
      <c r="B752" t="s">
        <v>3</v>
      </c>
      <c r="C752" t="s">
        <v>60</v>
      </c>
      <c r="D752" t="s">
        <v>61</v>
      </c>
      <c r="E752" t="s">
        <v>62</v>
      </c>
      <c r="F752" t="s">
        <v>63</v>
      </c>
      <c r="G752">
        <v>405290</v>
      </c>
      <c r="H752">
        <v>406360</v>
      </c>
      <c r="I752" t="s">
        <v>64</v>
      </c>
      <c r="N752" t="s">
        <v>1399</v>
      </c>
      <c r="O752">
        <v>1071</v>
      </c>
      <c r="Q752" t="s">
        <v>1400</v>
      </c>
    </row>
    <row r="753" spans="1:17" x14ac:dyDescent="0.25">
      <c r="A753" t="s">
        <v>4</v>
      </c>
      <c r="B753" t="s">
        <v>5</v>
      </c>
      <c r="C753" t="s">
        <v>60</v>
      </c>
      <c r="D753" t="s">
        <v>61</v>
      </c>
      <c r="E753" t="s">
        <v>62</v>
      </c>
      <c r="F753" t="s">
        <v>63</v>
      </c>
      <c r="G753">
        <v>405290</v>
      </c>
      <c r="H753">
        <v>406360</v>
      </c>
      <c r="I753" t="s">
        <v>64</v>
      </c>
      <c r="J753" t="s">
        <v>1401</v>
      </c>
      <c r="K753" t="s">
        <v>1401</v>
      </c>
      <c r="L753" t="s">
        <v>150</v>
      </c>
      <c r="N753" t="s">
        <v>1399</v>
      </c>
      <c r="O753">
        <v>1071</v>
      </c>
      <c r="P753">
        <v>356</v>
      </c>
    </row>
    <row r="754" spans="1:17" x14ac:dyDescent="0.25">
      <c r="A754" t="s">
        <v>2</v>
      </c>
      <c r="B754" t="s">
        <v>3</v>
      </c>
      <c r="C754" t="s">
        <v>60</v>
      </c>
      <c r="D754" t="s">
        <v>61</v>
      </c>
      <c r="E754" t="s">
        <v>62</v>
      </c>
      <c r="F754" t="s">
        <v>63</v>
      </c>
      <c r="G754">
        <v>406366</v>
      </c>
      <c r="H754">
        <v>407469</v>
      </c>
      <c r="I754" t="s">
        <v>64</v>
      </c>
      <c r="N754" t="s">
        <v>1402</v>
      </c>
      <c r="O754">
        <v>1104</v>
      </c>
      <c r="Q754" t="s">
        <v>1403</v>
      </c>
    </row>
    <row r="755" spans="1:17" x14ac:dyDescent="0.25">
      <c r="A755" t="s">
        <v>4</v>
      </c>
      <c r="B755" t="s">
        <v>5</v>
      </c>
      <c r="C755" t="s">
        <v>60</v>
      </c>
      <c r="D755" t="s">
        <v>61</v>
      </c>
      <c r="E755" t="s">
        <v>62</v>
      </c>
      <c r="F755" t="s">
        <v>63</v>
      </c>
      <c r="G755">
        <v>406366</v>
      </c>
      <c r="H755">
        <v>407469</v>
      </c>
      <c r="I755" t="s">
        <v>64</v>
      </c>
      <c r="J755" t="s">
        <v>1404</v>
      </c>
      <c r="K755" t="s">
        <v>1404</v>
      </c>
      <c r="L755" t="s">
        <v>150</v>
      </c>
      <c r="N755" t="s">
        <v>1402</v>
      </c>
      <c r="O755">
        <v>1104</v>
      </c>
      <c r="P755">
        <v>367</v>
      </c>
    </row>
    <row r="756" spans="1:17" x14ac:dyDescent="0.25">
      <c r="A756" t="s">
        <v>2</v>
      </c>
      <c r="B756" t="s">
        <v>3</v>
      </c>
      <c r="C756" t="s">
        <v>60</v>
      </c>
      <c r="D756" t="s">
        <v>61</v>
      </c>
      <c r="E756" t="s">
        <v>62</v>
      </c>
      <c r="F756" t="s">
        <v>63</v>
      </c>
      <c r="G756">
        <v>407618</v>
      </c>
      <c r="H756">
        <v>409252</v>
      </c>
      <c r="I756" t="s">
        <v>64</v>
      </c>
      <c r="N756" t="s">
        <v>1405</v>
      </c>
      <c r="O756">
        <v>1635</v>
      </c>
      <c r="Q756" t="s">
        <v>1406</v>
      </c>
    </row>
    <row r="757" spans="1:17" x14ac:dyDescent="0.25">
      <c r="A757" t="s">
        <v>4</v>
      </c>
      <c r="B757" t="s">
        <v>5</v>
      </c>
      <c r="C757" t="s">
        <v>60</v>
      </c>
      <c r="D757" t="s">
        <v>61</v>
      </c>
      <c r="E757" t="s">
        <v>62</v>
      </c>
      <c r="F757" t="s">
        <v>63</v>
      </c>
      <c r="G757">
        <v>407618</v>
      </c>
      <c r="H757">
        <v>409252</v>
      </c>
      <c r="I757" t="s">
        <v>64</v>
      </c>
      <c r="J757" t="s">
        <v>1407</v>
      </c>
      <c r="K757" t="s">
        <v>1407</v>
      </c>
      <c r="L757" t="s">
        <v>92</v>
      </c>
      <c r="N757" t="s">
        <v>1405</v>
      </c>
      <c r="O757">
        <v>1635</v>
      </c>
      <c r="P757">
        <v>544</v>
      </c>
    </row>
    <row r="758" spans="1:17" x14ac:dyDescent="0.25">
      <c r="A758" t="s">
        <v>2</v>
      </c>
      <c r="B758" t="s">
        <v>3</v>
      </c>
      <c r="C758" t="s">
        <v>60</v>
      </c>
      <c r="D758" t="s">
        <v>61</v>
      </c>
      <c r="E758" t="s">
        <v>62</v>
      </c>
      <c r="F758" t="s">
        <v>63</v>
      </c>
      <c r="G758">
        <v>409345</v>
      </c>
      <c r="H758">
        <v>410979</v>
      </c>
      <c r="I758" t="s">
        <v>64</v>
      </c>
      <c r="N758" t="s">
        <v>1408</v>
      </c>
      <c r="O758">
        <v>1635</v>
      </c>
      <c r="Q758" t="s">
        <v>1409</v>
      </c>
    </row>
    <row r="759" spans="1:17" x14ac:dyDescent="0.25">
      <c r="A759" t="s">
        <v>4</v>
      </c>
      <c r="B759" t="s">
        <v>5</v>
      </c>
      <c r="C759" t="s">
        <v>60</v>
      </c>
      <c r="D759" t="s">
        <v>61</v>
      </c>
      <c r="E759" t="s">
        <v>62</v>
      </c>
      <c r="F759" t="s">
        <v>63</v>
      </c>
      <c r="G759">
        <v>409345</v>
      </c>
      <c r="H759">
        <v>410979</v>
      </c>
      <c r="I759" t="s">
        <v>64</v>
      </c>
      <c r="J759" t="s">
        <v>1410</v>
      </c>
      <c r="K759" t="s">
        <v>1410</v>
      </c>
      <c r="L759" t="s">
        <v>92</v>
      </c>
      <c r="N759" t="s">
        <v>1408</v>
      </c>
      <c r="O759">
        <v>1635</v>
      </c>
      <c r="P759">
        <v>544</v>
      </c>
    </row>
    <row r="760" spans="1:17" x14ac:dyDescent="0.25">
      <c r="A760" t="s">
        <v>2</v>
      </c>
      <c r="B760" t="s">
        <v>3</v>
      </c>
      <c r="C760" t="s">
        <v>60</v>
      </c>
      <c r="D760" t="s">
        <v>61</v>
      </c>
      <c r="E760" t="s">
        <v>62</v>
      </c>
      <c r="F760" t="s">
        <v>63</v>
      </c>
      <c r="G760">
        <v>411137</v>
      </c>
      <c r="H760">
        <v>411661</v>
      </c>
      <c r="I760" t="s">
        <v>64</v>
      </c>
      <c r="N760" t="s">
        <v>1411</v>
      </c>
      <c r="O760">
        <v>525</v>
      </c>
      <c r="Q760" t="s">
        <v>1412</v>
      </c>
    </row>
    <row r="761" spans="1:17" x14ac:dyDescent="0.25">
      <c r="A761" t="s">
        <v>4</v>
      </c>
      <c r="B761" t="s">
        <v>5</v>
      </c>
      <c r="C761" t="s">
        <v>60</v>
      </c>
      <c r="D761" t="s">
        <v>61</v>
      </c>
      <c r="E761" t="s">
        <v>62</v>
      </c>
      <c r="F761" t="s">
        <v>63</v>
      </c>
      <c r="G761">
        <v>411137</v>
      </c>
      <c r="H761">
        <v>411661</v>
      </c>
      <c r="I761" t="s">
        <v>64</v>
      </c>
      <c r="J761" t="s">
        <v>1413</v>
      </c>
      <c r="K761" t="s">
        <v>1413</v>
      </c>
      <c r="L761" t="s">
        <v>92</v>
      </c>
      <c r="N761" t="s">
        <v>1411</v>
      </c>
      <c r="O761">
        <v>525</v>
      </c>
      <c r="P761">
        <v>174</v>
      </c>
    </row>
    <row r="762" spans="1:17" x14ac:dyDescent="0.25">
      <c r="A762" t="s">
        <v>2</v>
      </c>
      <c r="B762" t="s">
        <v>3</v>
      </c>
      <c r="C762" t="s">
        <v>60</v>
      </c>
      <c r="D762" t="s">
        <v>61</v>
      </c>
      <c r="E762" t="s">
        <v>62</v>
      </c>
      <c r="F762" t="s">
        <v>63</v>
      </c>
      <c r="G762">
        <v>411703</v>
      </c>
      <c r="H762">
        <v>413130</v>
      </c>
      <c r="I762" t="s">
        <v>108</v>
      </c>
      <c r="N762" t="s">
        <v>1414</v>
      </c>
      <c r="O762">
        <v>1428</v>
      </c>
      <c r="Q762" t="s">
        <v>1415</v>
      </c>
    </row>
    <row r="763" spans="1:17" x14ac:dyDescent="0.25">
      <c r="A763" t="s">
        <v>4</v>
      </c>
      <c r="B763" t="s">
        <v>5</v>
      </c>
      <c r="C763" t="s">
        <v>60</v>
      </c>
      <c r="D763" t="s">
        <v>61</v>
      </c>
      <c r="E763" t="s">
        <v>62</v>
      </c>
      <c r="F763" t="s">
        <v>63</v>
      </c>
      <c r="G763">
        <v>411703</v>
      </c>
      <c r="H763">
        <v>413130</v>
      </c>
      <c r="I763" t="s">
        <v>108</v>
      </c>
      <c r="J763" t="s">
        <v>1416</v>
      </c>
      <c r="K763" t="s">
        <v>1416</v>
      </c>
      <c r="L763" t="s">
        <v>1417</v>
      </c>
      <c r="N763" t="s">
        <v>1414</v>
      </c>
      <c r="O763">
        <v>1428</v>
      </c>
      <c r="P763">
        <v>475</v>
      </c>
    </row>
    <row r="764" spans="1:17" x14ac:dyDescent="0.25">
      <c r="A764" t="s">
        <v>2</v>
      </c>
      <c r="B764" t="s">
        <v>3</v>
      </c>
      <c r="C764" t="s">
        <v>60</v>
      </c>
      <c r="D764" t="s">
        <v>61</v>
      </c>
      <c r="E764" t="s">
        <v>62</v>
      </c>
      <c r="F764" t="s">
        <v>63</v>
      </c>
      <c r="G764">
        <v>413162</v>
      </c>
      <c r="H764">
        <v>414151</v>
      </c>
      <c r="I764" t="s">
        <v>108</v>
      </c>
      <c r="N764" t="s">
        <v>1418</v>
      </c>
      <c r="O764">
        <v>990</v>
      </c>
      <c r="Q764" t="s">
        <v>1419</v>
      </c>
    </row>
    <row r="765" spans="1:17" x14ac:dyDescent="0.25">
      <c r="A765" t="s">
        <v>4</v>
      </c>
      <c r="B765" t="s">
        <v>5</v>
      </c>
      <c r="C765" t="s">
        <v>60</v>
      </c>
      <c r="D765" t="s">
        <v>61</v>
      </c>
      <c r="E765" t="s">
        <v>62</v>
      </c>
      <c r="F765" t="s">
        <v>63</v>
      </c>
      <c r="G765">
        <v>413162</v>
      </c>
      <c r="H765">
        <v>414151</v>
      </c>
      <c r="I765" t="s">
        <v>108</v>
      </c>
      <c r="J765" t="s">
        <v>1420</v>
      </c>
      <c r="K765" t="s">
        <v>1420</v>
      </c>
      <c r="L765" t="s">
        <v>1421</v>
      </c>
      <c r="N765" t="s">
        <v>1418</v>
      </c>
      <c r="O765">
        <v>990</v>
      </c>
      <c r="P765">
        <v>329</v>
      </c>
    </row>
    <row r="766" spans="1:17" x14ac:dyDescent="0.25">
      <c r="A766" t="s">
        <v>2</v>
      </c>
      <c r="B766" t="s">
        <v>3</v>
      </c>
      <c r="C766" t="s">
        <v>60</v>
      </c>
      <c r="D766" t="s">
        <v>61</v>
      </c>
      <c r="E766" t="s">
        <v>62</v>
      </c>
      <c r="F766" t="s">
        <v>63</v>
      </c>
      <c r="G766">
        <v>414129</v>
      </c>
      <c r="H766">
        <v>414785</v>
      </c>
      <c r="I766" t="s">
        <v>108</v>
      </c>
      <c r="N766" t="s">
        <v>1422</v>
      </c>
      <c r="O766">
        <v>657</v>
      </c>
      <c r="Q766" t="s">
        <v>1423</v>
      </c>
    </row>
    <row r="767" spans="1:17" x14ac:dyDescent="0.25">
      <c r="A767" t="s">
        <v>4</v>
      </c>
      <c r="B767" t="s">
        <v>5</v>
      </c>
      <c r="C767" t="s">
        <v>60</v>
      </c>
      <c r="D767" t="s">
        <v>61</v>
      </c>
      <c r="E767" t="s">
        <v>62</v>
      </c>
      <c r="F767" t="s">
        <v>63</v>
      </c>
      <c r="G767">
        <v>414129</v>
      </c>
      <c r="H767">
        <v>414785</v>
      </c>
      <c r="I767" t="s">
        <v>108</v>
      </c>
      <c r="J767" t="s">
        <v>1424</v>
      </c>
      <c r="K767" t="s">
        <v>1424</v>
      </c>
      <c r="L767" t="s">
        <v>1425</v>
      </c>
      <c r="N767" t="s">
        <v>1422</v>
      </c>
      <c r="O767">
        <v>657</v>
      </c>
      <c r="P767">
        <v>218</v>
      </c>
    </row>
    <row r="768" spans="1:17" x14ac:dyDescent="0.25">
      <c r="A768" t="s">
        <v>2</v>
      </c>
      <c r="B768" t="s">
        <v>3</v>
      </c>
      <c r="C768" t="s">
        <v>60</v>
      </c>
      <c r="D768" t="s">
        <v>61</v>
      </c>
      <c r="E768" t="s">
        <v>62</v>
      </c>
      <c r="F768" t="s">
        <v>63</v>
      </c>
      <c r="G768">
        <v>414766</v>
      </c>
      <c r="H768">
        <v>416130</v>
      </c>
      <c r="I768" t="s">
        <v>108</v>
      </c>
      <c r="N768" t="s">
        <v>1426</v>
      </c>
      <c r="O768">
        <v>1365</v>
      </c>
      <c r="Q768" t="s">
        <v>1427</v>
      </c>
    </row>
    <row r="769" spans="1:17" x14ac:dyDescent="0.25">
      <c r="A769" t="s">
        <v>4</v>
      </c>
      <c r="B769" t="s">
        <v>5</v>
      </c>
      <c r="C769" t="s">
        <v>60</v>
      </c>
      <c r="D769" t="s">
        <v>61</v>
      </c>
      <c r="E769" t="s">
        <v>62</v>
      </c>
      <c r="F769" t="s">
        <v>63</v>
      </c>
      <c r="G769">
        <v>414766</v>
      </c>
      <c r="H769">
        <v>416130</v>
      </c>
      <c r="I769" t="s">
        <v>108</v>
      </c>
      <c r="J769" t="s">
        <v>1428</v>
      </c>
      <c r="K769" t="s">
        <v>1428</v>
      </c>
      <c r="L769" t="s">
        <v>1429</v>
      </c>
      <c r="N769" t="s">
        <v>1426</v>
      </c>
      <c r="O769">
        <v>1365</v>
      </c>
      <c r="P769">
        <v>454</v>
      </c>
    </row>
    <row r="770" spans="1:17" x14ac:dyDescent="0.25">
      <c r="A770" t="s">
        <v>2</v>
      </c>
      <c r="B770" t="s">
        <v>3</v>
      </c>
      <c r="C770" t="s">
        <v>60</v>
      </c>
      <c r="D770" t="s">
        <v>61</v>
      </c>
      <c r="E770" t="s">
        <v>62</v>
      </c>
      <c r="F770" t="s">
        <v>63</v>
      </c>
      <c r="G770">
        <v>416224</v>
      </c>
      <c r="H770">
        <v>416847</v>
      </c>
      <c r="I770" t="s">
        <v>108</v>
      </c>
      <c r="N770" t="s">
        <v>1430</v>
      </c>
      <c r="O770">
        <v>624</v>
      </c>
      <c r="Q770" t="s">
        <v>1431</v>
      </c>
    </row>
    <row r="771" spans="1:17" x14ac:dyDescent="0.25">
      <c r="A771" t="s">
        <v>4</v>
      </c>
      <c r="B771" t="s">
        <v>5</v>
      </c>
      <c r="C771" t="s">
        <v>60</v>
      </c>
      <c r="D771" t="s">
        <v>61</v>
      </c>
      <c r="E771" t="s">
        <v>62</v>
      </c>
      <c r="F771" t="s">
        <v>63</v>
      </c>
      <c r="G771">
        <v>416224</v>
      </c>
      <c r="H771">
        <v>416847</v>
      </c>
      <c r="I771" t="s">
        <v>108</v>
      </c>
      <c r="J771" t="s">
        <v>1432</v>
      </c>
      <c r="K771" t="s">
        <v>1432</v>
      </c>
      <c r="L771" t="s">
        <v>92</v>
      </c>
      <c r="N771" t="s">
        <v>1430</v>
      </c>
      <c r="O771">
        <v>624</v>
      </c>
      <c r="P771">
        <v>207</v>
      </c>
    </row>
    <row r="772" spans="1:17" x14ac:dyDescent="0.25">
      <c r="A772" t="s">
        <v>2</v>
      </c>
      <c r="B772" t="s">
        <v>3</v>
      </c>
      <c r="C772" t="s">
        <v>60</v>
      </c>
      <c r="D772" t="s">
        <v>61</v>
      </c>
      <c r="E772" t="s">
        <v>62</v>
      </c>
      <c r="F772" t="s">
        <v>63</v>
      </c>
      <c r="G772">
        <v>416987</v>
      </c>
      <c r="H772">
        <v>418510</v>
      </c>
      <c r="I772" t="s">
        <v>108</v>
      </c>
      <c r="N772" t="s">
        <v>1433</v>
      </c>
      <c r="O772">
        <v>1524</v>
      </c>
      <c r="Q772" t="s">
        <v>1434</v>
      </c>
    </row>
    <row r="773" spans="1:17" x14ac:dyDescent="0.25">
      <c r="A773" t="s">
        <v>4</v>
      </c>
      <c r="B773" t="s">
        <v>5</v>
      </c>
      <c r="C773" t="s">
        <v>60</v>
      </c>
      <c r="D773" t="s">
        <v>61</v>
      </c>
      <c r="E773" t="s">
        <v>62</v>
      </c>
      <c r="F773" t="s">
        <v>63</v>
      </c>
      <c r="G773">
        <v>416987</v>
      </c>
      <c r="H773">
        <v>418510</v>
      </c>
      <c r="I773" t="s">
        <v>108</v>
      </c>
      <c r="J773" t="s">
        <v>1435</v>
      </c>
      <c r="K773" t="s">
        <v>1435</v>
      </c>
      <c r="L773" t="s">
        <v>1436</v>
      </c>
      <c r="N773" t="s">
        <v>1433</v>
      </c>
      <c r="O773">
        <v>1524</v>
      </c>
      <c r="P773">
        <v>507</v>
      </c>
    </row>
    <row r="774" spans="1:17" x14ac:dyDescent="0.25">
      <c r="A774" t="s">
        <v>2</v>
      </c>
      <c r="B774" t="s">
        <v>3</v>
      </c>
      <c r="C774" t="s">
        <v>60</v>
      </c>
      <c r="D774" t="s">
        <v>61</v>
      </c>
      <c r="E774" t="s">
        <v>62</v>
      </c>
      <c r="F774" t="s">
        <v>63</v>
      </c>
      <c r="G774">
        <v>418752</v>
      </c>
      <c r="H774">
        <v>420053</v>
      </c>
      <c r="I774" t="s">
        <v>64</v>
      </c>
      <c r="N774" t="s">
        <v>1437</v>
      </c>
      <c r="O774">
        <v>1302</v>
      </c>
      <c r="Q774" t="s">
        <v>1438</v>
      </c>
    </row>
    <row r="775" spans="1:17" x14ac:dyDescent="0.25">
      <c r="A775" t="s">
        <v>4</v>
      </c>
      <c r="B775" t="s">
        <v>5</v>
      </c>
      <c r="C775" t="s">
        <v>60</v>
      </c>
      <c r="D775" t="s">
        <v>61</v>
      </c>
      <c r="E775" t="s">
        <v>62</v>
      </c>
      <c r="F775" t="s">
        <v>63</v>
      </c>
      <c r="G775">
        <v>418752</v>
      </c>
      <c r="H775">
        <v>420053</v>
      </c>
      <c r="I775" t="s">
        <v>64</v>
      </c>
      <c r="J775" t="s">
        <v>1439</v>
      </c>
      <c r="K775" t="s">
        <v>1439</v>
      </c>
      <c r="L775" t="s">
        <v>1440</v>
      </c>
      <c r="N775" t="s">
        <v>1437</v>
      </c>
      <c r="O775">
        <v>1302</v>
      </c>
      <c r="P775">
        <v>433</v>
      </c>
    </row>
    <row r="776" spans="1:17" x14ac:dyDescent="0.25">
      <c r="A776" t="s">
        <v>2</v>
      </c>
      <c r="B776" t="s">
        <v>3</v>
      </c>
      <c r="C776" t="s">
        <v>60</v>
      </c>
      <c r="D776" t="s">
        <v>61</v>
      </c>
      <c r="E776" t="s">
        <v>62</v>
      </c>
      <c r="F776" t="s">
        <v>63</v>
      </c>
      <c r="G776">
        <v>420084</v>
      </c>
      <c r="H776">
        <v>422804</v>
      </c>
      <c r="I776" t="s">
        <v>64</v>
      </c>
      <c r="N776" t="s">
        <v>1441</v>
      </c>
      <c r="O776">
        <v>2721</v>
      </c>
      <c r="Q776" t="s">
        <v>1442</v>
      </c>
    </row>
    <row r="777" spans="1:17" x14ac:dyDescent="0.25">
      <c r="A777" t="s">
        <v>4</v>
      </c>
      <c r="B777" t="s">
        <v>5</v>
      </c>
      <c r="C777" t="s">
        <v>60</v>
      </c>
      <c r="D777" t="s">
        <v>61</v>
      </c>
      <c r="E777" t="s">
        <v>62</v>
      </c>
      <c r="F777" t="s">
        <v>63</v>
      </c>
      <c r="G777">
        <v>420084</v>
      </c>
      <c r="H777">
        <v>422804</v>
      </c>
      <c r="I777" t="s">
        <v>64</v>
      </c>
      <c r="J777" t="s">
        <v>1443</v>
      </c>
      <c r="K777" t="s">
        <v>1443</v>
      </c>
      <c r="L777" t="s">
        <v>1444</v>
      </c>
      <c r="N777" t="s">
        <v>1441</v>
      </c>
      <c r="O777">
        <v>2721</v>
      </c>
      <c r="P777">
        <v>906</v>
      </c>
    </row>
    <row r="778" spans="1:17" x14ac:dyDescent="0.25">
      <c r="A778" t="s">
        <v>2</v>
      </c>
      <c r="B778" t="s">
        <v>3</v>
      </c>
      <c r="C778" t="s">
        <v>60</v>
      </c>
      <c r="D778" t="s">
        <v>61</v>
      </c>
      <c r="E778" t="s">
        <v>62</v>
      </c>
      <c r="F778" t="s">
        <v>63</v>
      </c>
      <c r="G778">
        <v>422797</v>
      </c>
      <c r="H778">
        <v>423240</v>
      </c>
      <c r="I778" t="s">
        <v>64</v>
      </c>
      <c r="N778" t="s">
        <v>1445</v>
      </c>
      <c r="O778">
        <v>444</v>
      </c>
      <c r="Q778" t="s">
        <v>1446</v>
      </c>
    </row>
    <row r="779" spans="1:17" x14ac:dyDescent="0.25">
      <c r="A779" t="s">
        <v>4</v>
      </c>
      <c r="B779" t="s">
        <v>5</v>
      </c>
      <c r="C779" t="s">
        <v>60</v>
      </c>
      <c r="D779" t="s">
        <v>61</v>
      </c>
      <c r="E779" t="s">
        <v>62</v>
      </c>
      <c r="F779" t="s">
        <v>63</v>
      </c>
      <c r="G779">
        <v>422797</v>
      </c>
      <c r="H779">
        <v>423240</v>
      </c>
      <c r="I779" t="s">
        <v>64</v>
      </c>
      <c r="J779" t="s">
        <v>1447</v>
      </c>
      <c r="K779" t="s">
        <v>1447</v>
      </c>
      <c r="L779" t="s">
        <v>1448</v>
      </c>
      <c r="N779" t="s">
        <v>1445</v>
      </c>
      <c r="O779">
        <v>444</v>
      </c>
      <c r="P779">
        <v>147</v>
      </c>
    </row>
    <row r="780" spans="1:17" x14ac:dyDescent="0.25">
      <c r="A780" t="s">
        <v>2</v>
      </c>
      <c r="B780" t="s">
        <v>3</v>
      </c>
      <c r="C780" t="s">
        <v>60</v>
      </c>
      <c r="D780" t="s">
        <v>61</v>
      </c>
      <c r="E780" t="s">
        <v>62</v>
      </c>
      <c r="F780" t="s">
        <v>63</v>
      </c>
      <c r="G780">
        <v>423256</v>
      </c>
      <c r="H780">
        <v>425676</v>
      </c>
      <c r="I780" t="s">
        <v>64</v>
      </c>
      <c r="N780" t="s">
        <v>1449</v>
      </c>
      <c r="O780">
        <v>2421</v>
      </c>
      <c r="Q780" t="s">
        <v>1450</v>
      </c>
    </row>
    <row r="781" spans="1:17" x14ac:dyDescent="0.25">
      <c r="A781" t="s">
        <v>4</v>
      </c>
      <c r="B781" t="s">
        <v>5</v>
      </c>
      <c r="C781" t="s">
        <v>60</v>
      </c>
      <c r="D781" t="s">
        <v>61</v>
      </c>
      <c r="E781" t="s">
        <v>62</v>
      </c>
      <c r="F781" t="s">
        <v>63</v>
      </c>
      <c r="G781">
        <v>423256</v>
      </c>
      <c r="H781">
        <v>425676</v>
      </c>
      <c r="I781" t="s">
        <v>64</v>
      </c>
      <c r="J781" t="s">
        <v>1451</v>
      </c>
      <c r="K781" t="s">
        <v>1451</v>
      </c>
      <c r="L781" t="s">
        <v>1452</v>
      </c>
      <c r="N781" t="s">
        <v>1449</v>
      </c>
      <c r="O781">
        <v>2421</v>
      </c>
      <c r="P781">
        <v>806</v>
      </c>
    </row>
    <row r="782" spans="1:17" x14ac:dyDescent="0.25">
      <c r="A782" t="s">
        <v>2</v>
      </c>
      <c r="B782" t="s">
        <v>45</v>
      </c>
      <c r="C782" t="s">
        <v>60</v>
      </c>
      <c r="D782" t="s">
        <v>61</v>
      </c>
      <c r="E782" t="s">
        <v>62</v>
      </c>
      <c r="F782" t="s">
        <v>63</v>
      </c>
      <c r="G782">
        <v>425870</v>
      </c>
      <c r="H782">
        <v>427114</v>
      </c>
      <c r="I782" t="s">
        <v>108</v>
      </c>
      <c r="N782" t="s">
        <v>1453</v>
      </c>
      <c r="O782">
        <v>1245</v>
      </c>
      <c r="Q782" t="s">
        <v>667</v>
      </c>
    </row>
    <row r="783" spans="1:17" x14ac:dyDescent="0.25">
      <c r="A783" t="s">
        <v>4</v>
      </c>
      <c r="B783" t="s">
        <v>46</v>
      </c>
      <c r="C783" t="s">
        <v>60</v>
      </c>
      <c r="D783" t="s">
        <v>61</v>
      </c>
      <c r="E783" t="s">
        <v>62</v>
      </c>
      <c r="F783" t="s">
        <v>63</v>
      </c>
      <c r="G783">
        <v>425870</v>
      </c>
      <c r="H783">
        <v>427114</v>
      </c>
      <c r="I783" t="s">
        <v>108</v>
      </c>
      <c r="L783" t="s">
        <v>92</v>
      </c>
      <c r="N783" t="s">
        <v>1453</v>
      </c>
      <c r="O783">
        <v>1245</v>
      </c>
      <c r="Q783" t="s">
        <v>667</v>
      </c>
    </row>
    <row r="784" spans="1:17" x14ac:dyDescent="0.25">
      <c r="A784" t="s">
        <v>2</v>
      </c>
      <c r="B784" t="s">
        <v>45</v>
      </c>
      <c r="C784" t="s">
        <v>60</v>
      </c>
      <c r="D784" t="s">
        <v>61</v>
      </c>
      <c r="E784" t="s">
        <v>62</v>
      </c>
      <c r="F784" t="s">
        <v>63</v>
      </c>
      <c r="G784">
        <v>428126</v>
      </c>
      <c r="H784">
        <v>428560</v>
      </c>
      <c r="I784" t="s">
        <v>108</v>
      </c>
      <c r="N784" t="s">
        <v>1454</v>
      </c>
      <c r="O784">
        <v>435</v>
      </c>
      <c r="Q784" t="s">
        <v>1455</v>
      </c>
    </row>
    <row r="785" spans="1:17" x14ac:dyDescent="0.25">
      <c r="A785" t="s">
        <v>4</v>
      </c>
      <c r="B785" t="s">
        <v>46</v>
      </c>
      <c r="C785" t="s">
        <v>60</v>
      </c>
      <c r="D785" t="s">
        <v>61</v>
      </c>
      <c r="E785" t="s">
        <v>62</v>
      </c>
      <c r="F785" t="s">
        <v>63</v>
      </c>
      <c r="G785">
        <v>428126</v>
      </c>
      <c r="H785">
        <v>428560</v>
      </c>
      <c r="I785" t="s">
        <v>108</v>
      </c>
      <c r="L785" t="s">
        <v>92</v>
      </c>
      <c r="N785" t="s">
        <v>1454</v>
      </c>
      <c r="O785">
        <v>435</v>
      </c>
      <c r="Q785" t="s">
        <v>1455</v>
      </c>
    </row>
    <row r="786" spans="1:17" x14ac:dyDescent="0.25">
      <c r="A786" t="s">
        <v>2</v>
      </c>
      <c r="B786" t="s">
        <v>45</v>
      </c>
      <c r="C786" t="s">
        <v>60</v>
      </c>
      <c r="D786" t="s">
        <v>61</v>
      </c>
      <c r="E786" t="s">
        <v>62</v>
      </c>
      <c r="F786" t="s">
        <v>63</v>
      </c>
      <c r="G786">
        <v>428886</v>
      </c>
      <c r="H786">
        <v>429083</v>
      </c>
      <c r="I786" t="s">
        <v>64</v>
      </c>
      <c r="N786" t="s">
        <v>1456</v>
      </c>
      <c r="O786">
        <v>198</v>
      </c>
      <c r="Q786" t="s">
        <v>1455</v>
      </c>
    </row>
    <row r="787" spans="1:17" x14ac:dyDescent="0.25">
      <c r="A787" t="s">
        <v>4</v>
      </c>
      <c r="B787" t="s">
        <v>46</v>
      </c>
      <c r="C787" t="s">
        <v>60</v>
      </c>
      <c r="D787" t="s">
        <v>61</v>
      </c>
      <c r="E787" t="s">
        <v>62</v>
      </c>
      <c r="F787" t="s">
        <v>63</v>
      </c>
      <c r="G787">
        <v>428886</v>
      </c>
      <c r="H787">
        <v>429083</v>
      </c>
      <c r="I787" t="s">
        <v>64</v>
      </c>
      <c r="L787" t="s">
        <v>92</v>
      </c>
      <c r="N787" t="s">
        <v>1456</v>
      </c>
      <c r="O787">
        <v>198</v>
      </c>
      <c r="Q787" t="s">
        <v>1455</v>
      </c>
    </row>
    <row r="788" spans="1:17" x14ac:dyDescent="0.25">
      <c r="A788" t="s">
        <v>2</v>
      </c>
      <c r="B788" t="s">
        <v>3</v>
      </c>
      <c r="C788" t="s">
        <v>60</v>
      </c>
      <c r="D788" t="s">
        <v>61</v>
      </c>
      <c r="E788" t="s">
        <v>62</v>
      </c>
      <c r="F788" t="s">
        <v>63</v>
      </c>
      <c r="G788">
        <v>429225</v>
      </c>
      <c r="H788">
        <v>429974</v>
      </c>
      <c r="I788" t="s">
        <v>108</v>
      </c>
      <c r="N788" t="s">
        <v>1457</v>
      </c>
      <c r="O788">
        <v>750</v>
      </c>
      <c r="Q788" t="s">
        <v>1458</v>
      </c>
    </row>
    <row r="789" spans="1:17" x14ac:dyDescent="0.25">
      <c r="A789" t="s">
        <v>4</v>
      </c>
      <c r="B789" t="s">
        <v>5</v>
      </c>
      <c r="C789" t="s">
        <v>60</v>
      </c>
      <c r="D789" t="s">
        <v>61</v>
      </c>
      <c r="E789" t="s">
        <v>62</v>
      </c>
      <c r="F789" t="s">
        <v>63</v>
      </c>
      <c r="G789">
        <v>429225</v>
      </c>
      <c r="H789">
        <v>429974</v>
      </c>
      <c r="I789" t="s">
        <v>108</v>
      </c>
      <c r="J789" t="s">
        <v>1459</v>
      </c>
      <c r="K789" t="s">
        <v>1459</v>
      </c>
      <c r="L789" t="s">
        <v>607</v>
      </c>
      <c r="N789" t="s">
        <v>1457</v>
      </c>
      <c r="O789">
        <v>750</v>
      </c>
      <c r="P789">
        <v>249</v>
      </c>
    </row>
    <row r="790" spans="1:17" x14ac:dyDescent="0.25">
      <c r="A790" t="s">
        <v>2</v>
      </c>
      <c r="B790" t="s">
        <v>3</v>
      </c>
      <c r="C790" t="s">
        <v>60</v>
      </c>
      <c r="D790" t="s">
        <v>61</v>
      </c>
      <c r="E790" t="s">
        <v>62</v>
      </c>
      <c r="F790" t="s">
        <v>63</v>
      </c>
      <c r="G790">
        <v>430144</v>
      </c>
      <c r="H790">
        <v>434472</v>
      </c>
      <c r="I790" t="s">
        <v>64</v>
      </c>
      <c r="N790" t="s">
        <v>1460</v>
      </c>
      <c r="O790">
        <v>4329</v>
      </c>
      <c r="Q790" t="s">
        <v>1461</v>
      </c>
    </row>
    <row r="791" spans="1:17" x14ac:dyDescent="0.25">
      <c r="A791" t="s">
        <v>4</v>
      </c>
      <c r="B791" t="s">
        <v>5</v>
      </c>
      <c r="C791" t="s">
        <v>60</v>
      </c>
      <c r="D791" t="s">
        <v>61</v>
      </c>
      <c r="E791" t="s">
        <v>62</v>
      </c>
      <c r="F791" t="s">
        <v>63</v>
      </c>
      <c r="G791">
        <v>430144</v>
      </c>
      <c r="H791">
        <v>434472</v>
      </c>
      <c r="I791" t="s">
        <v>64</v>
      </c>
      <c r="J791" t="s">
        <v>1462</v>
      </c>
      <c r="K791" t="s">
        <v>1462</v>
      </c>
      <c r="L791" t="s">
        <v>1463</v>
      </c>
      <c r="N791" t="s">
        <v>1460</v>
      </c>
      <c r="O791">
        <v>4329</v>
      </c>
      <c r="P791">
        <v>1442</v>
      </c>
    </row>
    <row r="792" spans="1:17" x14ac:dyDescent="0.25">
      <c r="A792" t="s">
        <v>2</v>
      </c>
      <c r="B792" t="s">
        <v>3</v>
      </c>
      <c r="C792" t="s">
        <v>60</v>
      </c>
      <c r="D792" t="s">
        <v>61</v>
      </c>
      <c r="E792" t="s">
        <v>62</v>
      </c>
      <c r="F792" t="s">
        <v>63</v>
      </c>
      <c r="G792">
        <v>434587</v>
      </c>
      <c r="H792">
        <v>436227</v>
      </c>
      <c r="I792" t="s">
        <v>64</v>
      </c>
      <c r="N792" t="s">
        <v>1464</v>
      </c>
      <c r="O792">
        <v>1641</v>
      </c>
      <c r="Q792" t="s">
        <v>1465</v>
      </c>
    </row>
    <row r="793" spans="1:17" x14ac:dyDescent="0.25">
      <c r="A793" t="s">
        <v>4</v>
      </c>
      <c r="B793" t="s">
        <v>5</v>
      </c>
      <c r="C793" t="s">
        <v>60</v>
      </c>
      <c r="D793" t="s">
        <v>61</v>
      </c>
      <c r="E793" t="s">
        <v>62</v>
      </c>
      <c r="F793" t="s">
        <v>63</v>
      </c>
      <c r="G793">
        <v>434587</v>
      </c>
      <c r="H793">
        <v>436227</v>
      </c>
      <c r="I793" t="s">
        <v>64</v>
      </c>
      <c r="J793" t="s">
        <v>1466</v>
      </c>
      <c r="K793" t="s">
        <v>1466</v>
      </c>
      <c r="L793" t="s">
        <v>92</v>
      </c>
      <c r="N793" t="s">
        <v>1464</v>
      </c>
      <c r="O793">
        <v>1641</v>
      </c>
      <c r="P793">
        <v>546</v>
      </c>
    </row>
    <row r="794" spans="1:17" x14ac:dyDescent="0.25">
      <c r="A794" t="s">
        <v>2</v>
      </c>
      <c r="B794" t="s">
        <v>45</v>
      </c>
      <c r="C794" t="s">
        <v>60</v>
      </c>
      <c r="D794" t="s">
        <v>61</v>
      </c>
      <c r="E794" t="s">
        <v>62</v>
      </c>
      <c r="F794" t="s">
        <v>63</v>
      </c>
      <c r="G794">
        <v>436307</v>
      </c>
      <c r="H794">
        <v>437111</v>
      </c>
      <c r="I794" t="s">
        <v>108</v>
      </c>
      <c r="N794" t="s">
        <v>1467</v>
      </c>
      <c r="O794">
        <v>805</v>
      </c>
      <c r="Q794" t="s">
        <v>667</v>
      </c>
    </row>
    <row r="795" spans="1:17" x14ac:dyDescent="0.25">
      <c r="A795" t="s">
        <v>4</v>
      </c>
      <c r="B795" t="s">
        <v>46</v>
      </c>
      <c r="C795" t="s">
        <v>60</v>
      </c>
      <c r="D795" t="s">
        <v>61</v>
      </c>
      <c r="E795" t="s">
        <v>62</v>
      </c>
      <c r="F795" t="s">
        <v>63</v>
      </c>
      <c r="G795">
        <v>436307</v>
      </c>
      <c r="H795">
        <v>437111</v>
      </c>
      <c r="I795" t="s">
        <v>108</v>
      </c>
      <c r="L795" t="s">
        <v>92</v>
      </c>
      <c r="N795" t="s">
        <v>1467</v>
      </c>
      <c r="O795">
        <v>805</v>
      </c>
      <c r="Q795" t="s">
        <v>667</v>
      </c>
    </row>
    <row r="796" spans="1:17" x14ac:dyDescent="0.25">
      <c r="A796" t="s">
        <v>2</v>
      </c>
      <c r="B796" t="s">
        <v>3</v>
      </c>
      <c r="C796" t="s">
        <v>60</v>
      </c>
      <c r="D796" t="s">
        <v>61</v>
      </c>
      <c r="E796" t="s">
        <v>62</v>
      </c>
      <c r="F796" t="s">
        <v>63</v>
      </c>
      <c r="G796">
        <v>437111</v>
      </c>
      <c r="H796">
        <v>437617</v>
      </c>
      <c r="I796" t="s">
        <v>108</v>
      </c>
      <c r="N796" t="s">
        <v>1468</v>
      </c>
      <c r="O796">
        <v>507</v>
      </c>
      <c r="Q796" t="s">
        <v>1469</v>
      </c>
    </row>
    <row r="797" spans="1:17" x14ac:dyDescent="0.25">
      <c r="A797" t="s">
        <v>4</v>
      </c>
      <c r="B797" t="s">
        <v>5</v>
      </c>
      <c r="C797" t="s">
        <v>60</v>
      </c>
      <c r="D797" t="s">
        <v>61</v>
      </c>
      <c r="E797" t="s">
        <v>62</v>
      </c>
      <c r="F797" t="s">
        <v>63</v>
      </c>
      <c r="G797">
        <v>437111</v>
      </c>
      <c r="H797">
        <v>437617</v>
      </c>
      <c r="I797" t="s">
        <v>108</v>
      </c>
      <c r="J797" t="s">
        <v>1470</v>
      </c>
      <c r="K797" t="s">
        <v>1470</v>
      </c>
      <c r="L797" t="s">
        <v>1471</v>
      </c>
      <c r="N797" t="s">
        <v>1468</v>
      </c>
      <c r="O797">
        <v>507</v>
      </c>
      <c r="P797">
        <v>168</v>
      </c>
    </row>
    <row r="798" spans="1:17" x14ac:dyDescent="0.25">
      <c r="A798" t="s">
        <v>2</v>
      </c>
      <c r="B798" t="s">
        <v>3</v>
      </c>
      <c r="C798" t="s">
        <v>60</v>
      </c>
      <c r="D798" t="s">
        <v>61</v>
      </c>
      <c r="E798" t="s">
        <v>62</v>
      </c>
      <c r="F798" t="s">
        <v>63</v>
      </c>
      <c r="G798">
        <v>437785</v>
      </c>
      <c r="H798">
        <v>439539</v>
      </c>
      <c r="I798" t="s">
        <v>108</v>
      </c>
      <c r="N798" t="s">
        <v>1472</v>
      </c>
      <c r="O798">
        <v>1755</v>
      </c>
      <c r="Q798" t="s">
        <v>1473</v>
      </c>
    </row>
    <row r="799" spans="1:17" x14ac:dyDescent="0.25">
      <c r="A799" t="s">
        <v>4</v>
      </c>
      <c r="B799" t="s">
        <v>5</v>
      </c>
      <c r="C799" t="s">
        <v>60</v>
      </c>
      <c r="D799" t="s">
        <v>61</v>
      </c>
      <c r="E799" t="s">
        <v>62</v>
      </c>
      <c r="F799" t="s">
        <v>63</v>
      </c>
      <c r="G799">
        <v>437785</v>
      </c>
      <c r="H799">
        <v>439539</v>
      </c>
      <c r="I799" t="s">
        <v>108</v>
      </c>
      <c r="J799" t="s">
        <v>1474</v>
      </c>
      <c r="K799" t="s">
        <v>1474</v>
      </c>
      <c r="L799" t="s">
        <v>1475</v>
      </c>
      <c r="N799" t="s">
        <v>1472</v>
      </c>
      <c r="O799">
        <v>1755</v>
      </c>
      <c r="P799">
        <v>584</v>
      </c>
    </row>
    <row r="800" spans="1:17" x14ac:dyDescent="0.25">
      <c r="A800" t="s">
        <v>2</v>
      </c>
      <c r="B800" t="s">
        <v>3</v>
      </c>
      <c r="C800" t="s">
        <v>60</v>
      </c>
      <c r="D800" t="s">
        <v>61</v>
      </c>
      <c r="E800" t="s">
        <v>62</v>
      </c>
      <c r="F800" t="s">
        <v>63</v>
      </c>
      <c r="G800">
        <v>439539</v>
      </c>
      <c r="H800">
        <v>440513</v>
      </c>
      <c r="I800" t="s">
        <v>108</v>
      </c>
      <c r="N800" t="s">
        <v>1476</v>
      </c>
      <c r="O800">
        <v>975</v>
      </c>
      <c r="Q800" t="s">
        <v>1477</v>
      </c>
    </row>
    <row r="801" spans="1:17" x14ac:dyDescent="0.25">
      <c r="A801" t="s">
        <v>4</v>
      </c>
      <c r="B801" t="s">
        <v>5</v>
      </c>
      <c r="C801" t="s">
        <v>60</v>
      </c>
      <c r="D801" t="s">
        <v>61</v>
      </c>
      <c r="E801" t="s">
        <v>62</v>
      </c>
      <c r="F801" t="s">
        <v>63</v>
      </c>
      <c r="G801">
        <v>439539</v>
      </c>
      <c r="H801">
        <v>440513</v>
      </c>
      <c r="I801" t="s">
        <v>108</v>
      </c>
      <c r="J801" t="s">
        <v>1478</v>
      </c>
      <c r="K801" t="s">
        <v>1478</v>
      </c>
      <c r="L801" t="s">
        <v>1479</v>
      </c>
      <c r="N801" t="s">
        <v>1476</v>
      </c>
      <c r="O801">
        <v>975</v>
      </c>
      <c r="P801">
        <v>324</v>
      </c>
    </row>
    <row r="802" spans="1:17" x14ac:dyDescent="0.25">
      <c r="A802" t="s">
        <v>2</v>
      </c>
      <c r="B802" t="s">
        <v>3</v>
      </c>
      <c r="C802" t="s">
        <v>60</v>
      </c>
      <c r="D802" t="s">
        <v>61</v>
      </c>
      <c r="E802" t="s">
        <v>62</v>
      </c>
      <c r="F802" t="s">
        <v>63</v>
      </c>
      <c r="G802">
        <v>440521</v>
      </c>
      <c r="H802">
        <v>441849</v>
      </c>
      <c r="I802" t="s">
        <v>108</v>
      </c>
      <c r="N802" t="s">
        <v>1480</v>
      </c>
      <c r="O802">
        <v>1329</v>
      </c>
      <c r="Q802" t="s">
        <v>1481</v>
      </c>
    </row>
    <row r="803" spans="1:17" x14ac:dyDescent="0.25">
      <c r="A803" t="s">
        <v>4</v>
      </c>
      <c r="B803" t="s">
        <v>5</v>
      </c>
      <c r="C803" t="s">
        <v>60</v>
      </c>
      <c r="D803" t="s">
        <v>61</v>
      </c>
      <c r="E803" t="s">
        <v>62</v>
      </c>
      <c r="F803" t="s">
        <v>63</v>
      </c>
      <c r="G803">
        <v>440521</v>
      </c>
      <c r="H803">
        <v>441849</v>
      </c>
      <c r="I803" t="s">
        <v>108</v>
      </c>
      <c r="J803" t="s">
        <v>1482</v>
      </c>
      <c r="K803" t="s">
        <v>1482</v>
      </c>
      <c r="L803" t="s">
        <v>1483</v>
      </c>
      <c r="N803" t="s">
        <v>1480</v>
      </c>
      <c r="O803">
        <v>1329</v>
      </c>
      <c r="P803">
        <v>442</v>
      </c>
    </row>
    <row r="804" spans="1:17" x14ac:dyDescent="0.25">
      <c r="A804" t="s">
        <v>2</v>
      </c>
      <c r="B804" t="s">
        <v>3</v>
      </c>
      <c r="C804" t="s">
        <v>60</v>
      </c>
      <c r="D804" t="s">
        <v>61</v>
      </c>
      <c r="E804" t="s">
        <v>62</v>
      </c>
      <c r="F804" t="s">
        <v>63</v>
      </c>
      <c r="G804">
        <v>441985</v>
      </c>
      <c r="H804">
        <v>443082</v>
      </c>
      <c r="I804" t="s">
        <v>64</v>
      </c>
      <c r="N804" t="s">
        <v>1484</v>
      </c>
      <c r="O804">
        <v>1098</v>
      </c>
      <c r="Q804" t="s">
        <v>1485</v>
      </c>
    </row>
    <row r="805" spans="1:17" x14ac:dyDescent="0.25">
      <c r="A805" t="s">
        <v>4</v>
      </c>
      <c r="B805" t="s">
        <v>5</v>
      </c>
      <c r="C805" t="s">
        <v>60</v>
      </c>
      <c r="D805" t="s">
        <v>61</v>
      </c>
      <c r="E805" t="s">
        <v>62</v>
      </c>
      <c r="F805" t="s">
        <v>63</v>
      </c>
      <c r="G805">
        <v>441985</v>
      </c>
      <c r="H805">
        <v>443082</v>
      </c>
      <c r="I805" t="s">
        <v>64</v>
      </c>
      <c r="J805" t="s">
        <v>1486</v>
      </c>
      <c r="K805" t="s">
        <v>1486</v>
      </c>
      <c r="L805" t="s">
        <v>221</v>
      </c>
      <c r="N805" t="s">
        <v>1484</v>
      </c>
      <c r="O805">
        <v>1098</v>
      </c>
      <c r="P805">
        <v>365</v>
      </c>
    </row>
    <row r="806" spans="1:17" x14ac:dyDescent="0.25">
      <c r="A806" t="s">
        <v>2</v>
      </c>
      <c r="B806" t="s">
        <v>3</v>
      </c>
      <c r="C806" t="s">
        <v>60</v>
      </c>
      <c r="D806" t="s">
        <v>61</v>
      </c>
      <c r="E806" t="s">
        <v>62</v>
      </c>
      <c r="F806" t="s">
        <v>63</v>
      </c>
      <c r="G806">
        <v>443158</v>
      </c>
      <c r="H806">
        <v>443595</v>
      </c>
      <c r="I806" t="s">
        <v>64</v>
      </c>
      <c r="N806" t="s">
        <v>1487</v>
      </c>
      <c r="O806">
        <v>438</v>
      </c>
      <c r="Q806" t="s">
        <v>1488</v>
      </c>
    </row>
    <row r="807" spans="1:17" x14ac:dyDescent="0.25">
      <c r="A807" t="s">
        <v>4</v>
      </c>
      <c r="B807" t="s">
        <v>5</v>
      </c>
      <c r="C807" t="s">
        <v>60</v>
      </c>
      <c r="D807" t="s">
        <v>61</v>
      </c>
      <c r="E807" t="s">
        <v>62</v>
      </c>
      <c r="F807" t="s">
        <v>63</v>
      </c>
      <c r="G807">
        <v>443158</v>
      </c>
      <c r="H807">
        <v>443595</v>
      </c>
      <c r="I807" t="s">
        <v>64</v>
      </c>
      <c r="J807" t="s">
        <v>1489</v>
      </c>
      <c r="K807" t="s">
        <v>1489</v>
      </c>
      <c r="L807" t="s">
        <v>1490</v>
      </c>
      <c r="N807" t="s">
        <v>1487</v>
      </c>
      <c r="O807">
        <v>438</v>
      </c>
      <c r="P807">
        <v>145</v>
      </c>
    </row>
    <row r="808" spans="1:17" x14ac:dyDescent="0.25">
      <c r="A808" t="s">
        <v>2</v>
      </c>
      <c r="B808" t="s">
        <v>3</v>
      </c>
      <c r="C808" t="s">
        <v>60</v>
      </c>
      <c r="D808" t="s">
        <v>61</v>
      </c>
      <c r="E808" t="s">
        <v>62</v>
      </c>
      <c r="F808" t="s">
        <v>63</v>
      </c>
      <c r="G808">
        <v>443585</v>
      </c>
      <c r="H808">
        <v>444511</v>
      </c>
      <c r="I808" t="s">
        <v>64</v>
      </c>
      <c r="N808" t="s">
        <v>1491</v>
      </c>
      <c r="O808">
        <v>927</v>
      </c>
      <c r="Q808" t="s">
        <v>1492</v>
      </c>
    </row>
    <row r="809" spans="1:17" x14ac:dyDescent="0.25">
      <c r="A809" t="s">
        <v>4</v>
      </c>
      <c r="B809" t="s">
        <v>5</v>
      </c>
      <c r="C809" t="s">
        <v>60</v>
      </c>
      <c r="D809" t="s">
        <v>61</v>
      </c>
      <c r="E809" t="s">
        <v>62</v>
      </c>
      <c r="F809" t="s">
        <v>63</v>
      </c>
      <c r="G809">
        <v>443585</v>
      </c>
      <c r="H809">
        <v>444511</v>
      </c>
      <c r="I809" t="s">
        <v>64</v>
      </c>
      <c r="J809" t="s">
        <v>1493</v>
      </c>
      <c r="K809" t="s">
        <v>1493</v>
      </c>
      <c r="L809" t="s">
        <v>1494</v>
      </c>
      <c r="N809" t="s">
        <v>1491</v>
      </c>
      <c r="O809">
        <v>927</v>
      </c>
      <c r="P809">
        <v>308</v>
      </c>
    </row>
    <row r="810" spans="1:17" x14ac:dyDescent="0.25">
      <c r="A810" t="s">
        <v>2</v>
      </c>
      <c r="B810" t="s">
        <v>3</v>
      </c>
      <c r="C810" t="s">
        <v>60</v>
      </c>
      <c r="D810" t="s">
        <v>61</v>
      </c>
      <c r="E810" t="s">
        <v>62</v>
      </c>
      <c r="F810" t="s">
        <v>63</v>
      </c>
      <c r="G810">
        <v>444530</v>
      </c>
      <c r="H810">
        <v>445711</v>
      </c>
      <c r="I810" t="s">
        <v>64</v>
      </c>
      <c r="N810" t="s">
        <v>1495</v>
      </c>
      <c r="O810">
        <v>1182</v>
      </c>
      <c r="Q810" t="s">
        <v>1496</v>
      </c>
    </row>
    <row r="811" spans="1:17" x14ac:dyDescent="0.25">
      <c r="A811" t="s">
        <v>4</v>
      </c>
      <c r="B811" t="s">
        <v>5</v>
      </c>
      <c r="C811" t="s">
        <v>60</v>
      </c>
      <c r="D811" t="s">
        <v>61</v>
      </c>
      <c r="E811" t="s">
        <v>62</v>
      </c>
      <c r="F811" t="s">
        <v>63</v>
      </c>
      <c r="G811">
        <v>444530</v>
      </c>
      <c r="H811">
        <v>445711</v>
      </c>
      <c r="I811" t="s">
        <v>64</v>
      </c>
      <c r="J811" t="s">
        <v>1497</v>
      </c>
      <c r="K811" t="s">
        <v>1497</v>
      </c>
      <c r="L811" t="s">
        <v>92</v>
      </c>
      <c r="N811" t="s">
        <v>1495</v>
      </c>
      <c r="O811">
        <v>1182</v>
      </c>
      <c r="P811">
        <v>393</v>
      </c>
    </row>
    <row r="812" spans="1:17" x14ac:dyDescent="0.25">
      <c r="A812" t="s">
        <v>2</v>
      </c>
      <c r="B812" t="s">
        <v>3</v>
      </c>
      <c r="C812" t="s">
        <v>60</v>
      </c>
      <c r="D812" t="s">
        <v>61</v>
      </c>
      <c r="E812" t="s">
        <v>62</v>
      </c>
      <c r="F812" t="s">
        <v>63</v>
      </c>
      <c r="G812">
        <v>445807</v>
      </c>
      <c r="H812">
        <v>446682</v>
      </c>
      <c r="I812" t="s">
        <v>64</v>
      </c>
      <c r="N812" t="s">
        <v>1498</v>
      </c>
      <c r="O812">
        <v>876</v>
      </c>
      <c r="Q812" t="s">
        <v>1499</v>
      </c>
    </row>
    <row r="813" spans="1:17" x14ac:dyDescent="0.25">
      <c r="A813" t="s">
        <v>4</v>
      </c>
      <c r="B813" t="s">
        <v>5</v>
      </c>
      <c r="C813" t="s">
        <v>60</v>
      </c>
      <c r="D813" t="s">
        <v>61</v>
      </c>
      <c r="E813" t="s">
        <v>62</v>
      </c>
      <c r="F813" t="s">
        <v>63</v>
      </c>
      <c r="G813">
        <v>445807</v>
      </c>
      <c r="H813">
        <v>446682</v>
      </c>
      <c r="I813" t="s">
        <v>64</v>
      </c>
      <c r="J813" t="s">
        <v>1500</v>
      </c>
      <c r="K813" t="s">
        <v>1500</v>
      </c>
      <c r="L813" t="s">
        <v>92</v>
      </c>
      <c r="N813" t="s">
        <v>1498</v>
      </c>
      <c r="O813">
        <v>876</v>
      </c>
      <c r="P813">
        <v>291</v>
      </c>
    </row>
    <row r="814" spans="1:17" x14ac:dyDescent="0.25">
      <c r="A814" t="s">
        <v>2</v>
      </c>
      <c r="B814" t="s">
        <v>3</v>
      </c>
      <c r="C814" t="s">
        <v>60</v>
      </c>
      <c r="D814" t="s">
        <v>61</v>
      </c>
      <c r="E814" t="s">
        <v>62</v>
      </c>
      <c r="F814" t="s">
        <v>63</v>
      </c>
      <c r="G814">
        <v>446687</v>
      </c>
      <c r="H814">
        <v>450541</v>
      </c>
      <c r="I814" t="s">
        <v>64</v>
      </c>
      <c r="N814" t="s">
        <v>1501</v>
      </c>
      <c r="O814">
        <v>3855</v>
      </c>
      <c r="Q814" t="s">
        <v>1502</v>
      </c>
    </row>
    <row r="815" spans="1:17" x14ac:dyDescent="0.25">
      <c r="A815" t="s">
        <v>4</v>
      </c>
      <c r="B815" t="s">
        <v>5</v>
      </c>
      <c r="C815" t="s">
        <v>60</v>
      </c>
      <c r="D815" t="s">
        <v>61</v>
      </c>
      <c r="E815" t="s">
        <v>62</v>
      </c>
      <c r="F815" t="s">
        <v>63</v>
      </c>
      <c r="G815">
        <v>446687</v>
      </c>
      <c r="H815">
        <v>450541</v>
      </c>
      <c r="I815" t="s">
        <v>64</v>
      </c>
      <c r="J815" t="s">
        <v>1503</v>
      </c>
      <c r="K815" t="s">
        <v>1503</v>
      </c>
      <c r="L815" t="s">
        <v>1504</v>
      </c>
      <c r="N815" t="s">
        <v>1501</v>
      </c>
      <c r="O815">
        <v>3855</v>
      </c>
      <c r="P815">
        <v>1284</v>
      </c>
    </row>
    <row r="816" spans="1:17" x14ac:dyDescent="0.25">
      <c r="A816" t="s">
        <v>2</v>
      </c>
      <c r="B816" t="s">
        <v>3</v>
      </c>
      <c r="C816" t="s">
        <v>60</v>
      </c>
      <c r="D816" t="s">
        <v>61</v>
      </c>
      <c r="E816" t="s">
        <v>62</v>
      </c>
      <c r="F816" t="s">
        <v>63</v>
      </c>
      <c r="G816">
        <v>450602</v>
      </c>
      <c r="H816">
        <v>451417</v>
      </c>
      <c r="I816" t="s">
        <v>64</v>
      </c>
      <c r="N816" t="s">
        <v>1505</v>
      </c>
      <c r="O816">
        <v>816</v>
      </c>
      <c r="Q816" t="s">
        <v>1506</v>
      </c>
    </row>
    <row r="817" spans="1:17" x14ac:dyDescent="0.25">
      <c r="A817" t="s">
        <v>4</v>
      </c>
      <c r="B817" t="s">
        <v>5</v>
      </c>
      <c r="C817" t="s">
        <v>60</v>
      </c>
      <c r="D817" t="s">
        <v>61</v>
      </c>
      <c r="E817" t="s">
        <v>62</v>
      </c>
      <c r="F817" t="s">
        <v>63</v>
      </c>
      <c r="G817">
        <v>450602</v>
      </c>
      <c r="H817">
        <v>451417</v>
      </c>
      <c r="I817" t="s">
        <v>64</v>
      </c>
      <c r="J817" t="s">
        <v>1507</v>
      </c>
      <c r="K817" t="s">
        <v>1507</v>
      </c>
      <c r="L817" t="s">
        <v>92</v>
      </c>
      <c r="N817" t="s">
        <v>1505</v>
      </c>
      <c r="O817">
        <v>816</v>
      </c>
      <c r="P817">
        <v>271</v>
      </c>
    </row>
    <row r="818" spans="1:17" x14ac:dyDescent="0.25">
      <c r="A818" t="s">
        <v>2</v>
      </c>
      <c r="B818" t="s">
        <v>3</v>
      </c>
      <c r="C818" t="s">
        <v>60</v>
      </c>
      <c r="D818" t="s">
        <v>61</v>
      </c>
      <c r="E818" t="s">
        <v>62</v>
      </c>
      <c r="F818" t="s">
        <v>63</v>
      </c>
      <c r="G818">
        <v>451524</v>
      </c>
      <c r="H818">
        <v>453638</v>
      </c>
      <c r="I818" t="s">
        <v>64</v>
      </c>
      <c r="N818" t="s">
        <v>1508</v>
      </c>
      <c r="O818">
        <v>2115</v>
      </c>
      <c r="Q818" t="s">
        <v>1509</v>
      </c>
    </row>
    <row r="819" spans="1:17" x14ac:dyDescent="0.25">
      <c r="A819" t="s">
        <v>4</v>
      </c>
      <c r="B819" t="s">
        <v>5</v>
      </c>
      <c r="C819" t="s">
        <v>60</v>
      </c>
      <c r="D819" t="s">
        <v>61</v>
      </c>
      <c r="E819" t="s">
        <v>62</v>
      </c>
      <c r="F819" t="s">
        <v>63</v>
      </c>
      <c r="G819">
        <v>451524</v>
      </c>
      <c r="H819">
        <v>453638</v>
      </c>
      <c r="I819" t="s">
        <v>64</v>
      </c>
      <c r="J819" t="s">
        <v>1510</v>
      </c>
      <c r="K819" t="s">
        <v>1510</v>
      </c>
      <c r="L819" t="s">
        <v>1511</v>
      </c>
      <c r="N819" t="s">
        <v>1508</v>
      </c>
      <c r="O819">
        <v>2115</v>
      </c>
      <c r="P819">
        <v>704</v>
      </c>
    </row>
    <row r="820" spans="1:17" x14ac:dyDescent="0.25">
      <c r="A820" t="s">
        <v>2</v>
      </c>
      <c r="B820" t="s">
        <v>3</v>
      </c>
      <c r="C820" t="s">
        <v>60</v>
      </c>
      <c r="D820" t="s">
        <v>61</v>
      </c>
      <c r="E820" t="s">
        <v>62</v>
      </c>
      <c r="F820" t="s">
        <v>63</v>
      </c>
      <c r="G820">
        <v>453792</v>
      </c>
      <c r="H820">
        <v>455576</v>
      </c>
      <c r="I820" t="s">
        <v>64</v>
      </c>
      <c r="N820" t="s">
        <v>1512</v>
      </c>
      <c r="O820">
        <v>1785</v>
      </c>
      <c r="Q820" t="s">
        <v>1513</v>
      </c>
    </row>
    <row r="821" spans="1:17" x14ac:dyDescent="0.25">
      <c r="A821" t="s">
        <v>4</v>
      </c>
      <c r="B821" t="s">
        <v>5</v>
      </c>
      <c r="C821" t="s">
        <v>60</v>
      </c>
      <c r="D821" t="s">
        <v>61</v>
      </c>
      <c r="E821" t="s">
        <v>62</v>
      </c>
      <c r="F821" t="s">
        <v>63</v>
      </c>
      <c r="G821">
        <v>453792</v>
      </c>
      <c r="H821">
        <v>455576</v>
      </c>
      <c r="I821" t="s">
        <v>64</v>
      </c>
      <c r="J821" t="s">
        <v>1514</v>
      </c>
      <c r="K821" t="s">
        <v>1514</v>
      </c>
      <c r="L821" t="s">
        <v>116</v>
      </c>
      <c r="N821" t="s">
        <v>1512</v>
      </c>
      <c r="O821">
        <v>1785</v>
      </c>
      <c r="P821">
        <v>594</v>
      </c>
    </row>
    <row r="822" spans="1:17" x14ac:dyDescent="0.25">
      <c r="A822" t="s">
        <v>2</v>
      </c>
      <c r="B822" t="s">
        <v>3</v>
      </c>
      <c r="C822" t="s">
        <v>60</v>
      </c>
      <c r="D822" t="s">
        <v>61</v>
      </c>
      <c r="E822" t="s">
        <v>62</v>
      </c>
      <c r="F822" t="s">
        <v>63</v>
      </c>
      <c r="G822">
        <v>455606</v>
      </c>
      <c r="H822">
        <v>455953</v>
      </c>
      <c r="I822" t="s">
        <v>108</v>
      </c>
      <c r="M822" t="s">
        <v>1515</v>
      </c>
      <c r="N822" t="s">
        <v>1516</v>
      </c>
      <c r="O822">
        <v>348</v>
      </c>
      <c r="Q822" t="s">
        <v>1517</v>
      </c>
    </row>
    <row r="823" spans="1:17" x14ac:dyDescent="0.25">
      <c r="A823" t="s">
        <v>4</v>
      </c>
      <c r="B823" t="s">
        <v>5</v>
      </c>
      <c r="C823" t="s">
        <v>60</v>
      </c>
      <c r="D823" t="s">
        <v>61</v>
      </c>
      <c r="E823" t="s">
        <v>62</v>
      </c>
      <c r="F823" t="s">
        <v>63</v>
      </c>
      <c r="G823">
        <v>455606</v>
      </c>
      <c r="H823">
        <v>455953</v>
      </c>
      <c r="I823" t="s">
        <v>108</v>
      </c>
      <c r="J823" t="s">
        <v>1518</v>
      </c>
      <c r="K823" t="s">
        <v>1518</v>
      </c>
      <c r="L823" t="s">
        <v>1519</v>
      </c>
      <c r="M823" t="s">
        <v>1515</v>
      </c>
      <c r="N823" t="s">
        <v>1516</v>
      </c>
      <c r="O823">
        <v>348</v>
      </c>
      <c r="P823">
        <v>115</v>
      </c>
    </row>
    <row r="824" spans="1:17" x14ac:dyDescent="0.25">
      <c r="A824" t="s">
        <v>2</v>
      </c>
      <c r="B824" t="s">
        <v>3</v>
      </c>
      <c r="C824" t="s">
        <v>60</v>
      </c>
      <c r="D824" t="s">
        <v>61</v>
      </c>
      <c r="E824" t="s">
        <v>62</v>
      </c>
      <c r="F824" t="s">
        <v>63</v>
      </c>
      <c r="G824">
        <v>455958</v>
      </c>
      <c r="H824">
        <v>456257</v>
      </c>
      <c r="I824" t="s">
        <v>108</v>
      </c>
      <c r="N824" t="s">
        <v>1520</v>
      </c>
      <c r="O824">
        <v>300</v>
      </c>
      <c r="Q824" t="s">
        <v>1521</v>
      </c>
    </row>
    <row r="825" spans="1:17" x14ac:dyDescent="0.25">
      <c r="A825" t="s">
        <v>4</v>
      </c>
      <c r="B825" t="s">
        <v>5</v>
      </c>
      <c r="C825" t="s">
        <v>60</v>
      </c>
      <c r="D825" t="s">
        <v>61</v>
      </c>
      <c r="E825" t="s">
        <v>62</v>
      </c>
      <c r="F825" t="s">
        <v>63</v>
      </c>
      <c r="G825">
        <v>455958</v>
      </c>
      <c r="H825">
        <v>456257</v>
      </c>
      <c r="I825" t="s">
        <v>108</v>
      </c>
      <c r="J825" t="s">
        <v>1522</v>
      </c>
      <c r="K825" t="s">
        <v>1522</v>
      </c>
      <c r="L825" t="s">
        <v>1523</v>
      </c>
      <c r="N825" t="s">
        <v>1520</v>
      </c>
      <c r="O825">
        <v>300</v>
      </c>
      <c r="P825">
        <v>99</v>
      </c>
    </row>
    <row r="826" spans="1:17" x14ac:dyDescent="0.25">
      <c r="A826" t="s">
        <v>2</v>
      </c>
      <c r="B826" t="s">
        <v>3</v>
      </c>
      <c r="C826" t="s">
        <v>60</v>
      </c>
      <c r="D826" t="s">
        <v>61</v>
      </c>
      <c r="E826" t="s">
        <v>62</v>
      </c>
      <c r="F826" t="s">
        <v>63</v>
      </c>
      <c r="G826">
        <v>456308</v>
      </c>
      <c r="H826">
        <v>456589</v>
      </c>
      <c r="I826" t="s">
        <v>108</v>
      </c>
      <c r="N826" t="s">
        <v>1524</v>
      </c>
      <c r="O826">
        <v>282</v>
      </c>
      <c r="Q826" t="s">
        <v>1525</v>
      </c>
    </row>
    <row r="827" spans="1:17" x14ac:dyDescent="0.25">
      <c r="A827" t="s">
        <v>4</v>
      </c>
      <c r="B827" t="s">
        <v>5</v>
      </c>
      <c r="C827" t="s">
        <v>60</v>
      </c>
      <c r="D827" t="s">
        <v>61</v>
      </c>
      <c r="E827" t="s">
        <v>62</v>
      </c>
      <c r="F827" t="s">
        <v>63</v>
      </c>
      <c r="G827">
        <v>456308</v>
      </c>
      <c r="H827">
        <v>456589</v>
      </c>
      <c r="I827" t="s">
        <v>108</v>
      </c>
      <c r="J827" t="s">
        <v>1526</v>
      </c>
      <c r="K827" t="s">
        <v>1526</v>
      </c>
      <c r="L827" t="s">
        <v>92</v>
      </c>
      <c r="N827" t="s">
        <v>1524</v>
      </c>
      <c r="O827">
        <v>282</v>
      </c>
      <c r="P827">
        <v>93</v>
      </c>
    </row>
    <row r="828" spans="1:17" x14ac:dyDescent="0.25">
      <c r="A828" t="s">
        <v>2</v>
      </c>
      <c r="B828" t="s">
        <v>3</v>
      </c>
      <c r="C828" t="s">
        <v>60</v>
      </c>
      <c r="D828" t="s">
        <v>61</v>
      </c>
      <c r="E828" t="s">
        <v>62</v>
      </c>
      <c r="F828" t="s">
        <v>63</v>
      </c>
      <c r="G828">
        <v>456591</v>
      </c>
      <c r="H828">
        <v>456869</v>
      </c>
      <c r="I828" t="s">
        <v>108</v>
      </c>
      <c r="N828" t="s">
        <v>1527</v>
      </c>
      <c r="O828">
        <v>279</v>
      </c>
      <c r="Q828" t="s">
        <v>1528</v>
      </c>
    </row>
    <row r="829" spans="1:17" x14ac:dyDescent="0.25">
      <c r="A829" t="s">
        <v>4</v>
      </c>
      <c r="B829" t="s">
        <v>5</v>
      </c>
      <c r="C829" t="s">
        <v>60</v>
      </c>
      <c r="D829" t="s">
        <v>61</v>
      </c>
      <c r="E829" t="s">
        <v>62</v>
      </c>
      <c r="F829" t="s">
        <v>63</v>
      </c>
      <c r="G829">
        <v>456591</v>
      </c>
      <c r="H829">
        <v>456869</v>
      </c>
      <c r="I829" t="s">
        <v>108</v>
      </c>
      <c r="J829" t="s">
        <v>1529</v>
      </c>
      <c r="K829" t="s">
        <v>1529</v>
      </c>
      <c r="L829" t="s">
        <v>92</v>
      </c>
      <c r="N829" t="s">
        <v>1527</v>
      </c>
      <c r="O829">
        <v>279</v>
      </c>
      <c r="P829">
        <v>92</v>
      </c>
    </row>
    <row r="830" spans="1:17" x14ac:dyDescent="0.25">
      <c r="A830" t="s">
        <v>2</v>
      </c>
      <c r="B830" t="s">
        <v>3</v>
      </c>
      <c r="C830" t="s">
        <v>60</v>
      </c>
      <c r="D830" t="s">
        <v>61</v>
      </c>
      <c r="E830" t="s">
        <v>62</v>
      </c>
      <c r="F830" t="s">
        <v>63</v>
      </c>
      <c r="G830">
        <v>456919</v>
      </c>
      <c r="H830">
        <v>457869</v>
      </c>
      <c r="I830" t="s">
        <v>108</v>
      </c>
      <c r="N830" t="s">
        <v>1530</v>
      </c>
      <c r="O830">
        <v>951</v>
      </c>
      <c r="Q830" t="s">
        <v>1531</v>
      </c>
    </row>
    <row r="831" spans="1:17" x14ac:dyDescent="0.25">
      <c r="A831" t="s">
        <v>4</v>
      </c>
      <c r="B831" t="s">
        <v>5</v>
      </c>
      <c r="C831" t="s">
        <v>60</v>
      </c>
      <c r="D831" t="s">
        <v>61</v>
      </c>
      <c r="E831" t="s">
        <v>62</v>
      </c>
      <c r="F831" t="s">
        <v>63</v>
      </c>
      <c r="G831">
        <v>456919</v>
      </c>
      <c r="H831">
        <v>457869</v>
      </c>
      <c r="I831" t="s">
        <v>108</v>
      </c>
      <c r="J831" t="s">
        <v>1532</v>
      </c>
      <c r="K831" t="s">
        <v>1532</v>
      </c>
      <c r="L831" t="s">
        <v>1533</v>
      </c>
      <c r="N831" t="s">
        <v>1530</v>
      </c>
      <c r="O831">
        <v>951</v>
      </c>
      <c r="P831">
        <v>316</v>
      </c>
    </row>
    <row r="832" spans="1:17" x14ac:dyDescent="0.25">
      <c r="A832" t="s">
        <v>2</v>
      </c>
      <c r="B832" t="s">
        <v>3</v>
      </c>
      <c r="C832" t="s">
        <v>60</v>
      </c>
      <c r="D832" t="s">
        <v>61</v>
      </c>
      <c r="E832" t="s">
        <v>62</v>
      </c>
      <c r="F832" t="s">
        <v>63</v>
      </c>
      <c r="G832">
        <v>457969</v>
      </c>
      <c r="H832">
        <v>458574</v>
      </c>
      <c r="I832" t="s">
        <v>64</v>
      </c>
      <c r="N832" t="s">
        <v>1534</v>
      </c>
      <c r="O832">
        <v>606</v>
      </c>
      <c r="Q832" t="s">
        <v>1535</v>
      </c>
    </row>
    <row r="833" spans="1:17" x14ac:dyDescent="0.25">
      <c r="A833" t="s">
        <v>4</v>
      </c>
      <c r="B833" t="s">
        <v>5</v>
      </c>
      <c r="C833" t="s">
        <v>60</v>
      </c>
      <c r="D833" t="s">
        <v>61</v>
      </c>
      <c r="E833" t="s">
        <v>62</v>
      </c>
      <c r="F833" t="s">
        <v>63</v>
      </c>
      <c r="G833">
        <v>457969</v>
      </c>
      <c r="H833">
        <v>458574</v>
      </c>
      <c r="I833" t="s">
        <v>64</v>
      </c>
      <c r="J833" t="s">
        <v>1536</v>
      </c>
      <c r="K833" t="s">
        <v>1536</v>
      </c>
      <c r="L833" t="s">
        <v>92</v>
      </c>
      <c r="N833" t="s">
        <v>1534</v>
      </c>
      <c r="O833">
        <v>606</v>
      </c>
      <c r="P833">
        <v>201</v>
      </c>
    </row>
    <row r="834" spans="1:17" x14ac:dyDescent="0.25">
      <c r="A834" t="s">
        <v>2</v>
      </c>
      <c r="B834" t="s">
        <v>3</v>
      </c>
      <c r="C834" t="s">
        <v>60</v>
      </c>
      <c r="D834" t="s">
        <v>61</v>
      </c>
      <c r="E834" t="s">
        <v>62</v>
      </c>
      <c r="F834" t="s">
        <v>63</v>
      </c>
      <c r="G834">
        <v>458667</v>
      </c>
      <c r="H834">
        <v>459713</v>
      </c>
      <c r="I834" t="s">
        <v>108</v>
      </c>
      <c r="N834" t="s">
        <v>1537</v>
      </c>
      <c r="O834">
        <v>1047</v>
      </c>
      <c r="Q834" t="s">
        <v>1538</v>
      </c>
    </row>
    <row r="835" spans="1:17" x14ac:dyDescent="0.25">
      <c r="A835" t="s">
        <v>4</v>
      </c>
      <c r="B835" t="s">
        <v>5</v>
      </c>
      <c r="C835" t="s">
        <v>60</v>
      </c>
      <c r="D835" t="s">
        <v>61</v>
      </c>
      <c r="E835" t="s">
        <v>62</v>
      </c>
      <c r="F835" t="s">
        <v>63</v>
      </c>
      <c r="G835">
        <v>458667</v>
      </c>
      <c r="H835">
        <v>459713</v>
      </c>
      <c r="I835" t="s">
        <v>108</v>
      </c>
      <c r="J835" t="s">
        <v>1539</v>
      </c>
      <c r="K835" t="s">
        <v>1539</v>
      </c>
      <c r="L835" t="s">
        <v>150</v>
      </c>
      <c r="N835" t="s">
        <v>1537</v>
      </c>
      <c r="O835">
        <v>1047</v>
      </c>
      <c r="P835">
        <v>348</v>
      </c>
    </row>
    <row r="836" spans="1:17" x14ac:dyDescent="0.25">
      <c r="A836" t="s">
        <v>2</v>
      </c>
      <c r="B836" t="s">
        <v>3</v>
      </c>
      <c r="C836" t="s">
        <v>60</v>
      </c>
      <c r="D836" t="s">
        <v>61</v>
      </c>
      <c r="E836" t="s">
        <v>62</v>
      </c>
      <c r="F836" t="s">
        <v>63</v>
      </c>
      <c r="G836">
        <v>459716</v>
      </c>
      <c r="H836">
        <v>460735</v>
      </c>
      <c r="I836" t="s">
        <v>108</v>
      </c>
      <c r="N836" t="s">
        <v>1540</v>
      </c>
      <c r="O836">
        <v>1020</v>
      </c>
      <c r="Q836" t="s">
        <v>1541</v>
      </c>
    </row>
    <row r="837" spans="1:17" x14ac:dyDescent="0.25">
      <c r="A837" t="s">
        <v>4</v>
      </c>
      <c r="B837" t="s">
        <v>5</v>
      </c>
      <c r="C837" t="s">
        <v>60</v>
      </c>
      <c r="D837" t="s">
        <v>61</v>
      </c>
      <c r="E837" t="s">
        <v>62</v>
      </c>
      <c r="F837" t="s">
        <v>63</v>
      </c>
      <c r="G837">
        <v>459716</v>
      </c>
      <c r="H837">
        <v>460735</v>
      </c>
      <c r="I837" t="s">
        <v>108</v>
      </c>
      <c r="J837" t="s">
        <v>1542</v>
      </c>
      <c r="K837" t="s">
        <v>1542</v>
      </c>
      <c r="L837" t="s">
        <v>150</v>
      </c>
      <c r="N837" t="s">
        <v>1540</v>
      </c>
      <c r="O837">
        <v>1020</v>
      </c>
      <c r="P837">
        <v>339</v>
      </c>
    </row>
    <row r="838" spans="1:17" x14ac:dyDescent="0.25">
      <c r="A838" t="s">
        <v>2</v>
      </c>
      <c r="B838" t="s">
        <v>3</v>
      </c>
      <c r="C838" t="s">
        <v>60</v>
      </c>
      <c r="D838" t="s">
        <v>61</v>
      </c>
      <c r="E838" t="s">
        <v>62</v>
      </c>
      <c r="F838" t="s">
        <v>63</v>
      </c>
      <c r="G838">
        <v>460746</v>
      </c>
      <c r="H838">
        <v>462194</v>
      </c>
      <c r="I838" t="s">
        <v>108</v>
      </c>
      <c r="N838" t="s">
        <v>1543</v>
      </c>
      <c r="O838">
        <v>1449</v>
      </c>
      <c r="Q838" t="s">
        <v>1544</v>
      </c>
    </row>
    <row r="839" spans="1:17" x14ac:dyDescent="0.25">
      <c r="A839" t="s">
        <v>4</v>
      </c>
      <c r="B839" t="s">
        <v>5</v>
      </c>
      <c r="C839" t="s">
        <v>60</v>
      </c>
      <c r="D839" t="s">
        <v>61</v>
      </c>
      <c r="E839" t="s">
        <v>62</v>
      </c>
      <c r="F839" t="s">
        <v>63</v>
      </c>
      <c r="G839">
        <v>460746</v>
      </c>
      <c r="H839">
        <v>462194</v>
      </c>
      <c r="I839" t="s">
        <v>108</v>
      </c>
      <c r="J839" t="s">
        <v>1545</v>
      </c>
      <c r="K839" t="s">
        <v>1545</v>
      </c>
      <c r="L839" t="s">
        <v>92</v>
      </c>
      <c r="N839" t="s">
        <v>1543</v>
      </c>
      <c r="O839">
        <v>1449</v>
      </c>
      <c r="P839">
        <v>482</v>
      </c>
    </row>
    <row r="840" spans="1:17" x14ac:dyDescent="0.25">
      <c r="A840" t="s">
        <v>2</v>
      </c>
      <c r="B840" t="s">
        <v>3</v>
      </c>
      <c r="C840" t="s">
        <v>60</v>
      </c>
      <c r="D840" t="s">
        <v>61</v>
      </c>
      <c r="E840" t="s">
        <v>62</v>
      </c>
      <c r="F840" t="s">
        <v>63</v>
      </c>
      <c r="G840">
        <v>462275</v>
      </c>
      <c r="H840">
        <v>463432</v>
      </c>
      <c r="I840" t="s">
        <v>108</v>
      </c>
      <c r="N840" t="s">
        <v>1546</v>
      </c>
      <c r="O840">
        <v>1158</v>
      </c>
      <c r="Q840" t="s">
        <v>1547</v>
      </c>
    </row>
    <row r="841" spans="1:17" x14ac:dyDescent="0.25">
      <c r="A841" t="s">
        <v>4</v>
      </c>
      <c r="B841" t="s">
        <v>5</v>
      </c>
      <c r="C841" t="s">
        <v>60</v>
      </c>
      <c r="D841" t="s">
        <v>61</v>
      </c>
      <c r="E841" t="s">
        <v>62</v>
      </c>
      <c r="F841" t="s">
        <v>63</v>
      </c>
      <c r="G841">
        <v>462275</v>
      </c>
      <c r="H841">
        <v>463432</v>
      </c>
      <c r="I841" t="s">
        <v>108</v>
      </c>
      <c r="J841" t="s">
        <v>1548</v>
      </c>
      <c r="K841" t="s">
        <v>1548</v>
      </c>
      <c r="L841" t="s">
        <v>1549</v>
      </c>
      <c r="N841" t="s">
        <v>1546</v>
      </c>
      <c r="O841">
        <v>1158</v>
      </c>
      <c r="P841">
        <v>385</v>
      </c>
    </row>
    <row r="842" spans="1:17" x14ac:dyDescent="0.25">
      <c r="A842" t="s">
        <v>2</v>
      </c>
      <c r="B842" t="s">
        <v>3</v>
      </c>
      <c r="C842" t="s">
        <v>60</v>
      </c>
      <c r="D842" t="s">
        <v>61</v>
      </c>
      <c r="E842" t="s">
        <v>62</v>
      </c>
      <c r="F842" t="s">
        <v>63</v>
      </c>
      <c r="G842">
        <v>463541</v>
      </c>
      <c r="H842">
        <v>464437</v>
      </c>
      <c r="I842" t="s">
        <v>64</v>
      </c>
      <c r="N842" t="s">
        <v>1550</v>
      </c>
      <c r="O842">
        <v>897</v>
      </c>
      <c r="Q842" t="s">
        <v>1551</v>
      </c>
    </row>
    <row r="843" spans="1:17" x14ac:dyDescent="0.25">
      <c r="A843" t="s">
        <v>4</v>
      </c>
      <c r="B843" t="s">
        <v>5</v>
      </c>
      <c r="C843" t="s">
        <v>60</v>
      </c>
      <c r="D843" t="s">
        <v>61</v>
      </c>
      <c r="E843" t="s">
        <v>62</v>
      </c>
      <c r="F843" t="s">
        <v>63</v>
      </c>
      <c r="G843">
        <v>463541</v>
      </c>
      <c r="H843">
        <v>464437</v>
      </c>
      <c r="I843" t="s">
        <v>64</v>
      </c>
      <c r="J843" t="s">
        <v>1552</v>
      </c>
      <c r="K843" t="s">
        <v>1552</v>
      </c>
      <c r="L843" t="s">
        <v>92</v>
      </c>
      <c r="N843" t="s">
        <v>1550</v>
      </c>
      <c r="O843">
        <v>897</v>
      </c>
      <c r="P843">
        <v>298</v>
      </c>
    </row>
    <row r="844" spans="1:17" x14ac:dyDescent="0.25">
      <c r="A844" t="s">
        <v>2</v>
      </c>
      <c r="B844" t="s">
        <v>3</v>
      </c>
      <c r="C844" t="s">
        <v>60</v>
      </c>
      <c r="D844" t="s">
        <v>61</v>
      </c>
      <c r="E844" t="s">
        <v>62</v>
      </c>
      <c r="F844" t="s">
        <v>63</v>
      </c>
      <c r="G844">
        <v>464668</v>
      </c>
      <c r="H844">
        <v>465474</v>
      </c>
      <c r="I844" t="s">
        <v>108</v>
      </c>
      <c r="N844" t="s">
        <v>1553</v>
      </c>
      <c r="O844">
        <v>807</v>
      </c>
      <c r="Q844" t="s">
        <v>1554</v>
      </c>
    </row>
    <row r="845" spans="1:17" x14ac:dyDescent="0.25">
      <c r="A845" t="s">
        <v>4</v>
      </c>
      <c r="B845" t="s">
        <v>5</v>
      </c>
      <c r="C845" t="s">
        <v>60</v>
      </c>
      <c r="D845" t="s">
        <v>61</v>
      </c>
      <c r="E845" t="s">
        <v>62</v>
      </c>
      <c r="F845" t="s">
        <v>63</v>
      </c>
      <c r="G845">
        <v>464668</v>
      </c>
      <c r="H845">
        <v>465474</v>
      </c>
      <c r="I845" t="s">
        <v>108</v>
      </c>
      <c r="J845" t="s">
        <v>1555</v>
      </c>
      <c r="K845" t="s">
        <v>1555</v>
      </c>
      <c r="L845" t="s">
        <v>1556</v>
      </c>
      <c r="N845" t="s">
        <v>1553</v>
      </c>
      <c r="O845">
        <v>807</v>
      </c>
      <c r="P845">
        <v>268</v>
      </c>
    </row>
    <row r="846" spans="1:17" x14ac:dyDescent="0.25">
      <c r="A846" t="s">
        <v>2</v>
      </c>
      <c r="B846" t="s">
        <v>3</v>
      </c>
      <c r="C846" t="s">
        <v>60</v>
      </c>
      <c r="D846" t="s">
        <v>61</v>
      </c>
      <c r="E846" t="s">
        <v>62</v>
      </c>
      <c r="F846" t="s">
        <v>63</v>
      </c>
      <c r="G846">
        <v>465534</v>
      </c>
      <c r="H846">
        <v>466307</v>
      </c>
      <c r="I846" t="s">
        <v>108</v>
      </c>
      <c r="N846" t="s">
        <v>1557</v>
      </c>
      <c r="O846">
        <v>774</v>
      </c>
      <c r="Q846" t="s">
        <v>1558</v>
      </c>
    </row>
    <row r="847" spans="1:17" x14ac:dyDescent="0.25">
      <c r="A847" t="s">
        <v>4</v>
      </c>
      <c r="B847" t="s">
        <v>5</v>
      </c>
      <c r="C847" t="s">
        <v>60</v>
      </c>
      <c r="D847" t="s">
        <v>61</v>
      </c>
      <c r="E847" t="s">
        <v>62</v>
      </c>
      <c r="F847" t="s">
        <v>63</v>
      </c>
      <c r="G847">
        <v>465534</v>
      </c>
      <c r="H847">
        <v>466307</v>
      </c>
      <c r="I847" t="s">
        <v>108</v>
      </c>
      <c r="J847" t="s">
        <v>1559</v>
      </c>
      <c r="K847" t="s">
        <v>1559</v>
      </c>
      <c r="L847" t="s">
        <v>1560</v>
      </c>
      <c r="N847" t="s">
        <v>1557</v>
      </c>
      <c r="O847">
        <v>774</v>
      </c>
      <c r="P847">
        <v>257</v>
      </c>
    </row>
    <row r="848" spans="1:17" x14ac:dyDescent="0.25">
      <c r="A848" t="s">
        <v>2</v>
      </c>
      <c r="B848" t="s">
        <v>3</v>
      </c>
      <c r="C848" t="s">
        <v>60</v>
      </c>
      <c r="D848" t="s">
        <v>61</v>
      </c>
      <c r="E848" t="s">
        <v>62</v>
      </c>
      <c r="F848" t="s">
        <v>63</v>
      </c>
      <c r="G848">
        <v>466522</v>
      </c>
      <c r="H848">
        <v>467718</v>
      </c>
      <c r="I848" t="s">
        <v>64</v>
      </c>
      <c r="N848" t="s">
        <v>1561</v>
      </c>
      <c r="O848">
        <v>1197</v>
      </c>
      <c r="Q848" t="s">
        <v>1562</v>
      </c>
    </row>
    <row r="849" spans="1:17" x14ac:dyDescent="0.25">
      <c r="A849" t="s">
        <v>4</v>
      </c>
      <c r="B849" t="s">
        <v>5</v>
      </c>
      <c r="C849" t="s">
        <v>60</v>
      </c>
      <c r="D849" t="s">
        <v>61</v>
      </c>
      <c r="E849" t="s">
        <v>62</v>
      </c>
      <c r="F849" t="s">
        <v>63</v>
      </c>
      <c r="G849">
        <v>466522</v>
      </c>
      <c r="H849">
        <v>467718</v>
      </c>
      <c r="I849" t="s">
        <v>64</v>
      </c>
      <c r="J849" t="s">
        <v>1563</v>
      </c>
      <c r="K849" t="s">
        <v>1563</v>
      </c>
      <c r="L849" t="s">
        <v>92</v>
      </c>
      <c r="N849" t="s">
        <v>1561</v>
      </c>
      <c r="O849">
        <v>1197</v>
      </c>
      <c r="P849">
        <v>398</v>
      </c>
    </row>
    <row r="850" spans="1:17" x14ac:dyDescent="0.25">
      <c r="A850" t="s">
        <v>2</v>
      </c>
      <c r="B850" t="s">
        <v>3</v>
      </c>
      <c r="C850" t="s">
        <v>60</v>
      </c>
      <c r="D850" t="s">
        <v>61</v>
      </c>
      <c r="E850" t="s">
        <v>62</v>
      </c>
      <c r="F850" t="s">
        <v>63</v>
      </c>
      <c r="G850">
        <v>467811</v>
      </c>
      <c r="H850">
        <v>468467</v>
      </c>
      <c r="I850" t="s">
        <v>108</v>
      </c>
      <c r="N850" t="s">
        <v>1564</v>
      </c>
      <c r="O850">
        <v>657</v>
      </c>
      <c r="Q850" t="s">
        <v>1565</v>
      </c>
    </row>
    <row r="851" spans="1:17" x14ac:dyDescent="0.25">
      <c r="A851" t="s">
        <v>4</v>
      </c>
      <c r="B851" t="s">
        <v>5</v>
      </c>
      <c r="C851" t="s">
        <v>60</v>
      </c>
      <c r="D851" t="s">
        <v>61</v>
      </c>
      <c r="E851" t="s">
        <v>62</v>
      </c>
      <c r="F851" t="s">
        <v>63</v>
      </c>
      <c r="G851">
        <v>467811</v>
      </c>
      <c r="H851">
        <v>468467</v>
      </c>
      <c r="I851" t="s">
        <v>108</v>
      </c>
      <c r="J851" t="s">
        <v>1566</v>
      </c>
      <c r="K851" t="s">
        <v>1566</v>
      </c>
      <c r="L851" t="s">
        <v>1567</v>
      </c>
      <c r="N851" t="s">
        <v>1564</v>
      </c>
      <c r="O851">
        <v>657</v>
      </c>
      <c r="P851">
        <v>218</v>
      </c>
    </row>
    <row r="852" spans="1:17" x14ac:dyDescent="0.25">
      <c r="A852" t="s">
        <v>2</v>
      </c>
      <c r="B852" t="s">
        <v>3</v>
      </c>
      <c r="C852" t="s">
        <v>60</v>
      </c>
      <c r="D852" t="s">
        <v>61</v>
      </c>
      <c r="E852" t="s">
        <v>62</v>
      </c>
      <c r="F852" t="s">
        <v>63</v>
      </c>
      <c r="G852">
        <v>468467</v>
      </c>
      <c r="H852">
        <v>469594</v>
      </c>
      <c r="I852" t="s">
        <v>108</v>
      </c>
      <c r="N852" t="s">
        <v>1568</v>
      </c>
      <c r="O852">
        <v>1128</v>
      </c>
      <c r="Q852" t="s">
        <v>1569</v>
      </c>
    </row>
    <row r="853" spans="1:17" x14ac:dyDescent="0.25">
      <c r="A853" t="s">
        <v>4</v>
      </c>
      <c r="B853" t="s">
        <v>5</v>
      </c>
      <c r="C853" t="s">
        <v>60</v>
      </c>
      <c r="D853" t="s">
        <v>61</v>
      </c>
      <c r="E853" t="s">
        <v>62</v>
      </c>
      <c r="F853" t="s">
        <v>63</v>
      </c>
      <c r="G853">
        <v>468467</v>
      </c>
      <c r="H853">
        <v>469594</v>
      </c>
      <c r="I853" t="s">
        <v>108</v>
      </c>
      <c r="J853" t="s">
        <v>1570</v>
      </c>
      <c r="K853" t="s">
        <v>1570</v>
      </c>
      <c r="L853" t="s">
        <v>1571</v>
      </c>
      <c r="N853" t="s">
        <v>1568</v>
      </c>
      <c r="O853">
        <v>1128</v>
      </c>
      <c r="P853">
        <v>375</v>
      </c>
    </row>
    <row r="854" spans="1:17" x14ac:dyDescent="0.25">
      <c r="A854" t="s">
        <v>2</v>
      </c>
      <c r="B854" t="s">
        <v>3</v>
      </c>
      <c r="C854" t="s">
        <v>60</v>
      </c>
      <c r="D854" t="s">
        <v>61</v>
      </c>
      <c r="E854" t="s">
        <v>62</v>
      </c>
      <c r="F854" t="s">
        <v>63</v>
      </c>
      <c r="G854">
        <v>469722</v>
      </c>
      <c r="H854">
        <v>470171</v>
      </c>
      <c r="I854" t="s">
        <v>108</v>
      </c>
      <c r="N854" t="s">
        <v>1572</v>
      </c>
      <c r="O854">
        <v>450</v>
      </c>
      <c r="Q854" t="s">
        <v>1573</v>
      </c>
    </row>
    <row r="855" spans="1:17" x14ac:dyDescent="0.25">
      <c r="A855" t="s">
        <v>4</v>
      </c>
      <c r="B855" t="s">
        <v>5</v>
      </c>
      <c r="C855" t="s">
        <v>60</v>
      </c>
      <c r="D855" t="s">
        <v>61</v>
      </c>
      <c r="E855" t="s">
        <v>62</v>
      </c>
      <c r="F855" t="s">
        <v>63</v>
      </c>
      <c r="G855">
        <v>469722</v>
      </c>
      <c r="H855">
        <v>470171</v>
      </c>
      <c r="I855" t="s">
        <v>108</v>
      </c>
      <c r="J855" t="s">
        <v>1574</v>
      </c>
      <c r="K855" t="s">
        <v>1574</v>
      </c>
      <c r="L855" t="s">
        <v>92</v>
      </c>
      <c r="N855" t="s">
        <v>1572</v>
      </c>
      <c r="O855">
        <v>450</v>
      </c>
      <c r="P855">
        <v>149</v>
      </c>
    </row>
    <row r="856" spans="1:17" x14ac:dyDescent="0.25">
      <c r="A856" t="s">
        <v>2</v>
      </c>
      <c r="B856" t="s">
        <v>3</v>
      </c>
      <c r="C856" t="s">
        <v>60</v>
      </c>
      <c r="D856" t="s">
        <v>61</v>
      </c>
      <c r="E856" t="s">
        <v>62</v>
      </c>
      <c r="F856" t="s">
        <v>63</v>
      </c>
      <c r="G856">
        <v>470152</v>
      </c>
      <c r="H856">
        <v>471072</v>
      </c>
      <c r="I856" t="s">
        <v>108</v>
      </c>
      <c r="N856" t="s">
        <v>1575</v>
      </c>
      <c r="O856">
        <v>921</v>
      </c>
      <c r="Q856" t="s">
        <v>1576</v>
      </c>
    </row>
    <row r="857" spans="1:17" x14ac:dyDescent="0.25">
      <c r="A857" t="s">
        <v>4</v>
      </c>
      <c r="B857" t="s">
        <v>5</v>
      </c>
      <c r="C857" t="s">
        <v>60</v>
      </c>
      <c r="D857" t="s">
        <v>61</v>
      </c>
      <c r="E857" t="s">
        <v>62</v>
      </c>
      <c r="F857" t="s">
        <v>63</v>
      </c>
      <c r="G857">
        <v>470152</v>
      </c>
      <c r="H857">
        <v>471072</v>
      </c>
      <c r="I857" t="s">
        <v>108</v>
      </c>
      <c r="J857" t="s">
        <v>1577</v>
      </c>
      <c r="K857" t="s">
        <v>1577</v>
      </c>
      <c r="L857" t="s">
        <v>92</v>
      </c>
      <c r="N857" t="s">
        <v>1575</v>
      </c>
      <c r="O857">
        <v>921</v>
      </c>
      <c r="P857">
        <v>306</v>
      </c>
    </row>
    <row r="858" spans="1:17" x14ac:dyDescent="0.25">
      <c r="A858" t="s">
        <v>2</v>
      </c>
      <c r="B858" t="s">
        <v>3</v>
      </c>
      <c r="C858" t="s">
        <v>60</v>
      </c>
      <c r="D858" t="s">
        <v>61</v>
      </c>
      <c r="E858" t="s">
        <v>62</v>
      </c>
      <c r="F858" t="s">
        <v>63</v>
      </c>
      <c r="G858">
        <v>471224</v>
      </c>
      <c r="H858">
        <v>473926</v>
      </c>
      <c r="I858" t="s">
        <v>64</v>
      </c>
      <c r="N858" t="s">
        <v>1578</v>
      </c>
      <c r="O858">
        <v>2703</v>
      </c>
      <c r="Q858" t="s">
        <v>1579</v>
      </c>
    </row>
    <row r="859" spans="1:17" x14ac:dyDescent="0.25">
      <c r="A859" t="s">
        <v>4</v>
      </c>
      <c r="B859" t="s">
        <v>5</v>
      </c>
      <c r="C859" t="s">
        <v>60</v>
      </c>
      <c r="D859" t="s">
        <v>61</v>
      </c>
      <c r="E859" t="s">
        <v>62</v>
      </c>
      <c r="F859" t="s">
        <v>63</v>
      </c>
      <c r="G859">
        <v>471224</v>
      </c>
      <c r="H859">
        <v>473926</v>
      </c>
      <c r="I859" t="s">
        <v>64</v>
      </c>
      <c r="J859" t="s">
        <v>1580</v>
      </c>
      <c r="K859" t="s">
        <v>1580</v>
      </c>
      <c r="L859" t="s">
        <v>1581</v>
      </c>
      <c r="N859" t="s">
        <v>1578</v>
      </c>
      <c r="O859">
        <v>2703</v>
      </c>
      <c r="P859">
        <v>900</v>
      </c>
    </row>
    <row r="860" spans="1:17" x14ac:dyDescent="0.25">
      <c r="A860" t="s">
        <v>2</v>
      </c>
      <c r="B860" t="s">
        <v>3</v>
      </c>
      <c r="C860" t="s">
        <v>60</v>
      </c>
      <c r="D860" t="s">
        <v>61</v>
      </c>
      <c r="E860" t="s">
        <v>62</v>
      </c>
      <c r="F860" t="s">
        <v>63</v>
      </c>
      <c r="G860">
        <v>473930</v>
      </c>
      <c r="H860">
        <v>474892</v>
      </c>
      <c r="I860" t="s">
        <v>64</v>
      </c>
      <c r="N860" t="s">
        <v>1582</v>
      </c>
      <c r="O860">
        <v>963</v>
      </c>
      <c r="Q860" t="s">
        <v>1583</v>
      </c>
    </row>
    <row r="861" spans="1:17" x14ac:dyDescent="0.25">
      <c r="A861" t="s">
        <v>4</v>
      </c>
      <c r="B861" t="s">
        <v>5</v>
      </c>
      <c r="C861" t="s">
        <v>60</v>
      </c>
      <c r="D861" t="s">
        <v>61</v>
      </c>
      <c r="E861" t="s">
        <v>62</v>
      </c>
      <c r="F861" t="s">
        <v>63</v>
      </c>
      <c r="G861">
        <v>473930</v>
      </c>
      <c r="H861">
        <v>474892</v>
      </c>
      <c r="I861" t="s">
        <v>64</v>
      </c>
      <c r="J861" t="s">
        <v>1584</v>
      </c>
      <c r="K861" t="s">
        <v>1584</v>
      </c>
      <c r="L861" t="s">
        <v>1585</v>
      </c>
      <c r="N861" t="s">
        <v>1582</v>
      </c>
      <c r="O861">
        <v>963</v>
      </c>
      <c r="P861">
        <v>320</v>
      </c>
    </row>
    <row r="862" spans="1:17" x14ac:dyDescent="0.25">
      <c r="A862" t="s">
        <v>2</v>
      </c>
      <c r="B862" t="s">
        <v>3</v>
      </c>
      <c r="C862" t="s">
        <v>60</v>
      </c>
      <c r="D862" t="s">
        <v>61</v>
      </c>
      <c r="E862" t="s">
        <v>62</v>
      </c>
      <c r="F862" t="s">
        <v>63</v>
      </c>
      <c r="G862">
        <v>474916</v>
      </c>
      <c r="H862">
        <v>476046</v>
      </c>
      <c r="I862" t="s">
        <v>64</v>
      </c>
      <c r="N862" t="s">
        <v>1586</v>
      </c>
      <c r="O862">
        <v>1131</v>
      </c>
      <c r="Q862" t="s">
        <v>1587</v>
      </c>
    </row>
    <row r="863" spans="1:17" x14ac:dyDescent="0.25">
      <c r="A863" t="s">
        <v>4</v>
      </c>
      <c r="B863" t="s">
        <v>5</v>
      </c>
      <c r="C863" t="s">
        <v>60</v>
      </c>
      <c r="D863" t="s">
        <v>61</v>
      </c>
      <c r="E863" t="s">
        <v>62</v>
      </c>
      <c r="F863" t="s">
        <v>63</v>
      </c>
      <c r="G863">
        <v>474916</v>
      </c>
      <c r="H863">
        <v>476046</v>
      </c>
      <c r="I863" t="s">
        <v>64</v>
      </c>
      <c r="J863" t="s">
        <v>1588</v>
      </c>
      <c r="K863" t="s">
        <v>1588</v>
      </c>
      <c r="L863" t="s">
        <v>1589</v>
      </c>
      <c r="N863" t="s">
        <v>1586</v>
      </c>
      <c r="O863">
        <v>1131</v>
      </c>
      <c r="P863">
        <v>376</v>
      </c>
    </row>
    <row r="864" spans="1:17" x14ac:dyDescent="0.25">
      <c r="A864" t="s">
        <v>2</v>
      </c>
      <c r="B864" t="s">
        <v>7</v>
      </c>
      <c r="C864" t="s">
        <v>60</v>
      </c>
      <c r="D864" t="s">
        <v>61</v>
      </c>
      <c r="E864" t="s">
        <v>62</v>
      </c>
      <c r="F864" t="s">
        <v>63</v>
      </c>
      <c r="G864">
        <v>476104</v>
      </c>
      <c r="H864">
        <v>476185</v>
      </c>
      <c r="I864" t="s">
        <v>108</v>
      </c>
      <c r="N864" t="s">
        <v>1590</v>
      </c>
      <c r="O864">
        <v>82</v>
      </c>
      <c r="Q864" t="s">
        <v>1591</v>
      </c>
    </row>
    <row r="865" spans="1:17" x14ac:dyDescent="0.25">
      <c r="A865" t="s">
        <v>7</v>
      </c>
      <c r="C865" t="s">
        <v>60</v>
      </c>
      <c r="D865" t="s">
        <v>61</v>
      </c>
      <c r="E865" t="s">
        <v>62</v>
      </c>
      <c r="F865" t="s">
        <v>63</v>
      </c>
      <c r="G865">
        <v>476104</v>
      </c>
      <c r="H865">
        <v>476185</v>
      </c>
      <c r="I865" t="s">
        <v>108</v>
      </c>
      <c r="L865" t="s">
        <v>1203</v>
      </c>
      <c r="N865" t="s">
        <v>1590</v>
      </c>
      <c r="O865">
        <v>82</v>
      </c>
      <c r="Q865" t="s">
        <v>1592</v>
      </c>
    </row>
    <row r="866" spans="1:17" x14ac:dyDescent="0.25">
      <c r="A866" t="s">
        <v>2</v>
      </c>
      <c r="B866" t="s">
        <v>3</v>
      </c>
      <c r="C866" t="s">
        <v>60</v>
      </c>
      <c r="D866" t="s">
        <v>61</v>
      </c>
      <c r="E866" t="s">
        <v>62</v>
      </c>
      <c r="F866" t="s">
        <v>63</v>
      </c>
      <c r="G866">
        <v>476249</v>
      </c>
      <c r="H866">
        <v>477076</v>
      </c>
      <c r="I866" t="s">
        <v>108</v>
      </c>
      <c r="N866" t="s">
        <v>1593</v>
      </c>
      <c r="O866">
        <v>828</v>
      </c>
      <c r="Q866" t="s">
        <v>1594</v>
      </c>
    </row>
    <row r="867" spans="1:17" x14ac:dyDescent="0.25">
      <c r="A867" t="s">
        <v>4</v>
      </c>
      <c r="B867" t="s">
        <v>5</v>
      </c>
      <c r="C867" t="s">
        <v>60</v>
      </c>
      <c r="D867" t="s">
        <v>61</v>
      </c>
      <c r="E867" t="s">
        <v>62</v>
      </c>
      <c r="F867" t="s">
        <v>63</v>
      </c>
      <c r="G867">
        <v>476249</v>
      </c>
      <c r="H867">
        <v>477076</v>
      </c>
      <c r="I867" t="s">
        <v>108</v>
      </c>
      <c r="J867" t="s">
        <v>1595</v>
      </c>
      <c r="K867" t="s">
        <v>1595</v>
      </c>
      <c r="L867" t="s">
        <v>1596</v>
      </c>
      <c r="N867" t="s">
        <v>1593</v>
      </c>
      <c r="O867">
        <v>828</v>
      </c>
      <c r="P867">
        <v>275</v>
      </c>
    </row>
    <row r="868" spans="1:17" x14ac:dyDescent="0.25">
      <c r="A868" t="s">
        <v>2</v>
      </c>
      <c r="B868" t="s">
        <v>3</v>
      </c>
      <c r="C868" t="s">
        <v>60</v>
      </c>
      <c r="D868" t="s">
        <v>61</v>
      </c>
      <c r="E868" t="s">
        <v>62</v>
      </c>
      <c r="F868" t="s">
        <v>63</v>
      </c>
      <c r="G868">
        <v>477118</v>
      </c>
      <c r="H868">
        <v>477987</v>
      </c>
      <c r="I868" t="s">
        <v>108</v>
      </c>
      <c r="N868" t="s">
        <v>1597</v>
      </c>
      <c r="O868">
        <v>870</v>
      </c>
      <c r="Q868" t="s">
        <v>1598</v>
      </c>
    </row>
    <row r="869" spans="1:17" x14ac:dyDescent="0.25">
      <c r="A869" t="s">
        <v>4</v>
      </c>
      <c r="B869" t="s">
        <v>5</v>
      </c>
      <c r="C869" t="s">
        <v>60</v>
      </c>
      <c r="D869" t="s">
        <v>61</v>
      </c>
      <c r="E869" t="s">
        <v>62</v>
      </c>
      <c r="F869" t="s">
        <v>63</v>
      </c>
      <c r="G869">
        <v>477118</v>
      </c>
      <c r="H869">
        <v>477987</v>
      </c>
      <c r="I869" t="s">
        <v>108</v>
      </c>
      <c r="J869" t="s">
        <v>1599</v>
      </c>
      <c r="K869" t="s">
        <v>1599</v>
      </c>
      <c r="L869" t="s">
        <v>1600</v>
      </c>
      <c r="N869" t="s">
        <v>1597</v>
      </c>
      <c r="O869">
        <v>870</v>
      </c>
      <c r="P869">
        <v>289</v>
      </c>
    </row>
    <row r="870" spans="1:17" x14ac:dyDescent="0.25">
      <c r="A870" t="s">
        <v>2</v>
      </c>
      <c r="B870" t="s">
        <v>3</v>
      </c>
      <c r="C870" t="s">
        <v>60</v>
      </c>
      <c r="D870" t="s">
        <v>61</v>
      </c>
      <c r="E870" t="s">
        <v>62</v>
      </c>
      <c r="F870" t="s">
        <v>63</v>
      </c>
      <c r="G870">
        <v>477991</v>
      </c>
      <c r="H870">
        <v>480900</v>
      </c>
      <c r="I870" t="s">
        <v>108</v>
      </c>
      <c r="M870" t="s">
        <v>1601</v>
      </c>
      <c r="N870" t="s">
        <v>1602</v>
      </c>
      <c r="O870">
        <v>2910</v>
      </c>
      <c r="Q870" t="s">
        <v>1603</v>
      </c>
    </row>
    <row r="871" spans="1:17" x14ac:dyDescent="0.25">
      <c r="A871" t="s">
        <v>4</v>
      </c>
      <c r="B871" t="s">
        <v>5</v>
      </c>
      <c r="C871" t="s">
        <v>60</v>
      </c>
      <c r="D871" t="s">
        <v>61</v>
      </c>
      <c r="E871" t="s">
        <v>62</v>
      </c>
      <c r="F871" t="s">
        <v>63</v>
      </c>
      <c r="G871">
        <v>477991</v>
      </c>
      <c r="H871">
        <v>480900</v>
      </c>
      <c r="I871" t="s">
        <v>108</v>
      </c>
      <c r="J871" t="s">
        <v>1604</v>
      </c>
      <c r="K871" t="s">
        <v>1604</v>
      </c>
      <c r="L871" t="s">
        <v>1463</v>
      </c>
      <c r="M871" t="s">
        <v>1601</v>
      </c>
      <c r="N871" t="s">
        <v>1602</v>
      </c>
      <c r="O871">
        <v>2910</v>
      </c>
      <c r="P871">
        <v>969</v>
      </c>
    </row>
    <row r="872" spans="1:17" x14ac:dyDescent="0.25">
      <c r="A872" t="s">
        <v>2</v>
      </c>
      <c r="B872" t="s">
        <v>3</v>
      </c>
      <c r="C872" t="s">
        <v>60</v>
      </c>
      <c r="D872" t="s">
        <v>61</v>
      </c>
      <c r="E872" t="s">
        <v>62</v>
      </c>
      <c r="F872" t="s">
        <v>63</v>
      </c>
      <c r="G872">
        <v>480900</v>
      </c>
      <c r="H872">
        <v>481112</v>
      </c>
      <c r="I872" t="s">
        <v>108</v>
      </c>
      <c r="N872" t="s">
        <v>1605</v>
      </c>
      <c r="O872">
        <v>213</v>
      </c>
      <c r="Q872" t="s">
        <v>1606</v>
      </c>
    </row>
    <row r="873" spans="1:17" x14ac:dyDescent="0.25">
      <c r="A873" t="s">
        <v>4</v>
      </c>
      <c r="B873" t="s">
        <v>5</v>
      </c>
      <c r="C873" t="s">
        <v>60</v>
      </c>
      <c r="D873" t="s">
        <v>61</v>
      </c>
      <c r="E873" t="s">
        <v>62</v>
      </c>
      <c r="F873" t="s">
        <v>63</v>
      </c>
      <c r="G873">
        <v>480900</v>
      </c>
      <c r="H873">
        <v>481112</v>
      </c>
      <c r="I873" t="s">
        <v>108</v>
      </c>
      <c r="J873" t="s">
        <v>1607</v>
      </c>
      <c r="K873" t="s">
        <v>1607</v>
      </c>
      <c r="L873" t="s">
        <v>92</v>
      </c>
      <c r="N873" t="s">
        <v>1605</v>
      </c>
      <c r="O873">
        <v>213</v>
      </c>
      <c r="P873">
        <v>70</v>
      </c>
    </row>
    <row r="874" spans="1:17" x14ac:dyDescent="0.25">
      <c r="A874" t="s">
        <v>2</v>
      </c>
      <c r="B874" t="s">
        <v>3</v>
      </c>
      <c r="C874" t="s">
        <v>60</v>
      </c>
      <c r="D874" t="s">
        <v>61</v>
      </c>
      <c r="E874" t="s">
        <v>62</v>
      </c>
      <c r="F874" t="s">
        <v>63</v>
      </c>
      <c r="G874">
        <v>481197</v>
      </c>
      <c r="H874">
        <v>482162</v>
      </c>
      <c r="I874" t="s">
        <v>108</v>
      </c>
      <c r="N874" t="s">
        <v>1608</v>
      </c>
      <c r="O874">
        <v>966</v>
      </c>
      <c r="Q874" t="s">
        <v>1609</v>
      </c>
    </row>
    <row r="875" spans="1:17" x14ac:dyDescent="0.25">
      <c r="A875" t="s">
        <v>4</v>
      </c>
      <c r="B875" t="s">
        <v>5</v>
      </c>
      <c r="C875" t="s">
        <v>60</v>
      </c>
      <c r="D875" t="s">
        <v>61</v>
      </c>
      <c r="E875" t="s">
        <v>62</v>
      </c>
      <c r="F875" t="s">
        <v>63</v>
      </c>
      <c r="G875">
        <v>481197</v>
      </c>
      <c r="H875">
        <v>482162</v>
      </c>
      <c r="I875" t="s">
        <v>108</v>
      </c>
      <c r="J875" t="s">
        <v>1610</v>
      </c>
      <c r="K875" t="s">
        <v>1610</v>
      </c>
      <c r="L875" t="s">
        <v>1611</v>
      </c>
      <c r="N875" t="s">
        <v>1608</v>
      </c>
      <c r="O875">
        <v>966</v>
      </c>
      <c r="P875">
        <v>321</v>
      </c>
    </row>
    <row r="876" spans="1:17" x14ac:dyDescent="0.25">
      <c r="A876" t="s">
        <v>2</v>
      </c>
      <c r="B876" t="s">
        <v>3</v>
      </c>
      <c r="C876" t="s">
        <v>60</v>
      </c>
      <c r="D876" t="s">
        <v>61</v>
      </c>
      <c r="E876" t="s">
        <v>62</v>
      </c>
      <c r="F876" t="s">
        <v>63</v>
      </c>
      <c r="G876">
        <v>482180</v>
      </c>
      <c r="H876">
        <v>483352</v>
      </c>
      <c r="I876" t="s">
        <v>108</v>
      </c>
      <c r="N876" t="s">
        <v>1612</v>
      </c>
      <c r="O876">
        <v>1173</v>
      </c>
      <c r="Q876" t="s">
        <v>1613</v>
      </c>
    </row>
    <row r="877" spans="1:17" x14ac:dyDescent="0.25">
      <c r="A877" t="s">
        <v>4</v>
      </c>
      <c r="B877" t="s">
        <v>5</v>
      </c>
      <c r="C877" t="s">
        <v>60</v>
      </c>
      <c r="D877" t="s">
        <v>61</v>
      </c>
      <c r="E877" t="s">
        <v>62</v>
      </c>
      <c r="F877" t="s">
        <v>63</v>
      </c>
      <c r="G877">
        <v>482180</v>
      </c>
      <c r="H877">
        <v>483352</v>
      </c>
      <c r="I877" t="s">
        <v>108</v>
      </c>
      <c r="J877" t="s">
        <v>1614</v>
      </c>
      <c r="K877" t="s">
        <v>1614</v>
      </c>
      <c r="L877" t="s">
        <v>1615</v>
      </c>
      <c r="N877" t="s">
        <v>1612</v>
      </c>
      <c r="O877">
        <v>1173</v>
      </c>
      <c r="P877">
        <v>390</v>
      </c>
    </row>
    <row r="878" spans="1:17" x14ac:dyDescent="0.25">
      <c r="A878" t="s">
        <v>2</v>
      </c>
      <c r="B878" t="s">
        <v>3</v>
      </c>
      <c r="C878" t="s">
        <v>60</v>
      </c>
      <c r="D878" t="s">
        <v>61</v>
      </c>
      <c r="E878" t="s">
        <v>62</v>
      </c>
      <c r="F878" t="s">
        <v>63</v>
      </c>
      <c r="G878">
        <v>483330</v>
      </c>
      <c r="H878">
        <v>484196</v>
      </c>
      <c r="I878" t="s">
        <v>108</v>
      </c>
      <c r="N878" t="s">
        <v>1616</v>
      </c>
      <c r="O878">
        <v>867</v>
      </c>
      <c r="Q878" t="s">
        <v>1617</v>
      </c>
    </row>
    <row r="879" spans="1:17" x14ac:dyDescent="0.25">
      <c r="A879" t="s">
        <v>4</v>
      </c>
      <c r="B879" t="s">
        <v>5</v>
      </c>
      <c r="C879" t="s">
        <v>60</v>
      </c>
      <c r="D879" t="s">
        <v>61</v>
      </c>
      <c r="E879" t="s">
        <v>62</v>
      </c>
      <c r="F879" t="s">
        <v>63</v>
      </c>
      <c r="G879">
        <v>483330</v>
      </c>
      <c r="H879">
        <v>484196</v>
      </c>
      <c r="I879" t="s">
        <v>108</v>
      </c>
      <c r="J879" t="s">
        <v>1618</v>
      </c>
      <c r="K879" t="s">
        <v>1618</v>
      </c>
      <c r="L879" t="s">
        <v>92</v>
      </c>
      <c r="N879" t="s">
        <v>1616</v>
      </c>
      <c r="O879">
        <v>867</v>
      </c>
      <c r="P879">
        <v>288</v>
      </c>
    </row>
    <row r="880" spans="1:17" x14ac:dyDescent="0.25">
      <c r="A880" t="s">
        <v>2</v>
      </c>
      <c r="B880" t="s">
        <v>3</v>
      </c>
      <c r="C880" t="s">
        <v>60</v>
      </c>
      <c r="D880" t="s">
        <v>61</v>
      </c>
      <c r="E880" t="s">
        <v>62</v>
      </c>
      <c r="F880" t="s">
        <v>63</v>
      </c>
      <c r="G880">
        <v>484311</v>
      </c>
      <c r="H880">
        <v>485057</v>
      </c>
      <c r="I880" t="s">
        <v>64</v>
      </c>
      <c r="N880" t="s">
        <v>1619</v>
      </c>
      <c r="O880">
        <v>747</v>
      </c>
      <c r="Q880" t="s">
        <v>1620</v>
      </c>
    </row>
    <row r="881" spans="1:17" x14ac:dyDescent="0.25">
      <c r="A881" t="s">
        <v>4</v>
      </c>
      <c r="B881" t="s">
        <v>5</v>
      </c>
      <c r="C881" t="s">
        <v>60</v>
      </c>
      <c r="D881" t="s">
        <v>61</v>
      </c>
      <c r="E881" t="s">
        <v>62</v>
      </c>
      <c r="F881" t="s">
        <v>63</v>
      </c>
      <c r="G881">
        <v>484311</v>
      </c>
      <c r="H881">
        <v>485057</v>
      </c>
      <c r="I881" t="s">
        <v>64</v>
      </c>
      <c r="J881" t="s">
        <v>1621</v>
      </c>
      <c r="K881" t="s">
        <v>1621</v>
      </c>
      <c r="L881" t="s">
        <v>92</v>
      </c>
      <c r="N881" t="s">
        <v>1619</v>
      </c>
      <c r="O881">
        <v>747</v>
      </c>
      <c r="P881">
        <v>248</v>
      </c>
    </row>
    <row r="882" spans="1:17" x14ac:dyDescent="0.25">
      <c r="A882" t="s">
        <v>2</v>
      </c>
      <c r="B882" t="s">
        <v>3</v>
      </c>
      <c r="C882" t="s">
        <v>60</v>
      </c>
      <c r="D882" t="s">
        <v>61</v>
      </c>
      <c r="E882" t="s">
        <v>62</v>
      </c>
      <c r="F882" t="s">
        <v>63</v>
      </c>
      <c r="G882">
        <v>485044</v>
      </c>
      <c r="H882">
        <v>486117</v>
      </c>
      <c r="I882" t="s">
        <v>64</v>
      </c>
      <c r="N882" t="s">
        <v>1622</v>
      </c>
      <c r="O882">
        <v>1074</v>
      </c>
      <c r="Q882" t="s">
        <v>1623</v>
      </c>
    </row>
    <row r="883" spans="1:17" x14ac:dyDescent="0.25">
      <c r="A883" t="s">
        <v>4</v>
      </c>
      <c r="B883" t="s">
        <v>5</v>
      </c>
      <c r="C883" t="s">
        <v>60</v>
      </c>
      <c r="D883" t="s">
        <v>61</v>
      </c>
      <c r="E883" t="s">
        <v>62</v>
      </c>
      <c r="F883" t="s">
        <v>63</v>
      </c>
      <c r="G883">
        <v>485044</v>
      </c>
      <c r="H883">
        <v>486117</v>
      </c>
      <c r="I883" t="s">
        <v>64</v>
      </c>
      <c r="J883" t="s">
        <v>1624</v>
      </c>
      <c r="K883" t="s">
        <v>1624</v>
      </c>
      <c r="L883" t="s">
        <v>1625</v>
      </c>
      <c r="N883" t="s">
        <v>1622</v>
      </c>
      <c r="O883">
        <v>1074</v>
      </c>
      <c r="P883">
        <v>357</v>
      </c>
    </row>
    <row r="884" spans="1:17" x14ac:dyDescent="0.25">
      <c r="A884" t="s">
        <v>2</v>
      </c>
      <c r="B884" t="s">
        <v>3</v>
      </c>
      <c r="C884" t="s">
        <v>60</v>
      </c>
      <c r="D884" t="s">
        <v>61</v>
      </c>
      <c r="E884" t="s">
        <v>62</v>
      </c>
      <c r="F884" t="s">
        <v>63</v>
      </c>
      <c r="G884">
        <v>486107</v>
      </c>
      <c r="H884">
        <v>486610</v>
      </c>
      <c r="I884" t="s">
        <v>64</v>
      </c>
      <c r="N884" t="s">
        <v>1626</v>
      </c>
      <c r="O884">
        <v>504</v>
      </c>
      <c r="Q884" t="s">
        <v>1627</v>
      </c>
    </row>
    <row r="885" spans="1:17" x14ac:dyDescent="0.25">
      <c r="A885" t="s">
        <v>4</v>
      </c>
      <c r="B885" t="s">
        <v>5</v>
      </c>
      <c r="C885" t="s">
        <v>60</v>
      </c>
      <c r="D885" t="s">
        <v>61</v>
      </c>
      <c r="E885" t="s">
        <v>62</v>
      </c>
      <c r="F885" t="s">
        <v>63</v>
      </c>
      <c r="G885">
        <v>486107</v>
      </c>
      <c r="H885">
        <v>486610</v>
      </c>
      <c r="I885" t="s">
        <v>64</v>
      </c>
      <c r="J885" t="s">
        <v>1628</v>
      </c>
      <c r="K885" t="s">
        <v>1628</v>
      </c>
      <c r="L885" t="s">
        <v>92</v>
      </c>
      <c r="N885" t="s">
        <v>1626</v>
      </c>
      <c r="O885">
        <v>504</v>
      </c>
      <c r="P885">
        <v>167</v>
      </c>
    </row>
    <row r="886" spans="1:17" x14ac:dyDescent="0.25">
      <c r="A886" t="s">
        <v>2</v>
      </c>
      <c r="B886" t="s">
        <v>3</v>
      </c>
      <c r="C886" t="s">
        <v>60</v>
      </c>
      <c r="D886" t="s">
        <v>61</v>
      </c>
      <c r="E886" t="s">
        <v>62</v>
      </c>
      <c r="F886" t="s">
        <v>63</v>
      </c>
      <c r="G886">
        <v>486622</v>
      </c>
      <c r="H886">
        <v>487332</v>
      </c>
      <c r="I886" t="s">
        <v>64</v>
      </c>
      <c r="N886" t="s">
        <v>1629</v>
      </c>
      <c r="O886">
        <v>711</v>
      </c>
      <c r="Q886" t="s">
        <v>1630</v>
      </c>
    </row>
    <row r="887" spans="1:17" x14ac:dyDescent="0.25">
      <c r="A887" t="s">
        <v>4</v>
      </c>
      <c r="B887" t="s">
        <v>5</v>
      </c>
      <c r="C887" t="s">
        <v>60</v>
      </c>
      <c r="D887" t="s">
        <v>61</v>
      </c>
      <c r="E887" t="s">
        <v>62</v>
      </c>
      <c r="F887" t="s">
        <v>63</v>
      </c>
      <c r="G887">
        <v>486622</v>
      </c>
      <c r="H887">
        <v>487332</v>
      </c>
      <c r="I887" t="s">
        <v>64</v>
      </c>
      <c r="J887" t="s">
        <v>1631</v>
      </c>
      <c r="K887" t="s">
        <v>1631</v>
      </c>
      <c r="L887" t="s">
        <v>1632</v>
      </c>
      <c r="N887" t="s">
        <v>1629</v>
      </c>
      <c r="O887">
        <v>711</v>
      </c>
      <c r="P887">
        <v>236</v>
      </c>
    </row>
    <row r="888" spans="1:17" x14ac:dyDescent="0.25">
      <c r="A888" t="s">
        <v>2</v>
      </c>
      <c r="B888" t="s">
        <v>3</v>
      </c>
      <c r="C888" t="s">
        <v>60</v>
      </c>
      <c r="D888" t="s">
        <v>61</v>
      </c>
      <c r="E888" t="s">
        <v>62</v>
      </c>
      <c r="F888" t="s">
        <v>63</v>
      </c>
      <c r="G888">
        <v>487313</v>
      </c>
      <c r="H888">
        <v>488089</v>
      </c>
      <c r="I888" t="s">
        <v>64</v>
      </c>
      <c r="N888" t="s">
        <v>1633</v>
      </c>
      <c r="O888">
        <v>777</v>
      </c>
      <c r="Q888" t="s">
        <v>1634</v>
      </c>
    </row>
    <row r="889" spans="1:17" x14ac:dyDescent="0.25">
      <c r="A889" t="s">
        <v>4</v>
      </c>
      <c r="B889" t="s">
        <v>5</v>
      </c>
      <c r="C889" t="s">
        <v>60</v>
      </c>
      <c r="D889" t="s">
        <v>61</v>
      </c>
      <c r="E889" t="s">
        <v>62</v>
      </c>
      <c r="F889" t="s">
        <v>63</v>
      </c>
      <c r="G889">
        <v>487313</v>
      </c>
      <c r="H889">
        <v>488089</v>
      </c>
      <c r="I889" t="s">
        <v>64</v>
      </c>
      <c r="J889" t="s">
        <v>1635</v>
      </c>
      <c r="K889" t="s">
        <v>1635</v>
      </c>
      <c r="L889" t="s">
        <v>1636</v>
      </c>
      <c r="N889" t="s">
        <v>1633</v>
      </c>
      <c r="O889">
        <v>777</v>
      </c>
      <c r="P889">
        <v>258</v>
      </c>
    </row>
    <row r="890" spans="1:17" x14ac:dyDescent="0.25">
      <c r="A890" t="s">
        <v>2</v>
      </c>
      <c r="B890" t="s">
        <v>3</v>
      </c>
      <c r="C890" t="s">
        <v>60</v>
      </c>
      <c r="D890" t="s">
        <v>61</v>
      </c>
      <c r="E890" t="s">
        <v>62</v>
      </c>
      <c r="F890" t="s">
        <v>63</v>
      </c>
      <c r="G890">
        <v>488247</v>
      </c>
      <c r="H890">
        <v>488444</v>
      </c>
      <c r="I890" t="s">
        <v>108</v>
      </c>
      <c r="N890" t="s">
        <v>1637</v>
      </c>
      <c r="O890">
        <v>198</v>
      </c>
    </row>
    <row r="891" spans="1:17" x14ac:dyDescent="0.25">
      <c r="A891" t="s">
        <v>4</v>
      </c>
      <c r="B891" t="s">
        <v>5</v>
      </c>
      <c r="C891" t="s">
        <v>60</v>
      </c>
      <c r="D891" t="s">
        <v>61</v>
      </c>
      <c r="E891" t="s">
        <v>62</v>
      </c>
      <c r="F891" t="s">
        <v>63</v>
      </c>
      <c r="G891">
        <v>488247</v>
      </c>
      <c r="H891">
        <v>488444</v>
      </c>
      <c r="I891" t="s">
        <v>108</v>
      </c>
      <c r="J891" t="s">
        <v>1638</v>
      </c>
      <c r="K891" t="s">
        <v>1638</v>
      </c>
      <c r="L891" t="s">
        <v>92</v>
      </c>
      <c r="N891" t="s">
        <v>1637</v>
      </c>
      <c r="O891">
        <v>198</v>
      </c>
      <c r="P891">
        <v>65</v>
      </c>
    </row>
    <row r="892" spans="1:17" x14ac:dyDescent="0.25">
      <c r="A892" t="s">
        <v>2</v>
      </c>
      <c r="B892" t="s">
        <v>3</v>
      </c>
      <c r="C892" t="s">
        <v>60</v>
      </c>
      <c r="D892" t="s">
        <v>61</v>
      </c>
      <c r="E892" t="s">
        <v>62</v>
      </c>
      <c r="F892" t="s">
        <v>63</v>
      </c>
      <c r="G892">
        <v>488695</v>
      </c>
      <c r="H892">
        <v>489372</v>
      </c>
      <c r="I892" t="s">
        <v>64</v>
      </c>
      <c r="N892" t="s">
        <v>1639</v>
      </c>
      <c r="O892">
        <v>678</v>
      </c>
      <c r="Q892" t="s">
        <v>1640</v>
      </c>
    </row>
    <row r="893" spans="1:17" x14ac:dyDescent="0.25">
      <c r="A893" t="s">
        <v>4</v>
      </c>
      <c r="B893" t="s">
        <v>5</v>
      </c>
      <c r="C893" t="s">
        <v>60</v>
      </c>
      <c r="D893" t="s">
        <v>61</v>
      </c>
      <c r="E893" t="s">
        <v>62</v>
      </c>
      <c r="F893" t="s">
        <v>63</v>
      </c>
      <c r="G893">
        <v>488695</v>
      </c>
      <c r="H893">
        <v>489372</v>
      </c>
      <c r="I893" t="s">
        <v>64</v>
      </c>
      <c r="J893" t="s">
        <v>1641</v>
      </c>
      <c r="K893" t="s">
        <v>1641</v>
      </c>
      <c r="L893" t="s">
        <v>92</v>
      </c>
      <c r="N893" t="s">
        <v>1639</v>
      </c>
      <c r="O893">
        <v>678</v>
      </c>
      <c r="P893">
        <v>225</v>
      </c>
    </row>
    <row r="894" spans="1:17" x14ac:dyDescent="0.25">
      <c r="A894" t="s">
        <v>2</v>
      </c>
      <c r="B894" t="s">
        <v>3</v>
      </c>
      <c r="C894" t="s">
        <v>60</v>
      </c>
      <c r="D894" t="s">
        <v>61</v>
      </c>
      <c r="E894" t="s">
        <v>62</v>
      </c>
      <c r="F894" t="s">
        <v>63</v>
      </c>
      <c r="G894">
        <v>489429</v>
      </c>
      <c r="H894">
        <v>489980</v>
      </c>
      <c r="I894" t="s">
        <v>64</v>
      </c>
      <c r="N894" t="s">
        <v>1642</v>
      </c>
      <c r="O894">
        <v>552</v>
      </c>
      <c r="Q894" t="s">
        <v>1643</v>
      </c>
    </row>
    <row r="895" spans="1:17" x14ac:dyDescent="0.25">
      <c r="A895" t="s">
        <v>4</v>
      </c>
      <c r="B895" t="s">
        <v>5</v>
      </c>
      <c r="C895" t="s">
        <v>60</v>
      </c>
      <c r="D895" t="s">
        <v>61</v>
      </c>
      <c r="E895" t="s">
        <v>62</v>
      </c>
      <c r="F895" t="s">
        <v>63</v>
      </c>
      <c r="G895">
        <v>489429</v>
      </c>
      <c r="H895">
        <v>489980</v>
      </c>
      <c r="I895" t="s">
        <v>64</v>
      </c>
      <c r="J895" t="s">
        <v>1644</v>
      </c>
      <c r="K895" t="s">
        <v>1644</v>
      </c>
      <c r="L895" t="s">
        <v>92</v>
      </c>
      <c r="N895" t="s">
        <v>1642</v>
      </c>
      <c r="O895">
        <v>552</v>
      </c>
      <c r="P895">
        <v>183</v>
      </c>
    </row>
    <row r="896" spans="1:17" x14ac:dyDescent="0.25">
      <c r="A896" t="s">
        <v>2</v>
      </c>
      <c r="B896" t="s">
        <v>3</v>
      </c>
      <c r="C896" t="s">
        <v>60</v>
      </c>
      <c r="D896" t="s">
        <v>61</v>
      </c>
      <c r="E896" t="s">
        <v>62</v>
      </c>
      <c r="F896" t="s">
        <v>63</v>
      </c>
      <c r="G896">
        <v>490192</v>
      </c>
      <c r="H896">
        <v>490704</v>
      </c>
      <c r="I896" t="s">
        <v>108</v>
      </c>
      <c r="N896" t="s">
        <v>1645</v>
      </c>
      <c r="O896">
        <v>513</v>
      </c>
      <c r="Q896" t="s">
        <v>1646</v>
      </c>
    </row>
    <row r="897" spans="1:17" x14ac:dyDescent="0.25">
      <c r="A897" t="s">
        <v>4</v>
      </c>
      <c r="B897" t="s">
        <v>5</v>
      </c>
      <c r="C897" t="s">
        <v>60</v>
      </c>
      <c r="D897" t="s">
        <v>61</v>
      </c>
      <c r="E897" t="s">
        <v>62</v>
      </c>
      <c r="F897" t="s">
        <v>63</v>
      </c>
      <c r="G897">
        <v>490192</v>
      </c>
      <c r="H897">
        <v>490704</v>
      </c>
      <c r="I897" t="s">
        <v>108</v>
      </c>
      <c r="J897" t="s">
        <v>1647</v>
      </c>
      <c r="K897" t="s">
        <v>1647</v>
      </c>
      <c r="L897" t="s">
        <v>92</v>
      </c>
      <c r="N897" t="s">
        <v>1645</v>
      </c>
      <c r="O897">
        <v>513</v>
      </c>
      <c r="P897">
        <v>170</v>
      </c>
    </row>
    <row r="898" spans="1:17" x14ac:dyDescent="0.25">
      <c r="A898" t="s">
        <v>2</v>
      </c>
      <c r="B898" t="s">
        <v>3</v>
      </c>
      <c r="C898" t="s">
        <v>60</v>
      </c>
      <c r="D898" t="s">
        <v>61</v>
      </c>
      <c r="E898" t="s">
        <v>62</v>
      </c>
      <c r="F898" t="s">
        <v>63</v>
      </c>
      <c r="G898">
        <v>490811</v>
      </c>
      <c r="H898">
        <v>491674</v>
      </c>
      <c r="I898" t="s">
        <v>108</v>
      </c>
      <c r="N898" t="s">
        <v>1648</v>
      </c>
      <c r="O898">
        <v>864</v>
      </c>
      <c r="Q898" t="s">
        <v>1649</v>
      </c>
    </row>
    <row r="899" spans="1:17" x14ac:dyDescent="0.25">
      <c r="A899" t="s">
        <v>4</v>
      </c>
      <c r="B899" t="s">
        <v>5</v>
      </c>
      <c r="C899" t="s">
        <v>60</v>
      </c>
      <c r="D899" t="s">
        <v>61</v>
      </c>
      <c r="E899" t="s">
        <v>62</v>
      </c>
      <c r="F899" t="s">
        <v>63</v>
      </c>
      <c r="G899">
        <v>490811</v>
      </c>
      <c r="H899">
        <v>491674</v>
      </c>
      <c r="I899" t="s">
        <v>108</v>
      </c>
      <c r="J899" t="s">
        <v>1650</v>
      </c>
      <c r="K899" t="s">
        <v>1650</v>
      </c>
      <c r="L899" t="s">
        <v>1651</v>
      </c>
      <c r="N899" t="s">
        <v>1648</v>
      </c>
      <c r="O899">
        <v>864</v>
      </c>
      <c r="P899">
        <v>287</v>
      </c>
    </row>
    <row r="900" spans="1:17" x14ac:dyDescent="0.25">
      <c r="A900" t="s">
        <v>2</v>
      </c>
      <c r="B900" t="s">
        <v>3</v>
      </c>
      <c r="C900" t="s">
        <v>60</v>
      </c>
      <c r="D900" t="s">
        <v>61</v>
      </c>
      <c r="E900" t="s">
        <v>62</v>
      </c>
      <c r="F900" t="s">
        <v>63</v>
      </c>
      <c r="G900">
        <v>491684</v>
      </c>
      <c r="H900">
        <v>492304</v>
      </c>
      <c r="I900" t="s">
        <v>108</v>
      </c>
      <c r="N900" t="s">
        <v>1652</v>
      </c>
      <c r="O900">
        <v>621</v>
      </c>
      <c r="Q900" t="s">
        <v>1653</v>
      </c>
    </row>
    <row r="901" spans="1:17" x14ac:dyDescent="0.25">
      <c r="A901" t="s">
        <v>4</v>
      </c>
      <c r="B901" t="s">
        <v>5</v>
      </c>
      <c r="C901" t="s">
        <v>60</v>
      </c>
      <c r="D901" t="s">
        <v>61</v>
      </c>
      <c r="E901" t="s">
        <v>62</v>
      </c>
      <c r="F901" t="s">
        <v>63</v>
      </c>
      <c r="G901">
        <v>491684</v>
      </c>
      <c r="H901">
        <v>492304</v>
      </c>
      <c r="I901" t="s">
        <v>108</v>
      </c>
      <c r="J901" t="s">
        <v>1654</v>
      </c>
      <c r="K901" t="s">
        <v>1654</v>
      </c>
      <c r="L901" t="s">
        <v>1655</v>
      </c>
      <c r="N901" t="s">
        <v>1652</v>
      </c>
      <c r="O901">
        <v>621</v>
      </c>
      <c r="P901">
        <v>206</v>
      </c>
    </row>
    <row r="902" spans="1:17" x14ac:dyDescent="0.25">
      <c r="A902" t="s">
        <v>2</v>
      </c>
      <c r="B902" t="s">
        <v>3</v>
      </c>
      <c r="C902" t="s">
        <v>60</v>
      </c>
      <c r="D902" t="s">
        <v>61</v>
      </c>
      <c r="E902" t="s">
        <v>62</v>
      </c>
      <c r="F902" t="s">
        <v>63</v>
      </c>
      <c r="G902">
        <v>492386</v>
      </c>
      <c r="H902">
        <v>493093</v>
      </c>
      <c r="I902" t="s">
        <v>108</v>
      </c>
      <c r="N902" t="s">
        <v>1656</v>
      </c>
      <c r="O902">
        <v>708</v>
      </c>
      <c r="Q902" t="s">
        <v>1657</v>
      </c>
    </row>
    <row r="903" spans="1:17" x14ac:dyDescent="0.25">
      <c r="A903" t="s">
        <v>4</v>
      </c>
      <c r="B903" t="s">
        <v>5</v>
      </c>
      <c r="C903" t="s">
        <v>60</v>
      </c>
      <c r="D903" t="s">
        <v>61</v>
      </c>
      <c r="E903" t="s">
        <v>62</v>
      </c>
      <c r="F903" t="s">
        <v>63</v>
      </c>
      <c r="G903">
        <v>492386</v>
      </c>
      <c r="H903">
        <v>493093</v>
      </c>
      <c r="I903" t="s">
        <v>108</v>
      </c>
      <c r="J903" t="s">
        <v>1658</v>
      </c>
      <c r="K903" t="s">
        <v>1658</v>
      </c>
      <c r="L903" t="s">
        <v>1659</v>
      </c>
      <c r="N903" t="s">
        <v>1656</v>
      </c>
      <c r="O903">
        <v>708</v>
      </c>
      <c r="P903">
        <v>235</v>
      </c>
    </row>
    <row r="904" spans="1:17" x14ac:dyDescent="0.25">
      <c r="A904" t="s">
        <v>2</v>
      </c>
      <c r="B904" t="s">
        <v>3</v>
      </c>
      <c r="C904" t="s">
        <v>60</v>
      </c>
      <c r="D904" t="s">
        <v>61</v>
      </c>
      <c r="E904" t="s">
        <v>62</v>
      </c>
      <c r="F904" t="s">
        <v>63</v>
      </c>
      <c r="G904">
        <v>493080</v>
      </c>
      <c r="H904">
        <v>493529</v>
      </c>
      <c r="I904" t="s">
        <v>108</v>
      </c>
      <c r="M904" t="s">
        <v>1660</v>
      </c>
      <c r="N904" t="s">
        <v>1661</v>
      </c>
      <c r="O904">
        <v>450</v>
      </c>
      <c r="Q904" t="s">
        <v>1662</v>
      </c>
    </row>
    <row r="905" spans="1:17" x14ac:dyDescent="0.25">
      <c r="A905" t="s">
        <v>4</v>
      </c>
      <c r="B905" t="s">
        <v>5</v>
      </c>
      <c r="C905" t="s">
        <v>60</v>
      </c>
      <c r="D905" t="s">
        <v>61</v>
      </c>
      <c r="E905" t="s">
        <v>62</v>
      </c>
      <c r="F905" t="s">
        <v>63</v>
      </c>
      <c r="G905">
        <v>493080</v>
      </c>
      <c r="H905">
        <v>493529</v>
      </c>
      <c r="I905" t="s">
        <v>108</v>
      </c>
      <c r="J905" t="s">
        <v>1663</v>
      </c>
      <c r="K905" t="s">
        <v>1663</v>
      </c>
      <c r="L905" t="s">
        <v>1664</v>
      </c>
      <c r="M905" t="s">
        <v>1660</v>
      </c>
      <c r="N905" t="s">
        <v>1661</v>
      </c>
      <c r="O905">
        <v>450</v>
      </c>
      <c r="P905">
        <v>149</v>
      </c>
    </row>
    <row r="906" spans="1:17" x14ac:dyDescent="0.25">
      <c r="A906" t="s">
        <v>2</v>
      </c>
      <c r="B906" t="s">
        <v>3</v>
      </c>
      <c r="C906" t="s">
        <v>60</v>
      </c>
      <c r="D906" t="s">
        <v>61</v>
      </c>
      <c r="E906" t="s">
        <v>62</v>
      </c>
      <c r="F906" t="s">
        <v>63</v>
      </c>
      <c r="G906">
        <v>493594</v>
      </c>
      <c r="H906">
        <v>495390</v>
      </c>
      <c r="I906" t="s">
        <v>108</v>
      </c>
      <c r="N906" t="s">
        <v>1665</v>
      </c>
      <c r="O906">
        <v>1797</v>
      </c>
      <c r="Q906" t="s">
        <v>1666</v>
      </c>
    </row>
    <row r="907" spans="1:17" x14ac:dyDescent="0.25">
      <c r="A907" t="s">
        <v>4</v>
      </c>
      <c r="B907" t="s">
        <v>5</v>
      </c>
      <c r="C907" t="s">
        <v>60</v>
      </c>
      <c r="D907" t="s">
        <v>61</v>
      </c>
      <c r="E907" t="s">
        <v>62</v>
      </c>
      <c r="F907" t="s">
        <v>63</v>
      </c>
      <c r="G907">
        <v>493594</v>
      </c>
      <c r="H907">
        <v>495390</v>
      </c>
      <c r="I907" t="s">
        <v>108</v>
      </c>
      <c r="J907" t="s">
        <v>1667</v>
      </c>
      <c r="K907" t="s">
        <v>1667</v>
      </c>
      <c r="L907" t="s">
        <v>1668</v>
      </c>
      <c r="N907" t="s">
        <v>1665</v>
      </c>
      <c r="O907">
        <v>1797</v>
      </c>
      <c r="P907">
        <v>598</v>
      </c>
    </row>
    <row r="908" spans="1:17" x14ac:dyDescent="0.25">
      <c r="A908" t="s">
        <v>2</v>
      </c>
      <c r="B908" t="s">
        <v>3</v>
      </c>
      <c r="C908" t="s">
        <v>60</v>
      </c>
      <c r="D908" t="s">
        <v>61</v>
      </c>
      <c r="E908" t="s">
        <v>62</v>
      </c>
      <c r="F908" t="s">
        <v>63</v>
      </c>
      <c r="G908">
        <v>495436</v>
      </c>
      <c r="H908">
        <v>495810</v>
      </c>
      <c r="I908" t="s">
        <v>108</v>
      </c>
      <c r="N908" t="s">
        <v>1669</v>
      </c>
      <c r="O908">
        <v>375</v>
      </c>
      <c r="Q908" t="s">
        <v>1670</v>
      </c>
    </row>
    <row r="909" spans="1:17" x14ac:dyDescent="0.25">
      <c r="A909" t="s">
        <v>4</v>
      </c>
      <c r="B909" t="s">
        <v>5</v>
      </c>
      <c r="C909" t="s">
        <v>60</v>
      </c>
      <c r="D909" t="s">
        <v>61</v>
      </c>
      <c r="E909" t="s">
        <v>62</v>
      </c>
      <c r="F909" t="s">
        <v>63</v>
      </c>
      <c r="G909">
        <v>495436</v>
      </c>
      <c r="H909">
        <v>495810</v>
      </c>
      <c r="I909" t="s">
        <v>108</v>
      </c>
      <c r="J909" t="s">
        <v>1671</v>
      </c>
      <c r="K909" t="s">
        <v>1671</v>
      </c>
      <c r="L909" t="s">
        <v>1672</v>
      </c>
      <c r="N909" t="s">
        <v>1669</v>
      </c>
      <c r="O909">
        <v>375</v>
      </c>
      <c r="P909">
        <v>124</v>
      </c>
    </row>
    <row r="910" spans="1:17" x14ac:dyDescent="0.25">
      <c r="A910" t="s">
        <v>2</v>
      </c>
      <c r="B910" t="s">
        <v>3</v>
      </c>
      <c r="C910" t="s">
        <v>60</v>
      </c>
      <c r="D910" t="s">
        <v>61</v>
      </c>
      <c r="E910" t="s">
        <v>62</v>
      </c>
      <c r="F910" t="s">
        <v>63</v>
      </c>
      <c r="G910">
        <v>495857</v>
      </c>
      <c r="H910">
        <v>496162</v>
      </c>
      <c r="I910" t="s">
        <v>108</v>
      </c>
      <c r="N910" t="s">
        <v>1673</v>
      </c>
      <c r="O910">
        <v>306</v>
      </c>
      <c r="Q910" t="s">
        <v>1674</v>
      </c>
    </row>
    <row r="911" spans="1:17" x14ac:dyDescent="0.25">
      <c r="A911" t="s">
        <v>4</v>
      </c>
      <c r="B911" t="s">
        <v>5</v>
      </c>
      <c r="C911" t="s">
        <v>60</v>
      </c>
      <c r="D911" t="s">
        <v>61</v>
      </c>
      <c r="E911" t="s">
        <v>62</v>
      </c>
      <c r="F911" t="s">
        <v>63</v>
      </c>
      <c r="G911">
        <v>495857</v>
      </c>
      <c r="H911">
        <v>496162</v>
      </c>
      <c r="I911" t="s">
        <v>108</v>
      </c>
      <c r="J911" t="s">
        <v>1675</v>
      </c>
      <c r="K911" t="s">
        <v>1675</v>
      </c>
      <c r="L911" t="s">
        <v>1676</v>
      </c>
      <c r="N911" t="s">
        <v>1673</v>
      </c>
      <c r="O911">
        <v>306</v>
      </c>
      <c r="P911">
        <v>101</v>
      </c>
    </row>
    <row r="912" spans="1:17" x14ac:dyDescent="0.25">
      <c r="A912" t="s">
        <v>2</v>
      </c>
      <c r="B912" t="s">
        <v>3</v>
      </c>
      <c r="C912" t="s">
        <v>60</v>
      </c>
      <c r="D912" t="s">
        <v>61</v>
      </c>
      <c r="E912" t="s">
        <v>62</v>
      </c>
      <c r="F912" t="s">
        <v>63</v>
      </c>
      <c r="G912">
        <v>496464</v>
      </c>
      <c r="H912">
        <v>497627</v>
      </c>
      <c r="I912" t="s">
        <v>64</v>
      </c>
      <c r="N912" t="s">
        <v>1677</v>
      </c>
      <c r="O912">
        <v>1164</v>
      </c>
      <c r="Q912" t="s">
        <v>1678</v>
      </c>
    </row>
    <row r="913" spans="1:17" x14ac:dyDescent="0.25">
      <c r="A913" t="s">
        <v>4</v>
      </c>
      <c r="B913" t="s">
        <v>5</v>
      </c>
      <c r="C913" t="s">
        <v>60</v>
      </c>
      <c r="D913" t="s">
        <v>61</v>
      </c>
      <c r="E913" t="s">
        <v>62</v>
      </c>
      <c r="F913" t="s">
        <v>63</v>
      </c>
      <c r="G913">
        <v>496464</v>
      </c>
      <c r="H913">
        <v>497627</v>
      </c>
      <c r="I913" t="s">
        <v>64</v>
      </c>
      <c r="J913" t="s">
        <v>1679</v>
      </c>
      <c r="K913" t="s">
        <v>1679</v>
      </c>
      <c r="L913" t="s">
        <v>123</v>
      </c>
      <c r="N913" t="s">
        <v>1677</v>
      </c>
      <c r="O913">
        <v>1164</v>
      </c>
      <c r="P913">
        <v>387</v>
      </c>
    </row>
    <row r="914" spans="1:17" x14ac:dyDescent="0.25">
      <c r="A914" t="s">
        <v>2</v>
      </c>
      <c r="B914" t="s">
        <v>3</v>
      </c>
      <c r="C914" t="s">
        <v>60</v>
      </c>
      <c r="D914" t="s">
        <v>61</v>
      </c>
      <c r="E914" t="s">
        <v>62</v>
      </c>
      <c r="F914" t="s">
        <v>63</v>
      </c>
      <c r="G914">
        <v>497710</v>
      </c>
      <c r="H914">
        <v>498453</v>
      </c>
      <c r="I914" t="s">
        <v>64</v>
      </c>
      <c r="N914" t="s">
        <v>1680</v>
      </c>
      <c r="O914">
        <v>744</v>
      </c>
      <c r="Q914" t="s">
        <v>1681</v>
      </c>
    </row>
    <row r="915" spans="1:17" x14ac:dyDescent="0.25">
      <c r="A915" t="s">
        <v>4</v>
      </c>
      <c r="B915" t="s">
        <v>5</v>
      </c>
      <c r="C915" t="s">
        <v>60</v>
      </c>
      <c r="D915" t="s">
        <v>61</v>
      </c>
      <c r="E915" t="s">
        <v>62</v>
      </c>
      <c r="F915" t="s">
        <v>63</v>
      </c>
      <c r="G915">
        <v>497710</v>
      </c>
      <c r="H915">
        <v>498453</v>
      </c>
      <c r="I915" t="s">
        <v>64</v>
      </c>
      <c r="J915" t="s">
        <v>1682</v>
      </c>
      <c r="K915" t="s">
        <v>1682</v>
      </c>
      <c r="L915" t="s">
        <v>1683</v>
      </c>
      <c r="N915" t="s">
        <v>1680</v>
      </c>
      <c r="O915">
        <v>744</v>
      </c>
      <c r="P915">
        <v>247</v>
      </c>
    </row>
    <row r="916" spans="1:17" x14ac:dyDescent="0.25">
      <c r="A916" t="s">
        <v>2</v>
      </c>
      <c r="B916" t="s">
        <v>3</v>
      </c>
      <c r="C916" t="s">
        <v>60</v>
      </c>
      <c r="D916" t="s">
        <v>61</v>
      </c>
      <c r="E916" t="s">
        <v>62</v>
      </c>
      <c r="F916" t="s">
        <v>63</v>
      </c>
      <c r="G916">
        <v>498443</v>
      </c>
      <c r="H916">
        <v>499525</v>
      </c>
      <c r="I916" t="s">
        <v>64</v>
      </c>
      <c r="N916" t="s">
        <v>1684</v>
      </c>
      <c r="O916">
        <v>1083</v>
      </c>
      <c r="Q916" t="s">
        <v>1685</v>
      </c>
    </row>
    <row r="917" spans="1:17" x14ac:dyDescent="0.25">
      <c r="A917" t="s">
        <v>4</v>
      </c>
      <c r="B917" t="s">
        <v>5</v>
      </c>
      <c r="C917" t="s">
        <v>60</v>
      </c>
      <c r="D917" t="s">
        <v>61</v>
      </c>
      <c r="E917" t="s">
        <v>62</v>
      </c>
      <c r="F917" t="s">
        <v>63</v>
      </c>
      <c r="G917">
        <v>498443</v>
      </c>
      <c r="H917">
        <v>499525</v>
      </c>
      <c r="I917" t="s">
        <v>64</v>
      </c>
      <c r="J917" t="s">
        <v>1686</v>
      </c>
      <c r="K917" t="s">
        <v>1686</v>
      </c>
      <c r="L917" t="s">
        <v>1687</v>
      </c>
      <c r="N917" t="s">
        <v>1684</v>
      </c>
      <c r="O917">
        <v>1083</v>
      </c>
      <c r="P917">
        <v>360</v>
      </c>
    </row>
    <row r="918" spans="1:17" x14ac:dyDescent="0.25">
      <c r="A918" t="s">
        <v>2</v>
      </c>
      <c r="B918" t="s">
        <v>45</v>
      </c>
      <c r="C918" t="s">
        <v>60</v>
      </c>
      <c r="D918" t="s">
        <v>61</v>
      </c>
      <c r="E918" t="s">
        <v>62</v>
      </c>
      <c r="F918" t="s">
        <v>63</v>
      </c>
      <c r="G918">
        <v>499514</v>
      </c>
      <c r="H918">
        <v>499893</v>
      </c>
      <c r="I918" t="s">
        <v>108</v>
      </c>
      <c r="N918" t="s">
        <v>1688</v>
      </c>
      <c r="O918">
        <v>380</v>
      </c>
      <c r="Q918" t="s">
        <v>1689</v>
      </c>
    </row>
    <row r="919" spans="1:17" x14ac:dyDescent="0.25">
      <c r="A919" t="s">
        <v>4</v>
      </c>
      <c r="B919" t="s">
        <v>46</v>
      </c>
      <c r="C919" t="s">
        <v>60</v>
      </c>
      <c r="D919" t="s">
        <v>61</v>
      </c>
      <c r="E919" t="s">
        <v>62</v>
      </c>
      <c r="F919" t="s">
        <v>63</v>
      </c>
      <c r="G919">
        <v>499514</v>
      </c>
      <c r="H919">
        <v>499893</v>
      </c>
      <c r="I919" t="s">
        <v>108</v>
      </c>
      <c r="L919" t="s">
        <v>1690</v>
      </c>
      <c r="N919" t="s">
        <v>1688</v>
      </c>
      <c r="O919">
        <v>380</v>
      </c>
      <c r="Q919" t="s">
        <v>1455</v>
      </c>
    </row>
    <row r="920" spans="1:17" x14ac:dyDescent="0.25">
      <c r="A920" t="s">
        <v>2</v>
      </c>
      <c r="B920" t="s">
        <v>3</v>
      </c>
      <c r="C920" t="s">
        <v>60</v>
      </c>
      <c r="D920" t="s">
        <v>61</v>
      </c>
      <c r="E920" t="s">
        <v>62</v>
      </c>
      <c r="F920" t="s">
        <v>63</v>
      </c>
      <c r="G920">
        <v>499980</v>
      </c>
      <c r="H920">
        <v>500231</v>
      </c>
      <c r="I920" t="s">
        <v>64</v>
      </c>
      <c r="N920" t="s">
        <v>1691</v>
      </c>
      <c r="O920">
        <v>252</v>
      </c>
      <c r="Q920" t="s">
        <v>1692</v>
      </c>
    </row>
    <row r="921" spans="1:17" x14ac:dyDescent="0.25">
      <c r="A921" t="s">
        <v>4</v>
      </c>
      <c r="B921" t="s">
        <v>5</v>
      </c>
      <c r="C921" t="s">
        <v>60</v>
      </c>
      <c r="D921" t="s">
        <v>61</v>
      </c>
      <c r="E921" t="s">
        <v>62</v>
      </c>
      <c r="F921" t="s">
        <v>63</v>
      </c>
      <c r="G921">
        <v>499980</v>
      </c>
      <c r="H921">
        <v>500231</v>
      </c>
      <c r="I921" t="s">
        <v>64</v>
      </c>
      <c r="J921" t="s">
        <v>1693</v>
      </c>
      <c r="K921" t="s">
        <v>1693</v>
      </c>
      <c r="L921" t="s">
        <v>92</v>
      </c>
      <c r="N921" t="s">
        <v>1691</v>
      </c>
      <c r="O921">
        <v>252</v>
      </c>
      <c r="P921">
        <v>83</v>
      </c>
    </row>
    <row r="922" spans="1:17" x14ac:dyDescent="0.25">
      <c r="A922" t="s">
        <v>2</v>
      </c>
      <c r="B922" t="s">
        <v>3</v>
      </c>
      <c r="C922" t="s">
        <v>60</v>
      </c>
      <c r="D922" t="s">
        <v>61</v>
      </c>
      <c r="E922" t="s">
        <v>62</v>
      </c>
      <c r="F922" t="s">
        <v>63</v>
      </c>
      <c r="G922">
        <v>500313</v>
      </c>
      <c r="H922">
        <v>501812</v>
      </c>
      <c r="I922" t="s">
        <v>108</v>
      </c>
      <c r="N922" t="s">
        <v>1694</v>
      </c>
      <c r="O922">
        <v>1500</v>
      </c>
      <c r="Q922" t="s">
        <v>1695</v>
      </c>
    </row>
    <row r="923" spans="1:17" x14ac:dyDescent="0.25">
      <c r="A923" t="s">
        <v>4</v>
      </c>
      <c r="B923" t="s">
        <v>5</v>
      </c>
      <c r="C923" t="s">
        <v>60</v>
      </c>
      <c r="D923" t="s">
        <v>61</v>
      </c>
      <c r="E923" t="s">
        <v>62</v>
      </c>
      <c r="F923" t="s">
        <v>63</v>
      </c>
      <c r="G923">
        <v>500313</v>
      </c>
      <c r="H923">
        <v>501812</v>
      </c>
      <c r="I923" t="s">
        <v>108</v>
      </c>
      <c r="J923" t="s">
        <v>1696</v>
      </c>
      <c r="K923" t="s">
        <v>1696</v>
      </c>
      <c r="L923" t="s">
        <v>92</v>
      </c>
      <c r="N923" t="s">
        <v>1694</v>
      </c>
      <c r="O923">
        <v>1500</v>
      </c>
      <c r="P923">
        <v>499</v>
      </c>
    </row>
    <row r="924" spans="1:17" x14ac:dyDescent="0.25">
      <c r="A924" t="s">
        <v>2</v>
      </c>
      <c r="B924" t="s">
        <v>3</v>
      </c>
      <c r="C924" t="s">
        <v>60</v>
      </c>
      <c r="D924" t="s">
        <v>61</v>
      </c>
      <c r="E924" t="s">
        <v>62</v>
      </c>
      <c r="F924" t="s">
        <v>63</v>
      </c>
      <c r="G924">
        <v>501760</v>
      </c>
      <c r="H924">
        <v>503112</v>
      </c>
      <c r="I924" t="s">
        <v>108</v>
      </c>
      <c r="N924" t="s">
        <v>1697</v>
      </c>
      <c r="O924">
        <v>1353</v>
      </c>
      <c r="Q924" t="s">
        <v>1698</v>
      </c>
    </row>
    <row r="925" spans="1:17" x14ac:dyDescent="0.25">
      <c r="A925" t="s">
        <v>4</v>
      </c>
      <c r="B925" t="s">
        <v>5</v>
      </c>
      <c r="C925" t="s">
        <v>60</v>
      </c>
      <c r="D925" t="s">
        <v>61</v>
      </c>
      <c r="E925" t="s">
        <v>62</v>
      </c>
      <c r="F925" t="s">
        <v>63</v>
      </c>
      <c r="G925">
        <v>501760</v>
      </c>
      <c r="H925">
        <v>503112</v>
      </c>
      <c r="I925" t="s">
        <v>108</v>
      </c>
      <c r="J925" t="s">
        <v>1699</v>
      </c>
      <c r="K925" t="s">
        <v>1699</v>
      </c>
      <c r="L925" t="s">
        <v>92</v>
      </c>
      <c r="N925" t="s">
        <v>1697</v>
      </c>
      <c r="O925">
        <v>1353</v>
      </c>
      <c r="P925">
        <v>450</v>
      </c>
    </row>
    <row r="926" spans="1:17" x14ac:dyDescent="0.25">
      <c r="A926" t="s">
        <v>2</v>
      </c>
      <c r="B926" t="s">
        <v>3</v>
      </c>
      <c r="C926" t="s">
        <v>60</v>
      </c>
      <c r="D926" t="s">
        <v>61</v>
      </c>
      <c r="E926" t="s">
        <v>62</v>
      </c>
      <c r="F926" t="s">
        <v>63</v>
      </c>
      <c r="G926">
        <v>503066</v>
      </c>
      <c r="H926">
        <v>504316</v>
      </c>
      <c r="I926" t="s">
        <v>108</v>
      </c>
      <c r="N926" t="s">
        <v>1700</v>
      </c>
      <c r="O926">
        <v>1251</v>
      </c>
      <c r="Q926" t="s">
        <v>1701</v>
      </c>
    </row>
    <row r="927" spans="1:17" x14ac:dyDescent="0.25">
      <c r="A927" t="s">
        <v>4</v>
      </c>
      <c r="B927" t="s">
        <v>5</v>
      </c>
      <c r="C927" t="s">
        <v>60</v>
      </c>
      <c r="D927" t="s">
        <v>61</v>
      </c>
      <c r="E927" t="s">
        <v>62</v>
      </c>
      <c r="F927" t="s">
        <v>63</v>
      </c>
      <c r="G927">
        <v>503066</v>
      </c>
      <c r="H927">
        <v>504316</v>
      </c>
      <c r="I927" t="s">
        <v>108</v>
      </c>
      <c r="J927" t="s">
        <v>1702</v>
      </c>
      <c r="K927" t="s">
        <v>1702</v>
      </c>
      <c r="L927" t="s">
        <v>92</v>
      </c>
      <c r="N927" t="s">
        <v>1700</v>
      </c>
      <c r="O927">
        <v>1251</v>
      </c>
      <c r="P927">
        <v>416</v>
      </c>
    </row>
    <row r="928" spans="1:17" x14ac:dyDescent="0.25">
      <c r="A928" t="s">
        <v>2</v>
      </c>
      <c r="B928" t="s">
        <v>3</v>
      </c>
      <c r="C928" t="s">
        <v>60</v>
      </c>
      <c r="D928" t="s">
        <v>61</v>
      </c>
      <c r="E928" t="s">
        <v>62</v>
      </c>
      <c r="F928" t="s">
        <v>63</v>
      </c>
      <c r="G928">
        <v>504656</v>
      </c>
      <c r="H928">
        <v>506542</v>
      </c>
      <c r="I928" t="s">
        <v>108</v>
      </c>
      <c r="N928" t="s">
        <v>1703</v>
      </c>
      <c r="O928">
        <v>1887</v>
      </c>
      <c r="Q928" t="s">
        <v>1704</v>
      </c>
    </row>
    <row r="929" spans="1:17" x14ac:dyDescent="0.25">
      <c r="A929" t="s">
        <v>4</v>
      </c>
      <c r="B929" t="s">
        <v>5</v>
      </c>
      <c r="C929" t="s">
        <v>60</v>
      </c>
      <c r="D929" t="s">
        <v>61</v>
      </c>
      <c r="E929" t="s">
        <v>62</v>
      </c>
      <c r="F929" t="s">
        <v>63</v>
      </c>
      <c r="G929">
        <v>504656</v>
      </c>
      <c r="H929">
        <v>506542</v>
      </c>
      <c r="I929" t="s">
        <v>108</v>
      </c>
      <c r="J929" t="s">
        <v>1705</v>
      </c>
      <c r="K929" t="s">
        <v>1705</v>
      </c>
      <c r="L929" t="s">
        <v>92</v>
      </c>
      <c r="N929" t="s">
        <v>1703</v>
      </c>
      <c r="O929">
        <v>1887</v>
      </c>
      <c r="P929">
        <v>628</v>
      </c>
    </row>
    <row r="930" spans="1:17" x14ac:dyDescent="0.25">
      <c r="A930" t="s">
        <v>2</v>
      </c>
      <c r="B930" t="s">
        <v>45</v>
      </c>
      <c r="C930" t="s">
        <v>60</v>
      </c>
      <c r="D930" t="s">
        <v>61</v>
      </c>
      <c r="E930" t="s">
        <v>62</v>
      </c>
      <c r="F930" t="s">
        <v>63</v>
      </c>
      <c r="G930">
        <v>506698</v>
      </c>
      <c r="H930">
        <v>507780</v>
      </c>
      <c r="I930" t="s">
        <v>108</v>
      </c>
      <c r="N930" t="s">
        <v>1706</v>
      </c>
      <c r="O930">
        <v>1083</v>
      </c>
      <c r="Q930" t="s">
        <v>1455</v>
      </c>
    </row>
    <row r="931" spans="1:17" x14ac:dyDescent="0.25">
      <c r="A931" t="s">
        <v>4</v>
      </c>
      <c r="B931" t="s">
        <v>46</v>
      </c>
      <c r="C931" t="s">
        <v>60</v>
      </c>
      <c r="D931" t="s">
        <v>61</v>
      </c>
      <c r="E931" t="s">
        <v>62</v>
      </c>
      <c r="F931" t="s">
        <v>63</v>
      </c>
      <c r="G931">
        <v>506698</v>
      </c>
      <c r="H931">
        <v>507780</v>
      </c>
      <c r="I931" t="s">
        <v>108</v>
      </c>
      <c r="L931" t="s">
        <v>236</v>
      </c>
      <c r="N931" t="s">
        <v>1706</v>
      </c>
      <c r="O931">
        <v>1083</v>
      </c>
      <c r="Q931" t="s">
        <v>1455</v>
      </c>
    </row>
    <row r="932" spans="1:17" x14ac:dyDescent="0.25">
      <c r="A932" t="s">
        <v>2</v>
      </c>
      <c r="B932" t="s">
        <v>3</v>
      </c>
      <c r="C932" t="s">
        <v>60</v>
      </c>
      <c r="D932" t="s">
        <v>61</v>
      </c>
      <c r="E932" t="s">
        <v>62</v>
      </c>
      <c r="F932" t="s">
        <v>63</v>
      </c>
      <c r="G932">
        <v>507772</v>
      </c>
      <c r="H932">
        <v>508224</v>
      </c>
      <c r="I932" t="s">
        <v>64</v>
      </c>
      <c r="N932" t="s">
        <v>1707</v>
      </c>
      <c r="O932">
        <v>453</v>
      </c>
    </row>
    <row r="933" spans="1:17" x14ac:dyDescent="0.25">
      <c r="A933" t="s">
        <v>4</v>
      </c>
      <c r="B933" t="s">
        <v>5</v>
      </c>
      <c r="C933" t="s">
        <v>60</v>
      </c>
      <c r="D933" t="s">
        <v>61</v>
      </c>
      <c r="E933" t="s">
        <v>62</v>
      </c>
      <c r="F933" t="s">
        <v>63</v>
      </c>
      <c r="G933">
        <v>507772</v>
      </c>
      <c r="H933">
        <v>508224</v>
      </c>
      <c r="I933" t="s">
        <v>64</v>
      </c>
      <c r="J933" t="s">
        <v>1708</v>
      </c>
      <c r="K933" t="s">
        <v>1708</v>
      </c>
      <c r="L933" t="s">
        <v>92</v>
      </c>
      <c r="N933" t="s">
        <v>1707</v>
      </c>
      <c r="O933">
        <v>453</v>
      </c>
      <c r="P933">
        <v>150</v>
      </c>
    </row>
    <row r="934" spans="1:17" x14ac:dyDescent="0.25">
      <c r="A934" t="s">
        <v>2</v>
      </c>
      <c r="B934" t="s">
        <v>3</v>
      </c>
      <c r="C934" t="s">
        <v>60</v>
      </c>
      <c r="D934" t="s">
        <v>61</v>
      </c>
      <c r="E934" t="s">
        <v>62</v>
      </c>
      <c r="F934" t="s">
        <v>63</v>
      </c>
      <c r="G934">
        <v>508300</v>
      </c>
      <c r="H934">
        <v>508674</v>
      </c>
      <c r="I934" t="s">
        <v>64</v>
      </c>
      <c r="N934" t="s">
        <v>1709</v>
      </c>
      <c r="O934">
        <v>375</v>
      </c>
      <c r="Q934" t="s">
        <v>1710</v>
      </c>
    </row>
    <row r="935" spans="1:17" x14ac:dyDescent="0.25">
      <c r="A935" t="s">
        <v>4</v>
      </c>
      <c r="B935" t="s">
        <v>5</v>
      </c>
      <c r="C935" t="s">
        <v>60</v>
      </c>
      <c r="D935" t="s">
        <v>61</v>
      </c>
      <c r="E935" t="s">
        <v>62</v>
      </c>
      <c r="F935" t="s">
        <v>63</v>
      </c>
      <c r="G935">
        <v>508300</v>
      </c>
      <c r="H935">
        <v>508674</v>
      </c>
      <c r="I935" t="s">
        <v>64</v>
      </c>
      <c r="J935" t="s">
        <v>1711</v>
      </c>
      <c r="K935" t="s">
        <v>1711</v>
      </c>
      <c r="L935" t="s">
        <v>92</v>
      </c>
      <c r="N935" t="s">
        <v>1709</v>
      </c>
      <c r="O935">
        <v>375</v>
      </c>
      <c r="P935">
        <v>124</v>
      </c>
    </row>
    <row r="936" spans="1:17" x14ac:dyDescent="0.25">
      <c r="A936" t="s">
        <v>2</v>
      </c>
      <c r="B936" t="s">
        <v>3</v>
      </c>
      <c r="C936" t="s">
        <v>60</v>
      </c>
      <c r="D936" t="s">
        <v>61</v>
      </c>
      <c r="E936" t="s">
        <v>62</v>
      </c>
      <c r="F936" t="s">
        <v>63</v>
      </c>
      <c r="G936">
        <v>508750</v>
      </c>
      <c r="H936">
        <v>509688</v>
      </c>
      <c r="I936" t="s">
        <v>108</v>
      </c>
      <c r="N936" t="s">
        <v>1712</v>
      </c>
      <c r="O936">
        <v>939</v>
      </c>
      <c r="Q936" t="s">
        <v>1713</v>
      </c>
    </row>
    <row r="937" spans="1:17" x14ac:dyDescent="0.25">
      <c r="A937" t="s">
        <v>4</v>
      </c>
      <c r="B937" t="s">
        <v>5</v>
      </c>
      <c r="C937" t="s">
        <v>60</v>
      </c>
      <c r="D937" t="s">
        <v>61</v>
      </c>
      <c r="E937" t="s">
        <v>62</v>
      </c>
      <c r="F937" t="s">
        <v>63</v>
      </c>
      <c r="G937">
        <v>508750</v>
      </c>
      <c r="H937">
        <v>509688</v>
      </c>
      <c r="I937" t="s">
        <v>108</v>
      </c>
      <c r="J937" t="s">
        <v>1714</v>
      </c>
      <c r="K937" t="s">
        <v>1714</v>
      </c>
      <c r="L937" t="s">
        <v>1690</v>
      </c>
      <c r="N937" t="s">
        <v>1712</v>
      </c>
      <c r="O937">
        <v>939</v>
      </c>
      <c r="P937">
        <v>312</v>
      </c>
    </row>
    <row r="938" spans="1:17" x14ac:dyDescent="0.25">
      <c r="A938" t="s">
        <v>2</v>
      </c>
      <c r="B938" t="s">
        <v>3</v>
      </c>
      <c r="C938" t="s">
        <v>60</v>
      </c>
      <c r="D938" t="s">
        <v>61</v>
      </c>
      <c r="E938" t="s">
        <v>62</v>
      </c>
      <c r="F938" t="s">
        <v>63</v>
      </c>
      <c r="G938">
        <v>509678</v>
      </c>
      <c r="H938">
        <v>510265</v>
      </c>
      <c r="I938" t="s">
        <v>108</v>
      </c>
      <c r="N938" t="s">
        <v>1715</v>
      </c>
      <c r="O938">
        <v>588</v>
      </c>
      <c r="Q938" t="s">
        <v>1716</v>
      </c>
    </row>
    <row r="939" spans="1:17" x14ac:dyDescent="0.25">
      <c r="A939" t="s">
        <v>4</v>
      </c>
      <c r="B939" t="s">
        <v>5</v>
      </c>
      <c r="C939" t="s">
        <v>60</v>
      </c>
      <c r="D939" t="s">
        <v>61</v>
      </c>
      <c r="E939" t="s">
        <v>62</v>
      </c>
      <c r="F939" t="s">
        <v>63</v>
      </c>
      <c r="G939">
        <v>509678</v>
      </c>
      <c r="H939">
        <v>510265</v>
      </c>
      <c r="I939" t="s">
        <v>108</v>
      </c>
      <c r="J939" t="s">
        <v>1717</v>
      </c>
      <c r="K939" t="s">
        <v>1717</v>
      </c>
      <c r="L939" t="s">
        <v>1718</v>
      </c>
      <c r="N939" t="s">
        <v>1715</v>
      </c>
      <c r="O939">
        <v>588</v>
      </c>
      <c r="P939">
        <v>195</v>
      </c>
    </row>
    <row r="940" spans="1:17" x14ac:dyDescent="0.25">
      <c r="A940" t="s">
        <v>2</v>
      </c>
      <c r="B940" t="s">
        <v>3</v>
      </c>
      <c r="C940" t="s">
        <v>60</v>
      </c>
      <c r="D940" t="s">
        <v>61</v>
      </c>
      <c r="E940" t="s">
        <v>62</v>
      </c>
      <c r="F940" t="s">
        <v>63</v>
      </c>
      <c r="G940">
        <v>510307</v>
      </c>
      <c r="H940">
        <v>511470</v>
      </c>
      <c r="I940" t="s">
        <v>108</v>
      </c>
      <c r="N940" t="s">
        <v>1719</v>
      </c>
      <c r="O940">
        <v>1164</v>
      </c>
      <c r="Q940" t="s">
        <v>1720</v>
      </c>
    </row>
    <row r="941" spans="1:17" x14ac:dyDescent="0.25">
      <c r="A941" t="s">
        <v>4</v>
      </c>
      <c r="B941" t="s">
        <v>5</v>
      </c>
      <c r="C941" t="s">
        <v>60</v>
      </c>
      <c r="D941" t="s">
        <v>61</v>
      </c>
      <c r="E941" t="s">
        <v>62</v>
      </c>
      <c r="F941" t="s">
        <v>63</v>
      </c>
      <c r="G941">
        <v>510307</v>
      </c>
      <c r="H941">
        <v>511470</v>
      </c>
      <c r="I941" t="s">
        <v>108</v>
      </c>
      <c r="J941" t="s">
        <v>1721</v>
      </c>
      <c r="K941" t="s">
        <v>1721</v>
      </c>
      <c r="L941" t="s">
        <v>1722</v>
      </c>
      <c r="N941" t="s">
        <v>1719</v>
      </c>
      <c r="O941">
        <v>1164</v>
      </c>
      <c r="P941">
        <v>387</v>
      </c>
    </row>
    <row r="942" spans="1:17" x14ac:dyDescent="0.25">
      <c r="A942" t="s">
        <v>2</v>
      </c>
      <c r="B942" t="s">
        <v>3</v>
      </c>
      <c r="C942" t="s">
        <v>60</v>
      </c>
      <c r="D942" t="s">
        <v>61</v>
      </c>
      <c r="E942" t="s">
        <v>62</v>
      </c>
      <c r="F942" t="s">
        <v>63</v>
      </c>
      <c r="G942">
        <v>511550</v>
      </c>
      <c r="H942">
        <v>512566</v>
      </c>
      <c r="I942" t="s">
        <v>108</v>
      </c>
      <c r="N942" t="s">
        <v>1723</v>
      </c>
      <c r="O942">
        <v>1017</v>
      </c>
      <c r="Q942" t="s">
        <v>1724</v>
      </c>
    </row>
    <row r="943" spans="1:17" x14ac:dyDescent="0.25">
      <c r="A943" t="s">
        <v>4</v>
      </c>
      <c r="B943" t="s">
        <v>5</v>
      </c>
      <c r="C943" t="s">
        <v>60</v>
      </c>
      <c r="D943" t="s">
        <v>61</v>
      </c>
      <c r="E943" t="s">
        <v>62</v>
      </c>
      <c r="F943" t="s">
        <v>63</v>
      </c>
      <c r="G943">
        <v>511550</v>
      </c>
      <c r="H943">
        <v>512566</v>
      </c>
      <c r="I943" t="s">
        <v>108</v>
      </c>
      <c r="J943" t="s">
        <v>1725</v>
      </c>
      <c r="K943" t="s">
        <v>1725</v>
      </c>
      <c r="L943" t="s">
        <v>92</v>
      </c>
      <c r="N943" t="s">
        <v>1723</v>
      </c>
      <c r="O943">
        <v>1017</v>
      </c>
      <c r="P943">
        <v>338</v>
      </c>
    </row>
    <row r="944" spans="1:17" x14ac:dyDescent="0.25">
      <c r="A944" t="s">
        <v>2</v>
      </c>
      <c r="B944" t="s">
        <v>3</v>
      </c>
      <c r="C944" t="s">
        <v>60</v>
      </c>
      <c r="D944" t="s">
        <v>61</v>
      </c>
      <c r="E944" t="s">
        <v>62</v>
      </c>
      <c r="F944" t="s">
        <v>63</v>
      </c>
      <c r="G944">
        <v>512663</v>
      </c>
      <c r="H944">
        <v>514081</v>
      </c>
      <c r="I944" t="s">
        <v>108</v>
      </c>
      <c r="N944" t="s">
        <v>1726</v>
      </c>
      <c r="O944">
        <v>1419</v>
      </c>
      <c r="Q944" t="s">
        <v>1727</v>
      </c>
    </row>
    <row r="945" spans="1:17" x14ac:dyDescent="0.25">
      <c r="A945" t="s">
        <v>4</v>
      </c>
      <c r="B945" t="s">
        <v>5</v>
      </c>
      <c r="C945" t="s">
        <v>60</v>
      </c>
      <c r="D945" t="s">
        <v>61</v>
      </c>
      <c r="E945" t="s">
        <v>62</v>
      </c>
      <c r="F945" t="s">
        <v>63</v>
      </c>
      <c r="G945">
        <v>512663</v>
      </c>
      <c r="H945">
        <v>514081</v>
      </c>
      <c r="I945" t="s">
        <v>108</v>
      </c>
      <c r="J945" t="s">
        <v>1728</v>
      </c>
      <c r="K945" t="s">
        <v>1728</v>
      </c>
      <c r="L945" t="s">
        <v>1729</v>
      </c>
      <c r="N945" t="s">
        <v>1726</v>
      </c>
      <c r="O945">
        <v>1419</v>
      </c>
      <c r="P945">
        <v>472</v>
      </c>
    </row>
    <row r="946" spans="1:17" x14ac:dyDescent="0.25">
      <c r="A946" t="s">
        <v>2</v>
      </c>
      <c r="B946" t="s">
        <v>3</v>
      </c>
      <c r="C946" t="s">
        <v>60</v>
      </c>
      <c r="D946" t="s">
        <v>61</v>
      </c>
      <c r="E946" t="s">
        <v>62</v>
      </c>
      <c r="F946" t="s">
        <v>63</v>
      </c>
      <c r="G946">
        <v>514107</v>
      </c>
      <c r="H946">
        <v>514574</v>
      </c>
      <c r="I946" t="s">
        <v>108</v>
      </c>
      <c r="N946" t="s">
        <v>1730</v>
      </c>
      <c r="O946">
        <v>468</v>
      </c>
      <c r="Q946" t="s">
        <v>1731</v>
      </c>
    </row>
    <row r="947" spans="1:17" x14ac:dyDescent="0.25">
      <c r="A947" t="s">
        <v>4</v>
      </c>
      <c r="B947" t="s">
        <v>5</v>
      </c>
      <c r="C947" t="s">
        <v>60</v>
      </c>
      <c r="D947" t="s">
        <v>61</v>
      </c>
      <c r="E947" t="s">
        <v>62</v>
      </c>
      <c r="F947" t="s">
        <v>63</v>
      </c>
      <c r="G947">
        <v>514107</v>
      </c>
      <c r="H947">
        <v>514574</v>
      </c>
      <c r="I947" t="s">
        <v>108</v>
      </c>
      <c r="J947" t="s">
        <v>1732</v>
      </c>
      <c r="K947" t="s">
        <v>1732</v>
      </c>
      <c r="L947" t="s">
        <v>1733</v>
      </c>
      <c r="N947" t="s">
        <v>1730</v>
      </c>
      <c r="O947">
        <v>468</v>
      </c>
      <c r="P947">
        <v>155</v>
      </c>
    </row>
    <row r="948" spans="1:17" x14ac:dyDescent="0.25">
      <c r="A948" t="s">
        <v>2</v>
      </c>
      <c r="B948" t="s">
        <v>3</v>
      </c>
      <c r="C948" t="s">
        <v>60</v>
      </c>
      <c r="D948" t="s">
        <v>61</v>
      </c>
      <c r="E948" t="s">
        <v>62</v>
      </c>
      <c r="F948" t="s">
        <v>63</v>
      </c>
      <c r="G948">
        <v>514561</v>
      </c>
      <c r="H948">
        <v>515769</v>
      </c>
      <c r="I948" t="s">
        <v>108</v>
      </c>
      <c r="N948" t="s">
        <v>1734</v>
      </c>
      <c r="O948">
        <v>1209</v>
      </c>
      <c r="Q948" t="s">
        <v>1735</v>
      </c>
    </row>
    <row r="949" spans="1:17" x14ac:dyDescent="0.25">
      <c r="A949" t="s">
        <v>4</v>
      </c>
      <c r="B949" t="s">
        <v>5</v>
      </c>
      <c r="C949" t="s">
        <v>60</v>
      </c>
      <c r="D949" t="s">
        <v>61</v>
      </c>
      <c r="E949" t="s">
        <v>62</v>
      </c>
      <c r="F949" t="s">
        <v>63</v>
      </c>
      <c r="G949">
        <v>514561</v>
      </c>
      <c r="H949">
        <v>515769</v>
      </c>
      <c r="I949" t="s">
        <v>108</v>
      </c>
      <c r="J949" t="s">
        <v>1736</v>
      </c>
      <c r="K949" t="s">
        <v>1736</v>
      </c>
      <c r="L949" t="s">
        <v>1737</v>
      </c>
      <c r="N949" t="s">
        <v>1734</v>
      </c>
      <c r="O949">
        <v>1209</v>
      </c>
      <c r="P949">
        <v>402</v>
      </c>
    </row>
    <row r="950" spans="1:17" x14ac:dyDescent="0.25">
      <c r="A950" t="s">
        <v>2</v>
      </c>
      <c r="B950" t="s">
        <v>3</v>
      </c>
      <c r="C950" t="s">
        <v>60</v>
      </c>
      <c r="D950" t="s">
        <v>61</v>
      </c>
      <c r="E950" t="s">
        <v>62</v>
      </c>
      <c r="F950" t="s">
        <v>63</v>
      </c>
      <c r="G950">
        <v>515981</v>
      </c>
      <c r="H950">
        <v>519367</v>
      </c>
      <c r="I950" t="s">
        <v>64</v>
      </c>
      <c r="N950" t="s">
        <v>1738</v>
      </c>
      <c r="O950">
        <v>3387</v>
      </c>
      <c r="Q950" t="s">
        <v>1739</v>
      </c>
    </row>
    <row r="951" spans="1:17" x14ac:dyDescent="0.25">
      <c r="A951" t="s">
        <v>4</v>
      </c>
      <c r="B951" t="s">
        <v>5</v>
      </c>
      <c r="C951" t="s">
        <v>60</v>
      </c>
      <c r="D951" t="s">
        <v>61</v>
      </c>
      <c r="E951" t="s">
        <v>62</v>
      </c>
      <c r="F951" t="s">
        <v>63</v>
      </c>
      <c r="G951">
        <v>515981</v>
      </c>
      <c r="H951">
        <v>519367</v>
      </c>
      <c r="I951" t="s">
        <v>64</v>
      </c>
      <c r="J951" t="s">
        <v>1740</v>
      </c>
      <c r="K951" t="s">
        <v>1740</v>
      </c>
      <c r="L951" t="s">
        <v>92</v>
      </c>
      <c r="N951" t="s">
        <v>1738</v>
      </c>
      <c r="O951">
        <v>3387</v>
      </c>
      <c r="P951">
        <v>1128</v>
      </c>
    </row>
    <row r="952" spans="1:17" x14ac:dyDescent="0.25">
      <c r="A952" t="s">
        <v>2</v>
      </c>
      <c r="B952" t="s">
        <v>3</v>
      </c>
      <c r="C952" t="s">
        <v>60</v>
      </c>
      <c r="D952" t="s">
        <v>61</v>
      </c>
      <c r="E952" t="s">
        <v>62</v>
      </c>
      <c r="F952" t="s">
        <v>63</v>
      </c>
      <c r="G952">
        <v>519367</v>
      </c>
      <c r="H952">
        <v>520026</v>
      </c>
      <c r="I952" t="s">
        <v>64</v>
      </c>
      <c r="N952" t="s">
        <v>1741</v>
      </c>
      <c r="O952">
        <v>660</v>
      </c>
      <c r="Q952" t="s">
        <v>1742</v>
      </c>
    </row>
    <row r="953" spans="1:17" x14ac:dyDescent="0.25">
      <c r="A953" t="s">
        <v>4</v>
      </c>
      <c r="B953" t="s">
        <v>5</v>
      </c>
      <c r="C953" t="s">
        <v>60</v>
      </c>
      <c r="D953" t="s">
        <v>61</v>
      </c>
      <c r="E953" t="s">
        <v>62</v>
      </c>
      <c r="F953" t="s">
        <v>63</v>
      </c>
      <c r="G953">
        <v>519367</v>
      </c>
      <c r="H953">
        <v>520026</v>
      </c>
      <c r="I953" t="s">
        <v>64</v>
      </c>
      <c r="J953" t="s">
        <v>1743</v>
      </c>
      <c r="K953" t="s">
        <v>1743</v>
      </c>
      <c r="L953" t="s">
        <v>1744</v>
      </c>
      <c r="N953" t="s">
        <v>1741</v>
      </c>
      <c r="O953">
        <v>660</v>
      </c>
      <c r="P953">
        <v>219</v>
      </c>
    </row>
    <row r="954" spans="1:17" x14ac:dyDescent="0.25">
      <c r="A954" t="s">
        <v>2</v>
      </c>
      <c r="B954" t="s">
        <v>3</v>
      </c>
      <c r="C954" t="s">
        <v>60</v>
      </c>
      <c r="D954" t="s">
        <v>61</v>
      </c>
      <c r="E954" t="s">
        <v>62</v>
      </c>
      <c r="F954" t="s">
        <v>63</v>
      </c>
      <c r="G954">
        <v>520153</v>
      </c>
      <c r="H954">
        <v>522471</v>
      </c>
      <c r="I954" t="s">
        <v>108</v>
      </c>
      <c r="N954" t="s">
        <v>1745</v>
      </c>
      <c r="O954">
        <v>2319</v>
      </c>
      <c r="Q954" t="s">
        <v>1746</v>
      </c>
    </row>
    <row r="955" spans="1:17" x14ac:dyDescent="0.25">
      <c r="A955" t="s">
        <v>4</v>
      </c>
      <c r="B955" t="s">
        <v>5</v>
      </c>
      <c r="C955" t="s">
        <v>60</v>
      </c>
      <c r="D955" t="s">
        <v>61</v>
      </c>
      <c r="E955" t="s">
        <v>62</v>
      </c>
      <c r="F955" t="s">
        <v>63</v>
      </c>
      <c r="G955">
        <v>520153</v>
      </c>
      <c r="H955">
        <v>522471</v>
      </c>
      <c r="I955" t="s">
        <v>108</v>
      </c>
      <c r="J955" t="s">
        <v>1747</v>
      </c>
      <c r="K955" t="s">
        <v>1747</v>
      </c>
      <c r="L955" t="s">
        <v>1748</v>
      </c>
      <c r="N955" t="s">
        <v>1745</v>
      </c>
      <c r="O955">
        <v>2319</v>
      </c>
      <c r="P955">
        <v>772</v>
      </c>
    </row>
    <row r="956" spans="1:17" x14ac:dyDescent="0.25">
      <c r="A956" t="s">
        <v>2</v>
      </c>
      <c r="B956" t="s">
        <v>3</v>
      </c>
      <c r="C956" t="s">
        <v>60</v>
      </c>
      <c r="D956" t="s">
        <v>61</v>
      </c>
      <c r="E956" t="s">
        <v>62</v>
      </c>
      <c r="F956" t="s">
        <v>63</v>
      </c>
      <c r="G956">
        <v>522503</v>
      </c>
      <c r="H956">
        <v>523504</v>
      </c>
      <c r="I956" t="s">
        <v>108</v>
      </c>
      <c r="N956" t="s">
        <v>1749</v>
      </c>
      <c r="O956">
        <v>1002</v>
      </c>
      <c r="Q956" t="s">
        <v>1750</v>
      </c>
    </row>
    <row r="957" spans="1:17" x14ac:dyDescent="0.25">
      <c r="A957" t="s">
        <v>4</v>
      </c>
      <c r="B957" t="s">
        <v>5</v>
      </c>
      <c r="C957" t="s">
        <v>60</v>
      </c>
      <c r="D957" t="s">
        <v>61</v>
      </c>
      <c r="E957" t="s">
        <v>62</v>
      </c>
      <c r="F957" t="s">
        <v>63</v>
      </c>
      <c r="G957">
        <v>522503</v>
      </c>
      <c r="H957">
        <v>523504</v>
      </c>
      <c r="I957" t="s">
        <v>108</v>
      </c>
      <c r="J957" t="s">
        <v>1751</v>
      </c>
      <c r="K957" t="s">
        <v>1751</v>
      </c>
      <c r="L957" t="s">
        <v>1752</v>
      </c>
      <c r="N957" t="s">
        <v>1749</v>
      </c>
      <c r="O957">
        <v>1002</v>
      </c>
      <c r="P957">
        <v>333</v>
      </c>
    </row>
    <row r="958" spans="1:17" x14ac:dyDescent="0.25">
      <c r="A958" t="s">
        <v>2</v>
      </c>
      <c r="B958" t="s">
        <v>3</v>
      </c>
      <c r="C958" t="s">
        <v>60</v>
      </c>
      <c r="D958" t="s">
        <v>61</v>
      </c>
      <c r="E958" t="s">
        <v>62</v>
      </c>
      <c r="F958" t="s">
        <v>63</v>
      </c>
      <c r="G958">
        <v>523511</v>
      </c>
      <c r="H958">
        <v>523981</v>
      </c>
      <c r="I958" t="s">
        <v>108</v>
      </c>
      <c r="N958" t="s">
        <v>1753</v>
      </c>
      <c r="O958">
        <v>471</v>
      </c>
      <c r="Q958" t="s">
        <v>1754</v>
      </c>
    </row>
    <row r="959" spans="1:17" x14ac:dyDescent="0.25">
      <c r="A959" t="s">
        <v>4</v>
      </c>
      <c r="B959" t="s">
        <v>5</v>
      </c>
      <c r="C959" t="s">
        <v>60</v>
      </c>
      <c r="D959" t="s">
        <v>61</v>
      </c>
      <c r="E959" t="s">
        <v>62</v>
      </c>
      <c r="F959" t="s">
        <v>63</v>
      </c>
      <c r="G959">
        <v>523511</v>
      </c>
      <c r="H959">
        <v>523981</v>
      </c>
      <c r="I959" t="s">
        <v>108</v>
      </c>
      <c r="J959" t="s">
        <v>1755</v>
      </c>
      <c r="K959" t="s">
        <v>1755</v>
      </c>
      <c r="L959" t="s">
        <v>92</v>
      </c>
      <c r="N959" t="s">
        <v>1753</v>
      </c>
      <c r="O959">
        <v>471</v>
      </c>
      <c r="P959">
        <v>156</v>
      </c>
    </row>
    <row r="960" spans="1:17" x14ac:dyDescent="0.25">
      <c r="A960" t="s">
        <v>2</v>
      </c>
      <c r="B960" t="s">
        <v>3</v>
      </c>
      <c r="C960" t="s">
        <v>60</v>
      </c>
      <c r="D960" t="s">
        <v>61</v>
      </c>
      <c r="E960" t="s">
        <v>62</v>
      </c>
      <c r="F960" t="s">
        <v>63</v>
      </c>
      <c r="G960">
        <v>523974</v>
      </c>
      <c r="H960">
        <v>524741</v>
      </c>
      <c r="I960" t="s">
        <v>108</v>
      </c>
      <c r="N960" t="s">
        <v>1756</v>
      </c>
      <c r="O960">
        <v>768</v>
      </c>
      <c r="Q960" t="s">
        <v>1757</v>
      </c>
    </row>
    <row r="961" spans="1:17" x14ac:dyDescent="0.25">
      <c r="A961" t="s">
        <v>4</v>
      </c>
      <c r="B961" t="s">
        <v>5</v>
      </c>
      <c r="C961" t="s">
        <v>60</v>
      </c>
      <c r="D961" t="s">
        <v>61</v>
      </c>
      <c r="E961" t="s">
        <v>62</v>
      </c>
      <c r="F961" t="s">
        <v>63</v>
      </c>
      <c r="G961">
        <v>523974</v>
      </c>
      <c r="H961">
        <v>524741</v>
      </c>
      <c r="I961" t="s">
        <v>108</v>
      </c>
      <c r="J961" t="s">
        <v>1758</v>
      </c>
      <c r="K961" t="s">
        <v>1758</v>
      </c>
      <c r="L961" t="s">
        <v>1759</v>
      </c>
      <c r="N961" t="s">
        <v>1756</v>
      </c>
      <c r="O961">
        <v>768</v>
      </c>
      <c r="P961">
        <v>255</v>
      </c>
    </row>
    <row r="962" spans="1:17" x14ac:dyDescent="0.25">
      <c r="A962" t="s">
        <v>2</v>
      </c>
      <c r="B962" t="s">
        <v>3</v>
      </c>
      <c r="C962" t="s">
        <v>60</v>
      </c>
      <c r="D962" t="s">
        <v>61</v>
      </c>
      <c r="E962" t="s">
        <v>62</v>
      </c>
      <c r="F962" t="s">
        <v>63</v>
      </c>
      <c r="G962">
        <v>524749</v>
      </c>
      <c r="H962">
        <v>526056</v>
      </c>
      <c r="I962" t="s">
        <v>108</v>
      </c>
      <c r="N962" t="s">
        <v>1760</v>
      </c>
      <c r="O962">
        <v>1308</v>
      </c>
      <c r="Q962" t="s">
        <v>1761</v>
      </c>
    </row>
    <row r="963" spans="1:17" x14ac:dyDescent="0.25">
      <c r="A963" t="s">
        <v>4</v>
      </c>
      <c r="B963" t="s">
        <v>5</v>
      </c>
      <c r="C963" t="s">
        <v>60</v>
      </c>
      <c r="D963" t="s">
        <v>61</v>
      </c>
      <c r="E963" t="s">
        <v>62</v>
      </c>
      <c r="F963" t="s">
        <v>63</v>
      </c>
      <c r="G963">
        <v>524749</v>
      </c>
      <c r="H963">
        <v>526056</v>
      </c>
      <c r="I963" t="s">
        <v>108</v>
      </c>
      <c r="J963" t="s">
        <v>1762</v>
      </c>
      <c r="K963" t="s">
        <v>1762</v>
      </c>
      <c r="L963" t="s">
        <v>1763</v>
      </c>
      <c r="N963" t="s">
        <v>1760</v>
      </c>
      <c r="O963">
        <v>1308</v>
      </c>
      <c r="P963">
        <v>435</v>
      </c>
    </row>
    <row r="964" spans="1:17" x14ac:dyDescent="0.25">
      <c r="A964" t="s">
        <v>2</v>
      </c>
      <c r="B964" t="s">
        <v>3</v>
      </c>
      <c r="C964" t="s">
        <v>60</v>
      </c>
      <c r="D964" t="s">
        <v>61</v>
      </c>
      <c r="E964" t="s">
        <v>62</v>
      </c>
      <c r="F964" t="s">
        <v>63</v>
      </c>
      <c r="G964">
        <v>526059</v>
      </c>
      <c r="H964">
        <v>526760</v>
      </c>
      <c r="I964" t="s">
        <v>108</v>
      </c>
      <c r="N964" t="s">
        <v>1764</v>
      </c>
      <c r="O964">
        <v>702</v>
      </c>
      <c r="Q964" t="s">
        <v>1765</v>
      </c>
    </row>
    <row r="965" spans="1:17" x14ac:dyDescent="0.25">
      <c r="A965" t="s">
        <v>4</v>
      </c>
      <c r="B965" t="s">
        <v>5</v>
      </c>
      <c r="C965" t="s">
        <v>60</v>
      </c>
      <c r="D965" t="s">
        <v>61</v>
      </c>
      <c r="E965" t="s">
        <v>62</v>
      </c>
      <c r="F965" t="s">
        <v>63</v>
      </c>
      <c r="G965">
        <v>526059</v>
      </c>
      <c r="H965">
        <v>526760</v>
      </c>
      <c r="I965" t="s">
        <v>108</v>
      </c>
      <c r="J965" t="s">
        <v>1766</v>
      </c>
      <c r="K965" t="s">
        <v>1766</v>
      </c>
      <c r="L965" t="s">
        <v>92</v>
      </c>
      <c r="N965" t="s">
        <v>1764</v>
      </c>
      <c r="O965">
        <v>702</v>
      </c>
      <c r="P965">
        <v>233</v>
      </c>
    </row>
    <row r="966" spans="1:17" x14ac:dyDescent="0.25">
      <c r="A966" t="s">
        <v>2</v>
      </c>
      <c r="B966" t="s">
        <v>3</v>
      </c>
      <c r="C966" t="s">
        <v>60</v>
      </c>
      <c r="D966" t="s">
        <v>61</v>
      </c>
      <c r="E966" t="s">
        <v>62</v>
      </c>
      <c r="F966" t="s">
        <v>63</v>
      </c>
      <c r="G966">
        <v>526726</v>
      </c>
      <c r="H966">
        <v>526929</v>
      </c>
      <c r="I966" t="s">
        <v>64</v>
      </c>
      <c r="N966" t="s">
        <v>1767</v>
      </c>
      <c r="O966">
        <v>204</v>
      </c>
    </row>
    <row r="967" spans="1:17" x14ac:dyDescent="0.25">
      <c r="A967" t="s">
        <v>4</v>
      </c>
      <c r="B967" t="s">
        <v>5</v>
      </c>
      <c r="C967" t="s">
        <v>60</v>
      </c>
      <c r="D967" t="s">
        <v>61</v>
      </c>
      <c r="E967" t="s">
        <v>62</v>
      </c>
      <c r="F967" t="s">
        <v>63</v>
      </c>
      <c r="G967">
        <v>526726</v>
      </c>
      <c r="H967">
        <v>526929</v>
      </c>
      <c r="I967" t="s">
        <v>64</v>
      </c>
      <c r="J967" t="s">
        <v>1768</v>
      </c>
      <c r="K967" t="s">
        <v>1768</v>
      </c>
      <c r="L967" t="s">
        <v>92</v>
      </c>
      <c r="N967" t="s">
        <v>1767</v>
      </c>
      <c r="O967">
        <v>204</v>
      </c>
      <c r="P967">
        <v>67</v>
      </c>
    </row>
    <row r="968" spans="1:17" x14ac:dyDescent="0.25">
      <c r="A968" t="s">
        <v>2</v>
      </c>
      <c r="B968" t="s">
        <v>3</v>
      </c>
      <c r="C968" t="s">
        <v>60</v>
      </c>
      <c r="D968" t="s">
        <v>61</v>
      </c>
      <c r="E968" t="s">
        <v>62</v>
      </c>
      <c r="F968" t="s">
        <v>63</v>
      </c>
      <c r="G968">
        <v>526944</v>
      </c>
      <c r="H968">
        <v>527861</v>
      </c>
      <c r="I968" t="s">
        <v>108</v>
      </c>
      <c r="N968" t="s">
        <v>1769</v>
      </c>
      <c r="O968">
        <v>918</v>
      </c>
      <c r="Q968" t="s">
        <v>1770</v>
      </c>
    </row>
    <row r="969" spans="1:17" x14ac:dyDescent="0.25">
      <c r="A969" t="s">
        <v>4</v>
      </c>
      <c r="B969" t="s">
        <v>5</v>
      </c>
      <c r="C969" t="s">
        <v>60</v>
      </c>
      <c r="D969" t="s">
        <v>61</v>
      </c>
      <c r="E969" t="s">
        <v>62</v>
      </c>
      <c r="F969" t="s">
        <v>63</v>
      </c>
      <c r="G969">
        <v>526944</v>
      </c>
      <c r="H969">
        <v>527861</v>
      </c>
      <c r="I969" t="s">
        <v>108</v>
      </c>
      <c r="J969" t="s">
        <v>1771</v>
      </c>
      <c r="K969" t="s">
        <v>1771</v>
      </c>
      <c r="L969" t="s">
        <v>1772</v>
      </c>
      <c r="N969" t="s">
        <v>1769</v>
      </c>
      <c r="O969">
        <v>918</v>
      </c>
      <c r="P969">
        <v>305</v>
      </c>
    </row>
    <row r="970" spans="1:17" x14ac:dyDescent="0.25">
      <c r="A970" t="s">
        <v>2</v>
      </c>
      <c r="B970" t="s">
        <v>3</v>
      </c>
      <c r="C970" t="s">
        <v>60</v>
      </c>
      <c r="D970" t="s">
        <v>61</v>
      </c>
      <c r="E970" t="s">
        <v>62</v>
      </c>
      <c r="F970" t="s">
        <v>63</v>
      </c>
      <c r="G970">
        <v>527935</v>
      </c>
      <c r="H970">
        <v>528660</v>
      </c>
      <c r="I970" t="s">
        <v>108</v>
      </c>
      <c r="N970" t="s">
        <v>1773</v>
      </c>
      <c r="O970">
        <v>726</v>
      </c>
      <c r="Q970" t="s">
        <v>1774</v>
      </c>
    </row>
    <row r="971" spans="1:17" x14ac:dyDescent="0.25">
      <c r="A971" t="s">
        <v>4</v>
      </c>
      <c r="B971" t="s">
        <v>5</v>
      </c>
      <c r="C971" t="s">
        <v>60</v>
      </c>
      <c r="D971" t="s">
        <v>61</v>
      </c>
      <c r="E971" t="s">
        <v>62</v>
      </c>
      <c r="F971" t="s">
        <v>63</v>
      </c>
      <c r="G971">
        <v>527935</v>
      </c>
      <c r="H971">
        <v>528660</v>
      </c>
      <c r="I971" t="s">
        <v>108</v>
      </c>
      <c r="J971" t="s">
        <v>1775</v>
      </c>
      <c r="K971" t="s">
        <v>1775</v>
      </c>
      <c r="L971" t="s">
        <v>92</v>
      </c>
      <c r="N971" t="s">
        <v>1773</v>
      </c>
      <c r="O971">
        <v>726</v>
      </c>
      <c r="P971">
        <v>241</v>
      </c>
    </row>
    <row r="972" spans="1:17" x14ac:dyDescent="0.25">
      <c r="A972" t="s">
        <v>2</v>
      </c>
      <c r="B972" t="s">
        <v>3</v>
      </c>
      <c r="C972" t="s">
        <v>60</v>
      </c>
      <c r="D972" t="s">
        <v>61</v>
      </c>
      <c r="E972" t="s">
        <v>62</v>
      </c>
      <c r="F972" t="s">
        <v>63</v>
      </c>
      <c r="G972">
        <v>528910</v>
      </c>
      <c r="H972">
        <v>529506</v>
      </c>
      <c r="I972" t="s">
        <v>64</v>
      </c>
      <c r="N972" t="s">
        <v>1776</v>
      </c>
      <c r="O972">
        <v>597</v>
      </c>
      <c r="Q972" t="s">
        <v>1777</v>
      </c>
    </row>
    <row r="973" spans="1:17" x14ac:dyDescent="0.25">
      <c r="A973" t="s">
        <v>4</v>
      </c>
      <c r="B973" t="s">
        <v>5</v>
      </c>
      <c r="C973" t="s">
        <v>60</v>
      </c>
      <c r="D973" t="s">
        <v>61</v>
      </c>
      <c r="E973" t="s">
        <v>62</v>
      </c>
      <c r="F973" t="s">
        <v>63</v>
      </c>
      <c r="G973">
        <v>528910</v>
      </c>
      <c r="H973">
        <v>529506</v>
      </c>
      <c r="I973" t="s">
        <v>64</v>
      </c>
      <c r="J973" t="s">
        <v>1778</v>
      </c>
      <c r="K973" t="s">
        <v>1778</v>
      </c>
      <c r="L973" t="s">
        <v>1779</v>
      </c>
      <c r="N973" t="s">
        <v>1776</v>
      </c>
      <c r="O973">
        <v>597</v>
      </c>
      <c r="P973">
        <v>198</v>
      </c>
    </row>
    <row r="974" spans="1:17" x14ac:dyDescent="0.25">
      <c r="A974" t="s">
        <v>2</v>
      </c>
      <c r="B974" t="s">
        <v>3</v>
      </c>
      <c r="C974" t="s">
        <v>60</v>
      </c>
      <c r="D974" t="s">
        <v>61</v>
      </c>
      <c r="E974" t="s">
        <v>62</v>
      </c>
      <c r="F974" t="s">
        <v>63</v>
      </c>
      <c r="G974">
        <v>529513</v>
      </c>
      <c r="H974">
        <v>531441</v>
      </c>
      <c r="I974" t="s">
        <v>64</v>
      </c>
      <c r="N974" t="s">
        <v>1780</v>
      </c>
      <c r="O974">
        <v>1929</v>
      </c>
      <c r="Q974" t="s">
        <v>1781</v>
      </c>
    </row>
    <row r="975" spans="1:17" x14ac:dyDescent="0.25">
      <c r="A975" t="s">
        <v>4</v>
      </c>
      <c r="B975" t="s">
        <v>5</v>
      </c>
      <c r="C975" t="s">
        <v>60</v>
      </c>
      <c r="D975" t="s">
        <v>61</v>
      </c>
      <c r="E975" t="s">
        <v>62</v>
      </c>
      <c r="F975" t="s">
        <v>63</v>
      </c>
      <c r="G975">
        <v>529513</v>
      </c>
      <c r="H975">
        <v>531441</v>
      </c>
      <c r="I975" t="s">
        <v>64</v>
      </c>
      <c r="J975" t="s">
        <v>1782</v>
      </c>
      <c r="K975" t="s">
        <v>1782</v>
      </c>
      <c r="L975" t="s">
        <v>1783</v>
      </c>
      <c r="N975" t="s">
        <v>1780</v>
      </c>
      <c r="O975">
        <v>1929</v>
      </c>
      <c r="P975">
        <v>642</v>
      </c>
    </row>
    <row r="976" spans="1:17" x14ac:dyDescent="0.25">
      <c r="A976" t="s">
        <v>2</v>
      </c>
      <c r="B976" t="s">
        <v>3</v>
      </c>
      <c r="C976" t="s">
        <v>60</v>
      </c>
      <c r="D976" t="s">
        <v>61</v>
      </c>
      <c r="E976" t="s">
        <v>62</v>
      </c>
      <c r="F976" t="s">
        <v>63</v>
      </c>
      <c r="G976">
        <v>531447</v>
      </c>
      <c r="H976">
        <v>533999</v>
      </c>
      <c r="I976" t="s">
        <v>64</v>
      </c>
      <c r="N976" t="s">
        <v>1784</v>
      </c>
      <c r="O976">
        <v>2553</v>
      </c>
      <c r="Q976" t="s">
        <v>1785</v>
      </c>
    </row>
    <row r="977" spans="1:17" x14ac:dyDescent="0.25">
      <c r="A977" t="s">
        <v>4</v>
      </c>
      <c r="B977" t="s">
        <v>5</v>
      </c>
      <c r="C977" t="s">
        <v>60</v>
      </c>
      <c r="D977" t="s">
        <v>61</v>
      </c>
      <c r="E977" t="s">
        <v>62</v>
      </c>
      <c r="F977" t="s">
        <v>63</v>
      </c>
      <c r="G977">
        <v>531447</v>
      </c>
      <c r="H977">
        <v>533999</v>
      </c>
      <c r="I977" t="s">
        <v>64</v>
      </c>
      <c r="J977" t="s">
        <v>1786</v>
      </c>
      <c r="K977" t="s">
        <v>1786</v>
      </c>
      <c r="L977" t="s">
        <v>1787</v>
      </c>
      <c r="N977" t="s">
        <v>1784</v>
      </c>
      <c r="O977">
        <v>2553</v>
      </c>
      <c r="P977">
        <v>850</v>
      </c>
    </row>
    <row r="978" spans="1:17" x14ac:dyDescent="0.25">
      <c r="A978" t="s">
        <v>2</v>
      </c>
      <c r="B978" t="s">
        <v>3</v>
      </c>
      <c r="C978" t="s">
        <v>60</v>
      </c>
      <c r="D978" t="s">
        <v>61</v>
      </c>
      <c r="E978" t="s">
        <v>62</v>
      </c>
      <c r="F978" t="s">
        <v>63</v>
      </c>
      <c r="G978">
        <v>533999</v>
      </c>
      <c r="H978">
        <v>535084</v>
      </c>
      <c r="I978" t="s">
        <v>64</v>
      </c>
      <c r="N978" t="s">
        <v>1788</v>
      </c>
      <c r="O978">
        <v>1086</v>
      </c>
      <c r="Q978" t="s">
        <v>1789</v>
      </c>
    </row>
    <row r="979" spans="1:17" x14ac:dyDescent="0.25">
      <c r="A979" t="s">
        <v>4</v>
      </c>
      <c r="B979" t="s">
        <v>5</v>
      </c>
      <c r="C979" t="s">
        <v>60</v>
      </c>
      <c r="D979" t="s">
        <v>61</v>
      </c>
      <c r="E979" t="s">
        <v>62</v>
      </c>
      <c r="F979" t="s">
        <v>63</v>
      </c>
      <c r="G979">
        <v>533999</v>
      </c>
      <c r="H979">
        <v>535084</v>
      </c>
      <c r="I979" t="s">
        <v>64</v>
      </c>
      <c r="J979" t="s">
        <v>1790</v>
      </c>
      <c r="K979" t="s">
        <v>1790</v>
      </c>
      <c r="L979" t="s">
        <v>1791</v>
      </c>
      <c r="N979" t="s">
        <v>1788</v>
      </c>
      <c r="O979">
        <v>1086</v>
      </c>
      <c r="P979">
        <v>361</v>
      </c>
    </row>
    <row r="980" spans="1:17" x14ac:dyDescent="0.25">
      <c r="A980" t="s">
        <v>2</v>
      </c>
      <c r="B980" t="s">
        <v>3</v>
      </c>
      <c r="C980" t="s">
        <v>60</v>
      </c>
      <c r="D980" t="s">
        <v>61</v>
      </c>
      <c r="E980" t="s">
        <v>62</v>
      </c>
      <c r="F980" t="s">
        <v>63</v>
      </c>
      <c r="G980">
        <v>535111</v>
      </c>
      <c r="H980">
        <v>536289</v>
      </c>
      <c r="I980" t="s">
        <v>64</v>
      </c>
      <c r="N980" t="s">
        <v>1792</v>
      </c>
      <c r="O980">
        <v>1179</v>
      </c>
      <c r="Q980" t="s">
        <v>1793</v>
      </c>
    </row>
    <row r="981" spans="1:17" x14ac:dyDescent="0.25">
      <c r="A981" t="s">
        <v>4</v>
      </c>
      <c r="B981" t="s">
        <v>5</v>
      </c>
      <c r="C981" t="s">
        <v>60</v>
      </c>
      <c r="D981" t="s">
        <v>61</v>
      </c>
      <c r="E981" t="s">
        <v>62</v>
      </c>
      <c r="F981" t="s">
        <v>63</v>
      </c>
      <c r="G981">
        <v>535111</v>
      </c>
      <c r="H981">
        <v>536289</v>
      </c>
      <c r="I981" t="s">
        <v>64</v>
      </c>
      <c r="J981" t="s">
        <v>1794</v>
      </c>
      <c r="K981" t="s">
        <v>1794</v>
      </c>
      <c r="L981" t="s">
        <v>1795</v>
      </c>
      <c r="N981" t="s">
        <v>1792</v>
      </c>
      <c r="O981">
        <v>1179</v>
      </c>
      <c r="P981">
        <v>392</v>
      </c>
    </row>
    <row r="982" spans="1:17" x14ac:dyDescent="0.25">
      <c r="A982" t="s">
        <v>2</v>
      </c>
      <c r="B982" t="s">
        <v>3</v>
      </c>
      <c r="C982" t="s">
        <v>60</v>
      </c>
      <c r="D982" t="s">
        <v>61</v>
      </c>
      <c r="E982" t="s">
        <v>62</v>
      </c>
      <c r="F982" t="s">
        <v>63</v>
      </c>
      <c r="G982">
        <v>536299</v>
      </c>
      <c r="H982">
        <v>536655</v>
      </c>
      <c r="I982" t="s">
        <v>64</v>
      </c>
      <c r="N982" t="s">
        <v>1796</v>
      </c>
      <c r="O982">
        <v>357</v>
      </c>
      <c r="Q982" t="s">
        <v>1797</v>
      </c>
    </row>
    <row r="983" spans="1:17" x14ac:dyDescent="0.25">
      <c r="A983" t="s">
        <v>4</v>
      </c>
      <c r="B983" t="s">
        <v>5</v>
      </c>
      <c r="C983" t="s">
        <v>60</v>
      </c>
      <c r="D983" t="s">
        <v>61</v>
      </c>
      <c r="E983" t="s">
        <v>62</v>
      </c>
      <c r="F983" t="s">
        <v>63</v>
      </c>
      <c r="G983">
        <v>536299</v>
      </c>
      <c r="H983">
        <v>536655</v>
      </c>
      <c r="I983" t="s">
        <v>64</v>
      </c>
      <c r="J983" t="s">
        <v>1798</v>
      </c>
      <c r="K983" t="s">
        <v>1798</v>
      </c>
      <c r="L983" t="s">
        <v>1116</v>
      </c>
      <c r="N983" t="s">
        <v>1796</v>
      </c>
      <c r="O983">
        <v>357</v>
      </c>
      <c r="P983">
        <v>118</v>
      </c>
    </row>
    <row r="984" spans="1:17" x14ac:dyDescent="0.25">
      <c r="A984" t="s">
        <v>2</v>
      </c>
      <c r="B984" t="s">
        <v>3</v>
      </c>
      <c r="C984" t="s">
        <v>60</v>
      </c>
      <c r="D984" t="s">
        <v>61</v>
      </c>
      <c r="E984" t="s">
        <v>62</v>
      </c>
      <c r="F984" t="s">
        <v>63</v>
      </c>
      <c r="G984">
        <v>536790</v>
      </c>
      <c r="H984">
        <v>536990</v>
      </c>
      <c r="I984" t="s">
        <v>64</v>
      </c>
      <c r="N984" t="s">
        <v>1799</v>
      </c>
      <c r="O984">
        <v>201</v>
      </c>
      <c r="Q984" t="s">
        <v>1800</v>
      </c>
    </row>
    <row r="985" spans="1:17" x14ac:dyDescent="0.25">
      <c r="A985" t="s">
        <v>4</v>
      </c>
      <c r="B985" t="s">
        <v>5</v>
      </c>
      <c r="C985" t="s">
        <v>60</v>
      </c>
      <c r="D985" t="s">
        <v>61</v>
      </c>
      <c r="E985" t="s">
        <v>62</v>
      </c>
      <c r="F985" t="s">
        <v>63</v>
      </c>
      <c r="G985">
        <v>536790</v>
      </c>
      <c r="H985">
        <v>536990</v>
      </c>
      <c r="I985" t="s">
        <v>64</v>
      </c>
      <c r="J985" t="s">
        <v>1801</v>
      </c>
      <c r="K985" t="s">
        <v>1801</v>
      </c>
      <c r="L985" t="s">
        <v>1802</v>
      </c>
      <c r="N985" t="s">
        <v>1799</v>
      </c>
      <c r="O985">
        <v>201</v>
      </c>
      <c r="P985">
        <v>66</v>
      </c>
    </row>
    <row r="986" spans="1:17" x14ac:dyDescent="0.25">
      <c r="A986" t="s">
        <v>2</v>
      </c>
      <c r="B986" t="s">
        <v>3</v>
      </c>
      <c r="C986" t="s">
        <v>60</v>
      </c>
      <c r="D986" t="s">
        <v>61</v>
      </c>
      <c r="E986" t="s">
        <v>62</v>
      </c>
      <c r="F986" t="s">
        <v>63</v>
      </c>
      <c r="G986">
        <v>537097</v>
      </c>
      <c r="H986">
        <v>537348</v>
      </c>
      <c r="I986" t="s">
        <v>64</v>
      </c>
      <c r="N986" t="s">
        <v>1803</v>
      </c>
      <c r="O986">
        <v>252</v>
      </c>
      <c r="Q986" t="s">
        <v>1804</v>
      </c>
    </row>
    <row r="987" spans="1:17" x14ac:dyDescent="0.25">
      <c r="A987" t="s">
        <v>4</v>
      </c>
      <c r="B987" t="s">
        <v>5</v>
      </c>
      <c r="C987" t="s">
        <v>60</v>
      </c>
      <c r="D987" t="s">
        <v>61</v>
      </c>
      <c r="E987" t="s">
        <v>62</v>
      </c>
      <c r="F987" t="s">
        <v>63</v>
      </c>
      <c r="G987">
        <v>537097</v>
      </c>
      <c r="H987">
        <v>537348</v>
      </c>
      <c r="I987" t="s">
        <v>64</v>
      </c>
      <c r="J987" t="s">
        <v>1805</v>
      </c>
      <c r="K987" t="s">
        <v>1805</v>
      </c>
      <c r="L987" t="s">
        <v>92</v>
      </c>
      <c r="N987" t="s">
        <v>1803</v>
      </c>
      <c r="O987">
        <v>252</v>
      </c>
      <c r="P987">
        <v>83</v>
      </c>
    </row>
    <row r="988" spans="1:17" x14ac:dyDescent="0.25">
      <c r="A988" t="s">
        <v>2</v>
      </c>
      <c r="B988" t="s">
        <v>3</v>
      </c>
      <c r="C988" t="s">
        <v>60</v>
      </c>
      <c r="D988" t="s">
        <v>61</v>
      </c>
      <c r="E988" t="s">
        <v>62</v>
      </c>
      <c r="F988" t="s">
        <v>63</v>
      </c>
      <c r="G988">
        <v>537704</v>
      </c>
      <c r="H988">
        <v>539965</v>
      </c>
      <c r="I988" t="s">
        <v>64</v>
      </c>
      <c r="N988" t="s">
        <v>1806</v>
      </c>
      <c r="O988">
        <v>2262</v>
      </c>
      <c r="Q988" t="s">
        <v>1807</v>
      </c>
    </row>
    <row r="989" spans="1:17" x14ac:dyDescent="0.25">
      <c r="A989" t="s">
        <v>4</v>
      </c>
      <c r="B989" t="s">
        <v>5</v>
      </c>
      <c r="C989" t="s">
        <v>60</v>
      </c>
      <c r="D989" t="s">
        <v>61</v>
      </c>
      <c r="E989" t="s">
        <v>62</v>
      </c>
      <c r="F989" t="s">
        <v>63</v>
      </c>
      <c r="G989">
        <v>537704</v>
      </c>
      <c r="H989">
        <v>539965</v>
      </c>
      <c r="I989" t="s">
        <v>64</v>
      </c>
      <c r="J989" t="s">
        <v>1808</v>
      </c>
      <c r="K989" t="s">
        <v>1808</v>
      </c>
      <c r="L989" t="s">
        <v>607</v>
      </c>
      <c r="N989" t="s">
        <v>1806</v>
      </c>
      <c r="O989">
        <v>2262</v>
      </c>
      <c r="P989">
        <v>753</v>
      </c>
    </row>
    <row r="990" spans="1:17" x14ac:dyDescent="0.25">
      <c r="A990" t="s">
        <v>2</v>
      </c>
      <c r="B990" t="s">
        <v>3</v>
      </c>
      <c r="C990" t="s">
        <v>60</v>
      </c>
      <c r="D990" t="s">
        <v>61</v>
      </c>
      <c r="E990" t="s">
        <v>62</v>
      </c>
      <c r="F990" t="s">
        <v>63</v>
      </c>
      <c r="G990">
        <v>540029</v>
      </c>
      <c r="H990">
        <v>543949</v>
      </c>
      <c r="I990" t="s">
        <v>64</v>
      </c>
      <c r="N990" t="s">
        <v>1809</v>
      </c>
      <c r="O990">
        <v>3921</v>
      </c>
      <c r="Q990" t="s">
        <v>1810</v>
      </c>
    </row>
    <row r="991" spans="1:17" x14ac:dyDescent="0.25">
      <c r="A991" t="s">
        <v>4</v>
      </c>
      <c r="B991" t="s">
        <v>5</v>
      </c>
      <c r="C991" t="s">
        <v>60</v>
      </c>
      <c r="D991" t="s">
        <v>61</v>
      </c>
      <c r="E991" t="s">
        <v>62</v>
      </c>
      <c r="F991" t="s">
        <v>63</v>
      </c>
      <c r="G991">
        <v>540029</v>
      </c>
      <c r="H991">
        <v>543949</v>
      </c>
      <c r="I991" t="s">
        <v>64</v>
      </c>
      <c r="J991" t="s">
        <v>1811</v>
      </c>
      <c r="K991" t="s">
        <v>1811</v>
      </c>
      <c r="L991" t="s">
        <v>607</v>
      </c>
      <c r="N991" t="s">
        <v>1809</v>
      </c>
      <c r="O991">
        <v>3921</v>
      </c>
      <c r="P991">
        <v>1306</v>
      </c>
    </row>
    <row r="992" spans="1:17" x14ac:dyDescent="0.25">
      <c r="A992" t="s">
        <v>2</v>
      </c>
      <c r="B992" t="s">
        <v>3</v>
      </c>
      <c r="C992" t="s">
        <v>60</v>
      </c>
      <c r="D992" t="s">
        <v>61</v>
      </c>
      <c r="E992" t="s">
        <v>62</v>
      </c>
      <c r="F992" t="s">
        <v>63</v>
      </c>
      <c r="G992">
        <v>544036</v>
      </c>
      <c r="H992">
        <v>545886</v>
      </c>
      <c r="I992" t="s">
        <v>108</v>
      </c>
      <c r="N992" t="s">
        <v>1812</v>
      </c>
      <c r="O992">
        <v>1851</v>
      </c>
      <c r="Q992" t="s">
        <v>1813</v>
      </c>
    </row>
    <row r="993" spans="1:17" x14ac:dyDescent="0.25">
      <c r="A993" t="s">
        <v>4</v>
      </c>
      <c r="B993" t="s">
        <v>5</v>
      </c>
      <c r="C993" t="s">
        <v>60</v>
      </c>
      <c r="D993" t="s">
        <v>61</v>
      </c>
      <c r="E993" t="s">
        <v>62</v>
      </c>
      <c r="F993" t="s">
        <v>63</v>
      </c>
      <c r="G993">
        <v>544036</v>
      </c>
      <c r="H993">
        <v>545886</v>
      </c>
      <c r="I993" t="s">
        <v>108</v>
      </c>
      <c r="J993" t="s">
        <v>1814</v>
      </c>
      <c r="K993" t="s">
        <v>1814</v>
      </c>
      <c r="L993" t="s">
        <v>92</v>
      </c>
      <c r="N993" t="s">
        <v>1812</v>
      </c>
      <c r="O993">
        <v>1851</v>
      </c>
      <c r="P993">
        <v>616</v>
      </c>
    </row>
    <row r="994" spans="1:17" x14ac:dyDescent="0.25">
      <c r="A994" t="s">
        <v>2</v>
      </c>
      <c r="B994" t="s">
        <v>3</v>
      </c>
      <c r="C994" t="s">
        <v>60</v>
      </c>
      <c r="D994" t="s">
        <v>61</v>
      </c>
      <c r="E994" t="s">
        <v>62</v>
      </c>
      <c r="F994" t="s">
        <v>63</v>
      </c>
      <c r="G994">
        <v>546042</v>
      </c>
      <c r="H994">
        <v>548519</v>
      </c>
      <c r="I994" t="s">
        <v>108</v>
      </c>
      <c r="N994" t="s">
        <v>1815</v>
      </c>
      <c r="O994">
        <v>2478</v>
      </c>
      <c r="Q994" t="s">
        <v>1816</v>
      </c>
    </row>
    <row r="995" spans="1:17" x14ac:dyDescent="0.25">
      <c r="A995" t="s">
        <v>4</v>
      </c>
      <c r="B995" t="s">
        <v>5</v>
      </c>
      <c r="C995" t="s">
        <v>60</v>
      </c>
      <c r="D995" t="s">
        <v>61</v>
      </c>
      <c r="E995" t="s">
        <v>62</v>
      </c>
      <c r="F995" t="s">
        <v>63</v>
      </c>
      <c r="G995">
        <v>546042</v>
      </c>
      <c r="H995">
        <v>548519</v>
      </c>
      <c r="I995" t="s">
        <v>108</v>
      </c>
      <c r="J995" t="s">
        <v>1817</v>
      </c>
      <c r="K995" t="s">
        <v>1817</v>
      </c>
      <c r="L995" t="s">
        <v>236</v>
      </c>
      <c r="N995" t="s">
        <v>1815</v>
      </c>
      <c r="O995">
        <v>2478</v>
      </c>
      <c r="P995">
        <v>825</v>
      </c>
    </row>
    <row r="996" spans="1:17" x14ac:dyDescent="0.25">
      <c r="A996" t="s">
        <v>2</v>
      </c>
      <c r="B996" t="s">
        <v>3</v>
      </c>
      <c r="C996" t="s">
        <v>60</v>
      </c>
      <c r="D996" t="s">
        <v>61</v>
      </c>
      <c r="E996" t="s">
        <v>62</v>
      </c>
      <c r="F996" t="s">
        <v>63</v>
      </c>
      <c r="G996">
        <v>548525</v>
      </c>
      <c r="H996">
        <v>549607</v>
      </c>
      <c r="I996" t="s">
        <v>108</v>
      </c>
      <c r="N996" t="s">
        <v>1818</v>
      </c>
      <c r="O996">
        <v>1083</v>
      </c>
      <c r="Q996" t="s">
        <v>1819</v>
      </c>
    </row>
    <row r="997" spans="1:17" x14ac:dyDescent="0.25">
      <c r="A997" t="s">
        <v>4</v>
      </c>
      <c r="B997" t="s">
        <v>5</v>
      </c>
      <c r="C997" t="s">
        <v>60</v>
      </c>
      <c r="D997" t="s">
        <v>61</v>
      </c>
      <c r="E997" t="s">
        <v>62</v>
      </c>
      <c r="F997" t="s">
        <v>63</v>
      </c>
      <c r="G997">
        <v>548525</v>
      </c>
      <c r="H997">
        <v>549607</v>
      </c>
      <c r="I997" t="s">
        <v>108</v>
      </c>
      <c r="J997" t="s">
        <v>1820</v>
      </c>
      <c r="K997" t="s">
        <v>1820</v>
      </c>
      <c r="L997" t="s">
        <v>1821</v>
      </c>
      <c r="N997" t="s">
        <v>1818</v>
      </c>
      <c r="O997">
        <v>1083</v>
      </c>
      <c r="P997">
        <v>360</v>
      </c>
    </row>
    <row r="998" spans="1:17" x14ac:dyDescent="0.25">
      <c r="A998" t="s">
        <v>2</v>
      </c>
      <c r="B998" t="s">
        <v>3</v>
      </c>
      <c r="C998" t="s">
        <v>60</v>
      </c>
      <c r="D998" t="s">
        <v>61</v>
      </c>
      <c r="E998" t="s">
        <v>62</v>
      </c>
      <c r="F998" t="s">
        <v>63</v>
      </c>
      <c r="G998">
        <v>549762</v>
      </c>
      <c r="H998">
        <v>550112</v>
      </c>
      <c r="I998" t="s">
        <v>108</v>
      </c>
      <c r="N998" t="s">
        <v>1822</v>
      </c>
      <c r="O998">
        <v>351</v>
      </c>
      <c r="Q998" t="s">
        <v>1823</v>
      </c>
    </row>
    <row r="999" spans="1:17" x14ac:dyDescent="0.25">
      <c r="A999" t="s">
        <v>4</v>
      </c>
      <c r="B999" t="s">
        <v>5</v>
      </c>
      <c r="C999" t="s">
        <v>60</v>
      </c>
      <c r="D999" t="s">
        <v>61</v>
      </c>
      <c r="E999" t="s">
        <v>62</v>
      </c>
      <c r="F999" t="s">
        <v>63</v>
      </c>
      <c r="G999">
        <v>549762</v>
      </c>
      <c r="H999">
        <v>550112</v>
      </c>
      <c r="I999" t="s">
        <v>108</v>
      </c>
      <c r="J999" t="s">
        <v>1824</v>
      </c>
      <c r="K999" t="s">
        <v>1824</v>
      </c>
      <c r="L999" t="s">
        <v>92</v>
      </c>
      <c r="N999" t="s">
        <v>1822</v>
      </c>
      <c r="O999">
        <v>351</v>
      </c>
      <c r="P999">
        <v>116</v>
      </c>
    </row>
    <row r="1000" spans="1:17" x14ac:dyDescent="0.25">
      <c r="A1000" t="s">
        <v>2</v>
      </c>
      <c r="B1000" t="s">
        <v>3</v>
      </c>
      <c r="C1000" t="s">
        <v>60</v>
      </c>
      <c r="D1000" t="s">
        <v>61</v>
      </c>
      <c r="E1000" t="s">
        <v>62</v>
      </c>
      <c r="F1000" t="s">
        <v>63</v>
      </c>
      <c r="G1000">
        <v>550266</v>
      </c>
      <c r="H1000">
        <v>553343</v>
      </c>
      <c r="I1000" t="s">
        <v>108</v>
      </c>
      <c r="N1000" t="s">
        <v>1825</v>
      </c>
      <c r="O1000">
        <v>3078</v>
      </c>
      <c r="Q1000" t="s">
        <v>1826</v>
      </c>
    </row>
    <row r="1001" spans="1:17" x14ac:dyDescent="0.25">
      <c r="A1001" t="s">
        <v>4</v>
      </c>
      <c r="B1001" t="s">
        <v>5</v>
      </c>
      <c r="C1001" t="s">
        <v>60</v>
      </c>
      <c r="D1001" t="s">
        <v>61</v>
      </c>
      <c r="E1001" t="s">
        <v>62</v>
      </c>
      <c r="F1001" t="s">
        <v>63</v>
      </c>
      <c r="G1001">
        <v>550266</v>
      </c>
      <c r="H1001">
        <v>553343</v>
      </c>
      <c r="I1001" t="s">
        <v>108</v>
      </c>
      <c r="J1001" t="s">
        <v>1827</v>
      </c>
      <c r="K1001" t="s">
        <v>1827</v>
      </c>
      <c r="L1001" t="s">
        <v>607</v>
      </c>
      <c r="N1001" t="s">
        <v>1825</v>
      </c>
      <c r="O1001">
        <v>3078</v>
      </c>
      <c r="P1001">
        <v>1025</v>
      </c>
    </row>
    <row r="1002" spans="1:17" x14ac:dyDescent="0.25">
      <c r="A1002" t="s">
        <v>2</v>
      </c>
      <c r="B1002" t="s">
        <v>3</v>
      </c>
      <c r="C1002" t="s">
        <v>60</v>
      </c>
      <c r="D1002" t="s">
        <v>61</v>
      </c>
      <c r="E1002" t="s">
        <v>62</v>
      </c>
      <c r="F1002" t="s">
        <v>63</v>
      </c>
      <c r="G1002">
        <v>553654</v>
      </c>
      <c r="H1002">
        <v>555273</v>
      </c>
      <c r="I1002" t="s">
        <v>64</v>
      </c>
      <c r="N1002" t="s">
        <v>1828</v>
      </c>
      <c r="O1002">
        <v>1620</v>
      </c>
      <c r="Q1002" t="s">
        <v>1829</v>
      </c>
    </row>
    <row r="1003" spans="1:17" x14ac:dyDescent="0.25">
      <c r="A1003" t="s">
        <v>4</v>
      </c>
      <c r="B1003" t="s">
        <v>5</v>
      </c>
      <c r="C1003" t="s">
        <v>60</v>
      </c>
      <c r="D1003" t="s">
        <v>61</v>
      </c>
      <c r="E1003" t="s">
        <v>62</v>
      </c>
      <c r="F1003" t="s">
        <v>63</v>
      </c>
      <c r="G1003">
        <v>553654</v>
      </c>
      <c r="H1003">
        <v>555273</v>
      </c>
      <c r="I1003" t="s">
        <v>64</v>
      </c>
      <c r="J1003" t="s">
        <v>1830</v>
      </c>
      <c r="K1003" t="s">
        <v>1830</v>
      </c>
      <c r="L1003" t="s">
        <v>112</v>
      </c>
      <c r="N1003" t="s">
        <v>1828</v>
      </c>
      <c r="O1003">
        <v>1620</v>
      </c>
      <c r="P1003">
        <v>539</v>
      </c>
    </row>
    <row r="1004" spans="1:17" x14ac:dyDescent="0.25">
      <c r="A1004" t="s">
        <v>2</v>
      </c>
      <c r="B1004" t="s">
        <v>45</v>
      </c>
      <c r="C1004" t="s">
        <v>60</v>
      </c>
      <c r="D1004" t="s">
        <v>61</v>
      </c>
      <c r="E1004" t="s">
        <v>62</v>
      </c>
      <c r="F1004" t="s">
        <v>63</v>
      </c>
      <c r="G1004">
        <v>555605</v>
      </c>
      <c r="H1004">
        <v>572870</v>
      </c>
      <c r="I1004" t="s">
        <v>108</v>
      </c>
      <c r="N1004" t="s">
        <v>1831</v>
      </c>
      <c r="O1004">
        <v>17266</v>
      </c>
      <c r="Q1004" t="s">
        <v>1832</v>
      </c>
    </row>
    <row r="1005" spans="1:17" x14ac:dyDescent="0.25">
      <c r="A1005" t="s">
        <v>4</v>
      </c>
      <c r="B1005" t="s">
        <v>46</v>
      </c>
      <c r="C1005" t="s">
        <v>60</v>
      </c>
      <c r="D1005" t="s">
        <v>61</v>
      </c>
      <c r="E1005" t="s">
        <v>62</v>
      </c>
      <c r="F1005" t="s">
        <v>63</v>
      </c>
      <c r="G1005">
        <v>555605</v>
      </c>
      <c r="H1005">
        <v>572870</v>
      </c>
      <c r="I1005" t="s">
        <v>108</v>
      </c>
      <c r="L1005" t="s">
        <v>92</v>
      </c>
      <c r="N1005" t="s">
        <v>1831</v>
      </c>
      <c r="O1005">
        <v>17266</v>
      </c>
      <c r="Q1005" t="s">
        <v>667</v>
      </c>
    </row>
    <row r="1006" spans="1:17" x14ac:dyDescent="0.25">
      <c r="A1006" t="s">
        <v>2</v>
      </c>
      <c r="B1006" t="s">
        <v>3</v>
      </c>
      <c r="C1006" t="s">
        <v>60</v>
      </c>
      <c r="D1006" t="s">
        <v>61</v>
      </c>
      <c r="E1006" t="s">
        <v>62</v>
      </c>
      <c r="F1006" t="s">
        <v>63</v>
      </c>
      <c r="G1006">
        <v>573097</v>
      </c>
      <c r="H1006">
        <v>576408</v>
      </c>
      <c r="I1006" t="s">
        <v>108</v>
      </c>
      <c r="N1006" t="s">
        <v>1833</v>
      </c>
      <c r="O1006">
        <v>3312</v>
      </c>
      <c r="Q1006" t="s">
        <v>1834</v>
      </c>
    </row>
    <row r="1007" spans="1:17" x14ac:dyDescent="0.25">
      <c r="A1007" t="s">
        <v>4</v>
      </c>
      <c r="B1007" t="s">
        <v>5</v>
      </c>
      <c r="C1007" t="s">
        <v>60</v>
      </c>
      <c r="D1007" t="s">
        <v>61</v>
      </c>
      <c r="E1007" t="s">
        <v>62</v>
      </c>
      <c r="F1007" t="s">
        <v>63</v>
      </c>
      <c r="G1007">
        <v>573097</v>
      </c>
      <c r="H1007">
        <v>576408</v>
      </c>
      <c r="I1007" t="s">
        <v>108</v>
      </c>
      <c r="J1007" t="s">
        <v>1835</v>
      </c>
      <c r="K1007" t="s">
        <v>1835</v>
      </c>
      <c r="L1007" t="s">
        <v>607</v>
      </c>
      <c r="N1007" t="s">
        <v>1833</v>
      </c>
      <c r="O1007">
        <v>3312</v>
      </c>
      <c r="P1007">
        <v>1103</v>
      </c>
    </row>
    <row r="1008" spans="1:17" x14ac:dyDescent="0.25">
      <c r="A1008" t="s">
        <v>2</v>
      </c>
      <c r="B1008" t="s">
        <v>3</v>
      </c>
      <c r="C1008" t="s">
        <v>60</v>
      </c>
      <c r="D1008" t="s">
        <v>61</v>
      </c>
      <c r="E1008" t="s">
        <v>62</v>
      </c>
      <c r="F1008" t="s">
        <v>63</v>
      </c>
      <c r="G1008">
        <v>576679</v>
      </c>
      <c r="H1008">
        <v>577842</v>
      </c>
      <c r="I1008" t="s">
        <v>64</v>
      </c>
      <c r="N1008" t="s">
        <v>1836</v>
      </c>
      <c r="O1008">
        <v>1164</v>
      </c>
      <c r="Q1008" t="s">
        <v>1837</v>
      </c>
    </row>
    <row r="1009" spans="1:17" x14ac:dyDescent="0.25">
      <c r="A1009" t="s">
        <v>4</v>
      </c>
      <c r="B1009" t="s">
        <v>5</v>
      </c>
      <c r="C1009" t="s">
        <v>60</v>
      </c>
      <c r="D1009" t="s">
        <v>61</v>
      </c>
      <c r="E1009" t="s">
        <v>62</v>
      </c>
      <c r="F1009" t="s">
        <v>63</v>
      </c>
      <c r="G1009">
        <v>576679</v>
      </c>
      <c r="H1009">
        <v>577842</v>
      </c>
      <c r="I1009" t="s">
        <v>64</v>
      </c>
      <c r="J1009" t="s">
        <v>1838</v>
      </c>
      <c r="K1009" t="s">
        <v>1838</v>
      </c>
      <c r="L1009" t="s">
        <v>1839</v>
      </c>
      <c r="N1009" t="s">
        <v>1836</v>
      </c>
      <c r="O1009">
        <v>1164</v>
      </c>
      <c r="P1009">
        <v>387</v>
      </c>
    </row>
    <row r="1010" spans="1:17" x14ac:dyDescent="0.25">
      <c r="A1010" t="s">
        <v>2</v>
      </c>
      <c r="B1010" t="s">
        <v>3</v>
      </c>
      <c r="C1010" t="s">
        <v>60</v>
      </c>
      <c r="D1010" t="s">
        <v>61</v>
      </c>
      <c r="E1010" t="s">
        <v>62</v>
      </c>
      <c r="F1010" t="s">
        <v>63</v>
      </c>
      <c r="G1010">
        <v>577846</v>
      </c>
      <c r="H1010">
        <v>579963</v>
      </c>
      <c r="I1010" t="s">
        <v>108</v>
      </c>
      <c r="N1010" t="s">
        <v>1840</v>
      </c>
      <c r="O1010">
        <v>2118</v>
      </c>
      <c r="Q1010" t="s">
        <v>1841</v>
      </c>
    </row>
    <row r="1011" spans="1:17" x14ac:dyDescent="0.25">
      <c r="A1011" t="s">
        <v>4</v>
      </c>
      <c r="B1011" t="s">
        <v>5</v>
      </c>
      <c r="C1011" t="s">
        <v>60</v>
      </c>
      <c r="D1011" t="s">
        <v>61</v>
      </c>
      <c r="E1011" t="s">
        <v>62</v>
      </c>
      <c r="F1011" t="s">
        <v>63</v>
      </c>
      <c r="G1011">
        <v>577846</v>
      </c>
      <c r="H1011">
        <v>579963</v>
      </c>
      <c r="I1011" t="s">
        <v>108</v>
      </c>
      <c r="J1011" t="s">
        <v>1842</v>
      </c>
      <c r="K1011" t="s">
        <v>1842</v>
      </c>
      <c r="L1011" t="s">
        <v>607</v>
      </c>
      <c r="N1011" t="s">
        <v>1840</v>
      </c>
      <c r="O1011">
        <v>2118</v>
      </c>
      <c r="P1011">
        <v>705</v>
      </c>
    </row>
    <row r="1012" spans="1:17" x14ac:dyDescent="0.25">
      <c r="A1012" t="s">
        <v>2</v>
      </c>
      <c r="B1012" t="s">
        <v>3</v>
      </c>
      <c r="C1012" t="s">
        <v>60</v>
      </c>
      <c r="D1012" t="s">
        <v>61</v>
      </c>
      <c r="E1012" t="s">
        <v>62</v>
      </c>
      <c r="F1012" t="s">
        <v>63</v>
      </c>
      <c r="G1012">
        <v>580148</v>
      </c>
      <c r="H1012">
        <v>581452</v>
      </c>
      <c r="I1012" t="s">
        <v>108</v>
      </c>
      <c r="N1012" t="s">
        <v>1843</v>
      </c>
      <c r="O1012">
        <v>1305</v>
      </c>
      <c r="Q1012" t="s">
        <v>1844</v>
      </c>
    </row>
    <row r="1013" spans="1:17" x14ac:dyDescent="0.25">
      <c r="A1013" t="s">
        <v>4</v>
      </c>
      <c r="B1013" t="s">
        <v>5</v>
      </c>
      <c r="C1013" t="s">
        <v>60</v>
      </c>
      <c r="D1013" t="s">
        <v>61</v>
      </c>
      <c r="E1013" t="s">
        <v>62</v>
      </c>
      <c r="F1013" t="s">
        <v>63</v>
      </c>
      <c r="G1013">
        <v>580148</v>
      </c>
      <c r="H1013">
        <v>581452</v>
      </c>
      <c r="I1013" t="s">
        <v>108</v>
      </c>
      <c r="J1013" t="s">
        <v>1845</v>
      </c>
      <c r="K1013" t="s">
        <v>1845</v>
      </c>
      <c r="L1013" t="s">
        <v>92</v>
      </c>
      <c r="N1013" t="s">
        <v>1843</v>
      </c>
      <c r="O1013">
        <v>1305</v>
      </c>
      <c r="P1013">
        <v>434</v>
      </c>
    </row>
    <row r="1014" spans="1:17" x14ac:dyDescent="0.25">
      <c r="A1014" t="s">
        <v>2</v>
      </c>
      <c r="B1014" t="s">
        <v>3</v>
      </c>
      <c r="C1014" t="s">
        <v>60</v>
      </c>
      <c r="D1014" t="s">
        <v>61</v>
      </c>
      <c r="E1014" t="s">
        <v>62</v>
      </c>
      <c r="F1014" t="s">
        <v>63</v>
      </c>
      <c r="G1014">
        <v>581604</v>
      </c>
      <c r="H1014">
        <v>584345</v>
      </c>
      <c r="I1014" t="s">
        <v>108</v>
      </c>
      <c r="N1014" t="s">
        <v>1846</v>
      </c>
      <c r="O1014">
        <v>2742</v>
      </c>
      <c r="Q1014" t="s">
        <v>1847</v>
      </c>
    </row>
    <row r="1015" spans="1:17" x14ac:dyDescent="0.25">
      <c r="A1015" t="s">
        <v>4</v>
      </c>
      <c r="B1015" t="s">
        <v>5</v>
      </c>
      <c r="C1015" t="s">
        <v>60</v>
      </c>
      <c r="D1015" t="s">
        <v>61</v>
      </c>
      <c r="E1015" t="s">
        <v>62</v>
      </c>
      <c r="F1015" t="s">
        <v>63</v>
      </c>
      <c r="G1015">
        <v>581604</v>
      </c>
      <c r="H1015">
        <v>584345</v>
      </c>
      <c r="I1015" t="s">
        <v>108</v>
      </c>
      <c r="J1015" t="s">
        <v>1848</v>
      </c>
      <c r="K1015" t="s">
        <v>1848</v>
      </c>
      <c r="L1015" t="s">
        <v>92</v>
      </c>
      <c r="N1015" t="s">
        <v>1846</v>
      </c>
      <c r="O1015">
        <v>2742</v>
      </c>
      <c r="P1015">
        <v>913</v>
      </c>
    </row>
    <row r="1016" spans="1:17" x14ac:dyDescent="0.25">
      <c r="A1016" t="s">
        <v>2</v>
      </c>
      <c r="B1016" t="s">
        <v>3</v>
      </c>
      <c r="C1016" t="s">
        <v>60</v>
      </c>
      <c r="D1016" t="s">
        <v>61</v>
      </c>
      <c r="E1016" t="s">
        <v>62</v>
      </c>
      <c r="F1016" t="s">
        <v>63</v>
      </c>
      <c r="G1016">
        <v>584559</v>
      </c>
      <c r="H1016">
        <v>585080</v>
      </c>
      <c r="I1016" t="s">
        <v>108</v>
      </c>
      <c r="N1016" t="s">
        <v>1849</v>
      </c>
      <c r="O1016">
        <v>522</v>
      </c>
      <c r="Q1016" t="s">
        <v>1850</v>
      </c>
    </row>
    <row r="1017" spans="1:17" x14ac:dyDescent="0.25">
      <c r="A1017" t="s">
        <v>4</v>
      </c>
      <c r="B1017" t="s">
        <v>5</v>
      </c>
      <c r="C1017" t="s">
        <v>60</v>
      </c>
      <c r="D1017" t="s">
        <v>61</v>
      </c>
      <c r="E1017" t="s">
        <v>62</v>
      </c>
      <c r="F1017" t="s">
        <v>63</v>
      </c>
      <c r="G1017">
        <v>584559</v>
      </c>
      <c r="H1017">
        <v>585080</v>
      </c>
      <c r="I1017" t="s">
        <v>108</v>
      </c>
      <c r="J1017" t="s">
        <v>1851</v>
      </c>
      <c r="K1017" t="s">
        <v>1851</v>
      </c>
      <c r="L1017" t="s">
        <v>1852</v>
      </c>
      <c r="N1017" t="s">
        <v>1849</v>
      </c>
      <c r="O1017">
        <v>522</v>
      </c>
      <c r="P1017">
        <v>173</v>
      </c>
    </row>
    <row r="1018" spans="1:17" x14ac:dyDescent="0.25">
      <c r="A1018" t="s">
        <v>2</v>
      </c>
      <c r="B1018" t="s">
        <v>3</v>
      </c>
      <c r="C1018" t="s">
        <v>60</v>
      </c>
      <c r="D1018" t="s">
        <v>61</v>
      </c>
      <c r="E1018" t="s">
        <v>62</v>
      </c>
      <c r="F1018" t="s">
        <v>63</v>
      </c>
      <c r="G1018">
        <v>585101</v>
      </c>
      <c r="H1018">
        <v>588112</v>
      </c>
      <c r="I1018" t="s">
        <v>108</v>
      </c>
      <c r="N1018" t="s">
        <v>1853</v>
      </c>
      <c r="O1018">
        <v>3012</v>
      </c>
      <c r="Q1018" t="s">
        <v>1854</v>
      </c>
    </row>
    <row r="1019" spans="1:17" x14ac:dyDescent="0.25">
      <c r="A1019" t="s">
        <v>4</v>
      </c>
      <c r="B1019" t="s">
        <v>5</v>
      </c>
      <c r="C1019" t="s">
        <v>60</v>
      </c>
      <c r="D1019" t="s">
        <v>61</v>
      </c>
      <c r="E1019" t="s">
        <v>62</v>
      </c>
      <c r="F1019" t="s">
        <v>63</v>
      </c>
      <c r="G1019">
        <v>585101</v>
      </c>
      <c r="H1019">
        <v>588112</v>
      </c>
      <c r="I1019" t="s">
        <v>108</v>
      </c>
      <c r="J1019" t="s">
        <v>1855</v>
      </c>
      <c r="K1019" t="s">
        <v>1855</v>
      </c>
      <c r="L1019" t="s">
        <v>92</v>
      </c>
      <c r="N1019" t="s">
        <v>1853</v>
      </c>
      <c r="O1019">
        <v>3012</v>
      </c>
      <c r="P1019">
        <v>1003</v>
      </c>
    </row>
    <row r="1020" spans="1:17" x14ac:dyDescent="0.25">
      <c r="A1020" t="s">
        <v>2</v>
      </c>
      <c r="B1020" t="s">
        <v>3</v>
      </c>
      <c r="C1020" t="s">
        <v>60</v>
      </c>
      <c r="D1020" t="s">
        <v>61</v>
      </c>
      <c r="E1020" t="s">
        <v>62</v>
      </c>
      <c r="F1020" t="s">
        <v>63</v>
      </c>
      <c r="G1020">
        <v>588434</v>
      </c>
      <c r="H1020">
        <v>588901</v>
      </c>
      <c r="I1020" t="s">
        <v>64</v>
      </c>
      <c r="N1020" t="s">
        <v>1856</v>
      </c>
      <c r="O1020">
        <v>468</v>
      </c>
      <c r="Q1020" t="s">
        <v>1857</v>
      </c>
    </row>
    <row r="1021" spans="1:17" x14ac:dyDescent="0.25">
      <c r="A1021" t="s">
        <v>4</v>
      </c>
      <c r="B1021" t="s">
        <v>5</v>
      </c>
      <c r="C1021" t="s">
        <v>60</v>
      </c>
      <c r="D1021" t="s">
        <v>61</v>
      </c>
      <c r="E1021" t="s">
        <v>62</v>
      </c>
      <c r="F1021" t="s">
        <v>63</v>
      </c>
      <c r="G1021">
        <v>588434</v>
      </c>
      <c r="H1021">
        <v>588901</v>
      </c>
      <c r="I1021" t="s">
        <v>64</v>
      </c>
      <c r="J1021" t="s">
        <v>1858</v>
      </c>
      <c r="K1021" t="s">
        <v>1858</v>
      </c>
      <c r="L1021" t="s">
        <v>1859</v>
      </c>
      <c r="N1021" t="s">
        <v>1856</v>
      </c>
      <c r="O1021">
        <v>468</v>
      </c>
      <c r="P1021">
        <v>155</v>
      </c>
    </row>
    <row r="1022" spans="1:17" x14ac:dyDescent="0.25">
      <c r="A1022" t="s">
        <v>2</v>
      </c>
      <c r="B1022" t="s">
        <v>3</v>
      </c>
      <c r="C1022" t="s">
        <v>60</v>
      </c>
      <c r="D1022" t="s">
        <v>61</v>
      </c>
      <c r="E1022" t="s">
        <v>62</v>
      </c>
      <c r="F1022" t="s">
        <v>63</v>
      </c>
      <c r="G1022">
        <v>588894</v>
      </c>
      <c r="H1022">
        <v>589796</v>
      </c>
      <c r="I1022" t="s">
        <v>64</v>
      </c>
      <c r="N1022" t="s">
        <v>1860</v>
      </c>
      <c r="O1022">
        <v>903</v>
      </c>
      <c r="Q1022" t="s">
        <v>1861</v>
      </c>
    </row>
    <row r="1023" spans="1:17" x14ac:dyDescent="0.25">
      <c r="A1023" t="s">
        <v>4</v>
      </c>
      <c r="B1023" t="s">
        <v>5</v>
      </c>
      <c r="C1023" t="s">
        <v>60</v>
      </c>
      <c r="D1023" t="s">
        <v>61</v>
      </c>
      <c r="E1023" t="s">
        <v>62</v>
      </c>
      <c r="F1023" t="s">
        <v>63</v>
      </c>
      <c r="G1023">
        <v>588894</v>
      </c>
      <c r="H1023">
        <v>589796</v>
      </c>
      <c r="I1023" t="s">
        <v>64</v>
      </c>
      <c r="J1023" t="s">
        <v>1862</v>
      </c>
      <c r="K1023" t="s">
        <v>1862</v>
      </c>
      <c r="L1023" t="s">
        <v>1863</v>
      </c>
      <c r="N1023" t="s">
        <v>1860</v>
      </c>
      <c r="O1023">
        <v>903</v>
      </c>
      <c r="P1023">
        <v>300</v>
      </c>
    </row>
    <row r="1024" spans="1:17" x14ac:dyDescent="0.25">
      <c r="A1024" t="s">
        <v>2</v>
      </c>
      <c r="B1024" t="s">
        <v>3</v>
      </c>
      <c r="C1024" t="s">
        <v>60</v>
      </c>
      <c r="D1024" t="s">
        <v>61</v>
      </c>
      <c r="E1024" t="s">
        <v>62</v>
      </c>
      <c r="F1024" t="s">
        <v>63</v>
      </c>
      <c r="G1024">
        <v>589796</v>
      </c>
      <c r="H1024">
        <v>590512</v>
      </c>
      <c r="I1024" t="s">
        <v>64</v>
      </c>
      <c r="N1024" t="s">
        <v>1864</v>
      </c>
      <c r="O1024">
        <v>717</v>
      </c>
      <c r="Q1024" t="s">
        <v>1865</v>
      </c>
    </row>
    <row r="1025" spans="1:17" x14ac:dyDescent="0.25">
      <c r="A1025" t="s">
        <v>4</v>
      </c>
      <c r="B1025" t="s">
        <v>5</v>
      </c>
      <c r="C1025" t="s">
        <v>60</v>
      </c>
      <c r="D1025" t="s">
        <v>61</v>
      </c>
      <c r="E1025" t="s">
        <v>62</v>
      </c>
      <c r="F1025" t="s">
        <v>63</v>
      </c>
      <c r="G1025">
        <v>589796</v>
      </c>
      <c r="H1025">
        <v>590512</v>
      </c>
      <c r="I1025" t="s">
        <v>64</v>
      </c>
      <c r="J1025" t="s">
        <v>1866</v>
      </c>
      <c r="K1025" t="s">
        <v>1866</v>
      </c>
      <c r="L1025" t="s">
        <v>1867</v>
      </c>
      <c r="N1025" t="s">
        <v>1864</v>
      </c>
      <c r="O1025">
        <v>717</v>
      </c>
      <c r="P1025">
        <v>238</v>
      </c>
    </row>
    <row r="1026" spans="1:17" x14ac:dyDescent="0.25">
      <c r="A1026" t="s">
        <v>2</v>
      </c>
      <c r="B1026" t="s">
        <v>3</v>
      </c>
      <c r="C1026" t="s">
        <v>60</v>
      </c>
      <c r="D1026" t="s">
        <v>61</v>
      </c>
      <c r="E1026" t="s">
        <v>62</v>
      </c>
      <c r="F1026" t="s">
        <v>63</v>
      </c>
      <c r="G1026">
        <v>590546</v>
      </c>
      <c r="H1026">
        <v>591967</v>
      </c>
      <c r="I1026" t="s">
        <v>64</v>
      </c>
      <c r="N1026" t="s">
        <v>1868</v>
      </c>
      <c r="O1026">
        <v>1422</v>
      </c>
      <c r="Q1026" t="s">
        <v>1869</v>
      </c>
    </row>
    <row r="1027" spans="1:17" x14ac:dyDescent="0.25">
      <c r="A1027" t="s">
        <v>4</v>
      </c>
      <c r="B1027" t="s">
        <v>5</v>
      </c>
      <c r="C1027" t="s">
        <v>60</v>
      </c>
      <c r="D1027" t="s">
        <v>61</v>
      </c>
      <c r="E1027" t="s">
        <v>62</v>
      </c>
      <c r="F1027" t="s">
        <v>63</v>
      </c>
      <c r="G1027">
        <v>590546</v>
      </c>
      <c r="H1027">
        <v>591967</v>
      </c>
      <c r="I1027" t="s">
        <v>64</v>
      </c>
      <c r="J1027" t="s">
        <v>1870</v>
      </c>
      <c r="K1027" t="s">
        <v>1870</v>
      </c>
      <c r="L1027" t="s">
        <v>1871</v>
      </c>
      <c r="N1027" t="s">
        <v>1868</v>
      </c>
      <c r="O1027">
        <v>1422</v>
      </c>
      <c r="P1027">
        <v>473</v>
      </c>
    </row>
    <row r="1028" spans="1:17" x14ac:dyDescent="0.25">
      <c r="A1028" t="s">
        <v>2</v>
      </c>
      <c r="B1028" t="s">
        <v>3</v>
      </c>
      <c r="C1028" t="s">
        <v>60</v>
      </c>
      <c r="D1028" t="s">
        <v>61</v>
      </c>
      <c r="E1028" t="s">
        <v>62</v>
      </c>
      <c r="F1028" t="s">
        <v>63</v>
      </c>
      <c r="G1028">
        <v>591955</v>
      </c>
      <c r="H1028">
        <v>593880</v>
      </c>
      <c r="I1028" t="s">
        <v>64</v>
      </c>
      <c r="N1028" t="s">
        <v>1872</v>
      </c>
      <c r="O1028">
        <v>1926</v>
      </c>
      <c r="Q1028" t="s">
        <v>1873</v>
      </c>
    </row>
    <row r="1029" spans="1:17" x14ac:dyDescent="0.25">
      <c r="A1029" t="s">
        <v>4</v>
      </c>
      <c r="B1029" t="s">
        <v>5</v>
      </c>
      <c r="C1029" t="s">
        <v>60</v>
      </c>
      <c r="D1029" t="s">
        <v>61</v>
      </c>
      <c r="E1029" t="s">
        <v>62</v>
      </c>
      <c r="F1029" t="s">
        <v>63</v>
      </c>
      <c r="G1029">
        <v>591955</v>
      </c>
      <c r="H1029">
        <v>593880</v>
      </c>
      <c r="I1029" t="s">
        <v>64</v>
      </c>
      <c r="J1029" t="s">
        <v>1874</v>
      </c>
      <c r="K1029" t="s">
        <v>1874</v>
      </c>
      <c r="L1029" t="s">
        <v>1875</v>
      </c>
      <c r="N1029" t="s">
        <v>1872</v>
      </c>
      <c r="O1029">
        <v>1926</v>
      </c>
      <c r="P1029">
        <v>641</v>
      </c>
    </row>
    <row r="1030" spans="1:17" x14ac:dyDescent="0.25">
      <c r="A1030" t="s">
        <v>2</v>
      </c>
      <c r="B1030" t="s">
        <v>45</v>
      </c>
      <c r="C1030" t="s">
        <v>60</v>
      </c>
      <c r="D1030" t="s">
        <v>61</v>
      </c>
      <c r="E1030" t="s">
        <v>62</v>
      </c>
      <c r="F1030" t="s">
        <v>63</v>
      </c>
      <c r="G1030">
        <v>593959</v>
      </c>
      <c r="H1030">
        <v>611371</v>
      </c>
      <c r="I1030" t="s">
        <v>108</v>
      </c>
      <c r="N1030" t="s">
        <v>1876</v>
      </c>
      <c r="O1030">
        <v>17413</v>
      </c>
      <c r="Q1030" t="s">
        <v>1877</v>
      </c>
    </row>
    <row r="1031" spans="1:17" x14ac:dyDescent="0.25">
      <c r="A1031" t="s">
        <v>4</v>
      </c>
      <c r="B1031" t="s">
        <v>46</v>
      </c>
      <c r="C1031" t="s">
        <v>60</v>
      </c>
      <c r="D1031" t="s">
        <v>61</v>
      </c>
      <c r="E1031" t="s">
        <v>62</v>
      </c>
      <c r="F1031" t="s">
        <v>63</v>
      </c>
      <c r="G1031">
        <v>593959</v>
      </c>
      <c r="H1031">
        <v>611371</v>
      </c>
      <c r="I1031" t="s">
        <v>108</v>
      </c>
      <c r="L1031" t="s">
        <v>92</v>
      </c>
      <c r="N1031" t="s">
        <v>1876</v>
      </c>
      <c r="O1031">
        <v>17413</v>
      </c>
      <c r="Q1031" t="s">
        <v>667</v>
      </c>
    </row>
    <row r="1032" spans="1:17" x14ac:dyDescent="0.25">
      <c r="A1032" t="s">
        <v>2</v>
      </c>
      <c r="B1032" t="s">
        <v>3</v>
      </c>
      <c r="C1032" t="s">
        <v>60</v>
      </c>
      <c r="D1032" t="s">
        <v>61</v>
      </c>
      <c r="E1032" t="s">
        <v>62</v>
      </c>
      <c r="F1032" t="s">
        <v>63</v>
      </c>
      <c r="G1032">
        <v>611599</v>
      </c>
      <c r="H1032">
        <v>612732</v>
      </c>
      <c r="I1032" t="s">
        <v>64</v>
      </c>
      <c r="N1032" t="s">
        <v>1878</v>
      </c>
      <c r="O1032">
        <v>1134</v>
      </c>
      <c r="Q1032" t="s">
        <v>1879</v>
      </c>
    </row>
    <row r="1033" spans="1:17" x14ac:dyDescent="0.25">
      <c r="A1033" t="s">
        <v>4</v>
      </c>
      <c r="B1033" t="s">
        <v>5</v>
      </c>
      <c r="C1033" t="s">
        <v>60</v>
      </c>
      <c r="D1033" t="s">
        <v>61</v>
      </c>
      <c r="E1033" t="s">
        <v>62</v>
      </c>
      <c r="F1033" t="s">
        <v>63</v>
      </c>
      <c r="G1033">
        <v>611599</v>
      </c>
      <c r="H1033">
        <v>612732</v>
      </c>
      <c r="I1033" t="s">
        <v>64</v>
      </c>
      <c r="J1033" t="s">
        <v>1880</v>
      </c>
      <c r="K1033" t="s">
        <v>1880</v>
      </c>
      <c r="L1033" t="s">
        <v>607</v>
      </c>
      <c r="N1033" t="s">
        <v>1878</v>
      </c>
      <c r="O1033">
        <v>1134</v>
      </c>
      <c r="P1033">
        <v>377</v>
      </c>
    </row>
    <row r="1034" spans="1:17" x14ac:dyDescent="0.25">
      <c r="A1034" t="s">
        <v>2</v>
      </c>
      <c r="B1034" t="s">
        <v>3</v>
      </c>
      <c r="C1034" t="s">
        <v>60</v>
      </c>
      <c r="D1034" t="s">
        <v>61</v>
      </c>
      <c r="E1034" t="s">
        <v>62</v>
      </c>
      <c r="F1034" t="s">
        <v>63</v>
      </c>
      <c r="G1034">
        <v>612832</v>
      </c>
      <c r="H1034">
        <v>613440</v>
      </c>
      <c r="I1034" t="s">
        <v>108</v>
      </c>
      <c r="N1034" t="s">
        <v>1881</v>
      </c>
      <c r="O1034">
        <v>609</v>
      </c>
      <c r="Q1034" t="s">
        <v>1882</v>
      </c>
    </row>
    <row r="1035" spans="1:17" x14ac:dyDescent="0.25">
      <c r="A1035" t="s">
        <v>4</v>
      </c>
      <c r="B1035" t="s">
        <v>5</v>
      </c>
      <c r="C1035" t="s">
        <v>60</v>
      </c>
      <c r="D1035" t="s">
        <v>61</v>
      </c>
      <c r="E1035" t="s">
        <v>62</v>
      </c>
      <c r="F1035" t="s">
        <v>63</v>
      </c>
      <c r="G1035">
        <v>612832</v>
      </c>
      <c r="H1035">
        <v>613440</v>
      </c>
      <c r="I1035" t="s">
        <v>108</v>
      </c>
      <c r="J1035" t="s">
        <v>1883</v>
      </c>
      <c r="K1035" t="s">
        <v>1883</v>
      </c>
      <c r="L1035" t="s">
        <v>1884</v>
      </c>
      <c r="N1035" t="s">
        <v>1881</v>
      </c>
      <c r="O1035">
        <v>609</v>
      </c>
      <c r="P1035">
        <v>202</v>
      </c>
    </row>
    <row r="1036" spans="1:17" x14ac:dyDescent="0.25">
      <c r="A1036" t="s">
        <v>2</v>
      </c>
      <c r="B1036" t="s">
        <v>3</v>
      </c>
      <c r="C1036" t="s">
        <v>60</v>
      </c>
      <c r="D1036" t="s">
        <v>61</v>
      </c>
      <c r="E1036" t="s">
        <v>62</v>
      </c>
      <c r="F1036" t="s">
        <v>63</v>
      </c>
      <c r="G1036">
        <v>613706</v>
      </c>
      <c r="H1036">
        <v>615397</v>
      </c>
      <c r="I1036" t="s">
        <v>64</v>
      </c>
      <c r="N1036" t="s">
        <v>1885</v>
      </c>
      <c r="O1036">
        <v>1692</v>
      </c>
      <c r="Q1036" t="s">
        <v>1886</v>
      </c>
    </row>
    <row r="1037" spans="1:17" x14ac:dyDescent="0.25">
      <c r="A1037" t="s">
        <v>4</v>
      </c>
      <c r="B1037" t="s">
        <v>5</v>
      </c>
      <c r="C1037" t="s">
        <v>60</v>
      </c>
      <c r="D1037" t="s">
        <v>61</v>
      </c>
      <c r="E1037" t="s">
        <v>62</v>
      </c>
      <c r="F1037" t="s">
        <v>63</v>
      </c>
      <c r="G1037">
        <v>613706</v>
      </c>
      <c r="H1037">
        <v>615397</v>
      </c>
      <c r="I1037" t="s">
        <v>64</v>
      </c>
      <c r="J1037" t="s">
        <v>1887</v>
      </c>
      <c r="K1037" t="s">
        <v>1887</v>
      </c>
      <c r="L1037" t="s">
        <v>92</v>
      </c>
      <c r="N1037" t="s">
        <v>1885</v>
      </c>
      <c r="O1037">
        <v>1692</v>
      </c>
      <c r="P1037">
        <v>563</v>
      </c>
    </row>
    <row r="1038" spans="1:17" x14ac:dyDescent="0.25">
      <c r="A1038" t="s">
        <v>2</v>
      </c>
      <c r="B1038" t="s">
        <v>7</v>
      </c>
      <c r="C1038" t="s">
        <v>60</v>
      </c>
      <c r="D1038" t="s">
        <v>61</v>
      </c>
      <c r="E1038" t="s">
        <v>62</v>
      </c>
      <c r="F1038" t="s">
        <v>63</v>
      </c>
      <c r="G1038">
        <v>615445</v>
      </c>
      <c r="H1038">
        <v>615520</v>
      </c>
      <c r="I1038" t="s">
        <v>108</v>
      </c>
      <c r="N1038" t="s">
        <v>1888</v>
      </c>
      <c r="O1038">
        <v>76</v>
      </c>
      <c r="Q1038" t="s">
        <v>1889</v>
      </c>
    </row>
    <row r="1039" spans="1:17" x14ac:dyDescent="0.25">
      <c r="A1039" t="s">
        <v>7</v>
      </c>
      <c r="C1039" t="s">
        <v>60</v>
      </c>
      <c r="D1039" t="s">
        <v>61</v>
      </c>
      <c r="E1039" t="s">
        <v>62</v>
      </c>
      <c r="F1039" t="s">
        <v>63</v>
      </c>
      <c r="G1039">
        <v>615445</v>
      </c>
      <c r="H1039">
        <v>615520</v>
      </c>
      <c r="I1039" t="s">
        <v>108</v>
      </c>
      <c r="L1039" t="s">
        <v>1890</v>
      </c>
      <c r="N1039" t="s">
        <v>1888</v>
      </c>
      <c r="O1039">
        <v>76</v>
      </c>
      <c r="Q1039" t="s">
        <v>1891</v>
      </c>
    </row>
    <row r="1040" spans="1:17" x14ac:dyDescent="0.25">
      <c r="A1040" t="s">
        <v>2</v>
      </c>
      <c r="B1040" t="s">
        <v>7</v>
      </c>
      <c r="C1040" t="s">
        <v>60</v>
      </c>
      <c r="D1040" t="s">
        <v>61</v>
      </c>
      <c r="E1040" t="s">
        <v>62</v>
      </c>
      <c r="F1040" t="s">
        <v>63</v>
      </c>
      <c r="G1040">
        <v>615522</v>
      </c>
      <c r="H1040">
        <v>615597</v>
      </c>
      <c r="I1040" t="s">
        <v>108</v>
      </c>
      <c r="N1040" t="s">
        <v>1892</v>
      </c>
      <c r="O1040">
        <v>76</v>
      </c>
      <c r="Q1040" t="s">
        <v>1893</v>
      </c>
    </row>
    <row r="1041" spans="1:17" x14ac:dyDescent="0.25">
      <c r="A1041" t="s">
        <v>7</v>
      </c>
      <c r="C1041" t="s">
        <v>60</v>
      </c>
      <c r="D1041" t="s">
        <v>61</v>
      </c>
      <c r="E1041" t="s">
        <v>62</v>
      </c>
      <c r="F1041" t="s">
        <v>63</v>
      </c>
      <c r="G1041">
        <v>615522</v>
      </c>
      <c r="H1041">
        <v>615597</v>
      </c>
      <c r="I1041" t="s">
        <v>108</v>
      </c>
      <c r="L1041" t="s">
        <v>1894</v>
      </c>
      <c r="N1041" t="s">
        <v>1892</v>
      </c>
      <c r="O1041">
        <v>76</v>
      </c>
      <c r="Q1041" t="s">
        <v>1895</v>
      </c>
    </row>
    <row r="1042" spans="1:17" x14ac:dyDescent="0.25">
      <c r="A1042" t="s">
        <v>2</v>
      </c>
      <c r="B1042" t="s">
        <v>7</v>
      </c>
      <c r="C1042" t="s">
        <v>60</v>
      </c>
      <c r="D1042" t="s">
        <v>61</v>
      </c>
      <c r="E1042" t="s">
        <v>62</v>
      </c>
      <c r="F1042" t="s">
        <v>63</v>
      </c>
      <c r="G1042">
        <v>615600</v>
      </c>
      <c r="H1042">
        <v>615676</v>
      </c>
      <c r="I1042" t="s">
        <v>108</v>
      </c>
      <c r="N1042" t="s">
        <v>1896</v>
      </c>
      <c r="O1042">
        <v>77</v>
      </c>
      <c r="Q1042" t="s">
        <v>1897</v>
      </c>
    </row>
    <row r="1043" spans="1:17" x14ac:dyDescent="0.25">
      <c r="A1043" t="s">
        <v>7</v>
      </c>
      <c r="C1043" t="s">
        <v>60</v>
      </c>
      <c r="D1043" t="s">
        <v>61</v>
      </c>
      <c r="E1043" t="s">
        <v>62</v>
      </c>
      <c r="F1043" t="s">
        <v>63</v>
      </c>
      <c r="G1043">
        <v>615600</v>
      </c>
      <c r="H1043">
        <v>615676</v>
      </c>
      <c r="I1043" t="s">
        <v>108</v>
      </c>
      <c r="L1043" t="s">
        <v>1898</v>
      </c>
      <c r="N1043" t="s">
        <v>1896</v>
      </c>
      <c r="O1043">
        <v>77</v>
      </c>
      <c r="Q1043" t="s">
        <v>1899</v>
      </c>
    </row>
    <row r="1044" spans="1:17" x14ac:dyDescent="0.25">
      <c r="A1044" t="s">
        <v>2</v>
      </c>
      <c r="B1044" t="s">
        <v>7</v>
      </c>
      <c r="C1044" t="s">
        <v>60</v>
      </c>
      <c r="D1044" t="s">
        <v>61</v>
      </c>
      <c r="E1044" t="s">
        <v>62</v>
      </c>
      <c r="F1044" t="s">
        <v>63</v>
      </c>
      <c r="G1044">
        <v>615734</v>
      </c>
      <c r="H1044">
        <v>615826</v>
      </c>
      <c r="I1044" t="s">
        <v>108</v>
      </c>
      <c r="N1044" t="s">
        <v>1900</v>
      </c>
      <c r="O1044">
        <v>93</v>
      </c>
      <c r="Q1044" t="s">
        <v>1901</v>
      </c>
    </row>
    <row r="1045" spans="1:17" x14ac:dyDescent="0.25">
      <c r="A1045" t="s">
        <v>7</v>
      </c>
      <c r="C1045" t="s">
        <v>60</v>
      </c>
      <c r="D1045" t="s">
        <v>61</v>
      </c>
      <c r="E1045" t="s">
        <v>62</v>
      </c>
      <c r="F1045" t="s">
        <v>63</v>
      </c>
      <c r="G1045">
        <v>615734</v>
      </c>
      <c r="H1045">
        <v>615826</v>
      </c>
      <c r="I1045" t="s">
        <v>108</v>
      </c>
      <c r="L1045" t="s">
        <v>1902</v>
      </c>
      <c r="N1045" t="s">
        <v>1900</v>
      </c>
      <c r="O1045">
        <v>93</v>
      </c>
      <c r="Q1045" t="s">
        <v>1903</v>
      </c>
    </row>
    <row r="1046" spans="1:17" x14ac:dyDescent="0.25">
      <c r="A1046" t="s">
        <v>2</v>
      </c>
      <c r="B1046" t="s">
        <v>7</v>
      </c>
      <c r="C1046" t="s">
        <v>60</v>
      </c>
      <c r="D1046" t="s">
        <v>61</v>
      </c>
      <c r="E1046" t="s">
        <v>62</v>
      </c>
      <c r="F1046" t="s">
        <v>63</v>
      </c>
      <c r="G1046">
        <v>615895</v>
      </c>
      <c r="H1046">
        <v>615972</v>
      </c>
      <c r="I1046" t="s">
        <v>108</v>
      </c>
      <c r="N1046" t="s">
        <v>1904</v>
      </c>
      <c r="O1046">
        <v>78</v>
      </c>
      <c r="Q1046" t="s">
        <v>1905</v>
      </c>
    </row>
    <row r="1047" spans="1:17" x14ac:dyDescent="0.25">
      <c r="A1047" t="s">
        <v>7</v>
      </c>
      <c r="C1047" t="s">
        <v>60</v>
      </c>
      <c r="D1047" t="s">
        <v>61</v>
      </c>
      <c r="E1047" t="s">
        <v>62</v>
      </c>
      <c r="F1047" t="s">
        <v>63</v>
      </c>
      <c r="G1047">
        <v>615895</v>
      </c>
      <c r="H1047">
        <v>615972</v>
      </c>
      <c r="I1047" t="s">
        <v>108</v>
      </c>
      <c r="L1047" t="s">
        <v>1898</v>
      </c>
      <c r="N1047" t="s">
        <v>1904</v>
      </c>
      <c r="O1047">
        <v>78</v>
      </c>
      <c r="Q1047" t="s">
        <v>1899</v>
      </c>
    </row>
    <row r="1048" spans="1:17" x14ac:dyDescent="0.25">
      <c r="A1048" t="s">
        <v>2</v>
      </c>
      <c r="B1048" t="s">
        <v>7</v>
      </c>
      <c r="C1048" t="s">
        <v>60</v>
      </c>
      <c r="D1048" t="s">
        <v>61</v>
      </c>
      <c r="E1048" t="s">
        <v>62</v>
      </c>
      <c r="F1048" t="s">
        <v>63</v>
      </c>
      <c r="G1048">
        <v>615975</v>
      </c>
      <c r="H1048">
        <v>616051</v>
      </c>
      <c r="I1048" t="s">
        <v>108</v>
      </c>
      <c r="N1048" t="s">
        <v>1906</v>
      </c>
      <c r="O1048">
        <v>77</v>
      </c>
      <c r="Q1048" t="s">
        <v>1907</v>
      </c>
    </row>
    <row r="1049" spans="1:17" x14ac:dyDescent="0.25">
      <c r="A1049" t="s">
        <v>7</v>
      </c>
      <c r="C1049" t="s">
        <v>60</v>
      </c>
      <c r="D1049" t="s">
        <v>61</v>
      </c>
      <c r="E1049" t="s">
        <v>62</v>
      </c>
      <c r="F1049" t="s">
        <v>63</v>
      </c>
      <c r="G1049">
        <v>615975</v>
      </c>
      <c r="H1049">
        <v>616051</v>
      </c>
      <c r="I1049" t="s">
        <v>108</v>
      </c>
      <c r="L1049" t="s">
        <v>1898</v>
      </c>
      <c r="N1049" t="s">
        <v>1906</v>
      </c>
      <c r="O1049">
        <v>77</v>
      </c>
      <c r="Q1049" t="s">
        <v>1899</v>
      </c>
    </row>
    <row r="1050" spans="1:17" x14ac:dyDescent="0.25">
      <c r="A1050" t="s">
        <v>2</v>
      </c>
      <c r="B1050" t="s">
        <v>7</v>
      </c>
      <c r="C1050" t="s">
        <v>60</v>
      </c>
      <c r="D1050" t="s">
        <v>61</v>
      </c>
      <c r="E1050" t="s">
        <v>62</v>
      </c>
      <c r="F1050" t="s">
        <v>63</v>
      </c>
      <c r="G1050">
        <v>616056</v>
      </c>
      <c r="H1050">
        <v>616132</v>
      </c>
      <c r="I1050" t="s">
        <v>108</v>
      </c>
      <c r="N1050" t="s">
        <v>1908</v>
      </c>
      <c r="O1050">
        <v>77</v>
      </c>
      <c r="Q1050" t="s">
        <v>1909</v>
      </c>
    </row>
    <row r="1051" spans="1:17" x14ac:dyDescent="0.25">
      <c r="A1051" t="s">
        <v>7</v>
      </c>
      <c r="C1051" t="s">
        <v>60</v>
      </c>
      <c r="D1051" t="s">
        <v>61</v>
      </c>
      <c r="E1051" t="s">
        <v>62</v>
      </c>
      <c r="F1051" t="s">
        <v>63</v>
      </c>
      <c r="G1051">
        <v>616056</v>
      </c>
      <c r="H1051">
        <v>616132</v>
      </c>
      <c r="I1051" t="s">
        <v>108</v>
      </c>
      <c r="L1051" t="s">
        <v>1910</v>
      </c>
      <c r="N1051" t="s">
        <v>1908</v>
      </c>
      <c r="O1051">
        <v>77</v>
      </c>
      <c r="Q1051" t="s">
        <v>1911</v>
      </c>
    </row>
    <row r="1052" spans="1:17" x14ac:dyDescent="0.25">
      <c r="A1052" t="s">
        <v>2</v>
      </c>
      <c r="B1052" t="s">
        <v>7</v>
      </c>
      <c r="C1052" t="s">
        <v>60</v>
      </c>
      <c r="D1052" t="s">
        <v>61</v>
      </c>
      <c r="E1052" t="s">
        <v>62</v>
      </c>
      <c r="F1052" t="s">
        <v>63</v>
      </c>
      <c r="G1052">
        <v>616180</v>
      </c>
      <c r="H1052">
        <v>616256</v>
      </c>
      <c r="I1052" t="s">
        <v>108</v>
      </c>
      <c r="N1052" t="s">
        <v>1912</v>
      </c>
      <c r="O1052">
        <v>77</v>
      </c>
      <c r="Q1052" t="s">
        <v>1913</v>
      </c>
    </row>
    <row r="1053" spans="1:17" x14ac:dyDescent="0.25">
      <c r="A1053" t="s">
        <v>7</v>
      </c>
      <c r="C1053" t="s">
        <v>60</v>
      </c>
      <c r="D1053" t="s">
        <v>61</v>
      </c>
      <c r="E1053" t="s">
        <v>62</v>
      </c>
      <c r="F1053" t="s">
        <v>63</v>
      </c>
      <c r="G1053">
        <v>616180</v>
      </c>
      <c r="H1053">
        <v>616256</v>
      </c>
      <c r="I1053" t="s">
        <v>108</v>
      </c>
      <c r="L1053" t="s">
        <v>1914</v>
      </c>
      <c r="N1053" t="s">
        <v>1912</v>
      </c>
      <c r="O1053">
        <v>77</v>
      </c>
      <c r="Q1053" t="s">
        <v>1915</v>
      </c>
    </row>
    <row r="1054" spans="1:17" x14ac:dyDescent="0.25">
      <c r="A1054" t="s">
        <v>2</v>
      </c>
      <c r="B1054" t="s">
        <v>7</v>
      </c>
      <c r="C1054" t="s">
        <v>60</v>
      </c>
      <c r="D1054" t="s">
        <v>61</v>
      </c>
      <c r="E1054" t="s">
        <v>62</v>
      </c>
      <c r="F1054" t="s">
        <v>63</v>
      </c>
      <c r="G1054">
        <v>616260</v>
      </c>
      <c r="H1054">
        <v>616334</v>
      </c>
      <c r="I1054" t="s">
        <v>108</v>
      </c>
      <c r="N1054" t="s">
        <v>1916</v>
      </c>
      <c r="O1054">
        <v>75</v>
      </c>
      <c r="Q1054" t="s">
        <v>1917</v>
      </c>
    </row>
    <row r="1055" spans="1:17" x14ac:dyDescent="0.25">
      <c r="A1055" t="s">
        <v>7</v>
      </c>
      <c r="C1055" t="s">
        <v>60</v>
      </c>
      <c r="D1055" t="s">
        <v>61</v>
      </c>
      <c r="E1055" t="s">
        <v>62</v>
      </c>
      <c r="F1055" t="s">
        <v>63</v>
      </c>
      <c r="G1055">
        <v>616260</v>
      </c>
      <c r="H1055">
        <v>616334</v>
      </c>
      <c r="I1055" t="s">
        <v>108</v>
      </c>
      <c r="L1055" t="s">
        <v>1918</v>
      </c>
      <c r="N1055" t="s">
        <v>1916</v>
      </c>
      <c r="O1055">
        <v>75</v>
      </c>
      <c r="Q1055" t="s">
        <v>1919</v>
      </c>
    </row>
    <row r="1056" spans="1:17" x14ac:dyDescent="0.25">
      <c r="A1056" t="s">
        <v>2</v>
      </c>
      <c r="B1056" t="s">
        <v>3</v>
      </c>
      <c r="C1056" t="s">
        <v>60</v>
      </c>
      <c r="D1056" t="s">
        <v>61</v>
      </c>
      <c r="E1056" t="s">
        <v>62</v>
      </c>
      <c r="F1056" t="s">
        <v>63</v>
      </c>
      <c r="G1056">
        <v>616455</v>
      </c>
      <c r="H1056">
        <v>617246</v>
      </c>
      <c r="I1056" t="s">
        <v>108</v>
      </c>
      <c r="N1056" t="s">
        <v>1920</v>
      </c>
      <c r="O1056">
        <v>792</v>
      </c>
      <c r="Q1056" t="s">
        <v>1921</v>
      </c>
    </row>
    <row r="1057" spans="1:17" x14ac:dyDescent="0.25">
      <c r="A1057" t="s">
        <v>4</v>
      </c>
      <c r="B1057" t="s">
        <v>5</v>
      </c>
      <c r="C1057" t="s">
        <v>60</v>
      </c>
      <c r="D1057" t="s">
        <v>61</v>
      </c>
      <c r="E1057" t="s">
        <v>62</v>
      </c>
      <c r="F1057" t="s">
        <v>63</v>
      </c>
      <c r="G1057">
        <v>616455</v>
      </c>
      <c r="H1057">
        <v>617246</v>
      </c>
      <c r="I1057" t="s">
        <v>108</v>
      </c>
      <c r="J1057" t="s">
        <v>1922</v>
      </c>
      <c r="K1057" t="s">
        <v>1922</v>
      </c>
      <c r="L1057" t="s">
        <v>1923</v>
      </c>
      <c r="N1057" t="s">
        <v>1920</v>
      </c>
      <c r="O1057">
        <v>792</v>
      </c>
      <c r="P1057">
        <v>263</v>
      </c>
    </row>
    <row r="1058" spans="1:17" x14ac:dyDescent="0.25">
      <c r="A1058" t="s">
        <v>2</v>
      </c>
      <c r="B1058" t="s">
        <v>3</v>
      </c>
      <c r="C1058" t="s">
        <v>60</v>
      </c>
      <c r="D1058" t="s">
        <v>61</v>
      </c>
      <c r="E1058" t="s">
        <v>62</v>
      </c>
      <c r="F1058" t="s">
        <v>63</v>
      </c>
      <c r="G1058">
        <v>617250</v>
      </c>
      <c r="H1058">
        <v>619481</v>
      </c>
      <c r="I1058" t="s">
        <v>108</v>
      </c>
      <c r="N1058" t="s">
        <v>1924</v>
      </c>
      <c r="O1058">
        <v>2232</v>
      </c>
      <c r="Q1058" t="s">
        <v>1925</v>
      </c>
    </row>
    <row r="1059" spans="1:17" x14ac:dyDescent="0.25">
      <c r="A1059" t="s">
        <v>4</v>
      </c>
      <c r="B1059" t="s">
        <v>5</v>
      </c>
      <c r="C1059" t="s">
        <v>60</v>
      </c>
      <c r="D1059" t="s">
        <v>61</v>
      </c>
      <c r="E1059" t="s">
        <v>62</v>
      </c>
      <c r="F1059" t="s">
        <v>63</v>
      </c>
      <c r="G1059">
        <v>617250</v>
      </c>
      <c r="H1059">
        <v>619481</v>
      </c>
      <c r="I1059" t="s">
        <v>108</v>
      </c>
      <c r="J1059" t="s">
        <v>1926</v>
      </c>
      <c r="K1059" t="s">
        <v>1926</v>
      </c>
      <c r="L1059" t="s">
        <v>190</v>
      </c>
      <c r="N1059" t="s">
        <v>1924</v>
      </c>
      <c r="O1059">
        <v>2232</v>
      </c>
      <c r="P1059">
        <v>743</v>
      </c>
    </row>
    <row r="1060" spans="1:17" x14ac:dyDescent="0.25">
      <c r="A1060" t="s">
        <v>2</v>
      </c>
      <c r="B1060" t="s">
        <v>3</v>
      </c>
      <c r="C1060" t="s">
        <v>60</v>
      </c>
      <c r="D1060" t="s">
        <v>61</v>
      </c>
      <c r="E1060" t="s">
        <v>62</v>
      </c>
      <c r="F1060" t="s">
        <v>63</v>
      </c>
      <c r="G1060">
        <v>619506</v>
      </c>
      <c r="H1060">
        <v>620327</v>
      </c>
      <c r="I1060" t="s">
        <v>108</v>
      </c>
      <c r="N1060" t="s">
        <v>1927</v>
      </c>
      <c r="O1060">
        <v>822</v>
      </c>
      <c r="Q1060" t="s">
        <v>1928</v>
      </c>
    </row>
    <row r="1061" spans="1:17" x14ac:dyDescent="0.25">
      <c r="A1061" t="s">
        <v>4</v>
      </c>
      <c r="B1061" t="s">
        <v>5</v>
      </c>
      <c r="C1061" t="s">
        <v>60</v>
      </c>
      <c r="D1061" t="s">
        <v>61</v>
      </c>
      <c r="E1061" t="s">
        <v>62</v>
      </c>
      <c r="F1061" t="s">
        <v>63</v>
      </c>
      <c r="G1061">
        <v>619506</v>
      </c>
      <c r="H1061">
        <v>620327</v>
      </c>
      <c r="I1061" t="s">
        <v>108</v>
      </c>
      <c r="J1061" t="s">
        <v>1929</v>
      </c>
      <c r="K1061" t="s">
        <v>1929</v>
      </c>
      <c r="L1061" t="s">
        <v>1930</v>
      </c>
      <c r="N1061" t="s">
        <v>1927</v>
      </c>
      <c r="O1061">
        <v>822</v>
      </c>
      <c r="P1061">
        <v>273</v>
      </c>
    </row>
    <row r="1062" spans="1:17" x14ac:dyDescent="0.25">
      <c r="A1062" t="s">
        <v>2</v>
      </c>
      <c r="B1062" t="s">
        <v>3</v>
      </c>
      <c r="C1062" t="s">
        <v>60</v>
      </c>
      <c r="D1062" t="s">
        <v>61</v>
      </c>
      <c r="E1062" t="s">
        <v>62</v>
      </c>
      <c r="F1062" t="s">
        <v>63</v>
      </c>
      <c r="G1062">
        <v>620328</v>
      </c>
      <c r="H1062">
        <v>621266</v>
      </c>
      <c r="I1062" t="s">
        <v>108</v>
      </c>
      <c r="N1062" t="s">
        <v>1931</v>
      </c>
      <c r="O1062">
        <v>939</v>
      </c>
      <c r="Q1062" t="s">
        <v>1932</v>
      </c>
    </row>
    <row r="1063" spans="1:17" x14ac:dyDescent="0.25">
      <c r="A1063" t="s">
        <v>4</v>
      </c>
      <c r="B1063" t="s">
        <v>5</v>
      </c>
      <c r="C1063" t="s">
        <v>60</v>
      </c>
      <c r="D1063" t="s">
        <v>61</v>
      </c>
      <c r="E1063" t="s">
        <v>62</v>
      </c>
      <c r="F1063" t="s">
        <v>63</v>
      </c>
      <c r="G1063">
        <v>620328</v>
      </c>
      <c r="H1063">
        <v>621266</v>
      </c>
      <c r="I1063" t="s">
        <v>108</v>
      </c>
      <c r="J1063" t="s">
        <v>1933</v>
      </c>
      <c r="K1063" t="s">
        <v>1933</v>
      </c>
      <c r="L1063" t="s">
        <v>1934</v>
      </c>
      <c r="N1063" t="s">
        <v>1931</v>
      </c>
      <c r="O1063">
        <v>939</v>
      </c>
      <c r="P1063">
        <v>312</v>
      </c>
    </row>
    <row r="1064" spans="1:17" x14ac:dyDescent="0.25">
      <c r="A1064" t="s">
        <v>2</v>
      </c>
      <c r="B1064" t="s">
        <v>7</v>
      </c>
      <c r="C1064" t="s">
        <v>60</v>
      </c>
      <c r="D1064" t="s">
        <v>61</v>
      </c>
      <c r="E1064" t="s">
        <v>62</v>
      </c>
      <c r="F1064" t="s">
        <v>63</v>
      </c>
      <c r="G1064">
        <v>621353</v>
      </c>
      <c r="H1064">
        <v>621429</v>
      </c>
      <c r="I1064" t="s">
        <v>108</v>
      </c>
      <c r="N1064" t="s">
        <v>1935</v>
      </c>
      <c r="O1064">
        <v>77</v>
      </c>
      <c r="Q1064" t="s">
        <v>1936</v>
      </c>
    </row>
    <row r="1065" spans="1:17" x14ac:dyDescent="0.25">
      <c r="A1065" t="s">
        <v>7</v>
      </c>
      <c r="C1065" t="s">
        <v>60</v>
      </c>
      <c r="D1065" t="s">
        <v>61</v>
      </c>
      <c r="E1065" t="s">
        <v>62</v>
      </c>
      <c r="F1065" t="s">
        <v>63</v>
      </c>
      <c r="G1065">
        <v>621353</v>
      </c>
      <c r="H1065">
        <v>621429</v>
      </c>
      <c r="I1065" t="s">
        <v>108</v>
      </c>
      <c r="L1065" t="s">
        <v>1914</v>
      </c>
      <c r="N1065" t="s">
        <v>1935</v>
      </c>
      <c r="O1065">
        <v>77</v>
      </c>
      <c r="Q1065" t="s">
        <v>1937</v>
      </c>
    </row>
    <row r="1066" spans="1:17" x14ac:dyDescent="0.25">
      <c r="A1066" t="s">
        <v>2</v>
      </c>
      <c r="B1066" t="s">
        <v>7</v>
      </c>
      <c r="C1066" t="s">
        <v>60</v>
      </c>
      <c r="D1066" t="s">
        <v>61</v>
      </c>
      <c r="E1066" t="s">
        <v>62</v>
      </c>
      <c r="F1066" t="s">
        <v>63</v>
      </c>
      <c r="G1066">
        <v>621507</v>
      </c>
      <c r="H1066">
        <v>621583</v>
      </c>
      <c r="I1066" t="s">
        <v>108</v>
      </c>
      <c r="N1066" t="s">
        <v>1938</v>
      </c>
      <c r="O1066">
        <v>77</v>
      </c>
      <c r="Q1066" t="s">
        <v>1939</v>
      </c>
    </row>
    <row r="1067" spans="1:17" x14ac:dyDescent="0.25">
      <c r="A1067" t="s">
        <v>7</v>
      </c>
      <c r="C1067" t="s">
        <v>60</v>
      </c>
      <c r="D1067" t="s">
        <v>61</v>
      </c>
      <c r="E1067" t="s">
        <v>62</v>
      </c>
      <c r="F1067" t="s">
        <v>63</v>
      </c>
      <c r="G1067">
        <v>621507</v>
      </c>
      <c r="H1067">
        <v>621583</v>
      </c>
      <c r="I1067" t="s">
        <v>108</v>
      </c>
      <c r="L1067" t="s">
        <v>1914</v>
      </c>
      <c r="N1067" t="s">
        <v>1938</v>
      </c>
      <c r="O1067">
        <v>77</v>
      </c>
      <c r="Q1067" t="s">
        <v>1940</v>
      </c>
    </row>
    <row r="1068" spans="1:17" x14ac:dyDescent="0.25">
      <c r="A1068" t="s">
        <v>2</v>
      </c>
      <c r="B1068" t="s">
        <v>3</v>
      </c>
      <c r="C1068" t="s">
        <v>60</v>
      </c>
      <c r="D1068" t="s">
        <v>61</v>
      </c>
      <c r="E1068" t="s">
        <v>62</v>
      </c>
      <c r="F1068" t="s">
        <v>63</v>
      </c>
      <c r="G1068">
        <v>621681</v>
      </c>
      <c r="H1068">
        <v>621884</v>
      </c>
      <c r="I1068" t="s">
        <v>64</v>
      </c>
      <c r="N1068" t="s">
        <v>1941</v>
      </c>
      <c r="O1068">
        <v>204</v>
      </c>
    </row>
    <row r="1069" spans="1:17" x14ac:dyDescent="0.25">
      <c r="A1069" t="s">
        <v>4</v>
      </c>
      <c r="B1069" t="s">
        <v>5</v>
      </c>
      <c r="C1069" t="s">
        <v>60</v>
      </c>
      <c r="D1069" t="s">
        <v>61</v>
      </c>
      <c r="E1069" t="s">
        <v>62</v>
      </c>
      <c r="F1069" t="s">
        <v>63</v>
      </c>
      <c r="G1069">
        <v>621681</v>
      </c>
      <c r="H1069">
        <v>621884</v>
      </c>
      <c r="I1069" t="s">
        <v>64</v>
      </c>
      <c r="J1069" t="s">
        <v>1942</v>
      </c>
      <c r="K1069" t="s">
        <v>1942</v>
      </c>
      <c r="L1069" t="s">
        <v>92</v>
      </c>
      <c r="N1069" t="s">
        <v>1941</v>
      </c>
      <c r="O1069">
        <v>204</v>
      </c>
      <c r="P1069">
        <v>67</v>
      </c>
    </row>
    <row r="1070" spans="1:17" x14ac:dyDescent="0.25">
      <c r="A1070" t="s">
        <v>2</v>
      </c>
      <c r="B1070" t="s">
        <v>3</v>
      </c>
      <c r="C1070" t="s">
        <v>60</v>
      </c>
      <c r="D1070" t="s">
        <v>61</v>
      </c>
      <c r="E1070" t="s">
        <v>62</v>
      </c>
      <c r="F1070" t="s">
        <v>63</v>
      </c>
      <c r="G1070">
        <v>621874</v>
      </c>
      <c r="H1070">
        <v>623016</v>
      </c>
      <c r="I1070" t="s">
        <v>64</v>
      </c>
      <c r="N1070" t="s">
        <v>1943</v>
      </c>
      <c r="O1070">
        <v>1143</v>
      </c>
      <c r="Q1070" t="s">
        <v>1944</v>
      </c>
    </row>
    <row r="1071" spans="1:17" x14ac:dyDescent="0.25">
      <c r="A1071" t="s">
        <v>4</v>
      </c>
      <c r="B1071" t="s">
        <v>5</v>
      </c>
      <c r="C1071" t="s">
        <v>60</v>
      </c>
      <c r="D1071" t="s">
        <v>61</v>
      </c>
      <c r="E1071" t="s">
        <v>62</v>
      </c>
      <c r="F1071" t="s">
        <v>63</v>
      </c>
      <c r="G1071">
        <v>621874</v>
      </c>
      <c r="H1071">
        <v>623016</v>
      </c>
      <c r="I1071" t="s">
        <v>64</v>
      </c>
      <c r="J1071" t="s">
        <v>1945</v>
      </c>
      <c r="K1071" t="s">
        <v>1945</v>
      </c>
      <c r="L1071" t="s">
        <v>92</v>
      </c>
      <c r="N1071" t="s">
        <v>1943</v>
      </c>
      <c r="O1071">
        <v>1143</v>
      </c>
      <c r="P1071">
        <v>380</v>
      </c>
    </row>
    <row r="1072" spans="1:17" x14ac:dyDescent="0.25">
      <c r="A1072" t="s">
        <v>2</v>
      </c>
      <c r="B1072" t="s">
        <v>3</v>
      </c>
      <c r="C1072" t="s">
        <v>60</v>
      </c>
      <c r="D1072" t="s">
        <v>61</v>
      </c>
      <c r="E1072" t="s">
        <v>62</v>
      </c>
      <c r="F1072" t="s">
        <v>63</v>
      </c>
      <c r="G1072">
        <v>623039</v>
      </c>
      <c r="H1072">
        <v>623848</v>
      </c>
      <c r="I1072" t="s">
        <v>64</v>
      </c>
      <c r="N1072" t="s">
        <v>1946</v>
      </c>
      <c r="O1072">
        <v>810</v>
      </c>
      <c r="Q1072" t="s">
        <v>1947</v>
      </c>
    </row>
    <row r="1073" spans="1:17" x14ac:dyDescent="0.25">
      <c r="A1073" t="s">
        <v>4</v>
      </c>
      <c r="B1073" t="s">
        <v>5</v>
      </c>
      <c r="C1073" t="s">
        <v>60</v>
      </c>
      <c r="D1073" t="s">
        <v>61</v>
      </c>
      <c r="E1073" t="s">
        <v>62</v>
      </c>
      <c r="F1073" t="s">
        <v>63</v>
      </c>
      <c r="G1073">
        <v>623039</v>
      </c>
      <c r="H1073">
        <v>623848</v>
      </c>
      <c r="I1073" t="s">
        <v>64</v>
      </c>
      <c r="J1073" t="s">
        <v>1948</v>
      </c>
      <c r="K1073" t="s">
        <v>1948</v>
      </c>
      <c r="L1073" t="s">
        <v>92</v>
      </c>
      <c r="N1073" t="s">
        <v>1946</v>
      </c>
      <c r="O1073">
        <v>810</v>
      </c>
      <c r="P1073">
        <v>269</v>
      </c>
    </row>
    <row r="1074" spans="1:17" x14ac:dyDescent="0.25">
      <c r="A1074" t="s">
        <v>2</v>
      </c>
      <c r="B1074" t="s">
        <v>3</v>
      </c>
      <c r="C1074" t="s">
        <v>60</v>
      </c>
      <c r="D1074" t="s">
        <v>61</v>
      </c>
      <c r="E1074" t="s">
        <v>62</v>
      </c>
      <c r="F1074" t="s">
        <v>63</v>
      </c>
      <c r="G1074">
        <v>623865</v>
      </c>
      <c r="H1074">
        <v>624098</v>
      </c>
      <c r="I1074" t="s">
        <v>64</v>
      </c>
      <c r="N1074" t="s">
        <v>1949</v>
      </c>
      <c r="O1074">
        <v>234</v>
      </c>
      <c r="Q1074" t="s">
        <v>1950</v>
      </c>
    </row>
    <row r="1075" spans="1:17" x14ac:dyDescent="0.25">
      <c r="A1075" t="s">
        <v>4</v>
      </c>
      <c r="B1075" t="s">
        <v>5</v>
      </c>
      <c r="C1075" t="s">
        <v>60</v>
      </c>
      <c r="D1075" t="s">
        <v>61</v>
      </c>
      <c r="E1075" t="s">
        <v>62</v>
      </c>
      <c r="F1075" t="s">
        <v>63</v>
      </c>
      <c r="G1075">
        <v>623865</v>
      </c>
      <c r="H1075">
        <v>624098</v>
      </c>
      <c r="I1075" t="s">
        <v>64</v>
      </c>
      <c r="J1075" t="s">
        <v>1951</v>
      </c>
      <c r="K1075" t="s">
        <v>1951</v>
      </c>
      <c r="L1075" t="s">
        <v>1952</v>
      </c>
      <c r="N1075" t="s">
        <v>1949</v>
      </c>
      <c r="O1075">
        <v>234</v>
      </c>
      <c r="P1075">
        <v>77</v>
      </c>
    </row>
    <row r="1076" spans="1:17" x14ac:dyDescent="0.25">
      <c r="A1076" t="s">
        <v>2</v>
      </c>
      <c r="B1076" t="s">
        <v>7</v>
      </c>
      <c r="C1076" t="s">
        <v>60</v>
      </c>
      <c r="D1076" t="s">
        <v>61</v>
      </c>
      <c r="E1076" t="s">
        <v>62</v>
      </c>
      <c r="F1076" t="s">
        <v>63</v>
      </c>
      <c r="G1076">
        <v>624162</v>
      </c>
      <c r="H1076">
        <v>624236</v>
      </c>
      <c r="I1076" t="s">
        <v>64</v>
      </c>
      <c r="N1076" t="s">
        <v>1953</v>
      </c>
      <c r="O1076">
        <v>75</v>
      </c>
      <c r="Q1076" t="s">
        <v>1954</v>
      </c>
    </row>
    <row r="1077" spans="1:17" x14ac:dyDescent="0.25">
      <c r="A1077" t="s">
        <v>7</v>
      </c>
      <c r="C1077" t="s">
        <v>60</v>
      </c>
      <c r="D1077" t="s">
        <v>61</v>
      </c>
      <c r="E1077" t="s">
        <v>62</v>
      </c>
      <c r="F1077" t="s">
        <v>63</v>
      </c>
      <c r="G1077">
        <v>624162</v>
      </c>
      <c r="H1077">
        <v>624236</v>
      </c>
      <c r="I1077" t="s">
        <v>64</v>
      </c>
      <c r="L1077" t="s">
        <v>1955</v>
      </c>
      <c r="N1077" t="s">
        <v>1953</v>
      </c>
      <c r="O1077">
        <v>75</v>
      </c>
      <c r="Q1077" t="s">
        <v>1956</v>
      </c>
    </row>
    <row r="1078" spans="1:17" x14ac:dyDescent="0.25">
      <c r="A1078" t="s">
        <v>2</v>
      </c>
      <c r="B1078" t="s">
        <v>3</v>
      </c>
      <c r="C1078" t="s">
        <v>60</v>
      </c>
      <c r="D1078" t="s">
        <v>61</v>
      </c>
      <c r="E1078" t="s">
        <v>62</v>
      </c>
      <c r="F1078" t="s">
        <v>63</v>
      </c>
      <c r="G1078">
        <v>625203</v>
      </c>
      <c r="H1078">
        <v>626570</v>
      </c>
      <c r="I1078" t="s">
        <v>108</v>
      </c>
      <c r="N1078" t="s">
        <v>1957</v>
      </c>
      <c r="O1078">
        <v>1368</v>
      </c>
      <c r="Q1078" t="s">
        <v>1958</v>
      </c>
    </row>
    <row r="1079" spans="1:17" x14ac:dyDescent="0.25">
      <c r="A1079" t="s">
        <v>4</v>
      </c>
      <c r="B1079" t="s">
        <v>5</v>
      </c>
      <c r="C1079" t="s">
        <v>60</v>
      </c>
      <c r="D1079" t="s">
        <v>61</v>
      </c>
      <c r="E1079" t="s">
        <v>62</v>
      </c>
      <c r="F1079" t="s">
        <v>63</v>
      </c>
      <c r="G1079">
        <v>625203</v>
      </c>
      <c r="H1079">
        <v>626570</v>
      </c>
      <c r="I1079" t="s">
        <v>108</v>
      </c>
      <c r="J1079" t="s">
        <v>1959</v>
      </c>
      <c r="K1079" t="s">
        <v>1959</v>
      </c>
      <c r="L1079" t="s">
        <v>1960</v>
      </c>
      <c r="N1079" t="s">
        <v>1957</v>
      </c>
      <c r="O1079">
        <v>1368</v>
      </c>
      <c r="P1079">
        <v>455</v>
      </c>
    </row>
    <row r="1080" spans="1:17" x14ac:dyDescent="0.25">
      <c r="A1080" t="s">
        <v>2</v>
      </c>
      <c r="B1080" t="s">
        <v>3</v>
      </c>
      <c r="C1080" t="s">
        <v>60</v>
      </c>
      <c r="D1080" t="s">
        <v>61</v>
      </c>
      <c r="E1080" t="s">
        <v>62</v>
      </c>
      <c r="F1080" t="s">
        <v>63</v>
      </c>
      <c r="G1080">
        <v>626683</v>
      </c>
      <c r="H1080">
        <v>628986</v>
      </c>
      <c r="I1080" t="s">
        <v>108</v>
      </c>
      <c r="N1080" t="s">
        <v>1961</v>
      </c>
      <c r="O1080">
        <v>2304</v>
      </c>
      <c r="Q1080" t="s">
        <v>1962</v>
      </c>
    </row>
    <row r="1081" spans="1:17" x14ac:dyDescent="0.25">
      <c r="A1081" t="s">
        <v>4</v>
      </c>
      <c r="B1081" t="s">
        <v>5</v>
      </c>
      <c r="C1081" t="s">
        <v>60</v>
      </c>
      <c r="D1081" t="s">
        <v>61</v>
      </c>
      <c r="E1081" t="s">
        <v>62</v>
      </c>
      <c r="F1081" t="s">
        <v>63</v>
      </c>
      <c r="G1081">
        <v>626683</v>
      </c>
      <c r="H1081">
        <v>628986</v>
      </c>
      <c r="I1081" t="s">
        <v>108</v>
      </c>
      <c r="J1081" t="s">
        <v>1963</v>
      </c>
      <c r="K1081" t="s">
        <v>1963</v>
      </c>
      <c r="L1081" t="s">
        <v>1964</v>
      </c>
      <c r="N1081" t="s">
        <v>1961</v>
      </c>
      <c r="O1081">
        <v>2304</v>
      </c>
      <c r="P1081">
        <v>767</v>
      </c>
    </row>
    <row r="1082" spans="1:17" x14ac:dyDescent="0.25">
      <c r="A1082" t="s">
        <v>2</v>
      </c>
      <c r="B1082" t="s">
        <v>3</v>
      </c>
      <c r="C1082" t="s">
        <v>60</v>
      </c>
      <c r="D1082" t="s">
        <v>61</v>
      </c>
      <c r="E1082" t="s">
        <v>62</v>
      </c>
      <c r="F1082" t="s">
        <v>63</v>
      </c>
      <c r="G1082">
        <v>629003</v>
      </c>
      <c r="H1082">
        <v>630673</v>
      </c>
      <c r="I1082" t="s">
        <v>108</v>
      </c>
      <c r="N1082" t="s">
        <v>1965</v>
      </c>
      <c r="O1082">
        <v>1671</v>
      </c>
      <c r="Q1082" t="s">
        <v>1966</v>
      </c>
    </row>
    <row r="1083" spans="1:17" x14ac:dyDescent="0.25">
      <c r="A1083" t="s">
        <v>4</v>
      </c>
      <c r="B1083" t="s">
        <v>5</v>
      </c>
      <c r="C1083" t="s">
        <v>60</v>
      </c>
      <c r="D1083" t="s">
        <v>61</v>
      </c>
      <c r="E1083" t="s">
        <v>62</v>
      </c>
      <c r="F1083" t="s">
        <v>63</v>
      </c>
      <c r="G1083">
        <v>629003</v>
      </c>
      <c r="H1083">
        <v>630673</v>
      </c>
      <c r="I1083" t="s">
        <v>108</v>
      </c>
      <c r="J1083" t="s">
        <v>1967</v>
      </c>
      <c r="K1083" t="s">
        <v>1967</v>
      </c>
      <c r="L1083" t="s">
        <v>1968</v>
      </c>
      <c r="N1083" t="s">
        <v>1965</v>
      </c>
      <c r="O1083">
        <v>1671</v>
      </c>
      <c r="P1083">
        <v>556</v>
      </c>
    </row>
    <row r="1084" spans="1:17" x14ac:dyDescent="0.25">
      <c r="A1084" t="s">
        <v>2</v>
      </c>
      <c r="B1084" t="s">
        <v>3</v>
      </c>
      <c r="C1084" t="s">
        <v>60</v>
      </c>
      <c r="D1084" t="s">
        <v>61</v>
      </c>
      <c r="E1084" t="s">
        <v>62</v>
      </c>
      <c r="F1084" t="s">
        <v>63</v>
      </c>
      <c r="G1084">
        <v>630813</v>
      </c>
      <c r="H1084">
        <v>632789</v>
      </c>
      <c r="I1084" t="s">
        <v>64</v>
      </c>
      <c r="N1084" t="s">
        <v>1969</v>
      </c>
      <c r="O1084">
        <v>1977</v>
      </c>
      <c r="Q1084" t="s">
        <v>1970</v>
      </c>
    </row>
    <row r="1085" spans="1:17" x14ac:dyDescent="0.25">
      <c r="A1085" t="s">
        <v>4</v>
      </c>
      <c r="B1085" t="s">
        <v>5</v>
      </c>
      <c r="C1085" t="s">
        <v>60</v>
      </c>
      <c r="D1085" t="s">
        <v>61</v>
      </c>
      <c r="E1085" t="s">
        <v>62</v>
      </c>
      <c r="F1085" t="s">
        <v>63</v>
      </c>
      <c r="G1085">
        <v>630813</v>
      </c>
      <c r="H1085">
        <v>632789</v>
      </c>
      <c r="I1085" t="s">
        <v>64</v>
      </c>
      <c r="J1085" t="s">
        <v>1971</v>
      </c>
      <c r="K1085" t="s">
        <v>1971</v>
      </c>
      <c r="L1085" t="s">
        <v>1972</v>
      </c>
      <c r="N1085" t="s">
        <v>1969</v>
      </c>
      <c r="O1085">
        <v>1977</v>
      </c>
      <c r="P1085">
        <v>658</v>
      </c>
    </row>
    <row r="1086" spans="1:17" x14ac:dyDescent="0.25">
      <c r="A1086" t="s">
        <v>2</v>
      </c>
      <c r="B1086" t="s">
        <v>3</v>
      </c>
      <c r="C1086" t="s">
        <v>60</v>
      </c>
      <c r="D1086" t="s">
        <v>61</v>
      </c>
      <c r="E1086" t="s">
        <v>62</v>
      </c>
      <c r="F1086" t="s">
        <v>63</v>
      </c>
      <c r="G1086">
        <v>632767</v>
      </c>
      <c r="H1086">
        <v>633129</v>
      </c>
      <c r="I1086" t="s">
        <v>64</v>
      </c>
      <c r="N1086" t="s">
        <v>1973</v>
      </c>
      <c r="O1086">
        <v>363</v>
      </c>
      <c r="Q1086" t="s">
        <v>1974</v>
      </c>
    </row>
    <row r="1087" spans="1:17" x14ac:dyDescent="0.25">
      <c r="A1087" t="s">
        <v>4</v>
      </c>
      <c r="B1087" t="s">
        <v>5</v>
      </c>
      <c r="C1087" t="s">
        <v>60</v>
      </c>
      <c r="D1087" t="s">
        <v>61</v>
      </c>
      <c r="E1087" t="s">
        <v>62</v>
      </c>
      <c r="F1087" t="s">
        <v>63</v>
      </c>
      <c r="G1087">
        <v>632767</v>
      </c>
      <c r="H1087">
        <v>633129</v>
      </c>
      <c r="I1087" t="s">
        <v>64</v>
      </c>
      <c r="J1087" t="s">
        <v>1975</v>
      </c>
      <c r="K1087" t="s">
        <v>1975</v>
      </c>
      <c r="L1087" t="s">
        <v>92</v>
      </c>
      <c r="N1087" t="s">
        <v>1973</v>
      </c>
      <c r="O1087">
        <v>363</v>
      </c>
      <c r="P1087">
        <v>120</v>
      </c>
    </row>
    <row r="1088" spans="1:17" x14ac:dyDescent="0.25">
      <c r="A1088" t="s">
        <v>2</v>
      </c>
      <c r="B1088" t="s">
        <v>3</v>
      </c>
      <c r="C1088" t="s">
        <v>60</v>
      </c>
      <c r="D1088" t="s">
        <v>61</v>
      </c>
      <c r="E1088" t="s">
        <v>62</v>
      </c>
      <c r="F1088" t="s">
        <v>63</v>
      </c>
      <c r="G1088">
        <v>633118</v>
      </c>
      <c r="H1088">
        <v>634254</v>
      </c>
      <c r="I1088" t="s">
        <v>108</v>
      </c>
      <c r="N1088" t="s">
        <v>1976</v>
      </c>
      <c r="O1088">
        <v>1137</v>
      </c>
      <c r="Q1088" t="s">
        <v>1977</v>
      </c>
    </row>
    <row r="1089" spans="1:17" x14ac:dyDescent="0.25">
      <c r="A1089" t="s">
        <v>4</v>
      </c>
      <c r="B1089" t="s">
        <v>5</v>
      </c>
      <c r="C1089" t="s">
        <v>60</v>
      </c>
      <c r="D1089" t="s">
        <v>61</v>
      </c>
      <c r="E1089" t="s">
        <v>62</v>
      </c>
      <c r="F1089" t="s">
        <v>63</v>
      </c>
      <c r="G1089">
        <v>633118</v>
      </c>
      <c r="H1089">
        <v>634254</v>
      </c>
      <c r="I1089" t="s">
        <v>108</v>
      </c>
      <c r="J1089" t="s">
        <v>1978</v>
      </c>
      <c r="K1089" t="s">
        <v>1978</v>
      </c>
      <c r="L1089" t="s">
        <v>1979</v>
      </c>
      <c r="N1089" t="s">
        <v>1976</v>
      </c>
      <c r="O1089">
        <v>1137</v>
      </c>
      <c r="P1089">
        <v>378</v>
      </c>
    </row>
    <row r="1090" spans="1:17" x14ac:dyDescent="0.25">
      <c r="A1090" t="s">
        <v>2</v>
      </c>
      <c r="B1090" t="s">
        <v>3</v>
      </c>
      <c r="C1090" t="s">
        <v>60</v>
      </c>
      <c r="D1090" t="s">
        <v>61</v>
      </c>
      <c r="E1090" t="s">
        <v>62</v>
      </c>
      <c r="F1090" t="s">
        <v>63</v>
      </c>
      <c r="G1090">
        <v>634265</v>
      </c>
      <c r="H1090">
        <v>634816</v>
      </c>
      <c r="I1090" t="s">
        <v>108</v>
      </c>
      <c r="N1090" t="s">
        <v>1980</v>
      </c>
      <c r="O1090">
        <v>552</v>
      </c>
      <c r="Q1090" t="s">
        <v>1981</v>
      </c>
    </row>
    <row r="1091" spans="1:17" x14ac:dyDescent="0.25">
      <c r="A1091" t="s">
        <v>4</v>
      </c>
      <c r="B1091" t="s">
        <v>5</v>
      </c>
      <c r="C1091" t="s">
        <v>60</v>
      </c>
      <c r="D1091" t="s">
        <v>61</v>
      </c>
      <c r="E1091" t="s">
        <v>62</v>
      </c>
      <c r="F1091" t="s">
        <v>63</v>
      </c>
      <c r="G1091">
        <v>634265</v>
      </c>
      <c r="H1091">
        <v>634816</v>
      </c>
      <c r="I1091" t="s">
        <v>108</v>
      </c>
      <c r="J1091" t="s">
        <v>1982</v>
      </c>
      <c r="K1091" t="s">
        <v>1982</v>
      </c>
      <c r="L1091" t="s">
        <v>1983</v>
      </c>
      <c r="N1091" t="s">
        <v>1980</v>
      </c>
      <c r="O1091">
        <v>552</v>
      </c>
      <c r="P1091">
        <v>183</v>
      </c>
    </row>
    <row r="1092" spans="1:17" x14ac:dyDescent="0.25">
      <c r="A1092" t="s">
        <v>2</v>
      </c>
      <c r="B1092" t="s">
        <v>3</v>
      </c>
      <c r="C1092" t="s">
        <v>60</v>
      </c>
      <c r="D1092" t="s">
        <v>61</v>
      </c>
      <c r="E1092" t="s">
        <v>62</v>
      </c>
      <c r="F1092" t="s">
        <v>63</v>
      </c>
      <c r="G1092">
        <v>634834</v>
      </c>
      <c r="H1092">
        <v>635541</v>
      </c>
      <c r="I1092" t="s">
        <v>108</v>
      </c>
      <c r="N1092" t="s">
        <v>1984</v>
      </c>
      <c r="O1092">
        <v>708</v>
      </c>
      <c r="Q1092" t="s">
        <v>1985</v>
      </c>
    </row>
    <row r="1093" spans="1:17" x14ac:dyDescent="0.25">
      <c r="A1093" t="s">
        <v>4</v>
      </c>
      <c r="B1093" t="s">
        <v>5</v>
      </c>
      <c r="C1093" t="s">
        <v>60</v>
      </c>
      <c r="D1093" t="s">
        <v>61</v>
      </c>
      <c r="E1093" t="s">
        <v>62</v>
      </c>
      <c r="F1093" t="s">
        <v>63</v>
      </c>
      <c r="G1093">
        <v>634834</v>
      </c>
      <c r="H1093">
        <v>635541</v>
      </c>
      <c r="I1093" t="s">
        <v>108</v>
      </c>
      <c r="J1093" t="s">
        <v>1986</v>
      </c>
      <c r="K1093" t="s">
        <v>1986</v>
      </c>
      <c r="L1093" t="s">
        <v>1987</v>
      </c>
      <c r="N1093" t="s">
        <v>1984</v>
      </c>
      <c r="O1093">
        <v>708</v>
      </c>
      <c r="P1093">
        <v>235</v>
      </c>
    </row>
    <row r="1094" spans="1:17" x14ac:dyDescent="0.25">
      <c r="A1094" t="s">
        <v>2</v>
      </c>
      <c r="B1094" t="s">
        <v>3</v>
      </c>
      <c r="C1094" t="s">
        <v>60</v>
      </c>
      <c r="D1094" t="s">
        <v>61</v>
      </c>
      <c r="E1094" t="s">
        <v>62</v>
      </c>
      <c r="F1094" t="s">
        <v>63</v>
      </c>
      <c r="G1094">
        <v>635625</v>
      </c>
      <c r="H1094">
        <v>636500</v>
      </c>
      <c r="I1094" t="s">
        <v>108</v>
      </c>
      <c r="N1094" t="s">
        <v>1988</v>
      </c>
      <c r="O1094">
        <v>876</v>
      </c>
      <c r="Q1094" t="s">
        <v>1989</v>
      </c>
    </row>
    <row r="1095" spans="1:17" x14ac:dyDescent="0.25">
      <c r="A1095" t="s">
        <v>4</v>
      </c>
      <c r="B1095" t="s">
        <v>5</v>
      </c>
      <c r="C1095" t="s">
        <v>60</v>
      </c>
      <c r="D1095" t="s">
        <v>61</v>
      </c>
      <c r="E1095" t="s">
        <v>62</v>
      </c>
      <c r="F1095" t="s">
        <v>63</v>
      </c>
      <c r="G1095">
        <v>635625</v>
      </c>
      <c r="H1095">
        <v>636500</v>
      </c>
      <c r="I1095" t="s">
        <v>108</v>
      </c>
      <c r="J1095" t="s">
        <v>1990</v>
      </c>
      <c r="K1095" t="s">
        <v>1990</v>
      </c>
      <c r="L1095" t="s">
        <v>1991</v>
      </c>
      <c r="N1095" t="s">
        <v>1988</v>
      </c>
      <c r="O1095">
        <v>876</v>
      </c>
      <c r="P1095">
        <v>291</v>
      </c>
    </row>
    <row r="1096" spans="1:17" x14ac:dyDescent="0.25">
      <c r="A1096" t="s">
        <v>2</v>
      </c>
      <c r="B1096" t="s">
        <v>7</v>
      </c>
      <c r="C1096" t="s">
        <v>60</v>
      </c>
      <c r="D1096" t="s">
        <v>61</v>
      </c>
      <c r="E1096" t="s">
        <v>62</v>
      </c>
      <c r="F1096" t="s">
        <v>63</v>
      </c>
      <c r="G1096">
        <v>636648</v>
      </c>
      <c r="H1096">
        <v>636731</v>
      </c>
      <c r="I1096" t="s">
        <v>108</v>
      </c>
      <c r="N1096" t="s">
        <v>1992</v>
      </c>
      <c r="O1096">
        <v>84</v>
      </c>
      <c r="Q1096" t="s">
        <v>1993</v>
      </c>
    </row>
    <row r="1097" spans="1:17" x14ac:dyDescent="0.25">
      <c r="A1097" t="s">
        <v>7</v>
      </c>
      <c r="C1097" t="s">
        <v>60</v>
      </c>
      <c r="D1097" t="s">
        <v>61</v>
      </c>
      <c r="E1097" t="s">
        <v>62</v>
      </c>
      <c r="F1097" t="s">
        <v>63</v>
      </c>
      <c r="G1097">
        <v>636648</v>
      </c>
      <c r="H1097">
        <v>636731</v>
      </c>
      <c r="I1097" t="s">
        <v>108</v>
      </c>
      <c r="L1097" t="s">
        <v>1203</v>
      </c>
      <c r="N1097" t="s">
        <v>1992</v>
      </c>
      <c r="O1097">
        <v>84</v>
      </c>
      <c r="Q1097" t="s">
        <v>1994</v>
      </c>
    </row>
    <row r="1098" spans="1:17" x14ac:dyDescent="0.25">
      <c r="A1098" t="s">
        <v>2</v>
      </c>
      <c r="B1098" t="s">
        <v>7</v>
      </c>
      <c r="C1098" t="s">
        <v>60</v>
      </c>
      <c r="D1098" t="s">
        <v>61</v>
      </c>
      <c r="E1098" t="s">
        <v>62</v>
      </c>
      <c r="F1098" t="s">
        <v>63</v>
      </c>
      <c r="G1098">
        <v>636736</v>
      </c>
      <c r="H1098">
        <v>636811</v>
      </c>
      <c r="I1098" t="s">
        <v>108</v>
      </c>
      <c r="N1098" t="s">
        <v>1995</v>
      </c>
      <c r="O1098">
        <v>76</v>
      </c>
      <c r="Q1098" t="s">
        <v>1996</v>
      </c>
    </row>
    <row r="1099" spans="1:17" x14ac:dyDescent="0.25">
      <c r="A1099" t="s">
        <v>7</v>
      </c>
      <c r="C1099" t="s">
        <v>60</v>
      </c>
      <c r="D1099" t="s">
        <v>61</v>
      </c>
      <c r="E1099" t="s">
        <v>62</v>
      </c>
      <c r="F1099" t="s">
        <v>63</v>
      </c>
      <c r="G1099">
        <v>636736</v>
      </c>
      <c r="H1099">
        <v>636811</v>
      </c>
      <c r="I1099" t="s">
        <v>108</v>
      </c>
      <c r="L1099" t="s">
        <v>1199</v>
      </c>
      <c r="N1099" t="s">
        <v>1995</v>
      </c>
      <c r="O1099">
        <v>76</v>
      </c>
      <c r="Q1099" t="s">
        <v>1997</v>
      </c>
    </row>
    <row r="1100" spans="1:17" x14ac:dyDescent="0.25">
      <c r="A1100" t="s">
        <v>2</v>
      </c>
      <c r="B1100" t="s">
        <v>7</v>
      </c>
      <c r="C1100" t="s">
        <v>60</v>
      </c>
      <c r="D1100" t="s">
        <v>61</v>
      </c>
      <c r="E1100" t="s">
        <v>62</v>
      </c>
      <c r="F1100" t="s">
        <v>63</v>
      </c>
      <c r="G1100">
        <v>636883</v>
      </c>
      <c r="H1100">
        <v>636958</v>
      </c>
      <c r="I1100" t="s">
        <v>108</v>
      </c>
      <c r="N1100" t="s">
        <v>1998</v>
      </c>
      <c r="O1100">
        <v>76</v>
      </c>
      <c r="Q1100" t="s">
        <v>1999</v>
      </c>
    </row>
    <row r="1101" spans="1:17" x14ac:dyDescent="0.25">
      <c r="A1101" t="s">
        <v>7</v>
      </c>
      <c r="C1101" t="s">
        <v>60</v>
      </c>
      <c r="D1101" t="s">
        <v>61</v>
      </c>
      <c r="E1101" t="s">
        <v>62</v>
      </c>
      <c r="F1101" t="s">
        <v>63</v>
      </c>
      <c r="G1101">
        <v>636883</v>
      </c>
      <c r="H1101">
        <v>636958</v>
      </c>
      <c r="I1101" t="s">
        <v>108</v>
      </c>
      <c r="L1101" t="s">
        <v>2000</v>
      </c>
      <c r="N1101" t="s">
        <v>1998</v>
      </c>
      <c r="O1101">
        <v>76</v>
      </c>
      <c r="Q1101" t="s">
        <v>2001</v>
      </c>
    </row>
    <row r="1102" spans="1:17" x14ac:dyDescent="0.25">
      <c r="A1102" t="s">
        <v>2</v>
      </c>
      <c r="B1102" t="s">
        <v>7</v>
      </c>
      <c r="C1102" t="s">
        <v>60</v>
      </c>
      <c r="D1102" t="s">
        <v>61</v>
      </c>
      <c r="E1102" t="s">
        <v>62</v>
      </c>
      <c r="F1102" t="s">
        <v>63</v>
      </c>
      <c r="G1102">
        <v>636960</v>
      </c>
      <c r="H1102">
        <v>637035</v>
      </c>
      <c r="I1102" t="s">
        <v>108</v>
      </c>
      <c r="N1102" t="s">
        <v>2002</v>
      </c>
      <c r="O1102">
        <v>76</v>
      </c>
      <c r="Q1102" t="s">
        <v>2003</v>
      </c>
    </row>
    <row r="1103" spans="1:17" x14ac:dyDescent="0.25">
      <c r="A1103" t="s">
        <v>7</v>
      </c>
      <c r="C1103" t="s">
        <v>60</v>
      </c>
      <c r="D1103" t="s">
        <v>61</v>
      </c>
      <c r="E1103" t="s">
        <v>62</v>
      </c>
      <c r="F1103" t="s">
        <v>63</v>
      </c>
      <c r="G1103">
        <v>636960</v>
      </c>
      <c r="H1103">
        <v>637035</v>
      </c>
      <c r="I1103" t="s">
        <v>108</v>
      </c>
      <c r="L1103" t="s">
        <v>2004</v>
      </c>
      <c r="N1103" t="s">
        <v>2002</v>
      </c>
      <c r="O1103">
        <v>76</v>
      </c>
      <c r="Q1103" t="s">
        <v>2005</v>
      </c>
    </row>
    <row r="1104" spans="1:17" x14ac:dyDescent="0.25">
      <c r="A1104" t="s">
        <v>2</v>
      </c>
      <c r="B1104" t="s">
        <v>7</v>
      </c>
      <c r="C1104" t="s">
        <v>60</v>
      </c>
      <c r="D1104" t="s">
        <v>61</v>
      </c>
      <c r="E1104" t="s">
        <v>62</v>
      </c>
      <c r="F1104" t="s">
        <v>63</v>
      </c>
      <c r="G1104">
        <v>637082</v>
      </c>
      <c r="H1104">
        <v>637158</v>
      </c>
      <c r="I1104" t="s">
        <v>108</v>
      </c>
      <c r="N1104" t="s">
        <v>2006</v>
      </c>
      <c r="O1104">
        <v>77</v>
      </c>
      <c r="Q1104" t="s">
        <v>2007</v>
      </c>
    </row>
    <row r="1105" spans="1:17" x14ac:dyDescent="0.25">
      <c r="A1105" t="s">
        <v>7</v>
      </c>
      <c r="C1105" t="s">
        <v>60</v>
      </c>
      <c r="D1105" t="s">
        <v>61</v>
      </c>
      <c r="E1105" t="s">
        <v>62</v>
      </c>
      <c r="F1105" t="s">
        <v>63</v>
      </c>
      <c r="G1105">
        <v>637082</v>
      </c>
      <c r="H1105">
        <v>637158</v>
      </c>
      <c r="I1105" t="s">
        <v>108</v>
      </c>
      <c r="L1105" t="s">
        <v>2008</v>
      </c>
      <c r="N1105" t="s">
        <v>2006</v>
      </c>
      <c r="O1105">
        <v>77</v>
      </c>
      <c r="Q1105" t="s">
        <v>2009</v>
      </c>
    </row>
    <row r="1106" spans="1:17" x14ac:dyDescent="0.25">
      <c r="A1106" t="s">
        <v>2</v>
      </c>
      <c r="B1106" t="s">
        <v>7</v>
      </c>
      <c r="C1106" t="s">
        <v>60</v>
      </c>
      <c r="D1106" t="s">
        <v>61</v>
      </c>
      <c r="E1106" t="s">
        <v>62</v>
      </c>
      <c r="F1106" t="s">
        <v>63</v>
      </c>
      <c r="G1106">
        <v>637160</v>
      </c>
      <c r="H1106">
        <v>637234</v>
      </c>
      <c r="I1106" t="s">
        <v>108</v>
      </c>
      <c r="N1106" t="s">
        <v>2010</v>
      </c>
      <c r="O1106">
        <v>75</v>
      </c>
      <c r="Q1106" t="s">
        <v>2011</v>
      </c>
    </row>
    <row r="1107" spans="1:17" x14ac:dyDescent="0.25">
      <c r="A1107" t="s">
        <v>7</v>
      </c>
      <c r="C1107" t="s">
        <v>60</v>
      </c>
      <c r="D1107" t="s">
        <v>61</v>
      </c>
      <c r="E1107" t="s">
        <v>62</v>
      </c>
      <c r="F1107" t="s">
        <v>63</v>
      </c>
      <c r="G1107">
        <v>637160</v>
      </c>
      <c r="H1107">
        <v>637234</v>
      </c>
      <c r="I1107" t="s">
        <v>108</v>
      </c>
      <c r="L1107" t="s">
        <v>2012</v>
      </c>
      <c r="N1107" t="s">
        <v>2010</v>
      </c>
      <c r="O1107">
        <v>75</v>
      </c>
      <c r="Q1107" t="s">
        <v>2013</v>
      </c>
    </row>
    <row r="1108" spans="1:17" x14ac:dyDescent="0.25">
      <c r="A1108" t="s">
        <v>2</v>
      </c>
      <c r="B1108" t="s">
        <v>3</v>
      </c>
      <c r="C1108" t="s">
        <v>60</v>
      </c>
      <c r="D1108" t="s">
        <v>61</v>
      </c>
      <c r="E1108" t="s">
        <v>62</v>
      </c>
      <c r="F1108" t="s">
        <v>63</v>
      </c>
      <c r="G1108">
        <v>637428</v>
      </c>
      <c r="H1108">
        <v>638483</v>
      </c>
      <c r="I1108" t="s">
        <v>64</v>
      </c>
      <c r="N1108" t="s">
        <v>2014</v>
      </c>
      <c r="O1108">
        <v>1056</v>
      </c>
      <c r="Q1108" t="s">
        <v>2015</v>
      </c>
    </row>
    <row r="1109" spans="1:17" x14ac:dyDescent="0.25">
      <c r="A1109" t="s">
        <v>4</v>
      </c>
      <c r="B1109" t="s">
        <v>5</v>
      </c>
      <c r="C1109" t="s">
        <v>60</v>
      </c>
      <c r="D1109" t="s">
        <v>61</v>
      </c>
      <c r="E1109" t="s">
        <v>62</v>
      </c>
      <c r="F1109" t="s">
        <v>63</v>
      </c>
      <c r="G1109">
        <v>637428</v>
      </c>
      <c r="H1109">
        <v>638483</v>
      </c>
      <c r="I1109" t="s">
        <v>64</v>
      </c>
      <c r="J1109" t="s">
        <v>2016</v>
      </c>
      <c r="K1109" t="s">
        <v>2016</v>
      </c>
      <c r="L1109" t="s">
        <v>150</v>
      </c>
      <c r="N1109" t="s">
        <v>2014</v>
      </c>
      <c r="O1109">
        <v>1056</v>
      </c>
      <c r="P1109">
        <v>351</v>
      </c>
    </row>
    <row r="1110" spans="1:17" x14ac:dyDescent="0.25">
      <c r="A1110" t="s">
        <v>2</v>
      </c>
      <c r="B1110" t="s">
        <v>3</v>
      </c>
      <c r="C1110" t="s">
        <v>60</v>
      </c>
      <c r="D1110" t="s">
        <v>61</v>
      </c>
      <c r="E1110" t="s">
        <v>62</v>
      </c>
      <c r="F1110" t="s">
        <v>63</v>
      </c>
      <c r="G1110">
        <v>638485</v>
      </c>
      <c r="H1110">
        <v>639510</v>
      </c>
      <c r="I1110" t="s">
        <v>64</v>
      </c>
      <c r="N1110" t="s">
        <v>2017</v>
      </c>
      <c r="O1110">
        <v>1026</v>
      </c>
      <c r="Q1110" t="s">
        <v>2018</v>
      </c>
    </row>
    <row r="1111" spans="1:17" x14ac:dyDescent="0.25">
      <c r="A1111" t="s">
        <v>4</v>
      </c>
      <c r="B1111" t="s">
        <v>5</v>
      </c>
      <c r="C1111" t="s">
        <v>60</v>
      </c>
      <c r="D1111" t="s">
        <v>61</v>
      </c>
      <c r="E1111" t="s">
        <v>62</v>
      </c>
      <c r="F1111" t="s">
        <v>63</v>
      </c>
      <c r="G1111">
        <v>638485</v>
      </c>
      <c r="H1111">
        <v>639510</v>
      </c>
      <c r="I1111" t="s">
        <v>64</v>
      </c>
      <c r="J1111" t="s">
        <v>2019</v>
      </c>
      <c r="K1111" t="s">
        <v>2019</v>
      </c>
      <c r="L1111" t="s">
        <v>150</v>
      </c>
      <c r="N1111" t="s">
        <v>2017</v>
      </c>
      <c r="O1111">
        <v>1026</v>
      </c>
      <c r="P1111">
        <v>341</v>
      </c>
    </row>
    <row r="1112" spans="1:17" x14ac:dyDescent="0.25">
      <c r="A1112" t="s">
        <v>2</v>
      </c>
      <c r="B1112" t="s">
        <v>3</v>
      </c>
      <c r="C1112" t="s">
        <v>60</v>
      </c>
      <c r="D1112" t="s">
        <v>61</v>
      </c>
      <c r="E1112" t="s">
        <v>62</v>
      </c>
      <c r="F1112" t="s">
        <v>63</v>
      </c>
      <c r="G1112">
        <v>639550</v>
      </c>
      <c r="H1112">
        <v>641160</v>
      </c>
      <c r="I1112" t="s">
        <v>64</v>
      </c>
      <c r="N1112" t="s">
        <v>2020</v>
      </c>
      <c r="O1112">
        <v>1611</v>
      </c>
      <c r="Q1112" t="s">
        <v>2021</v>
      </c>
    </row>
    <row r="1113" spans="1:17" x14ac:dyDescent="0.25">
      <c r="A1113" t="s">
        <v>4</v>
      </c>
      <c r="B1113" t="s">
        <v>5</v>
      </c>
      <c r="C1113" t="s">
        <v>60</v>
      </c>
      <c r="D1113" t="s">
        <v>61</v>
      </c>
      <c r="E1113" t="s">
        <v>62</v>
      </c>
      <c r="F1113" t="s">
        <v>63</v>
      </c>
      <c r="G1113">
        <v>639550</v>
      </c>
      <c r="H1113">
        <v>641160</v>
      </c>
      <c r="I1113" t="s">
        <v>64</v>
      </c>
      <c r="J1113" t="s">
        <v>2022</v>
      </c>
      <c r="K1113" t="s">
        <v>2022</v>
      </c>
      <c r="L1113" t="s">
        <v>2023</v>
      </c>
      <c r="N1113" t="s">
        <v>2020</v>
      </c>
      <c r="O1113">
        <v>1611</v>
      </c>
      <c r="P1113">
        <v>536</v>
      </c>
    </row>
    <row r="1114" spans="1:17" x14ac:dyDescent="0.25">
      <c r="A1114" t="s">
        <v>2</v>
      </c>
      <c r="B1114" t="s">
        <v>3</v>
      </c>
      <c r="C1114" t="s">
        <v>60</v>
      </c>
      <c r="D1114" t="s">
        <v>61</v>
      </c>
      <c r="E1114" t="s">
        <v>62</v>
      </c>
      <c r="F1114" t="s">
        <v>63</v>
      </c>
      <c r="G1114">
        <v>641232</v>
      </c>
      <c r="H1114">
        <v>641450</v>
      </c>
      <c r="I1114" t="s">
        <v>64</v>
      </c>
      <c r="N1114" t="s">
        <v>2024</v>
      </c>
      <c r="O1114">
        <v>219</v>
      </c>
      <c r="Q1114" t="s">
        <v>2025</v>
      </c>
    </row>
    <row r="1115" spans="1:17" x14ac:dyDescent="0.25">
      <c r="A1115" t="s">
        <v>4</v>
      </c>
      <c r="B1115" t="s">
        <v>5</v>
      </c>
      <c r="C1115" t="s">
        <v>60</v>
      </c>
      <c r="D1115" t="s">
        <v>61</v>
      </c>
      <c r="E1115" t="s">
        <v>62</v>
      </c>
      <c r="F1115" t="s">
        <v>63</v>
      </c>
      <c r="G1115">
        <v>641232</v>
      </c>
      <c r="H1115">
        <v>641450</v>
      </c>
      <c r="I1115" t="s">
        <v>64</v>
      </c>
      <c r="J1115" t="s">
        <v>2026</v>
      </c>
      <c r="K1115" t="s">
        <v>2026</v>
      </c>
      <c r="L1115" t="s">
        <v>2027</v>
      </c>
      <c r="N1115" t="s">
        <v>2024</v>
      </c>
      <c r="O1115">
        <v>219</v>
      </c>
      <c r="P1115">
        <v>72</v>
      </c>
    </row>
    <row r="1116" spans="1:17" x14ac:dyDescent="0.25">
      <c r="A1116" t="s">
        <v>2</v>
      </c>
      <c r="B1116" t="s">
        <v>3</v>
      </c>
      <c r="C1116" t="s">
        <v>60</v>
      </c>
      <c r="D1116" t="s">
        <v>61</v>
      </c>
      <c r="E1116" t="s">
        <v>62</v>
      </c>
      <c r="F1116" t="s">
        <v>63</v>
      </c>
      <c r="G1116">
        <v>641564</v>
      </c>
      <c r="H1116">
        <v>643357</v>
      </c>
      <c r="I1116" t="s">
        <v>108</v>
      </c>
      <c r="N1116" t="s">
        <v>2028</v>
      </c>
      <c r="O1116">
        <v>1794</v>
      </c>
      <c r="Q1116" t="s">
        <v>2029</v>
      </c>
    </row>
    <row r="1117" spans="1:17" x14ac:dyDescent="0.25">
      <c r="A1117" t="s">
        <v>4</v>
      </c>
      <c r="B1117" t="s">
        <v>5</v>
      </c>
      <c r="C1117" t="s">
        <v>60</v>
      </c>
      <c r="D1117" t="s">
        <v>61</v>
      </c>
      <c r="E1117" t="s">
        <v>62</v>
      </c>
      <c r="F1117" t="s">
        <v>63</v>
      </c>
      <c r="G1117">
        <v>641564</v>
      </c>
      <c r="H1117">
        <v>643357</v>
      </c>
      <c r="I1117" t="s">
        <v>108</v>
      </c>
      <c r="J1117" t="s">
        <v>2030</v>
      </c>
      <c r="K1117" t="s">
        <v>2030</v>
      </c>
      <c r="L1117" t="s">
        <v>92</v>
      </c>
      <c r="N1117" t="s">
        <v>2028</v>
      </c>
      <c r="O1117">
        <v>1794</v>
      </c>
      <c r="P1117">
        <v>597</v>
      </c>
    </row>
    <row r="1118" spans="1:17" x14ac:dyDescent="0.25">
      <c r="A1118" t="s">
        <v>2</v>
      </c>
      <c r="B1118" t="s">
        <v>3</v>
      </c>
      <c r="C1118" t="s">
        <v>60</v>
      </c>
      <c r="D1118" t="s">
        <v>61</v>
      </c>
      <c r="E1118" t="s">
        <v>62</v>
      </c>
      <c r="F1118" t="s">
        <v>63</v>
      </c>
      <c r="G1118">
        <v>643446</v>
      </c>
      <c r="H1118">
        <v>645248</v>
      </c>
      <c r="I1118" t="s">
        <v>108</v>
      </c>
      <c r="N1118" t="s">
        <v>2031</v>
      </c>
      <c r="O1118">
        <v>1803</v>
      </c>
      <c r="Q1118" t="s">
        <v>2032</v>
      </c>
    </row>
    <row r="1119" spans="1:17" x14ac:dyDescent="0.25">
      <c r="A1119" t="s">
        <v>4</v>
      </c>
      <c r="B1119" t="s">
        <v>5</v>
      </c>
      <c r="C1119" t="s">
        <v>60</v>
      </c>
      <c r="D1119" t="s">
        <v>61</v>
      </c>
      <c r="E1119" t="s">
        <v>62</v>
      </c>
      <c r="F1119" t="s">
        <v>63</v>
      </c>
      <c r="G1119">
        <v>643446</v>
      </c>
      <c r="H1119">
        <v>645248</v>
      </c>
      <c r="I1119" t="s">
        <v>108</v>
      </c>
      <c r="J1119" t="s">
        <v>2033</v>
      </c>
      <c r="K1119" t="s">
        <v>2033</v>
      </c>
      <c r="L1119" t="s">
        <v>92</v>
      </c>
      <c r="N1119" t="s">
        <v>2031</v>
      </c>
      <c r="O1119">
        <v>1803</v>
      </c>
      <c r="P1119">
        <v>600</v>
      </c>
    </row>
    <row r="1120" spans="1:17" x14ac:dyDescent="0.25">
      <c r="A1120" t="s">
        <v>2</v>
      </c>
      <c r="B1120" t="s">
        <v>3</v>
      </c>
      <c r="C1120" t="s">
        <v>60</v>
      </c>
      <c r="D1120" t="s">
        <v>61</v>
      </c>
      <c r="E1120" t="s">
        <v>62</v>
      </c>
      <c r="F1120" t="s">
        <v>63</v>
      </c>
      <c r="G1120">
        <v>645311</v>
      </c>
      <c r="H1120">
        <v>647146</v>
      </c>
      <c r="I1120" t="s">
        <v>108</v>
      </c>
      <c r="N1120" t="s">
        <v>2034</v>
      </c>
      <c r="O1120">
        <v>1836</v>
      </c>
      <c r="Q1120" t="s">
        <v>2035</v>
      </c>
    </row>
    <row r="1121" spans="1:17" x14ac:dyDescent="0.25">
      <c r="A1121" t="s">
        <v>4</v>
      </c>
      <c r="B1121" t="s">
        <v>5</v>
      </c>
      <c r="C1121" t="s">
        <v>60</v>
      </c>
      <c r="D1121" t="s">
        <v>61</v>
      </c>
      <c r="E1121" t="s">
        <v>62</v>
      </c>
      <c r="F1121" t="s">
        <v>63</v>
      </c>
      <c r="G1121">
        <v>645311</v>
      </c>
      <c r="H1121">
        <v>647146</v>
      </c>
      <c r="I1121" t="s">
        <v>108</v>
      </c>
      <c r="J1121" t="s">
        <v>2036</v>
      </c>
      <c r="K1121" t="s">
        <v>2036</v>
      </c>
      <c r="L1121" t="s">
        <v>301</v>
      </c>
      <c r="N1121" t="s">
        <v>2034</v>
      </c>
      <c r="O1121">
        <v>1836</v>
      </c>
      <c r="P1121">
        <v>611</v>
      </c>
    </row>
    <row r="1122" spans="1:17" x14ac:dyDescent="0.25">
      <c r="A1122" t="s">
        <v>2</v>
      </c>
      <c r="B1122" t="s">
        <v>3</v>
      </c>
      <c r="C1122" t="s">
        <v>60</v>
      </c>
      <c r="D1122" t="s">
        <v>61</v>
      </c>
      <c r="E1122" t="s">
        <v>62</v>
      </c>
      <c r="F1122" t="s">
        <v>63</v>
      </c>
      <c r="G1122">
        <v>647241</v>
      </c>
      <c r="H1122">
        <v>648425</v>
      </c>
      <c r="I1122" t="s">
        <v>108</v>
      </c>
      <c r="N1122" t="s">
        <v>2037</v>
      </c>
      <c r="O1122">
        <v>1185</v>
      </c>
      <c r="Q1122" t="s">
        <v>2038</v>
      </c>
    </row>
    <row r="1123" spans="1:17" x14ac:dyDescent="0.25">
      <c r="A1123" t="s">
        <v>4</v>
      </c>
      <c r="B1123" t="s">
        <v>5</v>
      </c>
      <c r="C1123" t="s">
        <v>60</v>
      </c>
      <c r="D1123" t="s">
        <v>61</v>
      </c>
      <c r="E1123" t="s">
        <v>62</v>
      </c>
      <c r="F1123" t="s">
        <v>63</v>
      </c>
      <c r="G1123">
        <v>647241</v>
      </c>
      <c r="H1123">
        <v>648425</v>
      </c>
      <c r="I1123" t="s">
        <v>108</v>
      </c>
      <c r="J1123" t="s">
        <v>2039</v>
      </c>
      <c r="K1123" t="s">
        <v>2039</v>
      </c>
      <c r="L1123" t="s">
        <v>2040</v>
      </c>
      <c r="N1123" t="s">
        <v>2037</v>
      </c>
      <c r="O1123">
        <v>1185</v>
      </c>
      <c r="P1123">
        <v>394</v>
      </c>
    </row>
    <row r="1124" spans="1:17" x14ac:dyDescent="0.25">
      <c r="A1124" t="s">
        <v>2</v>
      </c>
      <c r="B1124" t="s">
        <v>3</v>
      </c>
      <c r="C1124" t="s">
        <v>60</v>
      </c>
      <c r="D1124" t="s">
        <v>61</v>
      </c>
      <c r="E1124" t="s">
        <v>62</v>
      </c>
      <c r="F1124" t="s">
        <v>63</v>
      </c>
      <c r="G1124">
        <v>648562</v>
      </c>
      <c r="H1124">
        <v>650628</v>
      </c>
      <c r="I1124" t="s">
        <v>108</v>
      </c>
      <c r="N1124" t="s">
        <v>2041</v>
      </c>
      <c r="O1124">
        <v>2067</v>
      </c>
      <c r="Q1124" t="s">
        <v>2042</v>
      </c>
    </row>
    <row r="1125" spans="1:17" x14ac:dyDescent="0.25">
      <c r="A1125" t="s">
        <v>4</v>
      </c>
      <c r="B1125" t="s">
        <v>5</v>
      </c>
      <c r="C1125" t="s">
        <v>60</v>
      </c>
      <c r="D1125" t="s">
        <v>61</v>
      </c>
      <c r="E1125" t="s">
        <v>62</v>
      </c>
      <c r="F1125" t="s">
        <v>63</v>
      </c>
      <c r="G1125">
        <v>648562</v>
      </c>
      <c r="H1125">
        <v>650628</v>
      </c>
      <c r="I1125" t="s">
        <v>108</v>
      </c>
      <c r="J1125" t="s">
        <v>2043</v>
      </c>
      <c r="K1125" t="s">
        <v>2043</v>
      </c>
      <c r="L1125" t="s">
        <v>2044</v>
      </c>
      <c r="N1125" t="s">
        <v>2041</v>
      </c>
      <c r="O1125">
        <v>2067</v>
      </c>
      <c r="P1125">
        <v>688</v>
      </c>
    </row>
    <row r="1126" spans="1:17" x14ac:dyDescent="0.25">
      <c r="A1126" t="s">
        <v>2</v>
      </c>
      <c r="B1126" t="s">
        <v>3</v>
      </c>
      <c r="C1126" t="s">
        <v>60</v>
      </c>
      <c r="D1126" t="s">
        <v>61</v>
      </c>
      <c r="E1126" t="s">
        <v>62</v>
      </c>
      <c r="F1126" t="s">
        <v>63</v>
      </c>
      <c r="G1126">
        <v>650655</v>
      </c>
      <c r="H1126">
        <v>651122</v>
      </c>
      <c r="I1126" t="s">
        <v>108</v>
      </c>
      <c r="N1126" t="s">
        <v>2045</v>
      </c>
      <c r="O1126">
        <v>468</v>
      </c>
      <c r="Q1126" t="s">
        <v>2046</v>
      </c>
    </row>
    <row r="1127" spans="1:17" x14ac:dyDescent="0.25">
      <c r="A1127" t="s">
        <v>4</v>
      </c>
      <c r="B1127" t="s">
        <v>5</v>
      </c>
      <c r="C1127" t="s">
        <v>60</v>
      </c>
      <c r="D1127" t="s">
        <v>61</v>
      </c>
      <c r="E1127" t="s">
        <v>62</v>
      </c>
      <c r="F1127" t="s">
        <v>63</v>
      </c>
      <c r="G1127">
        <v>650655</v>
      </c>
      <c r="H1127">
        <v>651122</v>
      </c>
      <c r="I1127" t="s">
        <v>108</v>
      </c>
      <c r="J1127" t="s">
        <v>2047</v>
      </c>
      <c r="K1127" t="s">
        <v>2047</v>
      </c>
      <c r="L1127" t="s">
        <v>2048</v>
      </c>
      <c r="N1127" t="s">
        <v>2045</v>
      </c>
      <c r="O1127">
        <v>468</v>
      </c>
      <c r="P1127">
        <v>155</v>
      </c>
    </row>
    <row r="1128" spans="1:17" x14ac:dyDescent="0.25">
      <c r="A1128" t="s">
        <v>2</v>
      </c>
      <c r="B1128" t="s">
        <v>3</v>
      </c>
      <c r="C1128" t="s">
        <v>60</v>
      </c>
      <c r="D1128" t="s">
        <v>61</v>
      </c>
      <c r="E1128" t="s">
        <v>62</v>
      </c>
      <c r="F1128" t="s">
        <v>63</v>
      </c>
      <c r="G1128">
        <v>651150</v>
      </c>
      <c r="H1128">
        <v>651575</v>
      </c>
      <c r="I1128" t="s">
        <v>108</v>
      </c>
      <c r="N1128" t="s">
        <v>2049</v>
      </c>
      <c r="O1128">
        <v>426</v>
      </c>
      <c r="Q1128" t="s">
        <v>2050</v>
      </c>
    </row>
    <row r="1129" spans="1:17" x14ac:dyDescent="0.25">
      <c r="A1129" t="s">
        <v>4</v>
      </c>
      <c r="B1129" t="s">
        <v>5</v>
      </c>
      <c r="C1129" t="s">
        <v>60</v>
      </c>
      <c r="D1129" t="s">
        <v>61</v>
      </c>
      <c r="E1129" t="s">
        <v>62</v>
      </c>
      <c r="F1129" t="s">
        <v>63</v>
      </c>
      <c r="G1129">
        <v>651150</v>
      </c>
      <c r="H1129">
        <v>651575</v>
      </c>
      <c r="I1129" t="s">
        <v>108</v>
      </c>
      <c r="J1129" t="s">
        <v>2051</v>
      </c>
      <c r="K1129" t="s">
        <v>2051</v>
      </c>
      <c r="L1129" t="s">
        <v>2052</v>
      </c>
      <c r="N1129" t="s">
        <v>2049</v>
      </c>
      <c r="O1129">
        <v>426</v>
      </c>
      <c r="P1129">
        <v>141</v>
      </c>
    </row>
    <row r="1130" spans="1:17" x14ac:dyDescent="0.25">
      <c r="A1130" t="s">
        <v>2</v>
      </c>
      <c r="B1130" t="s">
        <v>3</v>
      </c>
      <c r="C1130" t="s">
        <v>60</v>
      </c>
      <c r="D1130" t="s">
        <v>61</v>
      </c>
      <c r="E1130" t="s">
        <v>62</v>
      </c>
      <c r="F1130" t="s">
        <v>63</v>
      </c>
      <c r="G1130">
        <v>651761</v>
      </c>
      <c r="H1130">
        <v>653272</v>
      </c>
      <c r="I1130" t="s">
        <v>108</v>
      </c>
      <c r="N1130" t="s">
        <v>2053</v>
      </c>
      <c r="O1130">
        <v>1512</v>
      </c>
      <c r="Q1130" t="s">
        <v>2054</v>
      </c>
    </row>
    <row r="1131" spans="1:17" x14ac:dyDescent="0.25">
      <c r="A1131" t="s">
        <v>4</v>
      </c>
      <c r="B1131" t="s">
        <v>5</v>
      </c>
      <c r="C1131" t="s">
        <v>60</v>
      </c>
      <c r="D1131" t="s">
        <v>61</v>
      </c>
      <c r="E1131" t="s">
        <v>62</v>
      </c>
      <c r="F1131" t="s">
        <v>63</v>
      </c>
      <c r="G1131">
        <v>651761</v>
      </c>
      <c r="H1131">
        <v>653272</v>
      </c>
      <c r="I1131" t="s">
        <v>108</v>
      </c>
      <c r="J1131" t="s">
        <v>2055</v>
      </c>
      <c r="K1131" t="s">
        <v>2055</v>
      </c>
      <c r="L1131" t="s">
        <v>2056</v>
      </c>
      <c r="N1131" t="s">
        <v>2053</v>
      </c>
      <c r="O1131">
        <v>1512</v>
      </c>
      <c r="P1131">
        <v>503</v>
      </c>
    </row>
    <row r="1132" spans="1:17" x14ac:dyDescent="0.25">
      <c r="A1132" t="s">
        <v>2</v>
      </c>
      <c r="B1132" t="s">
        <v>3</v>
      </c>
      <c r="C1132" t="s">
        <v>60</v>
      </c>
      <c r="D1132" t="s">
        <v>61</v>
      </c>
      <c r="E1132" t="s">
        <v>62</v>
      </c>
      <c r="F1132" t="s">
        <v>63</v>
      </c>
      <c r="G1132">
        <v>653483</v>
      </c>
      <c r="H1132">
        <v>656398</v>
      </c>
      <c r="I1132" t="s">
        <v>108</v>
      </c>
      <c r="N1132" t="s">
        <v>2057</v>
      </c>
      <c r="O1132">
        <v>2916</v>
      </c>
      <c r="Q1132" t="s">
        <v>2058</v>
      </c>
    </row>
    <row r="1133" spans="1:17" x14ac:dyDescent="0.25">
      <c r="A1133" t="s">
        <v>4</v>
      </c>
      <c r="B1133" t="s">
        <v>5</v>
      </c>
      <c r="C1133" t="s">
        <v>60</v>
      </c>
      <c r="D1133" t="s">
        <v>61</v>
      </c>
      <c r="E1133" t="s">
        <v>62</v>
      </c>
      <c r="F1133" t="s">
        <v>63</v>
      </c>
      <c r="G1133">
        <v>653483</v>
      </c>
      <c r="H1133">
        <v>656398</v>
      </c>
      <c r="I1133" t="s">
        <v>108</v>
      </c>
      <c r="J1133" t="s">
        <v>2059</v>
      </c>
      <c r="K1133" t="s">
        <v>2059</v>
      </c>
      <c r="L1133" t="s">
        <v>402</v>
      </c>
      <c r="N1133" t="s">
        <v>2057</v>
      </c>
      <c r="O1133">
        <v>2916</v>
      </c>
      <c r="P1133">
        <v>971</v>
      </c>
    </row>
    <row r="1134" spans="1:17" x14ac:dyDescent="0.25">
      <c r="A1134" t="s">
        <v>2</v>
      </c>
      <c r="B1134" t="s">
        <v>3</v>
      </c>
      <c r="C1134" t="s">
        <v>60</v>
      </c>
      <c r="D1134" t="s">
        <v>61</v>
      </c>
      <c r="E1134" t="s">
        <v>62</v>
      </c>
      <c r="F1134" t="s">
        <v>63</v>
      </c>
      <c r="G1134">
        <v>656402</v>
      </c>
      <c r="H1134">
        <v>657301</v>
      </c>
      <c r="I1134" t="s">
        <v>108</v>
      </c>
      <c r="N1134" t="s">
        <v>2060</v>
      </c>
      <c r="O1134">
        <v>900</v>
      </c>
      <c r="Q1134" t="s">
        <v>2061</v>
      </c>
    </row>
    <row r="1135" spans="1:17" x14ac:dyDescent="0.25">
      <c r="A1135" t="s">
        <v>4</v>
      </c>
      <c r="B1135" t="s">
        <v>5</v>
      </c>
      <c r="C1135" t="s">
        <v>60</v>
      </c>
      <c r="D1135" t="s">
        <v>61</v>
      </c>
      <c r="E1135" t="s">
        <v>62</v>
      </c>
      <c r="F1135" t="s">
        <v>63</v>
      </c>
      <c r="G1135">
        <v>656402</v>
      </c>
      <c r="H1135">
        <v>657301</v>
      </c>
      <c r="I1135" t="s">
        <v>108</v>
      </c>
      <c r="J1135" t="s">
        <v>2062</v>
      </c>
      <c r="K1135" t="s">
        <v>2062</v>
      </c>
      <c r="L1135" t="s">
        <v>2063</v>
      </c>
      <c r="N1135" t="s">
        <v>2060</v>
      </c>
      <c r="O1135">
        <v>900</v>
      </c>
      <c r="P1135">
        <v>299</v>
      </c>
    </row>
    <row r="1136" spans="1:17" x14ac:dyDescent="0.25">
      <c r="A1136" t="s">
        <v>2</v>
      </c>
      <c r="B1136" t="s">
        <v>3</v>
      </c>
      <c r="C1136" t="s">
        <v>60</v>
      </c>
      <c r="D1136" t="s">
        <v>61</v>
      </c>
      <c r="E1136" t="s">
        <v>62</v>
      </c>
      <c r="F1136" t="s">
        <v>63</v>
      </c>
      <c r="G1136">
        <v>657864</v>
      </c>
      <c r="H1136">
        <v>658619</v>
      </c>
      <c r="I1136" t="s">
        <v>64</v>
      </c>
      <c r="N1136" t="s">
        <v>2064</v>
      </c>
      <c r="O1136">
        <v>756</v>
      </c>
      <c r="Q1136" t="s">
        <v>2065</v>
      </c>
    </row>
    <row r="1137" spans="1:17" x14ac:dyDescent="0.25">
      <c r="A1137" t="s">
        <v>4</v>
      </c>
      <c r="B1137" t="s">
        <v>5</v>
      </c>
      <c r="C1137" t="s">
        <v>60</v>
      </c>
      <c r="D1137" t="s">
        <v>61</v>
      </c>
      <c r="E1137" t="s">
        <v>62</v>
      </c>
      <c r="F1137" t="s">
        <v>63</v>
      </c>
      <c r="G1137">
        <v>657864</v>
      </c>
      <c r="H1137">
        <v>658619</v>
      </c>
      <c r="I1137" t="s">
        <v>64</v>
      </c>
      <c r="J1137" t="s">
        <v>2066</v>
      </c>
      <c r="K1137" t="s">
        <v>2066</v>
      </c>
      <c r="L1137" t="s">
        <v>622</v>
      </c>
      <c r="N1137" t="s">
        <v>2064</v>
      </c>
      <c r="O1137">
        <v>756</v>
      </c>
      <c r="P1137">
        <v>251</v>
      </c>
    </row>
    <row r="1138" spans="1:17" x14ac:dyDescent="0.25">
      <c r="A1138" t="s">
        <v>2</v>
      </c>
      <c r="B1138" t="s">
        <v>3</v>
      </c>
      <c r="C1138" t="s">
        <v>60</v>
      </c>
      <c r="D1138" t="s">
        <v>61</v>
      </c>
      <c r="E1138" t="s">
        <v>62</v>
      </c>
      <c r="F1138" t="s">
        <v>63</v>
      </c>
      <c r="G1138">
        <v>658749</v>
      </c>
      <c r="H1138">
        <v>660407</v>
      </c>
      <c r="I1138" t="s">
        <v>108</v>
      </c>
      <c r="N1138" t="s">
        <v>2067</v>
      </c>
      <c r="O1138">
        <v>1659</v>
      </c>
      <c r="Q1138" t="s">
        <v>2068</v>
      </c>
    </row>
    <row r="1139" spans="1:17" x14ac:dyDescent="0.25">
      <c r="A1139" t="s">
        <v>4</v>
      </c>
      <c r="B1139" t="s">
        <v>5</v>
      </c>
      <c r="C1139" t="s">
        <v>60</v>
      </c>
      <c r="D1139" t="s">
        <v>61</v>
      </c>
      <c r="E1139" t="s">
        <v>62</v>
      </c>
      <c r="F1139" t="s">
        <v>63</v>
      </c>
      <c r="G1139">
        <v>658749</v>
      </c>
      <c r="H1139">
        <v>660407</v>
      </c>
      <c r="I1139" t="s">
        <v>108</v>
      </c>
      <c r="J1139" t="s">
        <v>2069</v>
      </c>
      <c r="K1139" t="s">
        <v>2069</v>
      </c>
      <c r="L1139" t="s">
        <v>2070</v>
      </c>
      <c r="N1139" t="s">
        <v>2067</v>
      </c>
      <c r="O1139">
        <v>1659</v>
      </c>
      <c r="P1139">
        <v>552</v>
      </c>
    </row>
    <row r="1140" spans="1:17" x14ac:dyDescent="0.25">
      <c r="A1140" t="s">
        <v>2</v>
      </c>
      <c r="B1140" t="s">
        <v>3</v>
      </c>
      <c r="C1140" t="s">
        <v>60</v>
      </c>
      <c r="D1140" t="s">
        <v>61</v>
      </c>
      <c r="E1140" t="s">
        <v>62</v>
      </c>
      <c r="F1140" t="s">
        <v>63</v>
      </c>
      <c r="G1140">
        <v>660442</v>
      </c>
      <c r="H1140">
        <v>660837</v>
      </c>
      <c r="I1140" t="s">
        <v>108</v>
      </c>
      <c r="N1140" t="s">
        <v>2071</v>
      </c>
      <c r="O1140">
        <v>396</v>
      </c>
      <c r="Q1140" t="s">
        <v>2072</v>
      </c>
    </row>
    <row r="1141" spans="1:17" x14ac:dyDescent="0.25">
      <c r="A1141" t="s">
        <v>4</v>
      </c>
      <c r="B1141" t="s">
        <v>5</v>
      </c>
      <c r="C1141" t="s">
        <v>60</v>
      </c>
      <c r="D1141" t="s">
        <v>61</v>
      </c>
      <c r="E1141" t="s">
        <v>62</v>
      </c>
      <c r="F1141" t="s">
        <v>63</v>
      </c>
      <c r="G1141">
        <v>660442</v>
      </c>
      <c r="H1141">
        <v>660837</v>
      </c>
      <c r="I1141" t="s">
        <v>108</v>
      </c>
      <c r="J1141" t="s">
        <v>2073</v>
      </c>
      <c r="K1141" t="s">
        <v>2073</v>
      </c>
      <c r="L1141" t="s">
        <v>2074</v>
      </c>
      <c r="N1141" t="s">
        <v>2071</v>
      </c>
      <c r="O1141">
        <v>396</v>
      </c>
      <c r="P1141">
        <v>131</v>
      </c>
    </row>
    <row r="1142" spans="1:17" x14ac:dyDescent="0.25">
      <c r="A1142" t="s">
        <v>2</v>
      </c>
      <c r="B1142" t="s">
        <v>7</v>
      </c>
      <c r="C1142" t="s">
        <v>60</v>
      </c>
      <c r="D1142" t="s">
        <v>61</v>
      </c>
      <c r="E1142" t="s">
        <v>62</v>
      </c>
      <c r="F1142" t="s">
        <v>63</v>
      </c>
      <c r="G1142">
        <v>660962</v>
      </c>
      <c r="H1142">
        <v>661037</v>
      </c>
      <c r="I1142" t="s">
        <v>108</v>
      </c>
      <c r="N1142" t="s">
        <v>2075</v>
      </c>
      <c r="O1142">
        <v>76</v>
      </c>
      <c r="Q1142" t="s">
        <v>2076</v>
      </c>
    </row>
    <row r="1143" spans="1:17" x14ac:dyDescent="0.25">
      <c r="A1143" t="s">
        <v>7</v>
      </c>
      <c r="C1143" t="s">
        <v>60</v>
      </c>
      <c r="D1143" t="s">
        <v>61</v>
      </c>
      <c r="E1143" t="s">
        <v>62</v>
      </c>
      <c r="F1143" t="s">
        <v>63</v>
      </c>
      <c r="G1143">
        <v>660962</v>
      </c>
      <c r="H1143">
        <v>661037</v>
      </c>
      <c r="I1143" t="s">
        <v>108</v>
      </c>
      <c r="L1143" t="s">
        <v>1955</v>
      </c>
      <c r="N1143" t="s">
        <v>2075</v>
      </c>
      <c r="O1143">
        <v>76</v>
      </c>
      <c r="Q1143" t="s">
        <v>2077</v>
      </c>
    </row>
    <row r="1144" spans="1:17" x14ac:dyDescent="0.25">
      <c r="A1144" t="s">
        <v>2</v>
      </c>
      <c r="B1144" t="s">
        <v>3</v>
      </c>
      <c r="C1144" t="s">
        <v>60</v>
      </c>
      <c r="D1144" t="s">
        <v>61</v>
      </c>
      <c r="E1144" t="s">
        <v>62</v>
      </c>
      <c r="F1144" t="s">
        <v>63</v>
      </c>
      <c r="G1144">
        <v>661048</v>
      </c>
      <c r="H1144">
        <v>662121</v>
      </c>
      <c r="I1144" t="s">
        <v>108</v>
      </c>
      <c r="N1144" t="s">
        <v>2078</v>
      </c>
      <c r="O1144">
        <v>1074</v>
      </c>
      <c r="Q1144" t="s">
        <v>2079</v>
      </c>
    </row>
    <row r="1145" spans="1:17" x14ac:dyDescent="0.25">
      <c r="A1145" t="s">
        <v>4</v>
      </c>
      <c r="B1145" t="s">
        <v>5</v>
      </c>
      <c r="C1145" t="s">
        <v>60</v>
      </c>
      <c r="D1145" t="s">
        <v>61</v>
      </c>
      <c r="E1145" t="s">
        <v>62</v>
      </c>
      <c r="F1145" t="s">
        <v>63</v>
      </c>
      <c r="G1145">
        <v>661048</v>
      </c>
      <c r="H1145">
        <v>662121</v>
      </c>
      <c r="I1145" t="s">
        <v>108</v>
      </c>
      <c r="J1145" t="s">
        <v>2080</v>
      </c>
      <c r="K1145" t="s">
        <v>2080</v>
      </c>
      <c r="L1145" t="s">
        <v>2081</v>
      </c>
      <c r="N1145" t="s">
        <v>2078</v>
      </c>
      <c r="O1145">
        <v>1074</v>
      </c>
      <c r="P1145">
        <v>357</v>
      </c>
    </row>
    <row r="1146" spans="1:17" x14ac:dyDescent="0.25">
      <c r="A1146" t="s">
        <v>2</v>
      </c>
      <c r="B1146" t="s">
        <v>3</v>
      </c>
      <c r="C1146" t="s">
        <v>60</v>
      </c>
      <c r="D1146" t="s">
        <v>61</v>
      </c>
      <c r="E1146" t="s">
        <v>62</v>
      </c>
      <c r="F1146" t="s">
        <v>63</v>
      </c>
      <c r="G1146">
        <v>662132</v>
      </c>
      <c r="H1146">
        <v>662293</v>
      </c>
      <c r="I1146" t="s">
        <v>108</v>
      </c>
      <c r="N1146" t="s">
        <v>2082</v>
      </c>
      <c r="O1146">
        <v>162</v>
      </c>
      <c r="Q1146" t="s">
        <v>2083</v>
      </c>
    </row>
    <row r="1147" spans="1:17" x14ac:dyDescent="0.25">
      <c r="A1147" t="s">
        <v>4</v>
      </c>
      <c r="B1147" t="s">
        <v>5</v>
      </c>
      <c r="C1147" t="s">
        <v>60</v>
      </c>
      <c r="D1147" t="s">
        <v>61</v>
      </c>
      <c r="E1147" t="s">
        <v>62</v>
      </c>
      <c r="F1147" t="s">
        <v>63</v>
      </c>
      <c r="G1147">
        <v>662132</v>
      </c>
      <c r="H1147">
        <v>662293</v>
      </c>
      <c r="I1147" t="s">
        <v>108</v>
      </c>
      <c r="J1147" t="s">
        <v>2084</v>
      </c>
      <c r="K1147" t="s">
        <v>2084</v>
      </c>
      <c r="L1147" t="s">
        <v>2085</v>
      </c>
      <c r="N1147" t="s">
        <v>2082</v>
      </c>
      <c r="O1147">
        <v>162</v>
      </c>
      <c r="P1147">
        <v>53</v>
      </c>
    </row>
    <row r="1148" spans="1:17" x14ac:dyDescent="0.25">
      <c r="A1148" t="s">
        <v>2</v>
      </c>
      <c r="B1148" t="s">
        <v>3</v>
      </c>
      <c r="C1148" t="s">
        <v>60</v>
      </c>
      <c r="D1148" t="s">
        <v>61</v>
      </c>
      <c r="E1148" t="s">
        <v>62</v>
      </c>
      <c r="F1148" t="s">
        <v>63</v>
      </c>
      <c r="G1148">
        <v>662354</v>
      </c>
      <c r="H1148">
        <v>664096</v>
      </c>
      <c r="I1148" t="s">
        <v>108</v>
      </c>
      <c r="N1148" t="s">
        <v>2086</v>
      </c>
      <c r="O1148">
        <v>1743</v>
      </c>
      <c r="Q1148" t="s">
        <v>2087</v>
      </c>
    </row>
    <row r="1149" spans="1:17" x14ac:dyDescent="0.25">
      <c r="A1149" t="s">
        <v>4</v>
      </c>
      <c r="B1149" t="s">
        <v>5</v>
      </c>
      <c r="C1149" t="s">
        <v>60</v>
      </c>
      <c r="D1149" t="s">
        <v>61</v>
      </c>
      <c r="E1149" t="s">
        <v>62</v>
      </c>
      <c r="F1149" t="s">
        <v>63</v>
      </c>
      <c r="G1149">
        <v>662354</v>
      </c>
      <c r="H1149">
        <v>664096</v>
      </c>
      <c r="I1149" t="s">
        <v>108</v>
      </c>
      <c r="J1149" t="s">
        <v>2088</v>
      </c>
      <c r="K1149" t="s">
        <v>2088</v>
      </c>
      <c r="L1149" t="s">
        <v>2089</v>
      </c>
      <c r="N1149" t="s">
        <v>2086</v>
      </c>
      <c r="O1149">
        <v>1743</v>
      </c>
      <c r="P1149">
        <v>580</v>
      </c>
    </row>
    <row r="1150" spans="1:17" x14ac:dyDescent="0.25">
      <c r="A1150" t="s">
        <v>2</v>
      </c>
      <c r="B1150" t="s">
        <v>3</v>
      </c>
      <c r="C1150" t="s">
        <v>60</v>
      </c>
      <c r="D1150" t="s">
        <v>61</v>
      </c>
      <c r="E1150" t="s">
        <v>62</v>
      </c>
      <c r="F1150" t="s">
        <v>63</v>
      </c>
      <c r="G1150">
        <v>664249</v>
      </c>
      <c r="H1150">
        <v>665145</v>
      </c>
      <c r="I1150" t="s">
        <v>64</v>
      </c>
      <c r="N1150" t="s">
        <v>2090</v>
      </c>
      <c r="O1150">
        <v>897</v>
      </c>
      <c r="Q1150" t="s">
        <v>2091</v>
      </c>
    </row>
    <row r="1151" spans="1:17" x14ac:dyDescent="0.25">
      <c r="A1151" t="s">
        <v>4</v>
      </c>
      <c r="B1151" t="s">
        <v>5</v>
      </c>
      <c r="C1151" t="s">
        <v>60</v>
      </c>
      <c r="D1151" t="s">
        <v>61</v>
      </c>
      <c r="E1151" t="s">
        <v>62</v>
      </c>
      <c r="F1151" t="s">
        <v>63</v>
      </c>
      <c r="G1151">
        <v>664249</v>
      </c>
      <c r="H1151">
        <v>665145</v>
      </c>
      <c r="I1151" t="s">
        <v>64</v>
      </c>
      <c r="J1151" t="s">
        <v>2092</v>
      </c>
      <c r="K1151" t="s">
        <v>2092</v>
      </c>
      <c r="L1151" t="s">
        <v>761</v>
      </c>
      <c r="N1151" t="s">
        <v>2090</v>
      </c>
      <c r="O1151">
        <v>897</v>
      </c>
      <c r="P1151">
        <v>298</v>
      </c>
    </row>
    <row r="1152" spans="1:17" x14ac:dyDescent="0.25">
      <c r="A1152" t="s">
        <v>2</v>
      </c>
      <c r="B1152" t="s">
        <v>3</v>
      </c>
      <c r="C1152" t="s">
        <v>60</v>
      </c>
      <c r="D1152" t="s">
        <v>61</v>
      </c>
      <c r="E1152" t="s">
        <v>62</v>
      </c>
      <c r="F1152" t="s">
        <v>63</v>
      </c>
      <c r="G1152">
        <v>665142</v>
      </c>
      <c r="H1152">
        <v>665867</v>
      </c>
      <c r="I1152" t="s">
        <v>108</v>
      </c>
      <c r="N1152" t="s">
        <v>2093</v>
      </c>
      <c r="O1152">
        <v>726</v>
      </c>
      <c r="Q1152" t="s">
        <v>2094</v>
      </c>
    </row>
    <row r="1153" spans="1:17" x14ac:dyDescent="0.25">
      <c r="A1153" t="s">
        <v>4</v>
      </c>
      <c r="B1153" t="s">
        <v>5</v>
      </c>
      <c r="C1153" t="s">
        <v>60</v>
      </c>
      <c r="D1153" t="s">
        <v>61</v>
      </c>
      <c r="E1153" t="s">
        <v>62</v>
      </c>
      <c r="F1153" t="s">
        <v>63</v>
      </c>
      <c r="G1153">
        <v>665142</v>
      </c>
      <c r="H1153">
        <v>665867</v>
      </c>
      <c r="I1153" t="s">
        <v>108</v>
      </c>
      <c r="J1153" t="s">
        <v>2095</v>
      </c>
      <c r="K1153" t="s">
        <v>2095</v>
      </c>
      <c r="L1153" t="s">
        <v>2096</v>
      </c>
      <c r="N1153" t="s">
        <v>2093</v>
      </c>
      <c r="O1153">
        <v>726</v>
      </c>
      <c r="P1153">
        <v>241</v>
      </c>
    </row>
    <row r="1154" spans="1:17" x14ac:dyDescent="0.25">
      <c r="A1154" t="s">
        <v>2</v>
      </c>
      <c r="B1154" t="s">
        <v>3</v>
      </c>
      <c r="C1154" t="s">
        <v>60</v>
      </c>
      <c r="D1154" t="s">
        <v>61</v>
      </c>
      <c r="E1154" t="s">
        <v>62</v>
      </c>
      <c r="F1154" t="s">
        <v>63</v>
      </c>
      <c r="G1154">
        <v>665929</v>
      </c>
      <c r="H1154">
        <v>667245</v>
      </c>
      <c r="I1154" t="s">
        <v>108</v>
      </c>
      <c r="N1154" t="s">
        <v>2097</v>
      </c>
      <c r="O1154">
        <v>1317</v>
      </c>
      <c r="Q1154" t="s">
        <v>2098</v>
      </c>
    </row>
    <row r="1155" spans="1:17" x14ac:dyDescent="0.25">
      <c r="A1155" t="s">
        <v>4</v>
      </c>
      <c r="B1155" t="s">
        <v>5</v>
      </c>
      <c r="C1155" t="s">
        <v>60</v>
      </c>
      <c r="D1155" t="s">
        <v>61</v>
      </c>
      <c r="E1155" t="s">
        <v>62</v>
      </c>
      <c r="F1155" t="s">
        <v>63</v>
      </c>
      <c r="G1155">
        <v>665929</v>
      </c>
      <c r="H1155">
        <v>667245</v>
      </c>
      <c r="I1155" t="s">
        <v>108</v>
      </c>
      <c r="J1155" t="s">
        <v>2099</v>
      </c>
      <c r="K1155" t="s">
        <v>2099</v>
      </c>
      <c r="L1155" t="s">
        <v>2100</v>
      </c>
      <c r="N1155" t="s">
        <v>2097</v>
      </c>
      <c r="O1155">
        <v>1317</v>
      </c>
      <c r="P1155">
        <v>438</v>
      </c>
    </row>
    <row r="1156" spans="1:17" x14ac:dyDescent="0.25">
      <c r="A1156" t="s">
        <v>2</v>
      </c>
      <c r="B1156" t="s">
        <v>3</v>
      </c>
      <c r="C1156" t="s">
        <v>60</v>
      </c>
      <c r="D1156" t="s">
        <v>61</v>
      </c>
      <c r="E1156" t="s">
        <v>62</v>
      </c>
      <c r="F1156" t="s">
        <v>63</v>
      </c>
      <c r="G1156">
        <v>667246</v>
      </c>
      <c r="H1156">
        <v>668547</v>
      </c>
      <c r="I1156" t="s">
        <v>108</v>
      </c>
      <c r="N1156" t="s">
        <v>2101</v>
      </c>
      <c r="O1156">
        <v>1302</v>
      </c>
      <c r="Q1156" t="s">
        <v>2102</v>
      </c>
    </row>
    <row r="1157" spans="1:17" x14ac:dyDescent="0.25">
      <c r="A1157" t="s">
        <v>4</v>
      </c>
      <c r="B1157" t="s">
        <v>5</v>
      </c>
      <c r="C1157" t="s">
        <v>60</v>
      </c>
      <c r="D1157" t="s">
        <v>61</v>
      </c>
      <c r="E1157" t="s">
        <v>62</v>
      </c>
      <c r="F1157" t="s">
        <v>63</v>
      </c>
      <c r="G1157">
        <v>667246</v>
      </c>
      <c r="H1157">
        <v>668547</v>
      </c>
      <c r="I1157" t="s">
        <v>108</v>
      </c>
      <c r="J1157" t="s">
        <v>2103</v>
      </c>
      <c r="K1157" t="s">
        <v>2103</v>
      </c>
      <c r="L1157" t="s">
        <v>2104</v>
      </c>
      <c r="N1157" t="s">
        <v>2101</v>
      </c>
      <c r="O1157">
        <v>1302</v>
      </c>
      <c r="P1157">
        <v>433</v>
      </c>
    </row>
    <row r="1158" spans="1:17" x14ac:dyDescent="0.25">
      <c r="A1158" t="s">
        <v>2</v>
      </c>
      <c r="B1158" t="s">
        <v>3</v>
      </c>
      <c r="C1158" t="s">
        <v>60</v>
      </c>
      <c r="D1158" t="s">
        <v>61</v>
      </c>
      <c r="E1158" t="s">
        <v>62</v>
      </c>
      <c r="F1158" t="s">
        <v>63</v>
      </c>
      <c r="G1158">
        <v>668535</v>
      </c>
      <c r="H1158">
        <v>669419</v>
      </c>
      <c r="I1158" t="s">
        <v>108</v>
      </c>
      <c r="N1158" t="s">
        <v>2105</v>
      </c>
      <c r="O1158">
        <v>885</v>
      </c>
      <c r="Q1158" t="s">
        <v>2106</v>
      </c>
    </row>
    <row r="1159" spans="1:17" x14ac:dyDescent="0.25">
      <c r="A1159" t="s">
        <v>4</v>
      </c>
      <c r="B1159" t="s">
        <v>5</v>
      </c>
      <c r="C1159" t="s">
        <v>60</v>
      </c>
      <c r="D1159" t="s">
        <v>61</v>
      </c>
      <c r="E1159" t="s">
        <v>62</v>
      </c>
      <c r="F1159" t="s">
        <v>63</v>
      </c>
      <c r="G1159">
        <v>668535</v>
      </c>
      <c r="H1159">
        <v>669419</v>
      </c>
      <c r="I1159" t="s">
        <v>108</v>
      </c>
      <c r="J1159" t="s">
        <v>2107</v>
      </c>
      <c r="K1159" t="s">
        <v>2107</v>
      </c>
      <c r="L1159" t="s">
        <v>2108</v>
      </c>
      <c r="N1159" t="s">
        <v>2105</v>
      </c>
      <c r="O1159">
        <v>885</v>
      </c>
      <c r="P1159">
        <v>294</v>
      </c>
    </row>
    <row r="1160" spans="1:17" x14ac:dyDescent="0.25">
      <c r="A1160" t="s">
        <v>2</v>
      </c>
      <c r="B1160" t="s">
        <v>3</v>
      </c>
      <c r="C1160" t="s">
        <v>60</v>
      </c>
      <c r="D1160" t="s">
        <v>61</v>
      </c>
      <c r="E1160" t="s">
        <v>62</v>
      </c>
      <c r="F1160" t="s">
        <v>63</v>
      </c>
      <c r="G1160">
        <v>669559</v>
      </c>
      <c r="H1160">
        <v>670248</v>
      </c>
      <c r="I1160" t="s">
        <v>108</v>
      </c>
      <c r="N1160" t="s">
        <v>2109</v>
      </c>
      <c r="O1160">
        <v>690</v>
      </c>
      <c r="Q1160" t="s">
        <v>2110</v>
      </c>
    </row>
    <row r="1161" spans="1:17" x14ac:dyDescent="0.25">
      <c r="A1161" t="s">
        <v>4</v>
      </c>
      <c r="B1161" t="s">
        <v>5</v>
      </c>
      <c r="C1161" t="s">
        <v>60</v>
      </c>
      <c r="D1161" t="s">
        <v>61</v>
      </c>
      <c r="E1161" t="s">
        <v>62</v>
      </c>
      <c r="F1161" t="s">
        <v>63</v>
      </c>
      <c r="G1161">
        <v>669559</v>
      </c>
      <c r="H1161">
        <v>670248</v>
      </c>
      <c r="I1161" t="s">
        <v>108</v>
      </c>
      <c r="J1161" t="s">
        <v>2111</v>
      </c>
      <c r="K1161" t="s">
        <v>2111</v>
      </c>
      <c r="L1161" t="s">
        <v>2112</v>
      </c>
      <c r="N1161" t="s">
        <v>2109</v>
      </c>
      <c r="O1161">
        <v>690</v>
      </c>
      <c r="P1161">
        <v>229</v>
      </c>
    </row>
    <row r="1162" spans="1:17" x14ac:dyDescent="0.25">
      <c r="A1162" t="s">
        <v>2</v>
      </c>
      <c r="B1162" t="s">
        <v>3</v>
      </c>
      <c r="C1162" t="s">
        <v>60</v>
      </c>
      <c r="D1162" t="s">
        <v>61</v>
      </c>
      <c r="E1162" t="s">
        <v>62</v>
      </c>
      <c r="F1162" t="s">
        <v>63</v>
      </c>
      <c r="G1162">
        <v>670251</v>
      </c>
      <c r="H1162">
        <v>670703</v>
      </c>
      <c r="I1162" t="s">
        <v>108</v>
      </c>
      <c r="N1162" t="s">
        <v>2113</v>
      </c>
      <c r="O1162">
        <v>453</v>
      </c>
      <c r="Q1162" t="s">
        <v>2114</v>
      </c>
    </row>
    <row r="1163" spans="1:17" x14ac:dyDescent="0.25">
      <c r="A1163" t="s">
        <v>4</v>
      </c>
      <c r="B1163" t="s">
        <v>5</v>
      </c>
      <c r="C1163" t="s">
        <v>60</v>
      </c>
      <c r="D1163" t="s">
        <v>61</v>
      </c>
      <c r="E1163" t="s">
        <v>62</v>
      </c>
      <c r="F1163" t="s">
        <v>63</v>
      </c>
      <c r="G1163">
        <v>670251</v>
      </c>
      <c r="H1163">
        <v>670703</v>
      </c>
      <c r="I1163" t="s">
        <v>108</v>
      </c>
      <c r="J1163" t="s">
        <v>2115</v>
      </c>
      <c r="K1163" t="s">
        <v>2115</v>
      </c>
      <c r="L1163" t="s">
        <v>2116</v>
      </c>
      <c r="N1163" t="s">
        <v>2113</v>
      </c>
      <c r="O1163">
        <v>453</v>
      </c>
      <c r="P1163">
        <v>150</v>
      </c>
    </row>
    <row r="1164" spans="1:17" x14ac:dyDescent="0.25">
      <c r="A1164" t="s">
        <v>2</v>
      </c>
      <c r="B1164" t="s">
        <v>45</v>
      </c>
      <c r="C1164" t="s">
        <v>60</v>
      </c>
      <c r="D1164" t="s">
        <v>61</v>
      </c>
      <c r="E1164" t="s">
        <v>62</v>
      </c>
      <c r="F1164" t="s">
        <v>63</v>
      </c>
      <c r="G1164">
        <v>670982</v>
      </c>
      <c r="H1164">
        <v>677773</v>
      </c>
      <c r="I1164" t="s">
        <v>64</v>
      </c>
      <c r="N1164" t="s">
        <v>2117</v>
      </c>
      <c r="O1164">
        <v>6792</v>
      </c>
      <c r="Q1164" t="s">
        <v>667</v>
      </c>
    </row>
    <row r="1165" spans="1:17" x14ac:dyDescent="0.25">
      <c r="A1165" t="s">
        <v>4</v>
      </c>
      <c r="B1165" t="s">
        <v>46</v>
      </c>
      <c r="C1165" t="s">
        <v>60</v>
      </c>
      <c r="D1165" t="s">
        <v>61</v>
      </c>
      <c r="E1165" t="s">
        <v>62</v>
      </c>
      <c r="F1165" t="s">
        <v>63</v>
      </c>
      <c r="G1165">
        <v>670982</v>
      </c>
      <c r="H1165">
        <v>677773</v>
      </c>
      <c r="I1165" t="s">
        <v>64</v>
      </c>
      <c r="L1165" t="s">
        <v>116</v>
      </c>
      <c r="N1165" t="s">
        <v>2117</v>
      </c>
      <c r="O1165">
        <v>6792</v>
      </c>
      <c r="Q1165" t="s">
        <v>667</v>
      </c>
    </row>
    <row r="1166" spans="1:17" x14ac:dyDescent="0.25">
      <c r="A1166" t="s">
        <v>2</v>
      </c>
      <c r="B1166" t="s">
        <v>3</v>
      </c>
      <c r="C1166" t="s">
        <v>60</v>
      </c>
      <c r="D1166" t="s">
        <v>61</v>
      </c>
      <c r="E1166" t="s">
        <v>62</v>
      </c>
      <c r="F1166" t="s">
        <v>63</v>
      </c>
      <c r="G1166">
        <v>677822</v>
      </c>
      <c r="H1166">
        <v>679255</v>
      </c>
      <c r="I1166" t="s">
        <v>108</v>
      </c>
      <c r="N1166" t="s">
        <v>2118</v>
      </c>
      <c r="O1166">
        <v>1434</v>
      </c>
      <c r="Q1166" t="s">
        <v>2119</v>
      </c>
    </row>
    <row r="1167" spans="1:17" x14ac:dyDescent="0.25">
      <c r="A1167" t="s">
        <v>4</v>
      </c>
      <c r="B1167" t="s">
        <v>5</v>
      </c>
      <c r="C1167" t="s">
        <v>60</v>
      </c>
      <c r="D1167" t="s">
        <v>61</v>
      </c>
      <c r="E1167" t="s">
        <v>62</v>
      </c>
      <c r="F1167" t="s">
        <v>63</v>
      </c>
      <c r="G1167">
        <v>677822</v>
      </c>
      <c r="H1167">
        <v>679255</v>
      </c>
      <c r="I1167" t="s">
        <v>108</v>
      </c>
      <c r="J1167" t="s">
        <v>2120</v>
      </c>
      <c r="K1167" t="s">
        <v>2120</v>
      </c>
      <c r="L1167" t="s">
        <v>2121</v>
      </c>
      <c r="N1167" t="s">
        <v>2118</v>
      </c>
      <c r="O1167">
        <v>1434</v>
      </c>
      <c r="P1167">
        <v>477</v>
      </c>
    </row>
    <row r="1168" spans="1:17" x14ac:dyDescent="0.25">
      <c r="A1168" t="s">
        <v>2</v>
      </c>
      <c r="B1168" t="s">
        <v>3</v>
      </c>
      <c r="C1168" t="s">
        <v>60</v>
      </c>
      <c r="D1168" t="s">
        <v>61</v>
      </c>
      <c r="E1168" t="s">
        <v>62</v>
      </c>
      <c r="F1168" t="s">
        <v>63</v>
      </c>
      <c r="G1168">
        <v>679258</v>
      </c>
      <c r="H1168">
        <v>680691</v>
      </c>
      <c r="I1168" t="s">
        <v>108</v>
      </c>
      <c r="N1168" t="s">
        <v>2122</v>
      </c>
      <c r="O1168">
        <v>1434</v>
      </c>
      <c r="Q1168" t="s">
        <v>2123</v>
      </c>
    </row>
    <row r="1169" spans="1:17" x14ac:dyDescent="0.25">
      <c r="A1169" t="s">
        <v>4</v>
      </c>
      <c r="B1169" t="s">
        <v>5</v>
      </c>
      <c r="C1169" t="s">
        <v>60</v>
      </c>
      <c r="D1169" t="s">
        <v>61</v>
      </c>
      <c r="E1169" t="s">
        <v>62</v>
      </c>
      <c r="F1169" t="s">
        <v>63</v>
      </c>
      <c r="G1169">
        <v>679258</v>
      </c>
      <c r="H1169">
        <v>680691</v>
      </c>
      <c r="I1169" t="s">
        <v>108</v>
      </c>
      <c r="J1169" t="s">
        <v>2124</v>
      </c>
      <c r="K1169" t="s">
        <v>2124</v>
      </c>
      <c r="L1169" t="s">
        <v>2125</v>
      </c>
      <c r="N1169" t="s">
        <v>2122</v>
      </c>
      <c r="O1169">
        <v>1434</v>
      </c>
      <c r="P1169">
        <v>477</v>
      </c>
    </row>
    <row r="1170" spans="1:17" x14ac:dyDescent="0.25">
      <c r="A1170" t="s">
        <v>2</v>
      </c>
      <c r="B1170" t="s">
        <v>3</v>
      </c>
      <c r="C1170" t="s">
        <v>60</v>
      </c>
      <c r="D1170" t="s">
        <v>61</v>
      </c>
      <c r="E1170" t="s">
        <v>62</v>
      </c>
      <c r="F1170" t="s">
        <v>63</v>
      </c>
      <c r="G1170">
        <v>680681</v>
      </c>
      <c r="H1170">
        <v>680965</v>
      </c>
      <c r="I1170" t="s">
        <v>108</v>
      </c>
      <c r="N1170" t="s">
        <v>2126</v>
      </c>
      <c r="O1170">
        <v>285</v>
      </c>
      <c r="Q1170" t="s">
        <v>2127</v>
      </c>
    </row>
    <row r="1171" spans="1:17" x14ac:dyDescent="0.25">
      <c r="A1171" t="s">
        <v>4</v>
      </c>
      <c r="B1171" t="s">
        <v>5</v>
      </c>
      <c r="C1171" t="s">
        <v>60</v>
      </c>
      <c r="D1171" t="s">
        <v>61</v>
      </c>
      <c r="E1171" t="s">
        <v>62</v>
      </c>
      <c r="F1171" t="s">
        <v>63</v>
      </c>
      <c r="G1171">
        <v>680681</v>
      </c>
      <c r="H1171">
        <v>680965</v>
      </c>
      <c r="I1171" t="s">
        <v>108</v>
      </c>
      <c r="J1171" t="s">
        <v>2128</v>
      </c>
      <c r="K1171" t="s">
        <v>2128</v>
      </c>
      <c r="L1171" t="s">
        <v>92</v>
      </c>
      <c r="N1171" t="s">
        <v>2126</v>
      </c>
      <c r="O1171">
        <v>285</v>
      </c>
      <c r="P1171">
        <v>94</v>
      </c>
    </row>
    <row r="1172" spans="1:17" x14ac:dyDescent="0.25">
      <c r="A1172" t="s">
        <v>2</v>
      </c>
      <c r="B1172" t="s">
        <v>3</v>
      </c>
      <c r="C1172" t="s">
        <v>60</v>
      </c>
      <c r="D1172" t="s">
        <v>61</v>
      </c>
      <c r="E1172" t="s">
        <v>62</v>
      </c>
      <c r="F1172" t="s">
        <v>63</v>
      </c>
      <c r="G1172">
        <v>680986</v>
      </c>
      <c r="H1172">
        <v>682014</v>
      </c>
      <c r="I1172" t="s">
        <v>108</v>
      </c>
      <c r="N1172" t="s">
        <v>2129</v>
      </c>
      <c r="O1172">
        <v>1029</v>
      </c>
      <c r="Q1172" t="s">
        <v>2130</v>
      </c>
    </row>
    <row r="1173" spans="1:17" x14ac:dyDescent="0.25">
      <c r="A1173" t="s">
        <v>4</v>
      </c>
      <c r="B1173" t="s">
        <v>5</v>
      </c>
      <c r="C1173" t="s">
        <v>60</v>
      </c>
      <c r="D1173" t="s">
        <v>61</v>
      </c>
      <c r="E1173" t="s">
        <v>62</v>
      </c>
      <c r="F1173" t="s">
        <v>63</v>
      </c>
      <c r="G1173">
        <v>680986</v>
      </c>
      <c r="H1173">
        <v>682014</v>
      </c>
      <c r="I1173" t="s">
        <v>108</v>
      </c>
      <c r="J1173" t="s">
        <v>2131</v>
      </c>
      <c r="K1173" t="s">
        <v>2131</v>
      </c>
      <c r="L1173" t="s">
        <v>221</v>
      </c>
      <c r="N1173" t="s">
        <v>2129</v>
      </c>
      <c r="O1173">
        <v>1029</v>
      </c>
      <c r="P1173">
        <v>342</v>
      </c>
    </row>
    <row r="1174" spans="1:17" x14ac:dyDescent="0.25">
      <c r="A1174" t="s">
        <v>2</v>
      </c>
      <c r="B1174" t="s">
        <v>3</v>
      </c>
      <c r="C1174" t="s">
        <v>60</v>
      </c>
      <c r="D1174" t="s">
        <v>61</v>
      </c>
      <c r="E1174" t="s">
        <v>62</v>
      </c>
      <c r="F1174" t="s">
        <v>63</v>
      </c>
      <c r="G1174">
        <v>682041</v>
      </c>
      <c r="H1174">
        <v>682679</v>
      </c>
      <c r="I1174" t="s">
        <v>108</v>
      </c>
      <c r="N1174" t="s">
        <v>2132</v>
      </c>
      <c r="O1174">
        <v>639</v>
      </c>
      <c r="Q1174" t="s">
        <v>2133</v>
      </c>
    </row>
    <row r="1175" spans="1:17" x14ac:dyDescent="0.25">
      <c r="A1175" t="s">
        <v>4</v>
      </c>
      <c r="B1175" t="s">
        <v>5</v>
      </c>
      <c r="C1175" t="s">
        <v>60</v>
      </c>
      <c r="D1175" t="s">
        <v>61</v>
      </c>
      <c r="E1175" t="s">
        <v>62</v>
      </c>
      <c r="F1175" t="s">
        <v>63</v>
      </c>
      <c r="G1175">
        <v>682041</v>
      </c>
      <c r="H1175">
        <v>682679</v>
      </c>
      <c r="I1175" t="s">
        <v>108</v>
      </c>
      <c r="J1175" t="s">
        <v>2134</v>
      </c>
      <c r="K1175" t="s">
        <v>2134</v>
      </c>
      <c r="L1175" t="s">
        <v>2135</v>
      </c>
      <c r="N1175" t="s">
        <v>2132</v>
      </c>
      <c r="O1175">
        <v>639</v>
      </c>
      <c r="P1175">
        <v>212</v>
      </c>
    </row>
    <row r="1176" spans="1:17" x14ac:dyDescent="0.25">
      <c r="A1176" t="s">
        <v>2</v>
      </c>
      <c r="B1176" t="s">
        <v>3</v>
      </c>
      <c r="C1176" t="s">
        <v>60</v>
      </c>
      <c r="D1176" t="s">
        <v>61</v>
      </c>
      <c r="E1176" t="s">
        <v>62</v>
      </c>
      <c r="F1176" t="s">
        <v>63</v>
      </c>
      <c r="G1176">
        <v>682658</v>
      </c>
      <c r="H1176">
        <v>684424</v>
      </c>
      <c r="I1176" t="s">
        <v>108</v>
      </c>
      <c r="N1176" t="s">
        <v>2136</v>
      </c>
      <c r="O1176">
        <v>1767</v>
      </c>
      <c r="Q1176" t="s">
        <v>2137</v>
      </c>
    </row>
    <row r="1177" spans="1:17" x14ac:dyDescent="0.25">
      <c r="A1177" t="s">
        <v>4</v>
      </c>
      <c r="B1177" t="s">
        <v>5</v>
      </c>
      <c r="C1177" t="s">
        <v>60</v>
      </c>
      <c r="D1177" t="s">
        <v>61</v>
      </c>
      <c r="E1177" t="s">
        <v>62</v>
      </c>
      <c r="F1177" t="s">
        <v>63</v>
      </c>
      <c r="G1177">
        <v>682658</v>
      </c>
      <c r="H1177">
        <v>684424</v>
      </c>
      <c r="I1177" t="s">
        <v>108</v>
      </c>
      <c r="J1177" t="s">
        <v>2138</v>
      </c>
      <c r="K1177" t="s">
        <v>2138</v>
      </c>
      <c r="L1177" t="s">
        <v>92</v>
      </c>
      <c r="N1177" t="s">
        <v>2136</v>
      </c>
      <c r="O1177">
        <v>1767</v>
      </c>
      <c r="P1177">
        <v>588</v>
      </c>
    </row>
    <row r="1178" spans="1:17" x14ac:dyDescent="0.25">
      <c r="A1178" t="s">
        <v>2</v>
      </c>
      <c r="B1178" t="s">
        <v>3</v>
      </c>
      <c r="C1178" t="s">
        <v>60</v>
      </c>
      <c r="D1178" t="s">
        <v>61</v>
      </c>
      <c r="E1178" t="s">
        <v>62</v>
      </c>
      <c r="F1178" t="s">
        <v>63</v>
      </c>
      <c r="G1178">
        <v>684427</v>
      </c>
      <c r="H1178">
        <v>685887</v>
      </c>
      <c r="I1178" t="s">
        <v>108</v>
      </c>
      <c r="N1178" t="s">
        <v>2139</v>
      </c>
      <c r="O1178">
        <v>1461</v>
      </c>
      <c r="Q1178" t="s">
        <v>2140</v>
      </c>
    </row>
    <row r="1179" spans="1:17" x14ac:dyDescent="0.25">
      <c r="A1179" t="s">
        <v>4</v>
      </c>
      <c r="B1179" t="s">
        <v>5</v>
      </c>
      <c r="C1179" t="s">
        <v>60</v>
      </c>
      <c r="D1179" t="s">
        <v>61</v>
      </c>
      <c r="E1179" t="s">
        <v>62</v>
      </c>
      <c r="F1179" t="s">
        <v>63</v>
      </c>
      <c r="G1179">
        <v>684427</v>
      </c>
      <c r="H1179">
        <v>685887</v>
      </c>
      <c r="I1179" t="s">
        <v>108</v>
      </c>
      <c r="J1179" t="s">
        <v>2141</v>
      </c>
      <c r="K1179" t="s">
        <v>2141</v>
      </c>
      <c r="L1179" t="s">
        <v>2142</v>
      </c>
      <c r="N1179" t="s">
        <v>2139</v>
      </c>
      <c r="O1179">
        <v>1461</v>
      </c>
      <c r="P1179">
        <v>486</v>
      </c>
    </row>
    <row r="1180" spans="1:17" x14ac:dyDescent="0.25">
      <c r="A1180" t="s">
        <v>2</v>
      </c>
      <c r="B1180" t="s">
        <v>3</v>
      </c>
      <c r="C1180" t="s">
        <v>60</v>
      </c>
      <c r="D1180" t="s">
        <v>61</v>
      </c>
      <c r="E1180" t="s">
        <v>62</v>
      </c>
      <c r="F1180" t="s">
        <v>63</v>
      </c>
      <c r="G1180">
        <v>685893</v>
      </c>
      <c r="H1180">
        <v>686330</v>
      </c>
      <c r="I1180" t="s">
        <v>108</v>
      </c>
      <c r="N1180" t="s">
        <v>2143</v>
      </c>
      <c r="O1180">
        <v>438</v>
      </c>
      <c r="Q1180" t="s">
        <v>2144</v>
      </c>
    </row>
    <row r="1181" spans="1:17" x14ac:dyDescent="0.25">
      <c r="A1181" t="s">
        <v>4</v>
      </c>
      <c r="B1181" t="s">
        <v>5</v>
      </c>
      <c r="C1181" t="s">
        <v>60</v>
      </c>
      <c r="D1181" t="s">
        <v>61</v>
      </c>
      <c r="E1181" t="s">
        <v>62</v>
      </c>
      <c r="F1181" t="s">
        <v>63</v>
      </c>
      <c r="G1181">
        <v>685893</v>
      </c>
      <c r="H1181">
        <v>686330</v>
      </c>
      <c r="I1181" t="s">
        <v>108</v>
      </c>
      <c r="J1181" t="s">
        <v>2145</v>
      </c>
      <c r="K1181" t="s">
        <v>2145</v>
      </c>
      <c r="L1181" t="s">
        <v>2146</v>
      </c>
      <c r="N1181" t="s">
        <v>2143</v>
      </c>
      <c r="O1181">
        <v>438</v>
      </c>
      <c r="P1181">
        <v>145</v>
      </c>
    </row>
    <row r="1182" spans="1:17" x14ac:dyDescent="0.25">
      <c r="A1182" t="s">
        <v>2</v>
      </c>
      <c r="B1182" t="s">
        <v>3</v>
      </c>
      <c r="C1182" t="s">
        <v>60</v>
      </c>
      <c r="D1182" t="s">
        <v>61</v>
      </c>
      <c r="E1182" t="s">
        <v>62</v>
      </c>
      <c r="F1182" t="s">
        <v>63</v>
      </c>
      <c r="G1182">
        <v>686414</v>
      </c>
      <c r="H1182">
        <v>686653</v>
      </c>
      <c r="I1182" t="s">
        <v>108</v>
      </c>
      <c r="N1182" t="s">
        <v>2147</v>
      </c>
      <c r="O1182">
        <v>240</v>
      </c>
      <c r="Q1182" t="s">
        <v>2148</v>
      </c>
    </row>
    <row r="1183" spans="1:17" x14ac:dyDescent="0.25">
      <c r="A1183" t="s">
        <v>4</v>
      </c>
      <c r="B1183" t="s">
        <v>5</v>
      </c>
      <c r="C1183" t="s">
        <v>60</v>
      </c>
      <c r="D1183" t="s">
        <v>61</v>
      </c>
      <c r="E1183" t="s">
        <v>62</v>
      </c>
      <c r="F1183" t="s">
        <v>63</v>
      </c>
      <c r="G1183">
        <v>686414</v>
      </c>
      <c r="H1183">
        <v>686653</v>
      </c>
      <c r="I1183" t="s">
        <v>108</v>
      </c>
      <c r="J1183" t="s">
        <v>2149</v>
      </c>
      <c r="K1183" t="s">
        <v>2149</v>
      </c>
      <c r="L1183" t="s">
        <v>2150</v>
      </c>
      <c r="N1183" t="s">
        <v>2147</v>
      </c>
      <c r="O1183">
        <v>240</v>
      </c>
      <c r="P1183">
        <v>79</v>
      </c>
    </row>
    <row r="1184" spans="1:17" x14ac:dyDescent="0.25">
      <c r="A1184" t="s">
        <v>2</v>
      </c>
      <c r="B1184" t="s">
        <v>3</v>
      </c>
      <c r="C1184" t="s">
        <v>60</v>
      </c>
      <c r="D1184" t="s">
        <v>61</v>
      </c>
      <c r="E1184" t="s">
        <v>62</v>
      </c>
      <c r="F1184" t="s">
        <v>63</v>
      </c>
      <c r="G1184">
        <v>686662</v>
      </c>
      <c r="H1184">
        <v>687162</v>
      </c>
      <c r="I1184" t="s">
        <v>108</v>
      </c>
      <c r="N1184" t="s">
        <v>2151</v>
      </c>
      <c r="O1184">
        <v>501</v>
      </c>
      <c r="Q1184" t="s">
        <v>2152</v>
      </c>
    </row>
    <row r="1185" spans="1:17" x14ac:dyDescent="0.25">
      <c r="A1185" t="s">
        <v>4</v>
      </c>
      <c r="B1185" t="s">
        <v>5</v>
      </c>
      <c r="C1185" t="s">
        <v>60</v>
      </c>
      <c r="D1185" t="s">
        <v>61</v>
      </c>
      <c r="E1185" t="s">
        <v>62</v>
      </c>
      <c r="F1185" t="s">
        <v>63</v>
      </c>
      <c r="G1185">
        <v>686662</v>
      </c>
      <c r="H1185">
        <v>687162</v>
      </c>
      <c r="I1185" t="s">
        <v>108</v>
      </c>
      <c r="J1185" t="s">
        <v>2153</v>
      </c>
      <c r="K1185" t="s">
        <v>2153</v>
      </c>
      <c r="L1185" t="s">
        <v>2154</v>
      </c>
      <c r="N1185" t="s">
        <v>2151</v>
      </c>
      <c r="O1185">
        <v>501</v>
      </c>
      <c r="P1185">
        <v>166</v>
      </c>
    </row>
    <row r="1186" spans="1:17" x14ac:dyDescent="0.25">
      <c r="A1186" t="s">
        <v>2</v>
      </c>
      <c r="B1186" t="s">
        <v>3</v>
      </c>
      <c r="C1186" t="s">
        <v>60</v>
      </c>
      <c r="D1186" t="s">
        <v>61</v>
      </c>
      <c r="E1186" t="s">
        <v>62</v>
      </c>
      <c r="F1186" t="s">
        <v>63</v>
      </c>
      <c r="G1186">
        <v>687207</v>
      </c>
      <c r="H1186">
        <v>687689</v>
      </c>
      <c r="I1186" t="s">
        <v>108</v>
      </c>
      <c r="N1186" t="s">
        <v>2155</v>
      </c>
      <c r="O1186">
        <v>483</v>
      </c>
      <c r="Q1186" t="s">
        <v>2156</v>
      </c>
    </row>
    <row r="1187" spans="1:17" x14ac:dyDescent="0.25">
      <c r="A1187" t="s">
        <v>4</v>
      </c>
      <c r="B1187" t="s">
        <v>5</v>
      </c>
      <c r="C1187" t="s">
        <v>60</v>
      </c>
      <c r="D1187" t="s">
        <v>61</v>
      </c>
      <c r="E1187" t="s">
        <v>62</v>
      </c>
      <c r="F1187" t="s">
        <v>63</v>
      </c>
      <c r="G1187">
        <v>687207</v>
      </c>
      <c r="H1187">
        <v>687689</v>
      </c>
      <c r="I1187" t="s">
        <v>108</v>
      </c>
      <c r="J1187" t="s">
        <v>2157</v>
      </c>
      <c r="K1187" t="s">
        <v>2157</v>
      </c>
      <c r="L1187" t="s">
        <v>2158</v>
      </c>
      <c r="N1187" t="s">
        <v>2155</v>
      </c>
      <c r="O1187">
        <v>483</v>
      </c>
      <c r="P1187">
        <v>160</v>
      </c>
    </row>
    <row r="1188" spans="1:17" x14ac:dyDescent="0.25">
      <c r="A1188" t="s">
        <v>2</v>
      </c>
      <c r="B1188" t="s">
        <v>3</v>
      </c>
      <c r="C1188" t="s">
        <v>60</v>
      </c>
      <c r="D1188" t="s">
        <v>61</v>
      </c>
      <c r="E1188" t="s">
        <v>62</v>
      </c>
      <c r="F1188" t="s">
        <v>63</v>
      </c>
      <c r="G1188">
        <v>687858</v>
      </c>
      <c r="H1188">
        <v>688367</v>
      </c>
      <c r="I1188" t="s">
        <v>64</v>
      </c>
      <c r="N1188" t="s">
        <v>2159</v>
      </c>
      <c r="O1188">
        <v>510</v>
      </c>
      <c r="Q1188" t="s">
        <v>2160</v>
      </c>
    </row>
    <row r="1189" spans="1:17" x14ac:dyDescent="0.25">
      <c r="A1189" t="s">
        <v>4</v>
      </c>
      <c r="B1189" t="s">
        <v>5</v>
      </c>
      <c r="C1189" t="s">
        <v>60</v>
      </c>
      <c r="D1189" t="s">
        <v>61</v>
      </c>
      <c r="E1189" t="s">
        <v>62</v>
      </c>
      <c r="F1189" t="s">
        <v>63</v>
      </c>
      <c r="G1189">
        <v>687858</v>
      </c>
      <c r="H1189">
        <v>688367</v>
      </c>
      <c r="I1189" t="s">
        <v>64</v>
      </c>
      <c r="J1189" t="s">
        <v>2161</v>
      </c>
      <c r="K1189" t="s">
        <v>2161</v>
      </c>
      <c r="L1189" t="s">
        <v>1234</v>
      </c>
      <c r="N1189" t="s">
        <v>2159</v>
      </c>
      <c r="O1189">
        <v>510</v>
      </c>
      <c r="P1189">
        <v>169</v>
      </c>
    </row>
    <row r="1190" spans="1:17" x14ac:dyDescent="0.25">
      <c r="A1190" t="s">
        <v>2</v>
      </c>
      <c r="B1190" t="s">
        <v>11</v>
      </c>
      <c r="C1190" t="s">
        <v>60</v>
      </c>
      <c r="D1190" t="s">
        <v>61</v>
      </c>
      <c r="E1190" t="s">
        <v>62</v>
      </c>
      <c r="F1190" t="s">
        <v>63</v>
      </c>
      <c r="G1190">
        <v>688472</v>
      </c>
      <c r="H1190">
        <v>688884</v>
      </c>
      <c r="I1190" t="s">
        <v>108</v>
      </c>
      <c r="M1190" t="s">
        <v>2162</v>
      </c>
      <c r="N1190" t="s">
        <v>2163</v>
      </c>
      <c r="O1190">
        <v>413</v>
      </c>
    </row>
    <row r="1191" spans="1:17" x14ac:dyDescent="0.25">
      <c r="A1191" t="s">
        <v>11</v>
      </c>
      <c r="C1191" t="s">
        <v>60</v>
      </c>
      <c r="D1191" t="s">
        <v>61</v>
      </c>
      <c r="E1191" t="s">
        <v>62</v>
      </c>
      <c r="F1191" t="s">
        <v>63</v>
      </c>
      <c r="G1191">
        <v>688472</v>
      </c>
      <c r="H1191">
        <v>688884</v>
      </c>
      <c r="I1191" t="s">
        <v>108</v>
      </c>
      <c r="L1191" t="s">
        <v>2164</v>
      </c>
      <c r="M1191" t="s">
        <v>2162</v>
      </c>
      <c r="N1191" t="s">
        <v>2163</v>
      </c>
      <c r="O1191">
        <v>413</v>
      </c>
    </row>
    <row r="1192" spans="1:17" x14ac:dyDescent="0.25">
      <c r="A1192" t="s">
        <v>2</v>
      </c>
      <c r="B1192" t="s">
        <v>3</v>
      </c>
      <c r="C1192" t="s">
        <v>60</v>
      </c>
      <c r="D1192" t="s">
        <v>61</v>
      </c>
      <c r="E1192" t="s">
        <v>62</v>
      </c>
      <c r="F1192" t="s">
        <v>63</v>
      </c>
      <c r="G1192">
        <v>689213</v>
      </c>
      <c r="H1192">
        <v>689701</v>
      </c>
      <c r="I1192" t="s">
        <v>108</v>
      </c>
      <c r="N1192" t="s">
        <v>2165</v>
      </c>
      <c r="O1192">
        <v>489</v>
      </c>
      <c r="Q1192" t="s">
        <v>2166</v>
      </c>
    </row>
    <row r="1193" spans="1:17" x14ac:dyDescent="0.25">
      <c r="A1193" t="s">
        <v>4</v>
      </c>
      <c r="B1193" t="s">
        <v>5</v>
      </c>
      <c r="C1193" t="s">
        <v>60</v>
      </c>
      <c r="D1193" t="s">
        <v>61</v>
      </c>
      <c r="E1193" t="s">
        <v>62</v>
      </c>
      <c r="F1193" t="s">
        <v>63</v>
      </c>
      <c r="G1193">
        <v>689213</v>
      </c>
      <c r="H1193">
        <v>689701</v>
      </c>
      <c r="I1193" t="s">
        <v>108</v>
      </c>
      <c r="J1193" t="s">
        <v>2167</v>
      </c>
      <c r="K1193" t="s">
        <v>2167</v>
      </c>
      <c r="L1193" t="s">
        <v>92</v>
      </c>
      <c r="N1193" t="s">
        <v>2165</v>
      </c>
      <c r="O1193">
        <v>489</v>
      </c>
      <c r="P1193">
        <v>162</v>
      </c>
    </row>
    <row r="1194" spans="1:17" x14ac:dyDescent="0.25">
      <c r="A1194" t="s">
        <v>2</v>
      </c>
      <c r="B1194" t="s">
        <v>3</v>
      </c>
      <c r="C1194" t="s">
        <v>60</v>
      </c>
      <c r="D1194" t="s">
        <v>61</v>
      </c>
      <c r="E1194" t="s">
        <v>62</v>
      </c>
      <c r="F1194" t="s">
        <v>63</v>
      </c>
      <c r="G1194">
        <v>689710</v>
      </c>
      <c r="H1194">
        <v>693105</v>
      </c>
      <c r="I1194" t="s">
        <v>108</v>
      </c>
      <c r="N1194" t="s">
        <v>2168</v>
      </c>
      <c r="O1194">
        <v>3396</v>
      </c>
      <c r="Q1194" t="s">
        <v>2169</v>
      </c>
    </row>
    <row r="1195" spans="1:17" x14ac:dyDescent="0.25">
      <c r="A1195" t="s">
        <v>4</v>
      </c>
      <c r="B1195" t="s">
        <v>5</v>
      </c>
      <c r="C1195" t="s">
        <v>60</v>
      </c>
      <c r="D1195" t="s">
        <v>61</v>
      </c>
      <c r="E1195" t="s">
        <v>62</v>
      </c>
      <c r="F1195" t="s">
        <v>63</v>
      </c>
      <c r="G1195">
        <v>689710</v>
      </c>
      <c r="H1195">
        <v>693105</v>
      </c>
      <c r="I1195" t="s">
        <v>108</v>
      </c>
      <c r="J1195" t="s">
        <v>2170</v>
      </c>
      <c r="K1195" t="s">
        <v>2170</v>
      </c>
      <c r="L1195" t="s">
        <v>221</v>
      </c>
      <c r="N1195" t="s">
        <v>2168</v>
      </c>
      <c r="O1195">
        <v>3396</v>
      </c>
      <c r="P1195">
        <v>1131</v>
      </c>
    </row>
    <row r="1196" spans="1:17" x14ac:dyDescent="0.25">
      <c r="A1196" t="s">
        <v>2</v>
      </c>
      <c r="B1196" t="s">
        <v>3</v>
      </c>
      <c r="C1196" t="s">
        <v>60</v>
      </c>
      <c r="D1196" t="s">
        <v>61</v>
      </c>
      <c r="E1196" t="s">
        <v>62</v>
      </c>
      <c r="F1196" t="s">
        <v>63</v>
      </c>
      <c r="G1196">
        <v>693124</v>
      </c>
      <c r="H1196">
        <v>698775</v>
      </c>
      <c r="I1196" t="s">
        <v>108</v>
      </c>
      <c r="N1196" t="s">
        <v>2171</v>
      </c>
      <c r="O1196">
        <v>5652</v>
      </c>
      <c r="Q1196" t="s">
        <v>2172</v>
      </c>
    </row>
    <row r="1197" spans="1:17" x14ac:dyDescent="0.25">
      <c r="A1197" t="s">
        <v>4</v>
      </c>
      <c r="B1197" t="s">
        <v>5</v>
      </c>
      <c r="C1197" t="s">
        <v>60</v>
      </c>
      <c r="D1197" t="s">
        <v>61</v>
      </c>
      <c r="E1197" t="s">
        <v>62</v>
      </c>
      <c r="F1197" t="s">
        <v>63</v>
      </c>
      <c r="G1197">
        <v>693124</v>
      </c>
      <c r="H1197">
        <v>698775</v>
      </c>
      <c r="I1197" t="s">
        <v>108</v>
      </c>
      <c r="J1197" t="s">
        <v>2173</v>
      </c>
      <c r="K1197" t="s">
        <v>2173</v>
      </c>
      <c r="L1197" t="s">
        <v>2174</v>
      </c>
      <c r="N1197" t="s">
        <v>2171</v>
      </c>
      <c r="O1197">
        <v>5652</v>
      </c>
      <c r="P1197">
        <v>1883</v>
      </c>
    </row>
    <row r="1198" spans="1:17" x14ac:dyDescent="0.25">
      <c r="A1198" t="s">
        <v>2</v>
      </c>
      <c r="B1198" t="s">
        <v>3</v>
      </c>
      <c r="C1198" t="s">
        <v>60</v>
      </c>
      <c r="D1198" t="s">
        <v>61</v>
      </c>
      <c r="E1198" t="s">
        <v>62</v>
      </c>
      <c r="F1198" t="s">
        <v>63</v>
      </c>
      <c r="G1198">
        <v>698794</v>
      </c>
      <c r="H1198">
        <v>700113</v>
      </c>
      <c r="I1198" t="s">
        <v>108</v>
      </c>
      <c r="N1198" t="s">
        <v>2175</v>
      </c>
      <c r="O1198">
        <v>1320</v>
      </c>
      <c r="Q1198" t="s">
        <v>2176</v>
      </c>
    </row>
    <row r="1199" spans="1:17" x14ac:dyDescent="0.25">
      <c r="A1199" t="s">
        <v>4</v>
      </c>
      <c r="B1199" t="s">
        <v>5</v>
      </c>
      <c r="C1199" t="s">
        <v>60</v>
      </c>
      <c r="D1199" t="s">
        <v>61</v>
      </c>
      <c r="E1199" t="s">
        <v>62</v>
      </c>
      <c r="F1199" t="s">
        <v>63</v>
      </c>
      <c r="G1199">
        <v>698794</v>
      </c>
      <c r="H1199">
        <v>700113</v>
      </c>
      <c r="I1199" t="s">
        <v>108</v>
      </c>
      <c r="J1199" t="s">
        <v>2177</v>
      </c>
      <c r="K1199" t="s">
        <v>2177</v>
      </c>
      <c r="L1199" t="s">
        <v>123</v>
      </c>
      <c r="N1199" t="s">
        <v>2175</v>
      </c>
      <c r="O1199">
        <v>1320</v>
      </c>
      <c r="P1199">
        <v>439</v>
      </c>
    </row>
    <row r="1200" spans="1:17" x14ac:dyDescent="0.25">
      <c r="A1200" t="s">
        <v>2</v>
      </c>
      <c r="B1200" t="s">
        <v>3</v>
      </c>
      <c r="C1200" t="s">
        <v>60</v>
      </c>
      <c r="D1200" t="s">
        <v>61</v>
      </c>
      <c r="E1200" t="s">
        <v>62</v>
      </c>
      <c r="F1200" t="s">
        <v>63</v>
      </c>
      <c r="G1200">
        <v>700134</v>
      </c>
      <c r="H1200">
        <v>701654</v>
      </c>
      <c r="I1200" t="s">
        <v>108</v>
      </c>
      <c r="N1200" t="s">
        <v>2178</v>
      </c>
      <c r="O1200">
        <v>1521</v>
      </c>
      <c r="Q1200" t="s">
        <v>2179</v>
      </c>
    </row>
    <row r="1201" spans="1:17" x14ac:dyDescent="0.25">
      <c r="A1201" t="s">
        <v>4</v>
      </c>
      <c r="B1201" t="s">
        <v>5</v>
      </c>
      <c r="C1201" t="s">
        <v>60</v>
      </c>
      <c r="D1201" t="s">
        <v>61</v>
      </c>
      <c r="E1201" t="s">
        <v>62</v>
      </c>
      <c r="F1201" t="s">
        <v>63</v>
      </c>
      <c r="G1201">
        <v>700134</v>
      </c>
      <c r="H1201">
        <v>701654</v>
      </c>
      <c r="I1201" t="s">
        <v>108</v>
      </c>
      <c r="J1201" t="s">
        <v>2180</v>
      </c>
      <c r="K1201" t="s">
        <v>2180</v>
      </c>
      <c r="L1201" t="s">
        <v>123</v>
      </c>
      <c r="N1201" t="s">
        <v>2178</v>
      </c>
      <c r="O1201">
        <v>1521</v>
      </c>
      <c r="P1201">
        <v>506</v>
      </c>
    </row>
    <row r="1202" spans="1:17" x14ac:dyDescent="0.25">
      <c r="A1202" t="s">
        <v>2</v>
      </c>
      <c r="B1202" t="s">
        <v>3</v>
      </c>
      <c r="C1202" t="s">
        <v>60</v>
      </c>
      <c r="D1202" t="s">
        <v>61</v>
      </c>
      <c r="E1202" t="s">
        <v>62</v>
      </c>
      <c r="F1202" t="s">
        <v>63</v>
      </c>
      <c r="G1202">
        <v>701658</v>
      </c>
      <c r="H1202">
        <v>702656</v>
      </c>
      <c r="I1202" t="s">
        <v>108</v>
      </c>
      <c r="N1202" t="s">
        <v>2181</v>
      </c>
      <c r="O1202">
        <v>999</v>
      </c>
      <c r="Q1202" t="s">
        <v>2182</v>
      </c>
    </row>
    <row r="1203" spans="1:17" x14ac:dyDescent="0.25">
      <c r="A1203" t="s">
        <v>4</v>
      </c>
      <c r="B1203" t="s">
        <v>5</v>
      </c>
      <c r="C1203" t="s">
        <v>60</v>
      </c>
      <c r="D1203" t="s">
        <v>61</v>
      </c>
      <c r="E1203" t="s">
        <v>62</v>
      </c>
      <c r="F1203" t="s">
        <v>63</v>
      </c>
      <c r="G1203">
        <v>701658</v>
      </c>
      <c r="H1203">
        <v>702656</v>
      </c>
      <c r="I1203" t="s">
        <v>108</v>
      </c>
      <c r="J1203" t="s">
        <v>2183</v>
      </c>
      <c r="K1203" t="s">
        <v>2183</v>
      </c>
      <c r="L1203" t="s">
        <v>116</v>
      </c>
      <c r="N1203" t="s">
        <v>2181</v>
      </c>
      <c r="O1203">
        <v>999</v>
      </c>
      <c r="P1203">
        <v>332</v>
      </c>
    </row>
    <row r="1204" spans="1:17" x14ac:dyDescent="0.25">
      <c r="A1204" t="s">
        <v>2</v>
      </c>
      <c r="B1204" t="s">
        <v>3</v>
      </c>
      <c r="C1204" t="s">
        <v>60</v>
      </c>
      <c r="D1204" t="s">
        <v>61</v>
      </c>
      <c r="E1204" t="s">
        <v>62</v>
      </c>
      <c r="F1204" t="s">
        <v>63</v>
      </c>
      <c r="G1204">
        <v>702661</v>
      </c>
      <c r="H1204">
        <v>703794</v>
      </c>
      <c r="I1204" t="s">
        <v>108</v>
      </c>
      <c r="N1204" t="s">
        <v>2184</v>
      </c>
      <c r="O1204">
        <v>1134</v>
      </c>
      <c r="Q1204" t="s">
        <v>2185</v>
      </c>
    </row>
    <row r="1205" spans="1:17" x14ac:dyDescent="0.25">
      <c r="A1205" t="s">
        <v>4</v>
      </c>
      <c r="B1205" t="s">
        <v>5</v>
      </c>
      <c r="C1205" t="s">
        <v>60</v>
      </c>
      <c r="D1205" t="s">
        <v>61</v>
      </c>
      <c r="E1205" t="s">
        <v>62</v>
      </c>
      <c r="F1205" t="s">
        <v>63</v>
      </c>
      <c r="G1205">
        <v>702661</v>
      </c>
      <c r="H1205">
        <v>703794</v>
      </c>
      <c r="I1205" t="s">
        <v>108</v>
      </c>
      <c r="J1205" t="s">
        <v>2186</v>
      </c>
      <c r="K1205" t="s">
        <v>2186</v>
      </c>
      <c r="L1205" t="s">
        <v>116</v>
      </c>
      <c r="N1205" t="s">
        <v>2184</v>
      </c>
      <c r="O1205">
        <v>1134</v>
      </c>
      <c r="P1205">
        <v>377</v>
      </c>
    </row>
    <row r="1206" spans="1:17" x14ac:dyDescent="0.25">
      <c r="A1206" t="s">
        <v>2</v>
      </c>
      <c r="B1206" t="s">
        <v>3</v>
      </c>
      <c r="C1206" t="s">
        <v>60</v>
      </c>
      <c r="D1206" t="s">
        <v>61</v>
      </c>
      <c r="E1206" t="s">
        <v>62</v>
      </c>
      <c r="F1206" t="s">
        <v>63</v>
      </c>
      <c r="G1206">
        <v>703809</v>
      </c>
      <c r="H1206">
        <v>704249</v>
      </c>
      <c r="I1206" t="s">
        <v>108</v>
      </c>
      <c r="N1206" t="s">
        <v>2187</v>
      </c>
      <c r="O1206">
        <v>441</v>
      </c>
      <c r="Q1206" t="s">
        <v>2188</v>
      </c>
    </row>
    <row r="1207" spans="1:17" x14ac:dyDescent="0.25">
      <c r="A1207" t="s">
        <v>4</v>
      </c>
      <c r="B1207" t="s">
        <v>5</v>
      </c>
      <c r="C1207" t="s">
        <v>60</v>
      </c>
      <c r="D1207" t="s">
        <v>61</v>
      </c>
      <c r="E1207" t="s">
        <v>62</v>
      </c>
      <c r="F1207" t="s">
        <v>63</v>
      </c>
      <c r="G1207">
        <v>703809</v>
      </c>
      <c r="H1207">
        <v>704249</v>
      </c>
      <c r="I1207" t="s">
        <v>108</v>
      </c>
      <c r="J1207" t="s">
        <v>2189</v>
      </c>
      <c r="K1207" t="s">
        <v>2189</v>
      </c>
      <c r="L1207" t="s">
        <v>92</v>
      </c>
      <c r="N1207" t="s">
        <v>2187</v>
      </c>
      <c r="O1207">
        <v>441</v>
      </c>
      <c r="P1207">
        <v>146</v>
      </c>
    </row>
    <row r="1208" spans="1:17" x14ac:dyDescent="0.25">
      <c r="A1208" t="s">
        <v>2</v>
      </c>
      <c r="B1208" t="s">
        <v>3</v>
      </c>
      <c r="C1208" t="s">
        <v>60</v>
      </c>
      <c r="D1208" t="s">
        <v>61</v>
      </c>
      <c r="E1208" t="s">
        <v>62</v>
      </c>
      <c r="F1208" t="s">
        <v>63</v>
      </c>
      <c r="G1208">
        <v>704284</v>
      </c>
      <c r="H1208">
        <v>705477</v>
      </c>
      <c r="I1208" t="s">
        <v>108</v>
      </c>
      <c r="N1208" t="s">
        <v>2190</v>
      </c>
      <c r="O1208">
        <v>1194</v>
      </c>
      <c r="Q1208" t="s">
        <v>2191</v>
      </c>
    </row>
    <row r="1209" spans="1:17" x14ac:dyDescent="0.25">
      <c r="A1209" t="s">
        <v>4</v>
      </c>
      <c r="B1209" t="s">
        <v>5</v>
      </c>
      <c r="C1209" t="s">
        <v>60</v>
      </c>
      <c r="D1209" t="s">
        <v>61</v>
      </c>
      <c r="E1209" t="s">
        <v>62</v>
      </c>
      <c r="F1209" t="s">
        <v>63</v>
      </c>
      <c r="G1209">
        <v>704284</v>
      </c>
      <c r="H1209">
        <v>705477</v>
      </c>
      <c r="I1209" t="s">
        <v>108</v>
      </c>
      <c r="J1209" t="s">
        <v>2192</v>
      </c>
      <c r="K1209" t="s">
        <v>2192</v>
      </c>
      <c r="L1209" t="s">
        <v>92</v>
      </c>
      <c r="N1209" t="s">
        <v>2190</v>
      </c>
      <c r="O1209">
        <v>1194</v>
      </c>
      <c r="P1209">
        <v>397</v>
      </c>
    </row>
    <row r="1210" spans="1:17" x14ac:dyDescent="0.25">
      <c r="A1210" t="s">
        <v>2</v>
      </c>
      <c r="B1210" t="s">
        <v>3</v>
      </c>
      <c r="C1210" t="s">
        <v>60</v>
      </c>
      <c r="D1210" t="s">
        <v>61</v>
      </c>
      <c r="E1210" t="s">
        <v>62</v>
      </c>
      <c r="F1210" t="s">
        <v>63</v>
      </c>
      <c r="G1210">
        <v>705540</v>
      </c>
      <c r="H1210">
        <v>705719</v>
      </c>
      <c r="I1210" t="s">
        <v>108</v>
      </c>
      <c r="N1210" t="s">
        <v>2193</v>
      </c>
      <c r="O1210">
        <v>180</v>
      </c>
    </row>
    <row r="1211" spans="1:17" x14ac:dyDescent="0.25">
      <c r="A1211" t="s">
        <v>4</v>
      </c>
      <c r="B1211" t="s">
        <v>5</v>
      </c>
      <c r="C1211" t="s">
        <v>60</v>
      </c>
      <c r="D1211" t="s">
        <v>61</v>
      </c>
      <c r="E1211" t="s">
        <v>62</v>
      </c>
      <c r="F1211" t="s">
        <v>63</v>
      </c>
      <c r="G1211">
        <v>705540</v>
      </c>
      <c r="H1211">
        <v>705719</v>
      </c>
      <c r="I1211" t="s">
        <v>108</v>
      </c>
      <c r="J1211" t="s">
        <v>2194</v>
      </c>
      <c r="K1211" t="s">
        <v>2194</v>
      </c>
      <c r="L1211" t="s">
        <v>92</v>
      </c>
      <c r="N1211" t="s">
        <v>2193</v>
      </c>
      <c r="O1211">
        <v>180</v>
      </c>
      <c r="P1211">
        <v>59</v>
      </c>
    </row>
    <row r="1212" spans="1:17" x14ac:dyDescent="0.25">
      <c r="A1212" t="s">
        <v>2</v>
      </c>
      <c r="B1212" t="s">
        <v>3</v>
      </c>
      <c r="C1212" t="s">
        <v>60</v>
      </c>
      <c r="D1212" t="s">
        <v>61</v>
      </c>
      <c r="E1212" t="s">
        <v>62</v>
      </c>
      <c r="F1212" t="s">
        <v>63</v>
      </c>
      <c r="G1212">
        <v>705907</v>
      </c>
      <c r="H1212">
        <v>707391</v>
      </c>
      <c r="I1212" t="s">
        <v>108</v>
      </c>
      <c r="N1212" t="s">
        <v>2195</v>
      </c>
      <c r="O1212">
        <v>1485</v>
      </c>
      <c r="Q1212" t="s">
        <v>2196</v>
      </c>
    </row>
    <row r="1213" spans="1:17" x14ac:dyDescent="0.25">
      <c r="A1213" t="s">
        <v>4</v>
      </c>
      <c r="B1213" t="s">
        <v>5</v>
      </c>
      <c r="C1213" t="s">
        <v>60</v>
      </c>
      <c r="D1213" t="s">
        <v>61</v>
      </c>
      <c r="E1213" t="s">
        <v>62</v>
      </c>
      <c r="F1213" t="s">
        <v>63</v>
      </c>
      <c r="G1213">
        <v>705907</v>
      </c>
      <c r="H1213">
        <v>707391</v>
      </c>
      <c r="I1213" t="s">
        <v>108</v>
      </c>
      <c r="J1213" t="s">
        <v>2197</v>
      </c>
      <c r="K1213" t="s">
        <v>2197</v>
      </c>
      <c r="L1213" t="s">
        <v>2198</v>
      </c>
      <c r="N1213" t="s">
        <v>2195</v>
      </c>
      <c r="O1213">
        <v>1485</v>
      </c>
      <c r="P1213">
        <v>494</v>
      </c>
    </row>
    <row r="1214" spans="1:17" x14ac:dyDescent="0.25">
      <c r="A1214" t="s">
        <v>2</v>
      </c>
      <c r="B1214" t="s">
        <v>3</v>
      </c>
      <c r="C1214" t="s">
        <v>60</v>
      </c>
      <c r="D1214" t="s">
        <v>61</v>
      </c>
      <c r="E1214" t="s">
        <v>62</v>
      </c>
      <c r="F1214" t="s">
        <v>63</v>
      </c>
      <c r="G1214">
        <v>707526</v>
      </c>
      <c r="H1214">
        <v>707897</v>
      </c>
      <c r="I1214" t="s">
        <v>108</v>
      </c>
      <c r="N1214" t="s">
        <v>2199</v>
      </c>
      <c r="O1214">
        <v>372</v>
      </c>
      <c r="Q1214" t="s">
        <v>2200</v>
      </c>
    </row>
    <row r="1215" spans="1:17" x14ac:dyDescent="0.25">
      <c r="A1215" t="s">
        <v>4</v>
      </c>
      <c r="B1215" t="s">
        <v>5</v>
      </c>
      <c r="C1215" t="s">
        <v>60</v>
      </c>
      <c r="D1215" t="s">
        <v>61</v>
      </c>
      <c r="E1215" t="s">
        <v>62</v>
      </c>
      <c r="F1215" t="s">
        <v>63</v>
      </c>
      <c r="G1215">
        <v>707526</v>
      </c>
      <c r="H1215">
        <v>707897</v>
      </c>
      <c r="I1215" t="s">
        <v>108</v>
      </c>
      <c r="J1215" t="s">
        <v>2201</v>
      </c>
      <c r="K1215" t="s">
        <v>2201</v>
      </c>
      <c r="L1215" t="s">
        <v>2202</v>
      </c>
      <c r="N1215" t="s">
        <v>2199</v>
      </c>
      <c r="O1215">
        <v>372</v>
      </c>
      <c r="P1215">
        <v>123</v>
      </c>
    </row>
    <row r="1216" spans="1:17" x14ac:dyDescent="0.25">
      <c r="A1216" t="s">
        <v>2</v>
      </c>
      <c r="B1216" t="s">
        <v>3</v>
      </c>
      <c r="C1216" t="s">
        <v>60</v>
      </c>
      <c r="D1216" t="s">
        <v>61</v>
      </c>
      <c r="E1216" t="s">
        <v>62</v>
      </c>
      <c r="F1216" t="s">
        <v>63</v>
      </c>
      <c r="G1216">
        <v>707907</v>
      </c>
      <c r="H1216">
        <v>708593</v>
      </c>
      <c r="I1216" t="s">
        <v>108</v>
      </c>
      <c r="N1216" t="s">
        <v>2203</v>
      </c>
      <c r="O1216">
        <v>687</v>
      </c>
      <c r="Q1216" t="s">
        <v>2204</v>
      </c>
    </row>
    <row r="1217" spans="1:17" x14ac:dyDescent="0.25">
      <c r="A1217" t="s">
        <v>4</v>
      </c>
      <c r="B1217" t="s">
        <v>5</v>
      </c>
      <c r="C1217" t="s">
        <v>60</v>
      </c>
      <c r="D1217" t="s">
        <v>61</v>
      </c>
      <c r="E1217" t="s">
        <v>62</v>
      </c>
      <c r="F1217" t="s">
        <v>63</v>
      </c>
      <c r="G1217">
        <v>707907</v>
      </c>
      <c r="H1217">
        <v>708593</v>
      </c>
      <c r="I1217" t="s">
        <v>108</v>
      </c>
      <c r="J1217" t="s">
        <v>2205</v>
      </c>
      <c r="K1217" t="s">
        <v>2205</v>
      </c>
      <c r="L1217" t="s">
        <v>2206</v>
      </c>
      <c r="N1217" t="s">
        <v>2203</v>
      </c>
      <c r="O1217">
        <v>687</v>
      </c>
      <c r="P1217">
        <v>228</v>
      </c>
    </row>
    <row r="1218" spans="1:17" x14ac:dyDescent="0.25">
      <c r="A1218" t="s">
        <v>2</v>
      </c>
      <c r="B1218" t="s">
        <v>3</v>
      </c>
      <c r="C1218" t="s">
        <v>60</v>
      </c>
      <c r="D1218" t="s">
        <v>61</v>
      </c>
      <c r="E1218" t="s">
        <v>62</v>
      </c>
      <c r="F1218" t="s">
        <v>63</v>
      </c>
      <c r="G1218">
        <v>708606</v>
      </c>
      <c r="H1218">
        <v>708902</v>
      </c>
      <c r="I1218" t="s">
        <v>108</v>
      </c>
      <c r="N1218" t="s">
        <v>2207</v>
      </c>
      <c r="O1218">
        <v>297</v>
      </c>
      <c r="Q1218" t="s">
        <v>2208</v>
      </c>
    </row>
    <row r="1219" spans="1:17" x14ac:dyDescent="0.25">
      <c r="A1219" t="s">
        <v>4</v>
      </c>
      <c r="B1219" t="s">
        <v>5</v>
      </c>
      <c r="C1219" t="s">
        <v>60</v>
      </c>
      <c r="D1219" t="s">
        <v>61</v>
      </c>
      <c r="E1219" t="s">
        <v>62</v>
      </c>
      <c r="F1219" t="s">
        <v>63</v>
      </c>
      <c r="G1219">
        <v>708606</v>
      </c>
      <c r="H1219">
        <v>708902</v>
      </c>
      <c r="I1219" t="s">
        <v>108</v>
      </c>
      <c r="J1219" t="s">
        <v>2209</v>
      </c>
      <c r="K1219" t="s">
        <v>2209</v>
      </c>
      <c r="L1219" t="s">
        <v>2210</v>
      </c>
      <c r="N1219" t="s">
        <v>2207</v>
      </c>
      <c r="O1219">
        <v>297</v>
      </c>
      <c r="P1219">
        <v>98</v>
      </c>
    </row>
    <row r="1220" spans="1:17" x14ac:dyDescent="0.25">
      <c r="A1220" t="s">
        <v>2</v>
      </c>
      <c r="B1220" t="s">
        <v>3</v>
      </c>
      <c r="C1220" t="s">
        <v>60</v>
      </c>
      <c r="D1220" t="s">
        <v>61</v>
      </c>
      <c r="E1220" t="s">
        <v>62</v>
      </c>
      <c r="F1220" t="s">
        <v>63</v>
      </c>
      <c r="G1220">
        <v>708998</v>
      </c>
      <c r="H1220">
        <v>709831</v>
      </c>
      <c r="I1220" t="s">
        <v>108</v>
      </c>
      <c r="N1220" t="s">
        <v>2211</v>
      </c>
      <c r="O1220">
        <v>834</v>
      </c>
      <c r="Q1220" t="s">
        <v>2212</v>
      </c>
    </row>
    <row r="1221" spans="1:17" x14ac:dyDescent="0.25">
      <c r="A1221" t="s">
        <v>4</v>
      </c>
      <c r="B1221" t="s">
        <v>5</v>
      </c>
      <c r="C1221" t="s">
        <v>60</v>
      </c>
      <c r="D1221" t="s">
        <v>61</v>
      </c>
      <c r="E1221" t="s">
        <v>62</v>
      </c>
      <c r="F1221" t="s">
        <v>63</v>
      </c>
      <c r="G1221">
        <v>708998</v>
      </c>
      <c r="H1221">
        <v>709831</v>
      </c>
      <c r="I1221" t="s">
        <v>108</v>
      </c>
      <c r="J1221" t="s">
        <v>2213</v>
      </c>
      <c r="K1221" t="s">
        <v>2213</v>
      </c>
      <c r="L1221" t="s">
        <v>703</v>
      </c>
      <c r="N1221" t="s">
        <v>2211</v>
      </c>
      <c r="O1221">
        <v>834</v>
      </c>
      <c r="P1221">
        <v>277</v>
      </c>
    </row>
    <row r="1222" spans="1:17" x14ac:dyDescent="0.25">
      <c r="A1222" t="s">
        <v>2</v>
      </c>
      <c r="B1222" t="s">
        <v>3</v>
      </c>
      <c r="C1222" t="s">
        <v>60</v>
      </c>
      <c r="D1222" t="s">
        <v>61</v>
      </c>
      <c r="E1222" t="s">
        <v>62</v>
      </c>
      <c r="F1222" t="s">
        <v>63</v>
      </c>
      <c r="G1222">
        <v>709862</v>
      </c>
      <c r="H1222">
        <v>711652</v>
      </c>
      <c r="I1222" t="s">
        <v>108</v>
      </c>
      <c r="N1222" t="s">
        <v>2214</v>
      </c>
      <c r="O1222">
        <v>1791</v>
      </c>
      <c r="Q1222" t="s">
        <v>2215</v>
      </c>
    </row>
    <row r="1223" spans="1:17" x14ac:dyDescent="0.25">
      <c r="A1223" t="s">
        <v>4</v>
      </c>
      <c r="B1223" t="s">
        <v>5</v>
      </c>
      <c r="C1223" t="s">
        <v>60</v>
      </c>
      <c r="D1223" t="s">
        <v>61</v>
      </c>
      <c r="E1223" t="s">
        <v>62</v>
      </c>
      <c r="F1223" t="s">
        <v>63</v>
      </c>
      <c r="G1223">
        <v>709862</v>
      </c>
      <c r="H1223">
        <v>711652</v>
      </c>
      <c r="I1223" t="s">
        <v>108</v>
      </c>
      <c r="J1223" t="s">
        <v>2216</v>
      </c>
      <c r="K1223" t="s">
        <v>2216</v>
      </c>
      <c r="L1223" t="s">
        <v>1968</v>
      </c>
      <c r="N1223" t="s">
        <v>2214</v>
      </c>
      <c r="O1223">
        <v>1791</v>
      </c>
      <c r="P1223">
        <v>596</v>
      </c>
    </row>
    <row r="1224" spans="1:17" x14ac:dyDescent="0.25">
      <c r="A1224" t="s">
        <v>2</v>
      </c>
      <c r="B1224" t="s">
        <v>3</v>
      </c>
      <c r="C1224" t="s">
        <v>60</v>
      </c>
      <c r="D1224" t="s">
        <v>61</v>
      </c>
      <c r="E1224" t="s">
        <v>62</v>
      </c>
      <c r="F1224" t="s">
        <v>63</v>
      </c>
      <c r="G1224">
        <v>711892</v>
      </c>
      <c r="H1224">
        <v>715995</v>
      </c>
      <c r="I1224" t="s">
        <v>108</v>
      </c>
      <c r="N1224" t="s">
        <v>2217</v>
      </c>
      <c r="O1224">
        <v>4104</v>
      </c>
      <c r="Q1224" t="s">
        <v>2218</v>
      </c>
    </row>
    <row r="1225" spans="1:17" x14ac:dyDescent="0.25">
      <c r="A1225" t="s">
        <v>4</v>
      </c>
      <c r="B1225" t="s">
        <v>5</v>
      </c>
      <c r="C1225" t="s">
        <v>60</v>
      </c>
      <c r="D1225" t="s">
        <v>61</v>
      </c>
      <c r="E1225" t="s">
        <v>62</v>
      </c>
      <c r="F1225" t="s">
        <v>63</v>
      </c>
      <c r="G1225">
        <v>711892</v>
      </c>
      <c r="H1225">
        <v>715995</v>
      </c>
      <c r="I1225" t="s">
        <v>108</v>
      </c>
      <c r="J1225" t="s">
        <v>2219</v>
      </c>
      <c r="K1225" t="s">
        <v>2219</v>
      </c>
      <c r="L1225" t="s">
        <v>1504</v>
      </c>
      <c r="N1225" t="s">
        <v>2217</v>
      </c>
      <c r="O1225">
        <v>4104</v>
      </c>
      <c r="P1225">
        <v>1367</v>
      </c>
    </row>
    <row r="1226" spans="1:17" x14ac:dyDescent="0.25">
      <c r="A1226" t="s">
        <v>2</v>
      </c>
      <c r="B1226" t="s">
        <v>3</v>
      </c>
      <c r="C1226" t="s">
        <v>60</v>
      </c>
      <c r="D1226" t="s">
        <v>61</v>
      </c>
      <c r="E1226" t="s">
        <v>62</v>
      </c>
      <c r="F1226" t="s">
        <v>63</v>
      </c>
      <c r="G1226">
        <v>716191</v>
      </c>
      <c r="H1226">
        <v>717927</v>
      </c>
      <c r="I1226" t="s">
        <v>64</v>
      </c>
      <c r="N1226" t="s">
        <v>2220</v>
      </c>
      <c r="O1226">
        <v>1737</v>
      </c>
      <c r="Q1226" t="s">
        <v>2221</v>
      </c>
    </row>
    <row r="1227" spans="1:17" x14ac:dyDescent="0.25">
      <c r="A1227" t="s">
        <v>4</v>
      </c>
      <c r="B1227" t="s">
        <v>5</v>
      </c>
      <c r="C1227" t="s">
        <v>60</v>
      </c>
      <c r="D1227" t="s">
        <v>61</v>
      </c>
      <c r="E1227" t="s">
        <v>62</v>
      </c>
      <c r="F1227" t="s">
        <v>63</v>
      </c>
      <c r="G1227">
        <v>716191</v>
      </c>
      <c r="H1227">
        <v>717927</v>
      </c>
      <c r="I1227" t="s">
        <v>64</v>
      </c>
      <c r="J1227" t="s">
        <v>2222</v>
      </c>
      <c r="K1227" t="s">
        <v>2222</v>
      </c>
      <c r="L1227" t="s">
        <v>92</v>
      </c>
      <c r="N1227" t="s">
        <v>2220</v>
      </c>
      <c r="O1227">
        <v>1737</v>
      </c>
      <c r="P1227">
        <v>578</v>
      </c>
    </row>
    <row r="1228" spans="1:17" x14ac:dyDescent="0.25">
      <c r="A1228" t="s">
        <v>2</v>
      </c>
      <c r="B1228" t="s">
        <v>3</v>
      </c>
      <c r="C1228" t="s">
        <v>60</v>
      </c>
      <c r="D1228" t="s">
        <v>61</v>
      </c>
      <c r="E1228" t="s">
        <v>62</v>
      </c>
      <c r="F1228" t="s">
        <v>63</v>
      </c>
      <c r="G1228">
        <v>717992</v>
      </c>
      <c r="H1228">
        <v>719278</v>
      </c>
      <c r="I1228" t="s">
        <v>64</v>
      </c>
      <c r="N1228" t="s">
        <v>2223</v>
      </c>
      <c r="O1228">
        <v>1287</v>
      </c>
      <c r="Q1228" t="s">
        <v>2224</v>
      </c>
    </row>
    <row r="1229" spans="1:17" x14ac:dyDescent="0.25">
      <c r="A1229" t="s">
        <v>4</v>
      </c>
      <c r="B1229" t="s">
        <v>5</v>
      </c>
      <c r="C1229" t="s">
        <v>60</v>
      </c>
      <c r="D1229" t="s">
        <v>61</v>
      </c>
      <c r="E1229" t="s">
        <v>62</v>
      </c>
      <c r="F1229" t="s">
        <v>63</v>
      </c>
      <c r="G1229">
        <v>717992</v>
      </c>
      <c r="H1229">
        <v>719278</v>
      </c>
      <c r="I1229" t="s">
        <v>64</v>
      </c>
      <c r="J1229" t="s">
        <v>2225</v>
      </c>
      <c r="K1229" t="s">
        <v>2225</v>
      </c>
      <c r="L1229" t="s">
        <v>2226</v>
      </c>
      <c r="N1229" t="s">
        <v>2223</v>
      </c>
      <c r="O1229">
        <v>1287</v>
      </c>
      <c r="P1229">
        <v>428</v>
      </c>
    </row>
    <row r="1230" spans="1:17" x14ac:dyDescent="0.25">
      <c r="A1230" t="s">
        <v>2</v>
      </c>
      <c r="B1230" t="s">
        <v>3</v>
      </c>
      <c r="C1230" t="s">
        <v>60</v>
      </c>
      <c r="D1230" t="s">
        <v>61</v>
      </c>
      <c r="E1230" t="s">
        <v>62</v>
      </c>
      <c r="F1230" t="s">
        <v>63</v>
      </c>
      <c r="G1230">
        <v>719316</v>
      </c>
      <c r="H1230">
        <v>720233</v>
      </c>
      <c r="I1230" t="s">
        <v>108</v>
      </c>
      <c r="N1230" t="s">
        <v>2227</v>
      </c>
      <c r="O1230">
        <v>918</v>
      </c>
      <c r="Q1230" t="s">
        <v>2228</v>
      </c>
    </row>
    <row r="1231" spans="1:17" x14ac:dyDescent="0.25">
      <c r="A1231" t="s">
        <v>4</v>
      </c>
      <c r="B1231" t="s">
        <v>5</v>
      </c>
      <c r="C1231" t="s">
        <v>60</v>
      </c>
      <c r="D1231" t="s">
        <v>61</v>
      </c>
      <c r="E1231" t="s">
        <v>62</v>
      </c>
      <c r="F1231" t="s">
        <v>63</v>
      </c>
      <c r="G1231">
        <v>719316</v>
      </c>
      <c r="H1231">
        <v>720233</v>
      </c>
      <c r="I1231" t="s">
        <v>108</v>
      </c>
      <c r="J1231" t="s">
        <v>2229</v>
      </c>
      <c r="K1231" t="s">
        <v>2229</v>
      </c>
      <c r="L1231" t="s">
        <v>92</v>
      </c>
      <c r="N1231" t="s">
        <v>2227</v>
      </c>
      <c r="O1231">
        <v>918</v>
      </c>
      <c r="P1231">
        <v>305</v>
      </c>
    </row>
    <row r="1232" spans="1:17" x14ac:dyDescent="0.25">
      <c r="A1232" t="s">
        <v>2</v>
      </c>
      <c r="B1232" t="s">
        <v>3</v>
      </c>
      <c r="C1232" t="s">
        <v>60</v>
      </c>
      <c r="D1232" t="s">
        <v>61</v>
      </c>
      <c r="E1232" t="s">
        <v>62</v>
      </c>
      <c r="F1232" t="s">
        <v>63</v>
      </c>
      <c r="G1232">
        <v>720239</v>
      </c>
      <c r="H1232">
        <v>721192</v>
      </c>
      <c r="I1232" t="s">
        <v>108</v>
      </c>
      <c r="N1232" t="s">
        <v>2230</v>
      </c>
      <c r="O1232">
        <v>954</v>
      </c>
      <c r="Q1232" t="s">
        <v>2231</v>
      </c>
    </row>
    <row r="1233" spans="1:17" x14ac:dyDescent="0.25">
      <c r="A1233" t="s">
        <v>4</v>
      </c>
      <c r="B1233" t="s">
        <v>5</v>
      </c>
      <c r="C1233" t="s">
        <v>60</v>
      </c>
      <c r="D1233" t="s">
        <v>61</v>
      </c>
      <c r="E1233" t="s">
        <v>62</v>
      </c>
      <c r="F1233" t="s">
        <v>63</v>
      </c>
      <c r="G1233">
        <v>720239</v>
      </c>
      <c r="H1233">
        <v>721192</v>
      </c>
      <c r="I1233" t="s">
        <v>108</v>
      </c>
      <c r="J1233" t="s">
        <v>2232</v>
      </c>
      <c r="K1233" t="s">
        <v>2232</v>
      </c>
      <c r="L1233" t="s">
        <v>92</v>
      </c>
      <c r="N1233" t="s">
        <v>2230</v>
      </c>
      <c r="O1233">
        <v>954</v>
      </c>
      <c r="P1233">
        <v>317</v>
      </c>
    </row>
    <row r="1234" spans="1:17" x14ac:dyDescent="0.25">
      <c r="A1234" t="s">
        <v>2</v>
      </c>
      <c r="B1234" t="s">
        <v>3</v>
      </c>
      <c r="C1234" t="s">
        <v>60</v>
      </c>
      <c r="D1234" t="s">
        <v>61</v>
      </c>
      <c r="E1234" t="s">
        <v>62</v>
      </c>
      <c r="F1234" t="s">
        <v>63</v>
      </c>
      <c r="G1234">
        <v>721262</v>
      </c>
      <c r="H1234">
        <v>721663</v>
      </c>
      <c r="I1234" t="s">
        <v>108</v>
      </c>
      <c r="N1234" t="s">
        <v>2233</v>
      </c>
      <c r="O1234">
        <v>402</v>
      </c>
      <c r="Q1234" t="s">
        <v>2234</v>
      </c>
    </row>
    <row r="1235" spans="1:17" x14ac:dyDescent="0.25">
      <c r="A1235" t="s">
        <v>4</v>
      </c>
      <c r="B1235" t="s">
        <v>5</v>
      </c>
      <c r="C1235" t="s">
        <v>60</v>
      </c>
      <c r="D1235" t="s">
        <v>61</v>
      </c>
      <c r="E1235" t="s">
        <v>62</v>
      </c>
      <c r="F1235" t="s">
        <v>63</v>
      </c>
      <c r="G1235">
        <v>721262</v>
      </c>
      <c r="H1235">
        <v>721663</v>
      </c>
      <c r="I1235" t="s">
        <v>108</v>
      </c>
      <c r="J1235" t="s">
        <v>2235</v>
      </c>
      <c r="K1235" t="s">
        <v>2235</v>
      </c>
      <c r="L1235" t="s">
        <v>2236</v>
      </c>
      <c r="N1235" t="s">
        <v>2233</v>
      </c>
      <c r="O1235">
        <v>402</v>
      </c>
      <c r="P1235">
        <v>133</v>
      </c>
    </row>
    <row r="1236" spans="1:17" x14ac:dyDescent="0.25">
      <c r="A1236" t="s">
        <v>2</v>
      </c>
      <c r="B1236" t="s">
        <v>3</v>
      </c>
      <c r="C1236" t="s">
        <v>60</v>
      </c>
      <c r="D1236" t="s">
        <v>61</v>
      </c>
      <c r="E1236" t="s">
        <v>62</v>
      </c>
      <c r="F1236" t="s">
        <v>63</v>
      </c>
      <c r="G1236">
        <v>721683</v>
      </c>
      <c r="H1236">
        <v>722129</v>
      </c>
      <c r="I1236" t="s">
        <v>108</v>
      </c>
      <c r="N1236" t="s">
        <v>2237</v>
      </c>
      <c r="O1236">
        <v>447</v>
      </c>
      <c r="Q1236" t="s">
        <v>2238</v>
      </c>
    </row>
    <row r="1237" spans="1:17" x14ac:dyDescent="0.25">
      <c r="A1237" t="s">
        <v>4</v>
      </c>
      <c r="B1237" t="s">
        <v>5</v>
      </c>
      <c r="C1237" t="s">
        <v>60</v>
      </c>
      <c r="D1237" t="s">
        <v>61</v>
      </c>
      <c r="E1237" t="s">
        <v>62</v>
      </c>
      <c r="F1237" t="s">
        <v>63</v>
      </c>
      <c r="G1237">
        <v>721683</v>
      </c>
      <c r="H1237">
        <v>722129</v>
      </c>
      <c r="I1237" t="s">
        <v>108</v>
      </c>
      <c r="J1237" t="s">
        <v>2239</v>
      </c>
      <c r="K1237" t="s">
        <v>2239</v>
      </c>
      <c r="L1237" t="s">
        <v>2240</v>
      </c>
      <c r="N1237" t="s">
        <v>2237</v>
      </c>
      <c r="O1237">
        <v>447</v>
      </c>
      <c r="P1237">
        <v>148</v>
      </c>
    </row>
    <row r="1238" spans="1:17" x14ac:dyDescent="0.25">
      <c r="A1238" t="s">
        <v>2</v>
      </c>
      <c r="B1238" t="s">
        <v>3</v>
      </c>
      <c r="C1238" t="s">
        <v>60</v>
      </c>
      <c r="D1238" t="s">
        <v>61</v>
      </c>
      <c r="E1238" t="s">
        <v>62</v>
      </c>
      <c r="F1238" t="s">
        <v>63</v>
      </c>
      <c r="G1238">
        <v>722443</v>
      </c>
      <c r="H1238">
        <v>724023</v>
      </c>
      <c r="I1238" t="s">
        <v>64</v>
      </c>
      <c r="N1238" t="s">
        <v>2241</v>
      </c>
      <c r="O1238">
        <v>1581</v>
      </c>
      <c r="Q1238" t="s">
        <v>2242</v>
      </c>
    </row>
    <row r="1239" spans="1:17" x14ac:dyDescent="0.25">
      <c r="A1239" t="s">
        <v>4</v>
      </c>
      <c r="B1239" t="s">
        <v>5</v>
      </c>
      <c r="C1239" t="s">
        <v>60</v>
      </c>
      <c r="D1239" t="s">
        <v>61</v>
      </c>
      <c r="E1239" t="s">
        <v>62</v>
      </c>
      <c r="F1239" t="s">
        <v>63</v>
      </c>
      <c r="G1239">
        <v>722443</v>
      </c>
      <c r="H1239">
        <v>724023</v>
      </c>
      <c r="I1239" t="s">
        <v>64</v>
      </c>
      <c r="J1239" t="s">
        <v>2243</v>
      </c>
      <c r="K1239" t="s">
        <v>2243</v>
      </c>
      <c r="L1239" t="s">
        <v>92</v>
      </c>
      <c r="N1239" t="s">
        <v>2241</v>
      </c>
      <c r="O1239">
        <v>1581</v>
      </c>
      <c r="P1239">
        <v>526</v>
      </c>
    </row>
    <row r="1240" spans="1:17" x14ac:dyDescent="0.25">
      <c r="A1240" t="s">
        <v>2</v>
      </c>
      <c r="B1240" t="s">
        <v>3</v>
      </c>
      <c r="C1240" t="s">
        <v>60</v>
      </c>
      <c r="D1240" t="s">
        <v>61</v>
      </c>
      <c r="E1240" t="s">
        <v>62</v>
      </c>
      <c r="F1240" t="s">
        <v>63</v>
      </c>
      <c r="G1240">
        <v>724218</v>
      </c>
      <c r="H1240">
        <v>725831</v>
      </c>
      <c r="I1240" t="s">
        <v>64</v>
      </c>
      <c r="N1240" t="s">
        <v>2244</v>
      </c>
      <c r="O1240">
        <v>1614</v>
      </c>
      <c r="Q1240" t="s">
        <v>2245</v>
      </c>
    </row>
    <row r="1241" spans="1:17" x14ac:dyDescent="0.25">
      <c r="A1241" t="s">
        <v>4</v>
      </c>
      <c r="B1241" t="s">
        <v>5</v>
      </c>
      <c r="C1241" t="s">
        <v>60</v>
      </c>
      <c r="D1241" t="s">
        <v>61</v>
      </c>
      <c r="E1241" t="s">
        <v>62</v>
      </c>
      <c r="F1241" t="s">
        <v>63</v>
      </c>
      <c r="G1241">
        <v>724218</v>
      </c>
      <c r="H1241">
        <v>725831</v>
      </c>
      <c r="I1241" t="s">
        <v>64</v>
      </c>
      <c r="J1241" t="s">
        <v>2246</v>
      </c>
      <c r="K1241" t="s">
        <v>2246</v>
      </c>
      <c r="L1241" t="s">
        <v>2247</v>
      </c>
      <c r="N1241" t="s">
        <v>2244</v>
      </c>
      <c r="O1241">
        <v>1614</v>
      </c>
      <c r="P1241">
        <v>537</v>
      </c>
    </row>
    <row r="1242" spans="1:17" x14ac:dyDescent="0.25">
      <c r="A1242" t="s">
        <v>2</v>
      </c>
      <c r="B1242" t="s">
        <v>3</v>
      </c>
      <c r="C1242" t="s">
        <v>60</v>
      </c>
      <c r="D1242" t="s">
        <v>61</v>
      </c>
      <c r="E1242" t="s">
        <v>62</v>
      </c>
      <c r="F1242" t="s">
        <v>63</v>
      </c>
      <c r="G1242">
        <v>725878</v>
      </c>
      <c r="H1242">
        <v>726024</v>
      </c>
      <c r="I1242" t="s">
        <v>64</v>
      </c>
      <c r="N1242" t="s">
        <v>2248</v>
      </c>
      <c r="O1242">
        <v>147</v>
      </c>
    </row>
    <row r="1243" spans="1:17" x14ac:dyDescent="0.25">
      <c r="A1243" t="s">
        <v>4</v>
      </c>
      <c r="B1243" t="s">
        <v>5</v>
      </c>
      <c r="C1243" t="s">
        <v>60</v>
      </c>
      <c r="D1243" t="s">
        <v>61</v>
      </c>
      <c r="E1243" t="s">
        <v>62</v>
      </c>
      <c r="F1243" t="s">
        <v>63</v>
      </c>
      <c r="G1243">
        <v>725878</v>
      </c>
      <c r="H1243">
        <v>726024</v>
      </c>
      <c r="I1243" t="s">
        <v>64</v>
      </c>
      <c r="J1243" t="s">
        <v>2249</v>
      </c>
      <c r="K1243" t="s">
        <v>2249</v>
      </c>
      <c r="L1243" t="s">
        <v>2085</v>
      </c>
      <c r="N1243" t="s">
        <v>2248</v>
      </c>
      <c r="O1243">
        <v>147</v>
      </c>
      <c r="P1243">
        <v>48</v>
      </c>
    </row>
    <row r="1244" spans="1:17" x14ac:dyDescent="0.25">
      <c r="A1244" t="s">
        <v>2</v>
      </c>
      <c r="B1244" t="s">
        <v>3</v>
      </c>
      <c r="C1244" t="s">
        <v>60</v>
      </c>
      <c r="D1244" t="s">
        <v>61</v>
      </c>
      <c r="E1244" t="s">
        <v>62</v>
      </c>
      <c r="F1244" t="s">
        <v>63</v>
      </c>
      <c r="G1244">
        <v>726028</v>
      </c>
      <c r="H1244">
        <v>726528</v>
      </c>
      <c r="I1244" t="s">
        <v>64</v>
      </c>
      <c r="N1244" t="s">
        <v>2250</v>
      </c>
      <c r="O1244">
        <v>501</v>
      </c>
      <c r="Q1244" t="s">
        <v>2251</v>
      </c>
    </row>
    <row r="1245" spans="1:17" x14ac:dyDescent="0.25">
      <c r="A1245" t="s">
        <v>4</v>
      </c>
      <c r="B1245" t="s">
        <v>5</v>
      </c>
      <c r="C1245" t="s">
        <v>60</v>
      </c>
      <c r="D1245" t="s">
        <v>61</v>
      </c>
      <c r="E1245" t="s">
        <v>62</v>
      </c>
      <c r="F1245" t="s">
        <v>63</v>
      </c>
      <c r="G1245">
        <v>726028</v>
      </c>
      <c r="H1245">
        <v>726528</v>
      </c>
      <c r="I1245" t="s">
        <v>64</v>
      </c>
      <c r="J1245" t="s">
        <v>2252</v>
      </c>
      <c r="K1245" t="s">
        <v>2252</v>
      </c>
      <c r="L1245" t="s">
        <v>2253</v>
      </c>
      <c r="N1245" t="s">
        <v>2250</v>
      </c>
      <c r="O1245">
        <v>501</v>
      </c>
      <c r="P1245">
        <v>166</v>
      </c>
    </row>
    <row r="1246" spans="1:17" x14ac:dyDescent="0.25">
      <c r="A1246" t="s">
        <v>2</v>
      </c>
      <c r="B1246" t="s">
        <v>3</v>
      </c>
      <c r="C1246" t="s">
        <v>60</v>
      </c>
      <c r="D1246" t="s">
        <v>61</v>
      </c>
      <c r="E1246" t="s">
        <v>62</v>
      </c>
      <c r="F1246" t="s">
        <v>63</v>
      </c>
      <c r="G1246">
        <v>726554</v>
      </c>
      <c r="H1246">
        <v>727330</v>
      </c>
      <c r="I1246" t="s">
        <v>64</v>
      </c>
      <c r="N1246" t="s">
        <v>2254</v>
      </c>
      <c r="O1246">
        <v>777</v>
      </c>
      <c r="Q1246" t="s">
        <v>2255</v>
      </c>
    </row>
    <row r="1247" spans="1:17" x14ac:dyDescent="0.25">
      <c r="A1247" t="s">
        <v>4</v>
      </c>
      <c r="B1247" t="s">
        <v>5</v>
      </c>
      <c r="C1247" t="s">
        <v>60</v>
      </c>
      <c r="D1247" t="s">
        <v>61</v>
      </c>
      <c r="E1247" t="s">
        <v>62</v>
      </c>
      <c r="F1247" t="s">
        <v>63</v>
      </c>
      <c r="G1247">
        <v>726554</v>
      </c>
      <c r="H1247">
        <v>727330</v>
      </c>
      <c r="I1247" t="s">
        <v>64</v>
      </c>
      <c r="J1247" t="s">
        <v>2256</v>
      </c>
      <c r="K1247" t="s">
        <v>2256</v>
      </c>
      <c r="L1247" t="s">
        <v>2257</v>
      </c>
      <c r="N1247" t="s">
        <v>2254</v>
      </c>
      <c r="O1247">
        <v>777</v>
      </c>
      <c r="P1247">
        <v>258</v>
      </c>
    </row>
    <row r="1248" spans="1:17" x14ac:dyDescent="0.25">
      <c r="A1248" t="s">
        <v>2</v>
      </c>
      <c r="B1248" t="s">
        <v>3</v>
      </c>
      <c r="C1248" t="s">
        <v>60</v>
      </c>
      <c r="D1248" t="s">
        <v>61</v>
      </c>
      <c r="E1248" t="s">
        <v>62</v>
      </c>
      <c r="F1248" t="s">
        <v>63</v>
      </c>
      <c r="G1248">
        <v>727817</v>
      </c>
      <c r="H1248">
        <v>729148</v>
      </c>
      <c r="I1248" t="s">
        <v>108</v>
      </c>
      <c r="N1248" t="s">
        <v>2258</v>
      </c>
      <c r="O1248">
        <v>1332</v>
      </c>
      <c r="Q1248" t="s">
        <v>2259</v>
      </c>
    </row>
    <row r="1249" spans="1:17" x14ac:dyDescent="0.25">
      <c r="A1249" t="s">
        <v>4</v>
      </c>
      <c r="B1249" t="s">
        <v>5</v>
      </c>
      <c r="C1249" t="s">
        <v>60</v>
      </c>
      <c r="D1249" t="s">
        <v>61</v>
      </c>
      <c r="E1249" t="s">
        <v>62</v>
      </c>
      <c r="F1249" t="s">
        <v>63</v>
      </c>
      <c r="G1249">
        <v>727817</v>
      </c>
      <c r="H1249">
        <v>729148</v>
      </c>
      <c r="I1249" t="s">
        <v>108</v>
      </c>
      <c r="J1249" t="s">
        <v>2260</v>
      </c>
      <c r="K1249" t="s">
        <v>2260</v>
      </c>
      <c r="L1249" t="s">
        <v>2261</v>
      </c>
      <c r="N1249" t="s">
        <v>2258</v>
      </c>
      <c r="O1249">
        <v>1332</v>
      </c>
      <c r="P1249">
        <v>443</v>
      </c>
    </row>
    <row r="1250" spans="1:17" x14ac:dyDescent="0.25">
      <c r="A1250" t="s">
        <v>2</v>
      </c>
      <c r="B1250" t="s">
        <v>3</v>
      </c>
      <c r="C1250" t="s">
        <v>60</v>
      </c>
      <c r="D1250" t="s">
        <v>61</v>
      </c>
      <c r="E1250" t="s">
        <v>62</v>
      </c>
      <c r="F1250" t="s">
        <v>63</v>
      </c>
      <c r="G1250">
        <v>729149</v>
      </c>
      <c r="H1250">
        <v>730753</v>
      </c>
      <c r="I1250" t="s">
        <v>108</v>
      </c>
      <c r="N1250" t="s">
        <v>2262</v>
      </c>
      <c r="O1250">
        <v>1605</v>
      </c>
      <c r="Q1250" t="s">
        <v>2263</v>
      </c>
    </row>
    <row r="1251" spans="1:17" x14ac:dyDescent="0.25">
      <c r="A1251" t="s">
        <v>4</v>
      </c>
      <c r="B1251" t="s">
        <v>5</v>
      </c>
      <c r="C1251" t="s">
        <v>60</v>
      </c>
      <c r="D1251" t="s">
        <v>61</v>
      </c>
      <c r="E1251" t="s">
        <v>62</v>
      </c>
      <c r="F1251" t="s">
        <v>63</v>
      </c>
      <c r="G1251">
        <v>729149</v>
      </c>
      <c r="H1251">
        <v>730753</v>
      </c>
      <c r="I1251" t="s">
        <v>108</v>
      </c>
      <c r="J1251" t="s">
        <v>2264</v>
      </c>
      <c r="K1251" t="s">
        <v>2264</v>
      </c>
      <c r="L1251" t="s">
        <v>2265</v>
      </c>
      <c r="N1251" t="s">
        <v>2262</v>
      </c>
      <c r="O1251">
        <v>1605</v>
      </c>
      <c r="P1251">
        <v>534</v>
      </c>
    </row>
    <row r="1252" spans="1:17" x14ac:dyDescent="0.25">
      <c r="A1252" t="s">
        <v>2</v>
      </c>
      <c r="B1252" t="s">
        <v>3</v>
      </c>
      <c r="C1252" t="s">
        <v>60</v>
      </c>
      <c r="D1252" t="s">
        <v>61</v>
      </c>
      <c r="E1252" t="s">
        <v>62</v>
      </c>
      <c r="F1252" t="s">
        <v>63</v>
      </c>
      <c r="G1252">
        <v>731227</v>
      </c>
      <c r="H1252">
        <v>732789</v>
      </c>
      <c r="I1252" t="s">
        <v>108</v>
      </c>
      <c r="N1252" t="s">
        <v>2266</v>
      </c>
      <c r="O1252">
        <v>1563</v>
      </c>
      <c r="Q1252" t="s">
        <v>2267</v>
      </c>
    </row>
    <row r="1253" spans="1:17" x14ac:dyDescent="0.25">
      <c r="A1253" t="s">
        <v>4</v>
      </c>
      <c r="B1253" t="s">
        <v>5</v>
      </c>
      <c r="C1253" t="s">
        <v>60</v>
      </c>
      <c r="D1253" t="s">
        <v>61</v>
      </c>
      <c r="E1253" t="s">
        <v>62</v>
      </c>
      <c r="F1253" t="s">
        <v>63</v>
      </c>
      <c r="G1253">
        <v>731227</v>
      </c>
      <c r="H1253">
        <v>732789</v>
      </c>
      <c r="I1253" t="s">
        <v>108</v>
      </c>
      <c r="J1253" t="s">
        <v>2268</v>
      </c>
      <c r="K1253" t="s">
        <v>2268</v>
      </c>
      <c r="L1253" t="s">
        <v>2265</v>
      </c>
      <c r="N1253" t="s">
        <v>2266</v>
      </c>
      <c r="O1253">
        <v>1563</v>
      </c>
      <c r="P1253">
        <v>520</v>
      </c>
    </row>
    <row r="1254" spans="1:17" x14ac:dyDescent="0.25">
      <c r="A1254" t="s">
        <v>2</v>
      </c>
      <c r="B1254" t="s">
        <v>3</v>
      </c>
      <c r="C1254" t="s">
        <v>60</v>
      </c>
      <c r="D1254" t="s">
        <v>61</v>
      </c>
      <c r="E1254" t="s">
        <v>62</v>
      </c>
      <c r="F1254" t="s">
        <v>63</v>
      </c>
      <c r="G1254">
        <v>732938</v>
      </c>
      <c r="H1254">
        <v>733585</v>
      </c>
      <c r="I1254" t="s">
        <v>108</v>
      </c>
      <c r="N1254" t="s">
        <v>2269</v>
      </c>
      <c r="O1254">
        <v>648</v>
      </c>
      <c r="Q1254" t="s">
        <v>2270</v>
      </c>
    </row>
    <row r="1255" spans="1:17" x14ac:dyDescent="0.25">
      <c r="A1255" t="s">
        <v>4</v>
      </c>
      <c r="B1255" t="s">
        <v>5</v>
      </c>
      <c r="C1255" t="s">
        <v>60</v>
      </c>
      <c r="D1255" t="s">
        <v>61</v>
      </c>
      <c r="E1255" t="s">
        <v>62</v>
      </c>
      <c r="F1255" t="s">
        <v>63</v>
      </c>
      <c r="G1255">
        <v>732938</v>
      </c>
      <c r="H1255">
        <v>733585</v>
      </c>
      <c r="I1255" t="s">
        <v>108</v>
      </c>
      <c r="J1255" t="s">
        <v>2271</v>
      </c>
      <c r="K1255" t="s">
        <v>2271</v>
      </c>
      <c r="L1255" t="s">
        <v>2272</v>
      </c>
      <c r="N1255" t="s">
        <v>2269</v>
      </c>
      <c r="O1255">
        <v>648</v>
      </c>
      <c r="P1255">
        <v>215</v>
      </c>
    </row>
    <row r="1256" spans="1:17" x14ac:dyDescent="0.25">
      <c r="A1256" t="s">
        <v>2</v>
      </c>
      <c r="B1256" t="s">
        <v>3</v>
      </c>
      <c r="C1256" t="s">
        <v>60</v>
      </c>
      <c r="D1256" t="s">
        <v>61</v>
      </c>
      <c r="E1256" t="s">
        <v>62</v>
      </c>
      <c r="F1256" t="s">
        <v>63</v>
      </c>
      <c r="G1256">
        <v>733597</v>
      </c>
      <c r="H1256">
        <v>735558</v>
      </c>
      <c r="I1256" t="s">
        <v>108</v>
      </c>
      <c r="N1256" t="s">
        <v>2273</v>
      </c>
      <c r="O1256">
        <v>1962</v>
      </c>
      <c r="Q1256" t="s">
        <v>2274</v>
      </c>
    </row>
    <row r="1257" spans="1:17" x14ac:dyDescent="0.25">
      <c r="A1257" t="s">
        <v>4</v>
      </c>
      <c r="B1257" t="s">
        <v>5</v>
      </c>
      <c r="C1257" t="s">
        <v>60</v>
      </c>
      <c r="D1257" t="s">
        <v>61</v>
      </c>
      <c r="E1257" t="s">
        <v>62</v>
      </c>
      <c r="F1257" t="s">
        <v>63</v>
      </c>
      <c r="G1257">
        <v>733597</v>
      </c>
      <c r="H1257">
        <v>735558</v>
      </c>
      <c r="I1257" t="s">
        <v>108</v>
      </c>
      <c r="J1257" t="s">
        <v>2275</v>
      </c>
      <c r="K1257" t="s">
        <v>2275</v>
      </c>
      <c r="L1257" t="s">
        <v>2276</v>
      </c>
      <c r="N1257" t="s">
        <v>2273</v>
      </c>
      <c r="O1257">
        <v>1962</v>
      </c>
      <c r="P1257">
        <v>653</v>
      </c>
    </row>
    <row r="1258" spans="1:17" x14ac:dyDescent="0.25">
      <c r="A1258" t="s">
        <v>2</v>
      </c>
      <c r="B1258" t="s">
        <v>3</v>
      </c>
      <c r="C1258" t="s">
        <v>60</v>
      </c>
      <c r="D1258" t="s">
        <v>61</v>
      </c>
      <c r="E1258" t="s">
        <v>62</v>
      </c>
      <c r="F1258" t="s">
        <v>63</v>
      </c>
      <c r="G1258">
        <v>735588</v>
      </c>
      <c r="H1258">
        <v>735851</v>
      </c>
      <c r="I1258" t="s">
        <v>108</v>
      </c>
      <c r="N1258" t="s">
        <v>2277</v>
      </c>
      <c r="O1258">
        <v>264</v>
      </c>
      <c r="Q1258" t="s">
        <v>2278</v>
      </c>
    </row>
    <row r="1259" spans="1:17" x14ac:dyDescent="0.25">
      <c r="A1259" t="s">
        <v>4</v>
      </c>
      <c r="B1259" t="s">
        <v>5</v>
      </c>
      <c r="C1259" t="s">
        <v>60</v>
      </c>
      <c r="D1259" t="s">
        <v>61</v>
      </c>
      <c r="E1259" t="s">
        <v>62</v>
      </c>
      <c r="F1259" t="s">
        <v>63</v>
      </c>
      <c r="G1259">
        <v>735588</v>
      </c>
      <c r="H1259">
        <v>735851</v>
      </c>
      <c r="I1259" t="s">
        <v>108</v>
      </c>
      <c r="J1259" t="s">
        <v>2279</v>
      </c>
      <c r="K1259" t="s">
        <v>2279</v>
      </c>
      <c r="L1259" t="s">
        <v>2280</v>
      </c>
      <c r="N1259" t="s">
        <v>2277</v>
      </c>
      <c r="O1259">
        <v>264</v>
      </c>
      <c r="P1259">
        <v>87</v>
      </c>
    </row>
    <row r="1260" spans="1:17" x14ac:dyDescent="0.25">
      <c r="A1260" t="s">
        <v>2</v>
      </c>
      <c r="B1260" t="s">
        <v>3</v>
      </c>
      <c r="C1260" t="s">
        <v>60</v>
      </c>
      <c r="D1260" t="s">
        <v>61</v>
      </c>
      <c r="E1260" t="s">
        <v>62</v>
      </c>
      <c r="F1260" t="s">
        <v>63</v>
      </c>
      <c r="G1260">
        <v>735951</v>
      </c>
      <c r="H1260">
        <v>737549</v>
      </c>
      <c r="I1260" t="s">
        <v>108</v>
      </c>
      <c r="N1260" t="s">
        <v>2281</v>
      </c>
      <c r="O1260">
        <v>1599</v>
      </c>
      <c r="Q1260" t="s">
        <v>2282</v>
      </c>
    </row>
    <row r="1261" spans="1:17" x14ac:dyDescent="0.25">
      <c r="A1261" t="s">
        <v>4</v>
      </c>
      <c r="B1261" t="s">
        <v>5</v>
      </c>
      <c r="C1261" t="s">
        <v>60</v>
      </c>
      <c r="D1261" t="s">
        <v>61</v>
      </c>
      <c r="E1261" t="s">
        <v>62</v>
      </c>
      <c r="F1261" t="s">
        <v>63</v>
      </c>
      <c r="G1261">
        <v>735951</v>
      </c>
      <c r="H1261">
        <v>737549</v>
      </c>
      <c r="I1261" t="s">
        <v>108</v>
      </c>
      <c r="J1261" t="s">
        <v>2283</v>
      </c>
      <c r="K1261" t="s">
        <v>2283</v>
      </c>
      <c r="L1261" t="s">
        <v>2284</v>
      </c>
      <c r="N1261" t="s">
        <v>2281</v>
      </c>
      <c r="O1261">
        <v>1599</v>
      </c>
      <c r="P1261">
        <v>532</v>
      </c>
    </row>
    <row r="1262" spans="1:17" x14ac:dyDescent="0.25">
      <c r="A1262" t="s">
        <v>2</v>
      </c>
      <c r="B1262" t="s">
        <v>7</v>
      </c>
      <c r="C1262" t="s">
        <v>60</v>
      </c>
      <c r="D1262" t="s">
        <v>61</v>
      </c>
      <c r="E1262" t="s">
        <v>62</v>
      </c>
      <c r="F1262" t="s">
        <v>63</v>
      </c>
      <c r="G1262">
        <v>737628</v>
      </c>
      <c r="H1262">
        <v>737716</v>
      </c>
      <c r="I1262" t="s">
        <v>108</v>
      </c>
      <c r="N1262" t="s">
        <v>2285</v>
      </c>
      <c r="O1262">
        <v>89</v>
      </c>
      <c r="Q1262" t="s">
        <v>2286</v>
      </c>
    </row>
    <row r="1263" spans="1:17" x14ac:dyDescent="0.25">
      <c r="A1263" t="s">
        <v>7</v>
      </c>
      <c r="C1263" t="s">
        <v>60</v>
      </c>
      <c r="D1263" t="s">
        <v>61</v>
      </c>
      <c r="E1263" t="s">
        <v>62</v>
      </c>
      <c r="F1263" t="s">
        <v>63</v>
      </c>
      <c r="G1263">
        <v>737628</v>
      </c>
      <c r="H1263">
        <v>737716</v>
      </c>
      <c r="I1263" t="s">
        <v>108</v>
      </c>
      <c r="L1263" t="s">
        <v>1902</v>
      </c>
      <c r="N1263" t="s">
        <v>2285</v>
      </c>
      <c r="O1263">
        <v>89</v>
      </c>
      <c r="Q1263" t="s">
        <v>2287</v>
      </c>
    </row>
    <row r="1264" spans="1:17" x14ac:dyDescent="0.25">
      <c r="A1264" t="s">
        <v>2</v>
      </c>
      <c r="B1264" t="s">
        <v>3</v>
      </c>
      <c r="C1264" t="s">
        <v>60</v>
      </c>
      <c r="D1264" t="s">
        <v>61</v>
      </c>
      <c r="E1264" t="s">
        <v>62</v>
      </c>
      <c r="F1264" t="s">
        <v>63</v>
      </c>
      <c r="G1264">
        <v>737806</v>
      </c>
      <c r="H1264">
        <v>738126</v>
      </c>
      <c r="I1264" t="s">
        <v>108</v>
      </c>
      <c r="N1264" t="s">
        <v>2288</v>
      </c>
      <c r="O1264">
        <v>321</v>
      </c>
      <c r="Q1264" t="s">
        <v>2289</v>
      </c>
    </row>
    <row r="1265" spans="1:17" x14ac:dyDescent="0.25">
      <c r="A1265" t="s">
        <v>4</v>
      </c>
      <c r="B1265" t="s">
        <v>5</v>
      </c>
      <c r="C1265" t="s">
        <v>60</v>
      </c>
      <c r="D1265" t="s">
        <v>61</v>
      </c>
      <c r="E1265" t="s">
        <v>62</v>
      </c>
      <c r="F1265" t="s">
        <v>63</v>
      </c>
      <c r="G1265">
        <v>737806</v>
      </c>
      <c r="H1265">
        <v>738126</v>
      </c>
      <c r="I1265" t="s">
        <v>108</v>
      </c>
      <c r="J1265" t="s">
        <v>2290</v>
      </c>
      <c r="K1265" t="s">
        <v>2290</v>
      </c>
      <c r="L1265" t="s">
        <v>2291</v>
      </c>
      <c r="N1265" t="s">
        <v>2288</v>
      </c>
      <c r="O1265">
        <v>321</v>
      </c>
      <c r="P1265">
        <v>106</v>
      </c>
    </row>
    <row r="1266" spans="1:17" x14ac:dyDescent="0.25">
      <c r="A1266" t="s">
        <v>2</v>
      </c>
      <c r="B1266" t="s">
        <v>3</v>
      </c>
      <c r="C1266" t="s">
        <v>60</v>
      </c>
      <c r="D1266" t="s">
        <v>61</v>
      </c>
      <c r="E1266" t="s">
        <v>62</v>
      </c>
      <c r="F1266" t="s">
        <v>63</v>
      </c>
      <c r="G1266">
        <v>738155</v>
      </c>
      <c r="H1266">
        <v>740188</v>
      </c>
      <c r="I1266" t="s">
        <v>108</v>
      </c>
      <c r="N1266" t="s">
        <v>2292</v>
      </c>
      <c r="O1266">
        <v>2034</v>
      </c>
      <c r="Q1266" t="s">
        <v>2293</v>
      </c>
    </row>
    <row r="1267" spans="1:17" x14ac:dyDescent="0.25">
      <c r="A1267" t="s">
        <v>4</v>
      </c>
      <c r="B1267" t="s">
        <v>5</v>
      </c>
      <c r="C1267" t="s">
        <v>60</v>
      </c>
      <c r="D1267" t="s">
        <v>61</v>
      </c>
      <c r="E1267" t="s">
        <v>62</v>
      </c>
      <c r="F1267" t="s">
        <v>63</v>
      </c>
      <c r="G1267">
        <v>738155</v>
      </c>
      <c r="H1267">
        <v>740188</v>
      </c>
      <c r="I1267" t="s">
        <v>108</v>
      </c>
      <c r="J1267" t="s">
        <v>2294</v>
      </c>
      <c r="K1267" t="s">
        <v>2294</v>
      </c>
      <c r="L1267" t="s">
        <v>2295</v>
      </c>
      <c r="N1267" t="s">
        <v>2292</v>
      </c>
      <c r="O1267">
        <v>2034</v>
      </c>
      <c r="P1267">
        <v>677</v>
      </c>
    </row>
    <row r="1268" spans="1:17" x14ac:dyDescent="0.25">
      <c r="A1268" t="s">
        <v>2</v>
      </c>
      <c r="B1268" t="s">
        <v>3</v>
      </c>
      <c r="C1268" t="s">
        <v>60</v>
      </c>
      <c r="D1268" t="s">
        <v>61</v>
      </c>
      <c r="E1268" t="s">
        <v>62</v>
      </c>
      <c r="F1268" t="s">
        <v>63</v>
      </c>
      <c r="G1268">
        <v>740263</v>
      </c>
      <c r="H1268">
        <v>740973</v>
      </c>
      <c r="I1268" t="s">
        <v>108</v>
      </c>
      <c r="N1268" t="s">
        <v>2296</v>
      </c>
      <c r="O1268">
        <v>711</v>
      </c>
      <c r="Q1268" t="s">
        <v>2297</v>
      </c>
    </row>
    <row r="1269" spans="1:17" x14ac:dyDescent="0.25">
      <c r="A1269" t="s">
        <v>4</v>
      </c>
      <c r="B1269" t="s">
        <v>5</v>
      </c>
      <c r="C1269" t="s">
        <v>60</v>
      </c>
      <c r="D1269" t="s">
        <v>61</v>
      </c>
      <c r="E1269" t="s">
        <v>62</v>
      </c>
      <c r="F1269" t="s">
        <v>63</v>
      </c>
      <c r="G1269">
        <v>740263</v>
      </c>
      <c r="H1269">
        <v>740973</v>
      </c>
      <c r="I1269" t="s">
        <v>108</v>
      </c>
      <c r="J1269" t="s">
        <v>2298</v>
      </c>
      <c r="K1269" t="s">
        <v>2298</v>
      </c>
      <c r="L1269" t="s">
        <v>2299</v>
      </c>
      <c r="N1269" t="s">
        <v>2296</v>
      </c>
      <c r="O1269">
        <v>711</v>
      </c>
      <c r="P1269">
        <v>236</v>
      </c>
    </row>
    <row r="1270" spans="1:17" x14ac:dyDescent="0.25">
      <c r="A1270" t="s">
        <v>2</v>
      </c>
      <c r="B1270" t="s">
        <v>3</v>
      </c>
      <c r="C1270" t="s">
        <v>60</v>
      </c>
      <c r="D1270" t="s">
        <v>61</v>
      </c>
      <c r="E1270" t="s">
        <v>62</v>
      </c>
      <c r="F1270" t="s">
        <v>63</v>
      </c>
      <c r="G1270">
        <v>741024</v>
      </c>
      <c r="H1270">
        <v>741845</v>
      </c>
      <c r="I1270" t="s">
        <v>108</v>
      </c>
      <c r="N1270" t="s">
        <v>2300</v>
      </c>
      <c r="O1270">
        <v>822</v>
      </c>
      <c r="Q1270" t="s">
        <v>2301</v>
      </c>
    </row>
    <row r="1271" spans="1:17" x14ac:dyDescent="0.25">
      <c r="A1271" t="s">
        <v>4</v>
      </c>
      <c r="B1271" t="s">
        <v>5</v>
      </c>
      <c r="C1271" t="s">
        <v>60</v>
      </c>
      <c r="D1271" t="s">
        <v>61</v>
      </c>
      <c r="E1271" t="s">
        <v>62</v>
      </c>
      <c r="F1271" t="s">
        <v>63</v>
      </c>
      <c r="G1271">
        <v>741024</v>
      </c>
      <c r="H1271">
        <v>741845</v>
      </c>
      <c r="I1271" t="s">
        <v>108</v>
      </c>
      <c r="J1271" t="s">
        <v>2302</v>
      </c>
      <c r="K1271" t="s">
        <v>2302</v>
      </c>
      <c r="L1271" t="s">
        <v>2303</v>
      </c>
      <c r="N1271" t="s">
        <v>2300</v>
      </c>
      <c r="O1271">
        <v>822</v>
      </c>
      <c r="P1271">
        <v>273</v>
      </c>
    </row>
    <row r="1272" spans="1:17" x14ac:dyDescent="0.25">
      <c r="A1272" t="s">
        <v>2</v>
      </c>
      <c r="B1272" t="s">
        <v>3</v>
      </c>
      <c r="C1272" t="s">
        <v>60</v>
      </c>
      <c r="D1272" t="s">
        <v>61</v>
      </c>
      <c r="E1272" t="s">
        <v>62</v>
      </c>
      <c r="F1272" t="s">
        <v>63</v>
      </c>
      <c r="G1272">
        <v>741857</v>
      </c>
      <c r="H1272">
        <v>742297</v>
      </c>
      <c r="I1272" t="s">
        <v>108</v>
      </c>
      <c r="N1272" t="s">
        <v>2304</v>
      </c>
      <c r="O1272">
        <v>441</v>
      </c>
      <c r="Q1272" t="s">
        <v>2305</v>
      </c>
    </row>
    <row r="1273" spans="1:17" x14ac:dyDescent="0.25">
      <c r="A1273" t="s">
        <v>4</v>
      </c>
      <c r="B1273" t="s">
        <v>5</v>
      </c>
      <c r="C1273" t="s">
        <v>60</v>
      </c>
      <c r="D1273" t="s">
        <v>61</v>
      </c>
      <c r="E1273" t="s">
        <v>62</v>
      </c>
      <c r="F1273" t="s">
        <v>63</v>
      </c>
      <c r="G1273">
        <v>741857</v>
      </c>
      <c r="H1273">
        <v>742297</v>
      </c>
      <c r="I1273" t="s">
        <v>108</v>
      </c>
      <c r="J1273" t="s">
        <v>2306</v>
      </c>
      <c r="K1273" t="s">
        <v>2306</v>
      </c>
      <c r="L1273" t="s">
        <v>92</v>
      </c>
      <c r="N1273" t="s">
        <v>2304</v>
      </c>
      <c r="O1273">
        <v>441</v>
      </c>
      <c r="P1273">
        <v>146</v>
      </c>
    </row>
    <row r="1274" spans="1:17" x14ac:dyDescent="0.25">
      <c r="A1274" t="s">
        <v>2</v>
      </c>
      <c r="B1274" t="s">
        <v>3</v>
      </c>
      <c r="C1274" t="s">
        <v>60</v>
      </c>
      <c r="D1274" t="s">
        <v>61</v>
      </c>
      <c r="E1274" t="s">
        <v>62</v>
      </c>
      <c r="F1274" t="s">
        <v>63</v>
      </c>
      <c r="G1274">
        <v>742334</v>
      </c>
      <c r="H1274">
        <v>743005</v>
      </c>
      <c r="I1274" t="s">
        <v>108</v>
      </c>
      <c r="N1274" t="s">
        <v>2307</v>
      </c>
      <c r="O1274">
        <v>672</v>
      </c>
      <c r="Q1274" t="s">
        <v>2308</v>
      </c>
    </row>
    <row r="1275" spans="1:17" x14ac:dyDescent="0.25">
      <c r="A1275" t="s">
        <v>4</v>
      </c>
      <c r="B1275" t="s">
        <v>5</v>
      </c>
      <c r="C1275" t="s">
        <v>60</v>
      </c>
      <c r="D1275" t="s">
        <v>61</v>
      </c>
      <c r="E1275" t="s">
        <v>62</v>
      </c>
      <c r="F1275" t="s">
        <v>63</v>
      </c>
      <c r="G1275">
        <v>742334</v>
      </c>
      <c r="H1275">
        <v>743005</v>
      </c>
      <c r="I1275" t="s">
        <v>108</v>
      </c>
      <c r="J1275" t="s">
        <v>2309</v>
      </c>
      <c r="K1275" t="s">
        <v>2309</v>
      </c>
      <c r="L1275" t="s">
        <v>2310</v>
      </c>
      <c r="N1275" t="s">
        <v>2307</v>
      </c>
      <c r="O1275">
        <v>672</v>
      </c>
      <c r="P1275">
        <v>223</v>
      </c>
    </row>
    <row r="1276" spans="1:17" x14ac:dyDescent="0.25">
      <c r="A1276" t="s">
        <v>2</v>
      </c>
      <c r="B1276" t="s">
        <v>3</v>
      </c>
      <c r="C1276" t="s">
        <v>60</v>
      </c>
      <c r="D1276" t="s">
        <v>61</v>
      </c>
      <c r="E1276" t="s">
        <v>62</v>
      </c>
      <c r="F1276" t="s">
        <v>63</v>
      </c>
      <c r="G1276">
        <v>743012</v>
      </c>
      <c r="H1276">
        <v>744118</v>
      </c>
      <c r="I1276" t="s">
        <v>108</v>
      </c>
      <c r="N1276" t="s">
        <v>2311</v>
      </c>
      <c r="O1276">
        <v>1107</v>
      </c>
      <c r="Q1276" t="s">
        <v>2312</v>
      </c>
    </row>
    <row r="1277" spans="1:17" x14ac:dyDescent="0.25">
      <c r="A1277" t="s">
        <v>4</v>
      </c>
      <c r="B1277" t="s">
        <v>5</v>
      </c>
      <c r="C1277" t="s">
        <v>60</v>
      </c>
      <c r="D1277" t="s">
        <v>61</v>
      </c>
      <c r="E1277" t="s">
        <v>62</v>
      </c>
      <c r="F1277" t="s">
        <v>63</v>
      </c>
      <c r="G1277">
        <v>743012</v>
      </c>
      <c r="H1277">
        <v>744118</v>
      </c>
      <c r="I1277" t="s">
        <v>108</v>
      </c>
      <c r="J1277" t="s">
        <v>2313</v>
      </c>
      <c r="K1277" t="s">
        <v>2313</v>
      </c>
      <c r="L1277" t="s">
        <v>2314</v>
      </c>
      <c r="N1277" t="s">
        <v>2311</v>
      </c>
      <c r="O1277">
        <v>1107</v>
      </c>
      <c r="P1277">
        <v>368</v>
      </c>
    </row>
    <row r="1278" spans="1:17" x14ac:dyDescent="0.25">
      <c r="A1278" t="s">
        <v>2</v>
      </c>
      <c r="B1278" t="s">
        <v>3</v>
      </c>
      <c r="C1278" t="s">
        <v>60</v>
      </c>
      <c r="D1278" t="s">
        <v>61</v>
      </c>
      <c r="E1278" t="s">
        <v>62</v>
      </c>
      <c r="F1278" t="s">
        <v>63</v>
      </c>
      <c r="G1278">
        <v>744129</v>
      </c>
      <c r="H1278">
        <v>745001</v>
      </c>
      <c r="I1278" t="s">
        <v>108</v>
      </c>
      <c r="N1278" t="s">
        <v>2315</v>
      </c>
      <c r="O1278">
        <v>873</v>
      </c>
      <c r="Q1278" t="s">
        <v>2316</v>
      </c>
    </row>
    <row r="1279" spans="1:17" x14ac:dyDescent="0.25">
      <c r="A1279" t="s">
        <v>4</v>
      </c>
      <c r="B1279" t="s">
        <v>5</v>
      </c>
      <c r="C1279" t="s">
        <v>60</v>
      </c>
      <c r="D1279" t="s">
        <v>61</v>
      </c>
      <c r="E1279" t="s">
        <v>62</v>
      </c>
      <c r="F1279" t="s">
        <v>63</v>
      </c>
      <c r="G1279">
        <v>744129</v>
      </c>
      <c r="H1279">
        <v>745001</v>
      </c>
      <c r="I1279" t="s">
        <v>108</v>
      </c>
      <c r="J1279" t="s">
        <v>2317</v>
      </c>
      <c r="K1279" t="s">
        <v>2317</v>
      </c>
      <c r="L1279" t="s">
        <v>2318</v>
      </c>
      <c r="N1279" t="s">
        <v>2315</v>
      </c>
      <c r="O1279">
        <v>873</v>
      </c>
      <c r="P1279">
        <v>290</v>
      </c>
    </row>
    <row r="1280" spans="1:17" x14ac:dyDescent="0.25">
      <c r="A1280" t="s">
        <v>2</v>
      </c>
      <c r="B1280" t="s">
        <v>3</v>
      </c>
      <c r="C1280" t="s">
        <v>60</v>
      </c>
      <c r="D1280" t="s">
        <v>61</v>
      </c>
      <c r="E1280" t="s">
        <v>62</v>
      </c>
      <c r="F1280" t="s">
        <v>63</v>
      </c>
      <c r="G1280">
        <v>745006</v>
      </c>
      <c r="H1280">
        <v>745488</v>
      </c>
      <c r="I1280" t="s">
        <v>108</v>
      </c>
      <c r="N1280" t="s">
        <v>2319</v>
      </c>
      <c r="O1280">
        <v>483</v>
      </c>
      <c r="Q1280" t="s">
        <v>2320</v>
      </c>
    </row>
    <row r="1281" spans="1:17" x14ac:dyDescent="0.25">
      <c r="A1281" t="s">
        <v>4</v>
      </c>
      <c r="B1281" t="s">
        <v>5</v>
      </c>
      <c r="C1281" t="s">
        <v>60</v>
      </c>
      <c r="D1281" t="s">
        <v>61</v>
      </c>
      <c r="E1281" t="s">
        <v>62</v>
      </c>
      <c r="F1281" t="s">
        <v>63</v>
      </c>
      <c r="G1281">
        <v>745006</v>
      </c>
      <c r="H1281">
        <v>745488</v>
      </c>
      <c r="I1281" t="s">
        <v>108</v>
      </c>
      <c r="J1281" t="s">
        <v>2321</v>
      </c>
      <c r="K1281" t="s">
        <v>2321</v>
      </c>
      <c r="L1281" t="s">
        <v>2322</v>
      </c>
      <c r="N1281" t="s">
        <v>2319</v>
      </c>
      <c r="O1281">
        <v>483</v>
      </c>
      <c r="P1281">
        <v>160</v>
      </c>
    </row>
    <row r="1282" spans="1:17" x14ac:dyDescent="0.25">
      <c r="A1282" t="s">
        <v>2</v>
      </c>
      <c r="B1282" t="s">
        <v>3</v>
      </c>
      <c r="C1282" t="s">
        <v>60</v>
      </c>
      <c r="D1282" t="s">
        <v>61</v>
      </c>
      <c r="E1282" t="s">
        <v>62</v>
      </c>
      <c r="F1282" t="s">
        <v>63</v>
      </c>
      <c r="G1282">
        <v>745536</v>
      </c>
      <c r="H1282">
        <v>746753</v>
      </c>
      <c r="I1282" t="s">
        <v>108</v>
      </c>
      <c r="N1282" t="s">
        <v>2323</v>
      </c>
      <c r="O1282">
        <v>1218</v>
      </c>
      <c r="Q1282" t="s">
        <v>2324</v>
      </c>
    </row>
    <row r="1283" spans="1:17" x14ac:dyDescent="0.25">
      <c r="A1283" t="s">
        <v>4</v>
      </c>
      <c r="B1283" t="s">
        <v>5</v>
      </c>
      <c r="C1283" t="s">
        <v>60</v>
      </c>
      <c r="D1283" t="s">
        <v>61</v>
      </c>
      <c r="E1283" t="s">
        <v>62</v>
      </c>
      <c r="F1283" t="s">
        <v>63</v>
      </c>
      <c r="G1283">
        <v>745536</v>
      </c>
      <c r="H1283">
        <v>746753</v>
      </c>
      <c r="I1283" t="s">
        <v>108</v>
      </c>
      <c r="J1283" t="s">
        <v>2325</v>
      </c>
      <c r="K1283" t="s">
        <v>2325</v>
      </c>
      <c r="L1283" t="s">
        <v>2326</v>
      </c>
      <c r="N1283" t="s">
        <v>2323</v>
      </c>
      <c r="O1283">
        <v>1218</v>
      </c>
      <c r="P1283">
        <v>405</v>
      </c>
    </row>
    <row r="1284" spans="1:17" x14ac:dyDescent="0.25">
      <c r="A1284" t="s">
        <v>2</v>
      </c>
      <c r="B1284" t="s">
        <v>3</v>
      </c>
      <c r="C1284" t="s">
        <v>60</v>
      </c>
      <c r="D1284" t="s">
        <v>61</v>
      </c>
      <c r="E1284" t="s">
        <v>62</v>
      </c>
      <c r="F1284" t="s">
        <v>63</v>
      </c>
      <c r="G1284">
        <v>746762</v>
      </c>
      <c r="H1284">
        <v>748210</v>
      </c>
      <c r="I1284" t="s">
        <v>108</v>
      </c>
      <c r="N1284" t="s">
        <v>2327</v>
      </c>
      <c r="O1284">
        <v>1449</v>
      </c>
      <c r="Q1284" t="s">
        <v>2328</v>
      </c>
    </row>
    <row r="1285" spans="1:17" x14ac:dyDescent="0.25">
      <c r="A1285" t="s">
        <v>4</v>
      </c>
      <c r="B1285" t="s">
        <v>5</v>
      </c>
      <c r="C1285" t="s">
        <v>60</v>
      </c>
      <c r="D1285" t="s">
        <v>61</v>
      </c>
      <c r="E1285" t="s">
        <v>62</v>
      </c>
      <c r="F1285" t="s">
        <v>63</v>
      </c>
      <c r="G1285">
        <v>746762</v>
      </c>
      <c r="H1285">
        <v>748210</v>
      </c>
      <c r="I1285" t="s">
        <v>108</v>
      </c>
      <c r="J1285" t="s">
        <v>2329</v>
      </c>
      <c r="K1285" t="s">
        <v>2329</v>
      </c>
      <c r="L1285" t="s">
        <v>2330</v>
      </c>
      <c r="N1285" t="s">
        <v>2327</v>
      </c>
      <c r="O1285">
        <v>1449</v>
      </c>
      <c r="P1285">
        <v>482</v>
      </c>
    </row>
    <row r="1286" spans="1:17" x14ac:dyDescent="0.25">
      <c r="A1286" t="s">
        <v>2</v>
      </c>
      <c r="B1286" t="s">
        <v>3</v>
      </c>
      <c r="C1286" t="s">
        <v>60</v>
      </c>
      <c r="D1286" t="s">
        <v>61</v>
      </c>
      <c r="E1286" t="s">
        <v>62</v>
      </c>
      <c r="F1286" t="s">
        <v>63</v>
      </c>
      <c r="G1286">
        <v>748200</v>
      </c>
      <c r="H1286">
        <v>748997</v>
      </c>
      <c r="I1286" t="s">
        <v>108</v>
      </c>
      <c r="N1286" t="s">
        <v>2331</v>
      </c>
      <c r="O1286">
        <v>798</v>
      </c>
      <c r="Q1286" t="s">
        <v>2332</v>
      </c>
    </row>
    <row r="1287" spans="1:17" x14ac:dyDescent="0.25">
      <c r="A1287" t="s">
        <v>4</v>
      </c>
      <c r="B1287" t="s">
        <v>5</v>
      </c>
      <c r="C1287" t="s">
        <v>60</v>
      </c>
      <c r="D1287" t="s">
        <v>61</v>
      </c>
      <c r="E1287" t="s">
        <v>62</v>
      </c>
      <c r="F1287" t="s">
        <v>63</v>
      </c>
      <c r="G1287">
        <v>748200</v>
      </c>
      <c r="H1287">
        <v>748997</v>
      </c>
      <c r="I1287" t="s">
        <v>108</v>
      </c>
      <c r="J1287" t="s">
        <v>2333</v>
      </c>
      <c r="K1287" t="s">
        <v>2333</v>
      </c>
      <c r="L1287" t="s">
        <v>2334</v>
      </c>
      <c r="N1287" t="s">
        <v>2331</v>
      </c>
      <c r="O1287">
        <v>798</v>
      </c>
      <c r="P1287">
        <v>265</v>
      </c>
    </row>
    <row r="1288" spans="1:17" x14ac:dyDescent="0.25">
      <c r="A1288" t="s">
        <v>2</v>
      </c>
      <c r="B1288" t="s">
        <v>3</v>
      </c>
      <c r="C1288" t="s">
        <v>60</v>
      </c>
      <c r="D1288" t="s">
        <v>61</v>
      </c>
      <c r="E1288" t="s">
        <v>62</v>
      </c>
      <c r="F1288" t="s">
        <v>63</v>
      </c>
      <c r="G1288">
        <v>749031</v>
      </c>
      <c r="H1288">
        <v>749864</v>
      </c>
      <c r="I1288" t="s">
        <v>108</v>
      </c>
      <c r="N1288" t="s">
        <v>2335</v>
      </c>
      <c r="O1288">
        <v>834</v>
      </c>
      <c r="Q1288" t="s">
        <v>2336</v>
      </c>
    </row>
    <row r="1289" spans="1:17" x14ac:dyDescent="0.25">
      <c r="A1289" t="s">
        <v>4</v>
      </c>
      <c r="B1289" t="s">
        <v>5</v>
      </c>
      <c r="C1289" t="s">
        <v>60</v>
      </c>
      <c r="D1289" t="s">
        <v>61</v>
      </c>
      <c r="E1289" t="s">
        <v>62</v>
      </c>
      <c r="F1289" t="s">
        <v>63</v>
      </c>
      <c r="G1289">
        <v>749031</v>
      </c>
      <c r="H1289">
        <v>749864</v>
      </c>
      <c r="I1289" t="s">
        <v>108</v>
      </c>
      <c r="J1289" t="s">
        <v>2337</v>
      </c>
      <c r="K1289" t="s">
        <v>2337</v>
      </c>
      <c r="L1289" t="s">
        <v>2338</v>
      </c>
      <c r="N1289" t="s">
        <v>2335</v>
      </c>
      <c r="O1289">
        <v>834</v>
      </c>
      <c r="P1289">
        <v>277</v>
      </c>
    </row>
    <row r="1290" spans="1:17" x14ac:dyDescent="0.25">
      <c r="A1290" t="s">
        <v>2</v>
      </c>
      <c r="B1290" t="s">
        <v>3</v>
      </c>
      <c r="C1290" t="s">
        <v>60</v>
      </c>
      <c r="D1290" t="s">
        <v>61</v>
      </c>
      <c r="E1290" t="s">
        <v>62</v>
      </c>
      <c r="F1290" t="s">
        <v>63</v>
      </c>
      <c r="G1290">
        <v>749866</v>
      </c>
      <c r="H1290">
        <v>751017</v>
      </c>
      <c r="I1290" t="s">
        <v>108</v>
      </c>
      <c r="N1290" t="s">
        <v>2339</v>
      </c>
      <c r="O1290">
        <v>1152</v>
      </c>
      <c r="Q1290" t="s">
        <v>2340</v>
      </c>
    </row>
    <row r="1291" spans="1:17" x14ac:dyDescent="0.25">
      <c r="A1291" t="s">
        <v>4</v>
      </c>
      <c r="B1291" t="s">
        <v>5</v>
      </c>
      <c r="C1291" t="s">
        <v>60</v>
      </c>
      <c r="D1291" t="s">
        <v>61</v>
      </c>
      <c r="E1291" t="s">
        <v>62</v>
      </c>
      <c r="F1291" t="s">
        <v>63</v>
      </c>
      <c r="G1291">
        <v>749866</v>
      </c>
      <c r="H1291">
        <v>751017</v>
      </c>
      <c r="I1291" t="s">
        <v>108</v>
      </c>
      <c r="J1291" t="s">
        <v>2341</v>
      </c>
      <c r="K1291" t="s">
        <v>2341</v>
      </c>
      <c r="L1291" t="s">
        <v>2342</v>
      </c>
      <c r="N1291" t="s">
        <v>2339</v>
      </c>
      <c r="O1291">
        <v>1152</v>
      </c>
      <c r="P1291">
        <v>383</v>
      </c>
    </row>
    <row r="1292" spans="1:17" x14ac:dyDescent="0.25">
      <c r="A1292" t="s">
        <v>2</v>
      </c>
      <c r="B1292" t="s">
        <v>3</v>
      </c>
      <c r="C1292" t="s">
        <v>60</v>
      </c>
      <c r="D1292" t="s">
        <v>61</v>
      </c>
      <c r="E1292" t="s">
        <v>62</v>
      </c>
      <c r="F1292" t="s">
        <v>63</v>
      </c>
      <c r="G1292">
        <v>751056</v>
      </c>
      <c r="H1292">
        <v>751397</v>
      </c>
      <c r="I1292" t="s">
        <v>108</v>
      </c>
      <c r="N1292" t="s">
        <v>2343</v>
      </c>
      <c r="O1292">
        <v>342</v>
      </c>
      <c r="Q1292" t="s">
        <v>2344</v>
      </c>
    </row>
    <row r="1293" spans="1:17" x14ac:dyDescent="0.25">
      <c r="A1293" t="s">
        <v>4</v>
      </c>
      <c r="B1293" t="s">
        <v>5</v>
      </c>
      <c r="C1293" t="s">
        <v>60</v>
      </c>
      <c r="D1293" t="s">
        <v>61</v>
      </c>
      <c r="E1293" t="s">
        <v>62</v>
      </c>
      <c r="F1293" t="s">
        <v>63</v>
      </c>
      <c r="G1293">
        <v>751056</v>
      </c>
      <c r="H1293">
        <v>751397</v>
      </c>
      <c r="I1293" t="s">
        <v>108</v>
      </c>
      <c r="J1293" t="s">
        <v>2345</v>
      </c>
      <c r="K1293" t="s">
        <v>2345</v>
      </c>
      <c r="L1293" t="s">
        <v>2346</v>
      </c>
      <c r="N1293" t="s">
        <v>2343</v>
      </c>
      <c r="O1293">
        <v>342</v>
      </c>
      <c r="P1293">
        <v>113</v>
      </c>
    </row>
    <row r="1294" spans="1:17" x14ac:dyDescent="0.25">
      <c r="A1294" t="s">
        <v>2</v>
      </c>
      <c r="B1294" t="s">
        <v>3</v>
      </c>
      <c r="C1294" t="s">
        <v>60</v>
      </c>
      <c r="D1294" t="s">
        <v>61</v>
      </c>
      <c r="E1294" t="s">
        <v>62</v>
      </c>
      <c r="F1294" t="s">
        <v>63</v>
      </c>
      <c r="G1294">
        <v>751403</v>
      </c>
      <c r="H1294">
        <v>751549</v>
      </c>
      <c r="I1294" t="s">
        <v>108</v>
      </c>
      <c r="N1294" t="s">
        <v>2347</v>
      </c>
      <c r="O1294">
        <v>147</v>
      </c>
      <c r="Q1294" t="s">
        <v>2348</v>
      </c>
    </row>
    <row r="1295" spans="1:17" x14ac:dyDescent="0.25">
      <c r="A1295" t="s">
        <v>4</v>
      </c>
      <c r="B1295" t="s">
        <v>5</v>
      </c>
      <c r="C1295" t="s">
        <v>60</v>
      </c>
      <c r="D1295" t="s">
        <v>61</v>
      </c>
      <c r="E1295" t="s">
        <v>62</v>
      </c>
      <c r="F1295" t="s">
        <v>63</v>
      </c>
      <c r="G1295">
        <v>751403</v>
      </c>
      <c r="H1295">
        <v>751549</v>
      </c>
      <c r="I1295" t="s">
        <v>108</v>
      </c>
      <c r="J1295" t="s">
        <v>2349</v>
      </c>
      <c r="K1295" t="s">
        <v>2349</v>
      </c>
      <c r="L1295" t="s">
        <v>2350</v>
      </c>
      <c r="N1295" t="s">
        <v>2347</v>
      </c>
      <c r="O1295">
        <v>147</v>
      </c>
      <c r="P1295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5"/>
  <sheetViews>
    <sheetView workbookViewId="0">
      <selection activeCell="I13" sqref="I13"/>
    </sheetView>
  </sheetViews>
  <sheetFormatPr defaultRowHeight="15" x14ac:dyDescent="0.25"/>
  <cols>
    <col min="1" max="1" width="9" bestFit="1" customWidth="1"/>
    <col min="2" max="2" width="15.7109375" bestFit="1" customWidth="1"/>
    <col min="5" max="5" width="14.5703125" bestFit="1" customWidth="1"/>
    <col min="6" max="6" width="12" bestFit="1" customWidth="1"/>
    <col min="7" max="7" width="13.7109375" bestFit="1" customWidth="1"/>
  </cols>
  <sheetData>
    <row r="1" spans="1:11" x14ac:dyDescent="0.25">
      <c r="A1" s="2" t="s">
        <v>0</v>
      </c>
      <c r="B1" s="2" t="s">
        <v>1</v>
      </c>
      <c r="E1" t="s">
        <v>3</v>
      </c>
      <c r="F1" t="s">
        <v>45</v>
      </c>
      <c r="G1" t="s">
        <v>10</v>
      </c>
      <c r="H1" t="s">
        <v>6</v>
      </c>
      <c r="I1" t="s">
        <v>8</v>
      </c>
      <c r="J1" t="s">
        <v>11</v>
      </c>
      <c r="K1" t="s">
        <v>7</v>
      </c>
    </row>
    <row r="2" spans="1:11" x14ac:dyDescent="0.25">
      <c r="A2" t="s">
        <v>2</v>
      </c>
      <c r="B2" t="s">
        <v>3</v>
      </c>
      <c r="D2" t="s">
        <v>2</v>
      </c>
      <c r="E2">
        <f>COUNTIFS($A:$A,$D2,$B:$B,E$1)</f>
        <v>591</v>
      </c>
      <c r="F2">
        <f t="shared" ref="F2:K3" si="0">COUNTIFS($A:$A,$D2,$B:$B,F$1)</f>
        <v>17</v>
      </c>
      <c r="G2">
        <f t="shared" si="0"/>
        <v>1</v>
      </c>
      <c r="H2">
        <f t="shared" si="0"/>
        <v>6</v>
      </c>
      <c r="I2">
        <f t="shared" si="0"/>
        <v>1</v>
      </c>
      <c r="J2">
        <f t="shared" si="0"/>
        <v>1</v>
      </c>
      <c r="K2">
        <f t="shared" si="0"/>
        <v>30</v>
      </c>
    </row>
    <row r="3" spans="1:11" x14ac:dyDescent="0.25">
      <c r="A3" t="s">
        <v>4</v>
      </c>
      <c r="B3" t="s">
        <v>5</v>
      </c>
      <c r="D3" t="s">
        <v>9</v>
      </c>
      <c r="E3">
        <f t="shared" ref="E3" si="1">COUNTIFS($A:$A,$D3,$B:$B,E$1)</f>
        <v>0</v>
      </c>
      <c r="F3">
        <f t="shared" si="0"/>
        <v>0</v>
      </c>
      <c r="G3">
        <f t="shared" si="0"/>
        <v>1</v>
      </c>
      <c r="H3">
        <f t="shared" si="0"/>
        <v>0</v>
      </c>
      <c r="I3">
        <f t="shared" si="0"/>
        <v>1</v>
      </c>
      <c r="J3">
        <f t="shared" si="0"/>
        <v>0</v>
      </c>
      <c r="K3">
        <f t="shared" si="0"/>
        <v>0</v>
      </c>
    </row>
    <row r="4" spans="1:11" x14ac:dyDescent="0.25">
      <c r="A4" t="s">
        <v>2</v>
      </c>
      <c r="B4" t="s">
        <v>3</v>
      </c>
    </row>
    <row r="5" spans="1:11" x14ac:dyDescent="0.25">
      <c r="A5" t="s">
        <v>4</v>
      </c>
      <c r="B5" t="s">
        <v>5</v>
      </c>
    </row>
    <row r="6" spans="1:11" x14ac:dyDescent="0.25">
      <c r="A6" t="s">
        <v>2</v>
      </c>
      <c r="B6" t="s">
        <v>3</v>
      </c>
    </row>
    <row r="7" spans="1:11" x14ac:dyDescent="0.25">
      <c r="A7" t="s">
        <v>4</v>
      </c>
      <c r="B7" t="s">
        <v>5</v>
      </c>
    </row>
    <row r="8" spans="1:11" x14ac:dyDescent="0.25">
      <c r="A8" t="s">
        <v>2</v>
      </c>
      <c r="B8" t="s">
        <v>3</v>
      </c>
    </row>
    <row r="9" spans="1:11" x14ac:dyDescent="0.25">
      <c r="A9" t="s">
        <v>4</v>
      </c>
      <c r="B9" t="s">
        <v>5</v>
      </c>
    </row>
    <row r="10" spans="1:11" x14ac:dyDescent="0.25">
      <c r="A10" t="s">
        <v>2</v>
      </c>
      <c r="B10" t="s">
        <v>3</v>
      </c>
    </row>
    <row r="11" spans="1:11" x14ac:dyDescent="0.25">
      <c r="A11" t="s">
        <v>4</v>
      </c>
      <c r="B11" t="s">
        <v>5</v>
      </c>
    </row>
    <row r="12" spans="1:11" x14ac:dyDescent="0.25">
      <c r="A12" t="s">
        <v>2</v>
      </c>
      <c r="B12" t="s">
        <v>3</v>
      </c>
    </row>
    <row r="13" spans="1:11" x14ac:dyDescent="0.25">
      <c r="A13" t="s">
        <v>4</v>
      </c>
      <c r="B13" t="s">
        <v>5</v>
      </c>
    </row>
    <row r="14" spans="1:11" x14ac:dyDescent="0.25">
      <c r="A14" t="s">
        <v>2</v>
      </c>
      <c r="B14" t="s">
        <v>3</v>
      </c>
    </row>
    <row r="15" spans="1:11" x14ac:dyDescent="0.25">
      <c r="A15" t="s">
        <v>4</v>
      </c>
      <c r="B15" t="s">
        <v>5</v>
      </c>
    </row>
    <row r="16" spans="1:11" x14ac:dyDescent="0.25">
      <c r="A16" t="s">
        <v>2</v>
      </c>
      <c r="B16" t="s">
        <v>3</v>
      </c>
    </row>
    <row r="17" spans="1:2" x14ac:dyDescent="0.25">
      <c r="A17" t="s">
        <v>4</v>
      </c>
      <c r="B17" t="s">
        <v>5</v>
      </c>
    </row>
    <row r="18" spans="1:2" x14ac:dyDescent="0.25">
      <c r="A18" t="s">
        <v>2</v>
      </c>
      <c r="B18" t="s">
        <v>3</v>
      </c>
    </row>
    <row r="19" spans="1:2" x14ac:dyDescent="0.25">
      <c r="A19" t="s">
        <v>4</v>
      </c>
      <c r="B19" t="s">
        <v>5</v>
      </c>
    </row>
    <row r="20" spans="1:2" x14ac:dyDescent="0.25">
      <c r="A20" t="s">
        <v>2</v>
      </c>
      <c r="B20" t="s">
        <v>3</v>
      </c>
    </row>
    <row r="21" spans="1:2" x14ac:dyDescent="0.25">
      <c r="A21" t="s">
        <v>4</v>
      </c>
      <c r="B21" t="s">
        <v>5</v>
      </c>
    </row>
    <row r="22" spans="1:2" x14ac:dyDescent="0.25">
      <c r="A22" t="s">
        <v>2</v>
      </c>
      <c r="B22" t="s">
        <v>3</v>
      </c>
    </row>
    <row r="23" spans="1:2" x14ac:dyDescent="0.25">
      <c r="A23" t="s">
        <v>4</v>
      </c>
      <c r="B23" t="s">
        <v>5</v>
      </c>
    </row>
    <row r="24" spans="1:2" x14ac:dyDescent="0.25">
      <c r="A24" t="s">
        <v>2</v>
      </c>
      <c r="B24" t="s">
        <v>3</v>
      </c>
    </row>
    <row r="25" spans="1:2" x14ac:dyDescent="0.25">
      <c r="A25" t="s">
        <v>4</v>
      </c>
      <c r="B25" t="s">
        <v>5</v>
      </c>
    </row>
    <row r="26" spans="1:2" x14ac:dyDescent="0.25">
      <c r="A26" t="s">
        <v>2</v>
      </c>
      <c r="B26" t="s">
        <v>3</v>
      </c>
    </row>
    <row r="27" spans="1:2" x14ac:dyDescent="0.25">
      <c r="A27" t="s">
        <v>4</v>
      </c>
      <c r="B27" t="s">
        <v>5</v>
      </c>
    </row>
    <row r="28" spans="1:2" x14ac:dyDescent="0.25">
      <c r="A28" t="s">
        <v>2</v>
      </c>
      <c r="B28" t="s">
        <v>3</v>
      </c>
    </row>
    <row r="29" spans="1:2" x14ac:dyDescent="0.25">
      <c r="A29" t="s">
        <v>4</v>
      </c>
      <c r="B29" t="s">
        <v>5</v>
      </c>
    </row>
    <row r="30" spans="1:2" x14ac:dyDescent="0.25">
      <c r="A30" t="s">
        <v>2</v>
      </c>
      <c r="B30" t="s">
        <v>3</v>
      </c>
    </row>
    <row r="31" spans="1:2" x14ac:dyDescent="0.25">
      <c r="A31" t="s">
        <v>4</v>
      </c>
      <c r="B31" t="s">
        <v>5</v>
      </c>
    </row>
    <row r="32" spans="1:2" x14ac:dyDescent="0.25">
      <c r="A32" t="s">
        <v>2</v>
      </c>
      <c r="B32" t="s">
        <v>3</v>
      </c>
    </row>
    <row r="33" spans="1:2" x14ac:dyDescent="0.25">
      <c r="A33" t="s">
        <v>4</v>
      </c>
      <c r="B33" t="s">
        <v>5</v>
      </c>
    </row>
    <row r="34" spans="1:2" x14ac:dyDescent="0.25">
      <c r="A34" t="s">
        <v>2</v>
      </c>
      <c r="B34" t="s">
        <v>3</v>
      </c>
    </row>
    <row r="35" spans="1:2" x14ac:dyDescent="0.25">
      <c r="A35" t="s">
        <v>4</v>
      </c>
      <c r="B35" t="s">
        <v>5</v>
      </c>
    </row>
    <row r="36" spans="1:2" x14ac:dyDescent="0.25">
      <c r="A36" t="s">
        <v>2</v>
      </c>
      <c r="B36" t="s">
        <v>3</v>
      </c>
    </row>
    <row r="37" spans="1:2" x14ac:dyDescent="0.25">
      <c r="A37" t="s">
        <v>4</v>
      </c>
      <c r="B37" t="s">
        <v>5</v>
      </c>
    </row>
    <row r="38" spans="1:2" x14ac:dyDescent="0.25">
      <c r="A38" t="s">
        <v>2</v>
      </c>
      <c r="B38" t="s">
        <v>3</v>
      </c>
    </row>
    <row r="39" spans="1:2" x14ac:dyDescent="0.25">
      <c r="A39" t="s">
        <v>4</v>
      </c>
      <c r="B39" t="s">
        <v>5</v>
      </c>
    </row>
    <row r="40" spans="1:2" x14ac:dyDescent="0.25">
      <c r="A40" t="s">
        <v>2</v>
      </c>
      <c r="B40" t="s">
        <v>3</v>
      </c>
    </row>
    <row r="41" spans="1:2" x14ac:dyDescent="0.25">
      <c r="A41" t="s">
        <v>4</v>
      </c>
      <c r="B41" t="s">
        <v>5</v>
      </c>
    </row>
    <row r="42" spans="1:2" x14ac:dyDescent="0.25">
      <c r="A42" t="s">
        <v>2</v>
      </c>
      <c r="B42" t="s">
        <v>3</v>
      </c>
    </row>
    <row r="43" spans="1:2" x14ac:dyDescent="0.25">
      <c r="A43" t="s">
        <v>4</v>
      </c>
      <c r="B43" t="s">
        <v>5</v>
      </c>
    </row>
    <row r="44" spans="1:2" x14ac:dyDescent="0.25">
      <c r="A44" t="s">
        <v>2</v>
      </c>
      <c r="B44" t="s">
        <v>3</v>
      </c>
    </row>
    <row r="45" spans="1:2" x14ac:dyDescent="0.25">
      <c r="A45" t="s">
        <v>4</v>
      </c>
      <c r="B45" t="s">
        <v>5</v>
      </c>
    </row>
    <row r="46" spans="1:2" x14ac:dyDescent="0.25">
      <c r="A46" t="s">
        <v>2</v>
      </c>
      <c r="B46" t="s">
        <v>3</v>
      </c>
    </row>
    <row r="47" spans="1:2" x14ac:dyDescent="0.25">
      <c r="A47" t="s">
        <v>4</v>
      </c>
      <c r="B47" t="s">
        <v>5</v>
      </c>
    </row>
    <row r="48" spans="1:2" x14ac:dyDescent="0.25">
      <c r="A48" t="s">
        <v>2</v>
      </c>
      <c r="B48" t="s">
        <v>3</v>
      </c>
    </row>
    <row r="49" spans="1:2" x14ac:dyDescent="0.25">
      <c r="A49" t="s">
        <v>4</v>
      </c>
      <c r="B49" t="s">
        <v>5</v>
      </c>
    </row>
    <row r="50" spans="1:2" x14ac:dyDescent="0.25">
      <c r="A50" t="s">
        <v>2</v>
      </c>
      <c r="B50" t="s">
        <v>3</v>
      </c>
    </row>
    <row r="51" spans="1:2" x14ac:dyDescent="0.25">
      <c r="A51" t="s">
        <v>4</v>
      </c>
      <c r="B51" t="s">
        <v>5</v>
      </c>
    </row>
    <row r="52" spans="1:2" x14ac:dyDescent="0.25">
      <c r="A52" t="s">
        <v>2</v>
      </c>
      <c r="B52" t="s">
        <v>3</v>
      </c>
    </row>
    <row r="53" spans="1:2" x14ac:dyDescent="0.25">
      <c r="A53" t="s">
        <v>4</v>
      </c>
      <c r="B53" t="s">
        <v>5</v>
      </c>
    </row>
    <row r="54" spans="1:2" x14ac:dyDescent="0.25">
      <c r="A54" t="s">
        <v>2</v>
      </c>
      <c r="B54" t="s">
        <v>3</v>
      </c>
    </row>
    <row r="55" spans="1:2" x14ac:dyDescent="0.25">
      <c r="A55" t="s">
        <v>4</v>
      </c>
      <c r="B55" t="s">
        <v>5</v>
      </c>
    </row>
    <row r="56" spans="1:2" x14ac:dyDescent="0.25">
      <c r="A56" t="s">
        <v>2</v>
      </c>
      <c r="B56" t="s">
        <v>3</v>
      </c>
    </row>
    <row r="57" spans="1:2" x14ac:dyDescent="0.25">
      <c r="A57" t="s">
        <v>4</v>
      </c>
      <c r="B57" t="s">
        <v>5</v>
      </c>
    </row>
    <row r="58" spans="1:2" x14ac:dyDescent="0.25">
      <c r="A58" t="s">
        <v>2</v>
      </c>
      <c r="B58" t="s">
        <v>3</v>
      </c>
    </row>
    <row r="59" spans="1:2" x14ac:dyDescent="0.25">
      <c r="A59" t="s">
        <v>4</v>
      </c>
      <c r="B59" t="s">
        <v>5</v>
      </c>
    </row>
    <row r="60" spans="1:2" x14ac:dyDescent="0.25">
      <c r="A60" t="s">
        <v>2</v>
      </c>
      <c r="B60" t="s">
        <v>3</v>
      </c>
    </row>
    <row r="61" spans="1:2" x14ac:dyDescent="0.25">
      <c r="A61" t="s">
        <v>4</v>
      </c>
      <c r="B61" t="s">
        <v>5</v>
      </c>
    </row>
    <row r="62" spans="1:2" x14ac:dyDescent="0.25">
      <c r="A62" t="s">
        <v>2</v>
      </c>
      <c r="B62" t="s">
        <v>3</v>
      </c>
    </row>
    <row r="63" spans="1:2" x14ac:dyDescent="0.25">
      <c r="A63" t="s">
        <v>4</v>
      </c>
      <c r="B63" t="s">
        <v>5</v>
      </c>
    </row>
    <row r="64" spans="1:2" x14ac:dyDescent="0.25">
      <c r="A64" t="s">
        <v>2</v>
      </c>
      <c r="B64" t="s">
        <v>3</v>
      </c>
    </row>
    <row r="65" spans="1:2" x14ac:dyDescent="0.25">
      <c r="A65" t="s">
        <v>4</v>
      </c>
      <c r="B65" t="s">
        <v>5</v>
      </c>
    </row>
    <row r="66" spans="1:2" x14ac:dyDescent="0.25">
      <c r="A66" t="s">
        <v>2</v>
      </c>
      <c r="B66" t="s">
        <v>3</v>
      </c>
    </row>
    <row r="67" spans="1:2" x14ac:dyDescent="0.25">
      <c r="A67" t="s">
        <v>4</v>
      </c>
      <c r="B67" t="s">
        <v>5</v>
      </c>
    </row>
    <row r="68" spans="1:2" x14ac:dyDescent="0.25">
      <c r="A68" t="s">
        <v>2</v>
      </c>
      <c r="B68" t="s">
        <v>3</v>
      </c>
    </row>
    <row r="69" spans="1:2" x14ac:dyDescent="0.25">
      <c r="A69" t="s">
        <v>4</v>
      </c>
      <c r="B69" t="s">
        <v>5</v>
      </c>
    </row>
    <row r="70" spans="1:2" x14ac:dyDescent="0.25">
      <c r="A70" t="s">
        <v>2</v>
      </c>
      <c r="B70" t="s">
        <v>3</v>
      </c>
    </row>
    <row r="71" spans="1:2" x14ac:dyDescent="0.25">
      <c r="A71" t="s">
        <v>4</v>
      </c>
      <c r="B71" t="s">
        <v>5</v>
      </c>
    </row>
    <row r="72" spans="1:2" x14ac:dyDescent="0.25">
      <c r="A72" t="s">
        <v>2</v>
      </c>
      <c r="B72" t="s">
        <v>3</v>
      </c>
    </row>
    <row r="73" spans="1:2" x14ac:dyDescent="0.25">
      <c r="A73" t="s">
        <v>4</v>
      </c>
      <c r="B73" t="s">
        <v>5</v>
      </c>
    </row>
    <row r="74" spans="1:2" x14ac:dyDescent="0.25">
      <c r="A74" t="s">
        <v>2</v>
      </c>
      <c r="B74" t="s">
        <v>3</v>
      </c>
    </row>
    <row r="75" spans="1:2" x14ac:dyDescent="0.25">
      <c r="A75" t="s">
        <v>4</v>
      </c>
      <c r="B75" t="s">
        <v>5</v>
      </c>
    </row>
    <row r="76" spans="1:2" x14ac:dyDescent="0.25">
      <c r="A76" t="s">
        <v>2</v>
      </c>
      <c r="B76" t="s">
        <v>3</v>
      </c>
    </row>
    <row r="77" spans="1:2" x14ac:dyDescent="0.25">
      <c r="A77" t="s">
        <v>4</v>
      </c>
      <c r="B77" t="s">
        <v>5</v>
      </c>
    </row>
    <row r="78" spans="1:2" x14ac:dyDescent="0.25">
      <c r="A78" t="s">
        <v>2</v>
      </c>
      <c r="B78" t="s">
        <v>3</v>
      </c>
    </row>
    <row r="79" spans="1:2" x14ac:dyDescent="0.25">
      <c r="A79" t="s">
        <v>4</v>
      </c>
      <c r="B79" t="s">
        <v>5</v>
      </c>
    </row>
    <row r="80" spans="1:2" x14ac:dyDescent="0.25">
      <c r="A80" t="s">
        <v>2</v>
      </c>
      <c r="B80" t="s">
        <v>3</v>
      </c>
    </row>
    <row r="81" spans="1:2" x14ac:dyDescent="0.25">
      <c r="A81" t="s">
        <v>4</v>
      </c>
      <c r="B81" t="s">
        <v>5</v>
      </c>
    </row>
    <row r="82" spans="1:2" x14ac:dyDescent="0.25">
      <c r="A82" t="s">
        <v>2</v>
      </c>
      <c r="B82" t="s">
        <v>3</v>
      </c>
    </row>
    <row r="83" spans="1:2" x14ac:dyDescent="0.25">
      <c r="A83" t="s">
        <v>4</v>
      </c>
      <c r="B83" t="s">
        <v>5</v>
      </c>
    </row>
    <row r="84" spans="1:2" x14ac:dyDescent="0.25">
      <c r="A84" t="s">
        <v>2</v>
      </c>
      <c r="B84" t="s">
        <v>3</v>
      </c>
    </row>
    <row r="85" spans="1:2" x14ac:dyDescent="0.25">
      <c r="A85" t="s">
        <v>4</v>
      </c>
      <c r="B85" t="s">
        <v>5</v>
      </c>
    </row>
    <row r="86" spans="1:2" x14ac:dyDescent="0.25">
      <c r="A86" t="s">
        <v>2</v>
      </c>
      <c r="B86" t="s">
        <v>3</v>
      </c>
    </row>
    <row r="87" spans="1:2" x14ac:dyDescent="0.25">
      <c r="A87" t="s">
        <v>4</v>
      </c>
      <c r="B87" t="s">
        <v>5</v>
      </c>
    </row>
    <row r="88" spans="1:2" x14ac:dyDescent="0.25">
      <c r="A88" t="s">
        <v>2</v>
      </c>
      <c r="B88" t="s">
        <v>3</v>
      </c>
    </row>
    <row r="89" spans="1:2" x14ac:dyDescent="0.25">
      <c r="A89" t="s">
        <v>4</v>
      </c>
      <c r="B89" t="s">
        <v>5</v>
      </c>
    </row>
    <row r="90" spans="1:2" x14ac:dyDescent="0.25">
      <c r="A90" t="s">
        <v>2</v>
      </c>
      <c r="B90" t="s">
        <v>3</v>
      </c>
    </row>
    <row r="91" spans="1:2" x14ac:dyDescent="0.25">
      <c r="A91" t="s">
        <v>4</v>
      </c>
      <c r="B91" t="s">
        <v>5</v>
      </c>
    </row>
    <row r="92" spans="1:2" x14ac:dyDescent="0.25">
      <c r="A92" t="s">
        <v>2</v>
      </c>
      <c r="B92" t="s">
        <v>3</v>
      </c>
    </row>
    <row r="93" spans="1:2" x14ac:dyDescent="0.25">
      <c r="A93" t="s">
        <v>4</v>
      </c>
      <c r="B93" t="s">
        <v>5</v>
      </c>
    </row>
    <row r="94" spans="1:2" x14ac:dyDescent="0.25">
      <c r="A94" t="s">
        <v>2</v>
      </c>
      <c r="B94" t="s">
        <v>3</v>
      </c>
    </row>
    <row r="95" spans="1:2" x14ac:dyDescent="0.25">
      <c r="A95" t="s">
        <v>4</v>
      </c>
      <c r="B95" t="s">
        <v>5</v>
      </c>
    </row>
    <row r="96" spans="1:2" x14ac:dyDescent="0.25">
      <c r="A96" t="s">
        <v>2</v>
      </c>
      <c r="B96" t="s">
        <v>3</v>
      </c>
    </row>
    <row r="97" spans="1:2" x14ac:dyDescent="0.25">
      <c r="A97" t="s">
        <v>4</v>
      </c>
      <c r="B97" t="s">
        <v>5</v>
      </c>
    </row>
    <row r="98" spans="1:2" x14ac:dyDescent="0.25">
      <c r="A98" t="s">
        <v>2</v>
      </c>
      <c r="B98" t="s">
        <v>3</v>
      </c>
    </row>
    <row r="99" spans="1:2" x14ac:dyDescent="0.25">
      <c r="A99" t="s">
        <v>4</v>
      </c>
      <c r="B99" t="s">
        <v>5</v>
      </c>
    </row>
    <row r="100" spans="1:2" x14ac:dyDescent="0.25">
      <c r="A100" t="s">
        <v>2</v>
      </c>
      <c r="B100" t="s">
        <v>3</v>
      </c>
    </row>
    <row r="101" spans="1:2" x14ac:dyDescent="0.25">
      <c r="A101" t="s">
        <v>4</v>
      </c>
      <c r="B101" t="s">
        <v>5</v>
      </c>
    </row>
    <row r="102" spans="1:2" x14ac:dyDescent="0.25">
      <c r="A102" t="s">
        <v>2</v>
      </c>
      <c r="B102" t="s">
        <v>3</v>
      </c>
    </row>
    <row r="103" spans="1:2" x14ac:dyDescent="0.25">
      <c r="A103" t="s">
        <v>4</v>
      </c>
      <c r="B103" t="s">
        <v>5</v>
      </c>
    </row>
    <row r="104" spans="1:2" x14ac:dyDescent="0.25">
      <c r="A104" t="s">
        <v>2</v>
      </c>
      <c r="B104" t="s">
        <v>3</v>
      </c>
    </row>
    <row r="105" spans="1:2" x14ac:dyDescent="0.25">
      <c r="A105" t="s">
        <v>4</v>
      </c>
      <c r="B105" t="s">
        <v>5</v>
      </c>
    </row>
    <row r="106" spans="1:2" x14ac:dyDescent="0.25">
      <c r="A106" t="s">
        <v>2</v>
      </c>
      <c r="B106" t="s">
        <v>3</v>
      </c>
    </row>
    <row r="107" spans="1:2" x14ac:dyDescent="0.25">
      <c r="A107" t="s">
        <v>4</v>
      </c>
      <c r="B107" t="s">
        <v>5</v>
      </c>
    </row>
    <row r="108" spans="1:2" x14ac:dyDescent="0.25">
      <c r="A108" t="s">
        <v>2</v>
      </c>
      <c r="B108" t="s">
        <v>3</v>
      </c>
    </row>
    <row r="109" spans="1:2" x14ac:dyDescent="0.25">
      <c r="A109" t="s">
        <v>4</v>
      </c>
      <c r="B109" t="s">
        <v>5</v>
      </c>
    </row>
    <row r="110" spans="1:2" x14ac:dyDescent="0.25">
      <c r="A110" t="s">
        <v>2</v>
      </c>
      <c r="B110" t="s">
        <v>3</v>
      </c>
    </row>
    <row r="111" spans="1:2" x14ac:dyDescent="0.25">
      <c r="A111" t="s">
        <v>4</v>
      </c>
      <c r="B111" t="s">
        <v>5</v>
      </c>
    </row>
    <row r="112" spans="1:2" x14ac:dyDescent="0.25">
      <c r="A112" t="s">
        <v>2</v>
      </c>
      <c r="B112" t="s">
        <v>3</v>
      </c>
    </row>
    <row r="113" spans="1:2" x14ac:dyDescent="0.25">
      <c r="A113" t="s">
        <v>4</v>
      </c>
      <c r="B113" t="s">
        <v>5</v>
      </c>
    </row>
    <row r="114" spans="1:2" x14ac:dyDescent="0.25">
      <c r="A114" t="s">
        <v>2</v>
      </c>
      <c r="B114" t="s">
        <v>3</v>
      </c>
    </row>
    <row r="115" spans="1:2" x14ac:dyDescent="0.25">
      <c r="A115" t="s">
        <v>4</v>
      </c>
      <c r="B115" t="s">
        <v>5</v>
      </c>
    </row>
    <row r="116" spans="1:2" x14ac:dyDescent="0.25">
      <c r="A116" t="s">
        <v>2</v>
      </c>
      <c r="B116" t="s">
        <v>3</v>
      </c>
    </row>
    <row r="117" spans="1:2" x14ac:dyDescent="0.25">
      <c r="A117" t="s">
        <v>4</v>
      </c>
      <c r="B117" t="s">
        <v>5</v>
      </c>
    </row>
    <row r="118" spans="1:2" x14ac:dyDescent="0.25">
      <c r="A118" t="s">
        <v>2</v>
      </c>
      <c r="B118" t="s">
        <v>3</v>
      </c>
    </row>
    <row r="119" spans="1:2" x14ac:dyDescent="0.25">
      <c r="A119" t="s">
        <v>4</v>
      </c>
      <c r="B119" t="s">
        <v>5</v>
      </c>
    </row>
    <row r="120" spans="1:2" x14ac:dyDescent="0.25">
      <c r="A120" t="s">
        <v>2</v>
      </c>
      <c r="B120" t="s">
        <v>3</v>
      </c>
    </row>
    <row r="121" spans="1:2" x14ac:dyDescent="0.25">
      <c r="A121" t="s">
        <v>4</v>
      </c>
      <c r="B121" t="s">
        <v>5</v>
      </c>
    </row>
    <row r="122" spans="1:2" x14ac:dyDescent="0.25">
      <c r="A122" t="s">
        <v>2</v>
      </c>
      <c r="B122" t="s">
        <v>3</v>
      </c>
    </row>
    <row r="123" spans="1:2" x14ac:dyDescent="0.25">
      <c r="A123" t="s">
        <v>4</v>
      </c>
      <c r="B123" t="s">
        <v>5</v>
      </c>
    </row>
    <row r="124" spans="1:2" x14ac:dyDescent="0.25">
      <c r="A124" t="s">
        <v>2</v>
      </c>
      <c r="B124" t="s">
        <v>3</v>
      </c>
    </row>
    <row r="125" spans="1:2" x14ac:dyDescent="0.25">
      <c r="A125" t="s">
        <v>4</v>
      </c>
      <c r="B125" t="s">
        <v>5</v>
      </c>
    </row>
    <row r="126" spans="1:2" x14ac:dyDescent="0.25">
      <c r="A126" t="s">
        <v>2</v>
      </c>
      <c r="B126" t="s">
        <v>3</v>
      </c>
    </row>
    <row r="127" spans="1:2" x14ac:dyDescent="0.25">
      <c r="A127" t="s">
        <v>4</v>
      </c>
      <c r="B127" t="s">
        <v>5</v>
      </c>
    </row>
    <row r="128" spans="1:2" x14ac:dyDescent="0.25">
      <c r="A128" t="s">
        <v>2</v>
      </c>
      <c r="B128" t="s">
        <v>3</v>
      </c>
    </row>
    <row r="129" spans="1:2" x14ac:dyDescent="0.25">
      <c r="A129" t="s">
        <v>4</v>
      </c>
      <c r="B129" t="s">
        <v>5</v>
      </c>
    </row>
    <row r="130" spans="1:2" x14ac:dyDescent="0.25">
      <c r="A130" t="s">
        <v>2</v>
      </c>
      <c r="B130" t="s">
        <v>3</v>
      </c>
    </row>
    <row r="131" spans="1:2" x14ac:dyDescent="0.25">
      <c r="A131" t="s">
        <v>4</v>
      </c>
      <c r="B131" t="s">
        <v>5</v>
      </c>
    </row>
    <row r="132" spans="1:2" x14ac:dyDescent="0.25">
      <c r="A132" t="s">
        <v>2</v>
      </c>
      <c r="B132" t="s">
        <v>3</v>
      </c>
    </row>
    <row r="133" spans="1:2" x14ac:dyDescent="0.25">
      <c r="A133" t="s">
        <v>4</v>
      </c>
      <c r="B133" t="s">
        <v>5</v>
      </c>
    </row>
    <row r="134" spans="1:2" x14ac:dyDescent="0.25">
      <c r="A134" t="s">
        <v>2</v>
      </c>
      <c r="B134" t="s">
        <v>3</v>
      </c>
    </row>
    <row r="135" spans="1:2" x14ac:dyDescent="0.25">
      <c r="A135" t="s">
        <v>4</v>
      </c>
      <c r="B135" t="s">
        <v>5</v>
      </c>
    </row>
    <row r="136" spans="1:2" x14ac:dyDescent="0.25">
      <c r="A136" t="s">
        <v>2</v>
      </c>
      <c r="B136" t="s">
        <v>3</v>
      </c>
    </row>
    <row r="137" spans="1:2" x14ac:dyDescent="0.25">
      <c r="A137" t="s">
        <v>4</v>
      </c>
      <c r="B137" t="s">
        <v>5</v>
      </c>
    </row>
    <row r="138" spans="1:2" x14ac:dyDescent="0.25">
      <c r="A138" t="s">
        <v>2</v>
      </c>
      <c r="B138" t="s">
        <v>3</v>
      </c>
    </row>
    <row r="139" spans="1:2" x14ac:dyDescent="0.25">
      <c r="A139" t="s">
        <v>4</v>
      </c>
      <c r="B139" t="s">
        <v>5</v>
      </c>
    </row>
    <row r="140" spans="1:2" x14ac:dyDescent="0.25">
      <c r="A140" t="s">
        <v>2</v>
      </c>
      <c r="B140" t="s">
        <v>3</v>
      </c>
    </row>
    <row r="141" spans="1:2" x14ac:dyDescent="0.25">
      <c r="A141" t="s">
        <v>4</v>
      </c>
      <c r="B141" t="s">
        <v>5</v>
      </c>
    </row>
    <row r="142" spans="1:2" x14ac:dyDescent="0.25">
      <c r="A142" t="s">
        <v>2</v>
      </c>
      <c r="B142" t="s">
        <v>3</v>
      </c>
    </row>
    <row r="143" spans="1:2" x14ac:dyDescent="0.25">
      <c r="A143" t="s">
        <v>4</v>
      </c>
      <c r="B143" t="s">
        <v>5</v>
      </c>
    </row>
    <row r="144" spans="1:2" x14ac:dyDescent="0.25">
      <c r="A144" t="s">
        <v>2</v>
      </c>
      <c r="B144" t="s">
        <v>3</v>
      </c>
    </row>
    <row r="145" spans="1:2" x14ac:dyDescent="0.25">
      <c r="A145" t="s">
        <v>4</v>
      </c>
      <c r="B145" t="s">
        <v>5</v>
      </c>
    </row>
    <row r="146" spans="1:2" x14ac:dyDescent="0.25">
      <c r="A146" t="s">
        <v>2</v>
      </c>
      <c r="B146" t="s">
        <v>3</v>
      </c>
    </row>
    <row r="147" spans="1:2" x14ac:dyDescent="0.25">
      <c r="A147" t="s">
        <v>4</v>
      </c>
      <c r="B147" t="s">
        <v>5</v>
      </c>
    </row>
    <row r="148" spans="1:2" x14ac:dyDescent="0.25">
      <c r="A148" t="s">
        <v>2</v>
      </c>
      <c r="B148" t="s">
        <v>3</v>
      </c>
    </row>
    <row r="149" spans="1:2" x14ac:dyDescent="0.25">
      <c r="A149" t="s">
        <v>4</v>
      </c>
      <c r="B149" t="s">
        <v>5</v>
      </c>
    </row>
    <row r="150" spans="1:2" x14ac:dyDescent="0.25">
      <c r="A150" t="s">
        <v>2</v>
      </c>
      <c r="B150" t="s">
        <v>3</v>
      </c>
    </row>
    <row r="151" spans="1:2" x14ac:dyDescent="0.25">
      <c r="A151" t="s">
        <v>4</v>
      </c>
      <c r="B151" t="s">
        <v>5</v>
      </c>
    </row>
    <row r="152" spans="1:2" x14ac:dyDescent="0.25">
      <c r="A152" t="s">
        <v>2</v>
      </c>
      <c r="B152" t="s">
        <v>3</v>
      </c>
    </row>
    <row r="153" spans="1:2" x14ac:dyDescent="0.25">
      <c r="A153" t="s">
        <v>4</v>
      </c>
      <c r="B153" t="s">
        <v>5</v>
      </c>
    </row>
    <row r="154" spans="1:2" x14ac:dyDescent="0.25">
      <c r="A154" t="s">
        <v>2</v>
      </c>
      <c r="B154" t="s">
        <v>3</v>
      </c>
    </row>
    <row r="155" spans="1:2" x14ac:dyDescent="0.25">
      <c r="A155" t="s">
        <v>4</v>
      </c>
      <c r="B155" t="s">
        <v>5</v>
      </c>
    </row>
    <row r="156" spans="1:2" x14ac:dyDescent="0.25">
      <c r="A156" t="s">
        <v>2</v>
      </c>
      <c r="B156" t="s">
        <v>3</v>
      </c>
    </row>
    <row r="157" spans="1:2" x14ac:dyDescent="0.25">
      <c r="A157" t="s">
        <v>4</v>
      </c>
      <c r="B157" t="s">
        <v>5</v>
      </c>
    </row>
    <row r="158" spans="1:2" x14ac:dyDescent="0.25">
      <c r="A158" t="s">
        <v>2</v>
      </c>
      <c r="B158" t="s">
        <v>3</v>
      </c>
    </row>
    <row r="159" spans="1:2" x14ac:dyDescent="0.25">
      <c r="A159" t="s">
        <v>4</v>
      </c>
      <c r="B159" t="s">
        <v>5</v>
      </c>
    </row>
    <row r="160" spans="1:2" x14ac:dyDescent="0.25">
      <c r="A160" t="s">
        <v>2</v>
      </c>
      <c r="B160" t="s">
        <v>3</v>
      </c>
    </row>
    <row r="161" spans="1:2" x14ac:dyDescent="0.25">
      <c r="A161" t="s">
        <v>4</v>
      </c>
      <c r="B161" t="s">
        <v>5</v>
      </c>
    </row>
    <row r="162" spans="1:2" x14ac:dyDescent="0.25">
      <c r="A162" t="s">
        <v>2</v>
      </c>
      <c r="B162" t="s">
        <v>3</v>
      </c>
    </row>
    <row r="163" spans="1:2" x14ac:dyDescent="0.25">
      <c r="A163" t="s">
        <v>4</v>
      </c>
      <c r="B163" t="s">
        <v>5</v>
      </c>
    </row>
    <row r="164" spans="1:2" x14ac:dyDescent="0.25">
      <c r="A164" t="s">
        <v>2</v>
      </c>
      <c r="B164" t="s">
        <v>3</v>
      </c>
    </row>
    <row r="165" spans="1:2" x14ac:dyDescent="0.25">
      <c r="A165" t="s">
        <v>4</v>
      </c>
      <c r="B165" t="s">
        <v>5</v>
      </c>
    </row>
    <row r="166" spans="1:2" x14ac:dyDescent="0.25">
      <c r="A166" t="s">
        <v>2</v>
      </c>
      <c r="B166" t="s">
        <v>3</v>
      </c>
    </row>
    <row r="167" spans="1:2" x14ac:dyDescent="0.25">
      <c r="A167" t="s">
        <v>4</v>
      </c>
      <c r="B167" t="s">
        <v>5</v>
      </c>
    </row>
    <row r="168" spans="1:2" x14ac:dyDescent="0.25">
      <c r="A168" t="s">
        <v>2</v>
      </c>
      <c r="B168" t="s">
        <v>3</v>
      </c>
    </row>
    <row r="169" spans="1:2" x14ac:dyDescent="0.25">
      <c r="A169" t="s">
        <v>4</v>
      </c>
      <c r="B169" t="s">
        <v>5</v>
      </c>
    </row>
    <row r="170" spans="1:2" x14ac:dyDescent="0.25">
      <c r="A170" t="s">
        <v>2</v>
      </c>
      <c r="B170" t="s">
        <v>3</v>
      </c>
    </row>
    <row r="171" spans="1:2" x14ac:dyDescent="0.25">
      <c r="A171" t="s">
        <v>4</v>
      </c>
      <c r="B171" t="s">
        <v>5</v>
      </c>
    </row>
    <row r="172" spans="1:2" x14ac:dyDescent="0.25">
      <c r="A172" t="s">
        <v>2</v>
      </c>
      <c r="B172" t="s">
        <v>3</v>
      </c>
    </row>
    <row r="173" spans="1:2" x14ac:dyDescent="0.25">
      <c r="A173" t="s">
        <v>4</v>
      </c>
      <c r="B173" t="s">
        <v>5</v>
      </c>
    </row>
    <row r="174" spans="1:2" x14ac:dyDescent="0.25">
      <c r="A174" t="s">
        <v>2</v>
      </c>
      <c r="B174" t="s">
        <v>3</v>
      </c>
    </row>
    <row r="175" spans="1:2" x14ac:dyDescent="0.25">
      <c r="A175" t="s">
        <v>4</v>
      </c>
      <c r="B175" t="s">
        <v>5</v>
      </c>
    </row>
    <row r="176" spans="1:2" x14ac:dyDescent="0.25">
      <c r="A176" t="s">
        <v>2</v>
      </c>
      <c r="B176" t="s">
        <v>3</v>
      </c>
    </row>
    <row r="177" spans="1:2" x14ac:dyDescent="0.25">
      <c r="A177" t="s">
        <v>4</v>
      </c>
      <c r="B177" t="s">
        <v>5</v>
      </c>
    </row>
    <row r="178" spans="1:2" x14ac:dyDescent="0.25">
      <c r="A178" t="s">
        <v>2</v>
      </c>
      <c r="B178" t="s">
        <v>3</v>
      </c>
    </row>
    <row r="179" spans="1:2" x14ac:dyDescent="0.25">
      <c r="A179" t="s">
        <v>4</v>
      </c>
      <c r="B179" t="s">
        <v>5</v>
      </c>
    </row>
    <row r="180" spans="1:2" x14ac:dyDescent="0.25">
      <c r="A180" t="s">
        <v>2</v>
      </c>
      <c r="B180" t="s">
        <v>3</v>
      </c>
    </row>
    <row r="181" spans="1:2" x14ac:dyDescent="0.25">
      <c r="A181" t="s">
        <v>4</v>
      </c>
      <c r="B181" t="s">
        <v>5</v>
      </c>
    </row>
    <row r="182" spans="1:2" x14ac:dyDescent="0.25">
      <c r="A182" t="s">
        <v>2</v>
      </c>
      <c r="B182" t="s">
        <v>3</v>
      </c>
    </row>
    <row r="183" spans="1:2" x14ac:dyDescent="0.25">
      <c r="A183" t="s">
        <v>4</v>
      </c>
      <c r="B183" t="s">
        <v>5</v>
      </c>
    </row>
    <row r="184" spans="1:2" x14ac:dyDescent="0.25">
      <c r="A184" t="s">
        <v>2</v>
      </c>
      <c r="B184" t="s">
        <v>3</v>
      </c>
    </row>
    <row r="185" spans="1:2" x14ac:dyDescent="0.25">
      <c r="A185" t="s">
        <v>4</v>
      </c>
      <c r="B185" t="s">
        <v>5</v>
      </c>
    </row>
    <row r="186" spans="1:2" x14ac:dyDescent="0.25">
      <c r="A186" t="s">
        <v>2</v>
      </c>
      <c r="B186" t="s">
        <v>3</v>
      </c>
    </row>
    <row r="187" spans="1:2" x14ac:dyDescent="0.25">
      <c r="A187" t="s">
        <v>4</v>
      </c>
      <c r="B187" t="s">
        <v>5</v>
      </c>
    </row>
    <row r="188" spans="1:2" x14ac:dyDescent="0.25">
      <c r="A188" t="s">
        <v>2</v>
      </c>
      <c r="B188" t="s">
        <v>3</v>
      </c>
    </row>
    <row r="189" spans="1:2" x14ac:dyDescent="0.25">
      <c r="A189" t="s">
        <v>4</v>
      </c>
      <c r="B189" t="s">
        <v>5</v>
      </c>
    </row>
    <row r="190" spans="1:2" x14ac:dyDescent="0.25">
      <c r="A190" t="s">
        <v>2</v>
      </c>
      <c r="B190" t="s">
        <v>3</v>
      </c>
    </row>
    <row r="191" spans="1:2" x14ac:dyDescent="0.25">
      <c r="A191" t="s">
        <v>4</v>
      </c>
      <c r="B191" t="s">
        <v>5</v>
      </c>
    </row>
    <row r="192" spans="1:2" x14ac:dyDescent="0.25">
      <c r="A192" t="s">
        <v>2</v>
      </c>
      <c r="B192" t="s">
        <v>3</v>
      </c>
    </row>
    <row r="193" spans="1:2" x14ac:dyDescent="0.25">
      <c r="A193" t="s">
        <v>4</v>
      </c>
      <c r="B193" t="s">
        <v>5</v>
      </c>
    </row>
    <row r="194" spans="1:2" x14ac:dyDescent="0.25">
      <c r="A194" t="s">
        <v>2</v>
      </c>
      <c r="B194" t="s">
        <v>3</v>
      </c>
    </row>
    <row r="195" spans="1:2" x14ac:dyDescent="0.25">
      <c r="A195" t="s">
        <v>4</v>
      </c>
      <c r="B195" t="s">
        <v>5</v>
      </c>
    </row>
    <row r="196" spans="1:2" x14ac:dyDescent="0.25">
      <c r="A196" t="s">
        <v>2</v>
      </c>
      <c r="B196" t="s">
        <v>3</v>
      </c>
    </row>
    <row r="197" spans="1:2" x14ac:dyDescent="0.25">
      <c r="A197" t="s">
        <v>4</v>
      </c>
      <c r="B197" t="s">
        <v>5</v>
      </c>
    </row>
    <row r="198" spans="1:2" x14ac:dyDescent="0.25">
      <c r="A198" t="s">
        <v>2</v>
      </c>
      <c r="B198" t="s">
        <v>3</v>
      </c>
    </row>
    <row r="199" spans="1:2" x14ac:dyDescent="0.25">
      <c r="A199" t="s">
        <v>4</v>
      </c>
      <c r="B199" t="s">
        <v>5</v>
      </c>
    </row>
    <row r="200" spans="1:2" x14ac:dyDescent="0.25">
      <c r="A200" t="s">
        <v>2</v>
      </c>
      <c r="B200" t="s">
        <v>3</v>
      </c>
    </row>
    <row r="201" spans="1:2" x14ac:dyDescent="0.25">
      <c r="A201" t="s">
        <v>4</v>
      </c>
      <c r="B201" t="s">
        <v>5</v>
      </c>
    </row>
    <row r="202" spans="1:2" x14ac:dyDescent="0.25">
      <c r="A202" t="s">
        <v>2</v>
      </c>
      <c r="B202" t="s">
        <v>3</v>
      </c>
    </row>
    <row r="203" spans="1:2" x14ac:dyDescent="0.25">
      <c r="A203" t="s">
        <v>4</v>
      </c>
      <c r="B203" t="s">
        <v>5</v>
      </c>
    </row>
    <row r="204" spans="1:2" x14ac:dyDescent="0.25">
      <c r="A204" t="s">
        <v>2</v>
      </c>
      <c r="B204" t="s">
        <v>3</v>
      </c>
    </row>
    <row r="205" spans="1:2" x14ac:dyDescent="0.25">
      <c r="A205" t="s">
        <v>4</v>
      </c>
      <c r="B205" t="s">
        <v>5</v>
      </c>
    </row>
    <row r="206" spans="1:2" x14ac:dyDescent="0.25">
      <c r="A206" t="s">
        <v>2</v>
      </c>
      <c r="B206" t="s">
        <v>3</v>
      </c>
    </row>
    <row r="207" spans="1:2" x14ac:dyDescent="0.25">
      <c r="A207" t="s">
        <v>4</v>
      </c>
      <c r="B207" t="s">
        <v>5</v>
      </c>
    </row>
    <row r="208" spans="1:2" x14ac:dyDescent="0.25">
      <c r="A208" t="s">
        <v>2</v>
      </c>
      <c r="B208" t="s">
        <v>3</v>
      </c>
    </row>
    <row r="209" spans="1:2" x14ac:dyDescent="0.25">
      <c r="A209" t="s">
        <v>4</v>
      </c>
      <c r="B209" t="s">
        <v>5</v>
      </c>
    </row>
    <row r="210" spans="1:2" x14ac:dyDescent="0.25">
      <c r="A210" t="s">
        <v>2</v>
      </c>
      <c r="B210" t="s">
        <v>3</v>
      </c>
    </row>
    <row r="211" spans="1:2" x14ac:dyDescent="0.25">
      <c r="A211" t="s">
        <v>4</v>
      </c>
      <c r="B211" t="s">
        <v>5</v>
      </c>
    </row>
    <row r="212" spans="1:2" x14ac:dyDescent="0.25">
      <c r="A212" t="s">
        <v>2</v>
      </c>
      <c r="B212" t="s">
        <v>3</v>
      </c>
    </row>
    <row r="213" spans="1:2" x14ac:dyDescent="0.25">
      <c r="A213" t="s">
        <v>4</v>
      </c>
      <c r="B213" t="s">
        <v>5</v>
      </c>
    </row>
    <row r="214" spans="1:2" x14ac:dyDescent="0.25">
      <c r="A214" t="s">
        <v>2</v>
      </c>
      <c r="B214" t="s">
        <v>3</v>
      </c>
    </row>
    <row r="215" spans="1:2" x14ac:dyDescent="0.25">
      <c r="A215" t="s">
        <v>4</v>
      </c>
      <c r="B215" t="s">
        <v>5</v>
      </c>
    </row>
    <row r="216" spans="1:2" x14ac:dyDescent="0.25">
      <c r="A216" t="s">
        <v>2</v>
      </c>
      <c r="B216" t="s">
        <v>3</v>
      </c>
    </row>
    <row r="217" spans="1:2" x14ac:dyDescent="0.25">
      <c r="A217" t="s">
        <v>4</v>
      </c>
      <c r="B217" t="s">
        <v>5</v>
      </c>
    </row>
    <row r="218" spans="1:2" x14ac:dyDescent="0.25">
      <c r="A218" t="s">
        <v>2</v>
      </c>
      <c r="B218" t="s">
        <v>3</v>
      </c>
    </row>
    <row r="219" spans="1:2" x14ac:dyDescent="0.25">
      <c r="A219" t="s">
        <v>4</v>
      </c>
      <c r="B219" t="s">
        <v>5</v>
      </c>
    </row>
    <row r="220" spans="1:2" x14ac:dyDescent="0.25">
      <c r="A220" t="s">
        <v>2</v>
      </c>
      <c r="B220" t="s">
        <v>3</v>
      </c>
    </row>
    <row r="221" spans="1:2" x14ac:dyDescent="0.25">
      <c r="A221" t="s">
        <v>4</v>
      </c>
      <c r="B221" t="s">
        <v>5</v>
      </c>
    </row>
    <row r="222" spans="1:2" x14ac:dyDescent="0.25">
      <c r="A222" t="s">
        <v>2</v>
      </c>
      <c r="B222" t="s">
        <v>3</v>
      </c>
    </row>
    <row r="223" spans="1:2" x14ac:dyDescent="0.25">
      <c r="A223" t="s">
        <v>4</v>
      </c>
      <c r="B223" t="s">
        <v>5</v>
      </c>
    </row>
    <row r="224" spans="1:2" x14ac:dyDescent="0.25">
      <c r="A224" t="s">
        <v>2</v>
      </c>
      <c r="B224" t="s">
        <v>3</v>
      </c>
    </row>
    <row r="225" spans="1:2" x14ac:dyDescent="0.25">
      <c r="A225" t="s">
        <v>4</v>
      </c>
      <c r="B225" t="s">
        <v>5</v>
      </c>
    </row>
    <row r="226" spans="1:2" x14ac:dyDescent="0.25">
      <c r="A226" t="s">
        <v>2</v>
      </c>
      <c r="B226" t="s">
        <v>3</v>
      </c>
    </row>
    <row r="227" spans="1:2" x14ac:dyDescent="0.25">
      <c r="A227" t="s">
        <v>4</v>
      </c>
      <c r="B227" t="s">
        <v>5</v>
      </c>
    </row>
    <row r="228" spans="1:2" x14ac:dyDescent="0.25">
      <c r="A228" t="s">
        <v>2</v>
      </c>
      <c r="B228" t="s">
        <v>3</v>
      </c>
    </row>
    <row r="229" spans="1:2" x14ac:dyDescent="0.25">
      <c r="A229" t="s">
        <v>4</v>
      </c>
      <c r="B229" t="s">
        <v>5</v>
      </c>
    </row>
    <row r="230" spans="1:2" x14ac:dyDescent="0.25">
      <c r="A230" t="s">
        <v>2</v>
      </c>
      <c r="B230" t="s">
        <v>3</v>
      </c>
    </row>
    <row r="231" spans="1:2" x14ac:dyDescent="0.25">
      <c r="A231" t="s">
        <v>4</v>
      </c>
      <c r="B231" t="s">
        <v>5</v>
      </c>
    </row>
    <row r="232" spans="1:2" x14ac:dyDescent="0.25">
      <c r="A232" t="s">
        <v>2</v>
      </c>
      <c r="B232" t="s">
        <v>3</v>
      </c>
    </row>
    <row r="233" spans="1:2" x14ac:dyDescent="0.25">
      <c r="A233" t="s">
        <v>4</v>
      </c>
      <c r="B233" t="s">
        <v>5</v>
      </c>
    </row>
    <row r="234" spans="1:2" x14ac:dyDescent="0.25">
      <c r="A234" t="s">
        <v>2</v>
      </c>
      <c r="B234" t="s">
        <v>6</v>
      </c>
    </row>
    <row r="235" spans="1:2" x14ac:dyDescent="0.25">
      <c r="A235" t="s">
        <v>6</v>
      </c>
    </row>
    <row r="236" spans="1:2" x14ac:dyDescent="0.25">
      <c r="A236" t="s">
        <v>2</v>
      </c>
      <c r="B236" t="s">
        <v>6</v>
      </c>
    </row>
    <row r="237" spans="1:2" x14ac:dyDescent="0.25">
      <c r="A237" t="s">
        <v>6</v>
      </c>
    </row>
    <row r="238" spans="1:2" x14ac:dyDescent="0.25">
      <c r="A238" t="s">
        <v>2</v>
      </c>
      <c r="B238" t="s">
        <v>6</v>
      </c>
    </row>
    <row r="239" spans="1:2" x14ac:dyDescent="0.25">
      <c r="A239" t="s">
        <v>6</v>
      </c>
    </row>
    <row r="240" spans="1:2" x14ac:dyDescent="0.25">
      <c r="A240" t="s">
        <v>2</v>
      </c>
      <c r="B240" t="s">
        <v>3</v>
      </c>
    </row>
    <row r="241" spans="1:2" x14ac:dyDescent="0.25">
      <c r="A241" t="s">
        <v>4</v>
      </c>
      <c r="B241" t="s">
        <v>5</v>
      </c>
    </row>
    <row r="242" spans="1:2" x14ac:dyDescent="0.25">
      <c r="A242" t="s">
        <v>2</v>
      </c>
      <c r="B242" t="s">
        <v>3</v>
      </c>
    </row>
    <row r="243" spans="1:2" x14ac:dyDescent="0.25">
      <c r="A243" t="s">
        <v>4</v>
      </c>
      <c r="B243" t="s">
        <v>5</v>
      </c>
    </row>
    <row r="244" spans="1:2" x14ac:dyDescent="0.25">
      <c r="A244" t="s">
        <v>2</v>
      </c>
      <c r="B244" t="s">
        <v>7</v>
      </c>
    </row>
    <row r="245" spans="1:2" x14ac:dyDescent="0.25">
      <c r="A245" t="s">
        <v>7</v>
      </c>
    </row>
    <row r="246" spans="1:2" x14ac:dyDescent="0.25">
      <c r="A246" t="s">
        <v>2</v>
      </c>
      <c r="B246" t="s">
        <v>3</v>
      </c>
    </row>
    <row r="247" spans="1:2" x14ac:dyDescent="0.25">
      <c r="A247" t="s">
        <v>4</v>
      </c>
      <c r="B247" t="s">
        <v>5</v>
      </c>
    </row>
    <row r="248" spans="1:2" x14ac:dyDescent="0.25">
      <c r="A248" t="s">
        <v>2</v>
      </c>
      <c r="B248" t="s">
        <v>8</v>
      </c>
    </row>
    <row r="249" spans="1:2" x14ac:dyDescent="0.25">
      <c r="A249" t="s">
        <v>9</v>
      </c>
      <c r="B249" t="s">
        <v>8</v>
      </c>
    </row>
    <row r="250" spans="1:2" x14ac:dyDescent="0.25">
      <c r="A250" t="s">
        <v>2</v>
      </c>
      <c r="B250" t="s">
        <v>3</v>
      </c>
    </row>
    <row r="251" spans="1:2" x14ac:dyDescent="0.25">
      <c r="A251" t="s">
        <v>4</v>
      </c>
      <c r="B251" t="s">
        <v>5</v>
      </c>
    </row>
    <row r="252" spans="1:2" x14ac:dyDescent="0.25">
      <c r="A252" t="s">
        <v>2</v>
      </c>
      <c r="B252" t="s">
        <v>3</v>
      </c>
    </row>
    <row r="253" spans="1:2" x14ac:dyDescent="0.25">
      <c r="A253" t="s">
        <v>4</v>
      </c>
      <c r="B253" t="s">
        <v>5</v>
      </c>
    </row>
    <row r="254" spans="1:2" x14ac:dyDescent="0.25">
      <c r="A254" t="s">
        <v>2</v>
      </c>
      <c r="B254" t="s">
        <v>3</v>
      </c>
    </row>
    <row r="255" spans="1:2" x14ac:dyDescent="0.25">
      <c r="A255" t="s">
        <v>4</v>
      </c>
      <c r="B255" t="s">
        <v>5</v>
      </c>
    </row>
    <row r="256" spans="1:2" x14ac:dyDescent="0.25">
      <c r="A256" t="s">
        <v>2</v>
      </c>
      <c r="B256" t="s">
        <v>3</v>
      </c>
    </row>
    <row r="257" spans="1:2" x14ac:dyDescent="0.25">
      <c r="A257" t="s">
        <v>4</v>
      </c>
      <c r="B257" t="s">
        <v>5</v>
      </c>
    </row>
    <row r="258" spans="1:2" x14ac:dyDescent="0.25">
      <c r="A258" t="s">
        <v>2</v>
      </c>
      <c r="B258" t="s">
        <v>3</v>
      </c>
    </row>
    <row r="259" spans="1:2" x14ac:dyDescent="0.25">
      <c r="A259" t="s">
        <v>4</v>
      </c>
      <c r="B259" t="s">
        <v>5</v>
      </c>
    </row>
    <row r="260" spans="1:2" x14ac:dyDescent="0.25">
      <c r="A260" t="s">
        <v>2</v>
      </c>
      <c r="B260" t="s">
        <v>3</v>
      </c>
    </row>
    <row r="261" spans="1:2" x14ac:dyDescent="0.25">
      <c r="A261" t="s">
        <v>4</v>
      </c>
      <c r="B261" t="s">
        <v>5</v>
      </c>
    </row>
    <row r="262" spans="1:2" x14ac:dyDescent="0.25">
      <c r="A262" t="s">
        <v>2</v>
      </c>
      <c r="B262" t="s">
        <v>3</v>
      </c>
    </row>
    <row r="263" spans="1:2" x14ac:dyDescent="0.25">
      <c r="A263" t="s">
        <v>4</v>
      </c>
      <c r="B263" t="s">
        <v>5</v>
      </c>
    </row>
    <row r="264" spans="1:2" x14ac:dyDescent="0.25">
      <c r="A264" t="s">
        <v>2</v>
      </c>
      <c r="B264" t="s">
        <v>3</v>
      </c>
    </row>
    <row r="265" spans="1:2" x14ac:dyDescent="0.25">
      <c r="A265" t="s">
        <v>4</v>
      </c>
      <c r="B265" t="s">
        <v>5</v>
      </c>
    </row>
    <row r="266" spans="1:2" x14ac:dyDescent="0.25">
      <c r="A266" t="s">
        <v>2</v>
      </c>
      <c r="B266" t="s">
        <v>3</v>
      </c>
    </row>
    <row r="267" spans="1:2" x14ac:dyDescent="0.25">
      <c r="A267" t="s">
        <v>4</v>
      </c>
      <c r="B267" t="s">
        <v>5</v>
      </c>
    </row>
    <row r="268" spans="1:2" x14ac:dyDescent="0.25">
      <c r="A268" t="s">
        <v>2</v>
      </c>
      <c r="B268" t="s">
        <v>3</v>
      </c>
    </row>
    <row r="269" spans="1:2" x14ac:dyDescent="0.25">
      <c r="A269" t="s">
        <v>4</v>
      </c>
      <c r="B269" t="s">
        <v>5</v>
      </c>
    </row>
    <row r="270" spans="1:2" x14ac:dyDescent="0.25">
      <c r="A270" t="s">
        <v>2</v>
      </c>
      <c r="B270" t="s">
        <v>3</v>
      </c>
    </row>
    <row r="271" spans="1:2" x14ac:dyDescent="0.25">
      <c r="A271" t="s">
        <v>4</v>
      </c>
      <c r="B271" t="s">
        <v>5</v>
      </c>
    </row>
    <row r="272" spans="1:2" x14ac:dyDescent="0.25">
      <c r="A272" t="s">
        <v>2</v>
      </c>
      <c r="B272" t="s">
        <v>3</v>
      </c>
    </row>
    <row r="273" spans="1:2" x14ac:dyDescent="0.25">
      <c r="A273" t="s">
        <v>4</v>
      </c>
      <c r="B273" t="s">
        <v>5</v>
      </c>
    </row>
    <row r="274" spans="1:2" x14ac:dyDescent="0.25">
      <c r="A274" t="s">
        <v>2</v>
      </c>
      <c r="B274" t="s">
        <v>3</v>
      </c>
    </row>
    <row r="275" spans="1:2" x14ac:dyDescent="0.25">
      <c r="A275" t="s">
        <v>4</v>
      </c>
      <c r="B275" t="s">
        <v>5</v>
      </c>
    </row>
    <row r="276" spans="1:2" x14ac:dyDescent="0.25">
      <c r="A276" t="s">
        <v>2</v>
      </c>
      <c r="B276" t="s">
        <v>3</v>
      </c>
    </row>
    <row r="277" spans="1:2" x14ac:dyDescent="0.25">
      <c r="A277" t="s">
        <v>4</v>
      </c>
      <c r="B277" t="s">
        <v>5</v>
      </c>
    </row>
    <row r="278" spans="1:2" x14ac:dyDescent="0.25">
      <c r="A278" t="s">
        <v>2</v>
      </c>
      <c r="B278" t="s">
        <v>3</v>
      </c>
    </row>
    <row r="279" spans="1:2" x14ac:dyDescent="0.25">
      <c r="A279" t="s">
        <v>4</v>
      </c>
      <c r="B279" t="s">
        <v>5</v>
      </c>
    </row>
    <row r="280" spans="1:2" x14ac:dyDescent="0.25">
      <c r="A280" t="s">
        <v>2</v>
      </c>
      <c r="B280" t="s">
        <v>3</v>
      </c>
    </row>
    <row r="281" spans="1:2" x14ac:dyDescent="0.25">
      <c r="A281" t="s">
        <v>4</v>
      </c>
      <c r="B281" t="s">
        <v>5</v>
      </c>
    </row>
    <row r="282" spans="1:2" x14ac:dyDescent="0.25">
      <c r="A282" t="s">
        <v>2</v>
      </c>
      <c r="B282" t="s">
        <v>3</v>
      </c>
    </row>
    <row r="283" spans="1:2" x14ac:dyDescent="0.25">
      <c r="A283" t="s">
        <v>4</v>
      </c>
      <c r="B283" t="s">
        <v>5</v>
      </c>
    </row>
    <row r="284" spans="1:2" x14ac:dyDescent="0.25">
      <c r="A284" t="s">
        <v>2</v>
      </c>
      <c r="B284" t="s">
        <v>3</v>
      </c>
    </row>
    <row r="285" spans="1:2" x14ac:dyDescent="0.25">
      <c r="A285" t="s">
        <v>4</v>
      </c>
      <c r="B285" t="s">
        <v>5</v>
      </c>
    </row>
    <row r="286" spans="1:2" x14ac:dyDescent="0.25">
      <c r="A286" t="s">
        <v>2</v>
      </c>
      <c r="B286" t="s">
        <v>3</v>
      </c>
    </row>
    <row r="287" spans="1:2" x14ac:dyDescent="0.25">
      <c r="A287" t="s">
        <v>4</v>
      </c>
      <c r="B287" t="s">
        <v>5</v>
      </c>
    </row>
    <row r="288" spans="1:2" x14ac:dyDescent="0.25">
      <c r="A288" t="s">
        <v>2</v>
      </c>
      <c r="B288" t="s">
        <v>3</v>
      </c>
    </row>
    <row r="289" spans="1:2" x14ac:dyDescent="0.25">
      <c r="A289" t="s">
        <v>4</v>
      </c>
      <c r="B289" t="s">
        <v>5</v>
      </c>
    </row>
    <row r="290" spans="1:2" x14ac:dyDescent="0.25">
      <c r="A290" t="s">
        <v>2</v>
      </c>
      <c r="B290" t="s">
        <v>3</v>
      </c>
    </row>
    <row r="291" spans="1:2" x14ac:dyDescent="0.25">
      <c r="A291" t="s">
        <v>4</v>
      </c>
      <c r="B291" t="s">
        <v>5</v>
      </c>
    </row>
    <row r="292" spans="1:2" x14ac:dyDescent="0.25">
      <c r="A292" t="s">
        <v>2</v>
      </c>
      <c r="B292" t="s">
        <v>3</v>
      </c>
    </row>
    <row r="293" spans="1:2" x14ac:dyDescent="0.25">
      <c r="A293" t="s">
        <v>4</v>
      </c>
      <c r="B293" t="s">
        <v>5</v>
      </c>
    </row>
    <row r="294" spans="1:2" x14ac:dyDescent="0.25">
      <c r="A294" t="s">
        <v>2</v>
      </c>
      <c r="B294" t="s">
        <v>3</v>
      </c>
    </row>
    <row r="295" spans="1:2" x14ac:dyDescent="0.25">
      <c r="A295" t="s">
        <v>4</v>
      </c>
      <c r="B295" t="s">
        <v>5</v>
      </c>
    </row>
    <row r="296" spans="1:2" x14ac:dyDescent="0.25">
      <c r="A296" t="s">
        <v>2</v>
      </c>
      <c r="B296" t="s">
        <v>3</v>
      </c>
    </row>
    <row r="297" spans="1:2" x14ac:dyDescent="0.25">
      <c r="A297" t="s">
        <v>4</v>
      </c>
      <c r="B297" t="s">
        <v>5</v>
      </c>
    </row>
    <row r="298" spans="1:2" x14ac:dyDescent="0.25">
      <c r="A298" t="s">
        <v>2</v>
      </c>
      <c r="B298" t="s">
        <v>3</v>
      </c>
    </row>
    <row r="299" spans="1:2" x14ac:dyDescent="0.25">
      <c r="A299" t="s">
        <v>4</v>
      </c>
      <c r="B299" t="s">
        <v>5</v>
      </c>
    </row>
    <row r="300" spans="1:2" x14ac:dyDescent="0.25">
      <c r="A300" t="s">
        <v>2</v>
      </c>
      <c r="B300" t="s">
        <v>3</v>
      </c>
    </row>
    <row r="301" spans="1:2" x14ac:dyDescent="0.25">
      <c r="A301" t="s">
        <v>4</v>
      </c>
      <c r="B301" t="s">
        <v>5</v>
      </c>
    </row>
    <row r="302" spans="1:2" x14ac:dyDescent="0.25">
      <c r="A302" t="s">
        <v>2</v>
      </c>
      <c r="B302" t="s">
        <v>3</v>
      </c>
    </row>
    <row r="303" spans="1:2" x14ac:dyDescent="0.25">
      <c r="A303" t="s">
        <v>4</v>
      </c>
      <c r="B303" t="s">
        <v>5</v>
      </c>
    </row>
    <row r="304" spans="1:2" x14ac:dyDescent="0.25">
      <c r="A304" t="s">
        <v>2</v>
      </c>
      <c r="B304" t="s">
        <v>3</v>
      </c>
    </row>
    <row r="305" spans="1:2" x14ac:dyDescent="0.25">
      <c r="A305" t="s">
        <v>4</v>
      </c>
      <c r="B305" t="s">
        <v>5</v>
      </c>
    </row>
    <row r="306" spans="1:2" x14ac:dyDescent="0.25">
      <c r="A306" t="s">
        <v>2</v>
      </c>
      <c r="B306" t="s">
        <v>7</v>
      </c>
    </row>
    <row r="307" spans="1:2" x14ac:dyDescent="0.25">
      <c r="A307" t="s">
        <v>7</v>
      </c>
    </row>
    <row r="308" spans="1:2" x14ac:dyDescent="0.25">
      <c r="A308" t="s">
        <v>2</v>
      </c>
      <c r="B308" t="s">
        <v>7</v>
      </c>
    </row>
    <row r="309" spans="1:2" x14ac:dyDescent="0.25">
      <c r="A309" t="s">
        <v>7</v>
      </c>
    </row>
    <row r="310" spans="1:2" x14ac:dyDescent="0.25">
      <c r="A310" t="s">
        <v>2</v>
      </c>
      <c r="B310" t="s">
        <v>3</v>
      </c>
    </row>
    <row r="311" spans="1:2" x14ac:dyDescent="0.25">
      <c r="A311" t="s">
        <v>4</v>
      </c>
      <c r="B311" t="s">
        <v>5</v>
      </c>
    </row>
    <row r="312" spans="1:2" x14ac:dyDescent="0.25">
      <c r="A312" t="s">
        <v>2</v>
      </c>
      <c r="B312" t="s">
        <v>3</v>
      </c>
    </row>
    <row r="313" spans="1:2" x14ac:dyDescent="0.25">
      <c r="A313" t="s">
        <v>4</v>
      </c>
      <c r="B313" t="s">
        <v>5</v>
      </c>
    </row>
    <row r="314" spans="1:2" x14ac:dyDescent="0.25">
      <c r="A314" t="s">
        <v>2</v>
      </c>
      <c r="B314" t="s">
        <v>3</v>
      </c>
    </row>
    <row r="315" spans="1:2" x14ac:dyDescent="0.25">
      <c r="A315" t="s">
        <v>4</v>
      </c>
      <c r="B315" t="s">
        <v>5</v>
      </c>
    </row>
    <row r="316" spans="1:2" x14ac:dyDescent="0.25">
      <c r="A316" t="s">
        <v>2</v>
      </c>
      <c r="B316" t="s">
        <v>3</v>
      </c>
    </row>
    <row r="317" spans="1:2" x14ac:dyDescent="0.25">
      <c r="A317" t="s">
        <v>4</v>
      </c>
      <c r="B317" t="s">
        <v>5</v>
      </c>
    </row>
    <row r="318" spans="1:2" x14ac:dyDescent="0.25">
      <c r="A318" t="s">
        <v>2</v>
      </c>
      <c r="B318" t="s">
        <v>3</v>
      </c>
    </row>
    <row r="319" spans="1:2" x14ac:dyDescent="0.25">
      <c r="A319" t="s">
        <v>4</v>
      </c>
      <c r="B319" t="s">
        <v>5</v>
      </c>
    </row>
    <row r="320" spans="1:2" x14ac:dyDescent="0.25">
      <c r="A320" t="s">
        <v>2</v>
      </c>
      <c r="B320" t="s">
        <v>3</v>
      </c>
    </row>
    <row r="321" spans="1:2" x14ac:dyDescent="0.25">
      <c r="A321" t="s">
        <v>4</v>
      </c>
      <c r="B321" t="s">
        <v>5</v>
      </c>
    </row>
    <row r="322" spans="1:2" x14ac:dyDescent="0.25">
      <c r="A322" t="s">
        <v>2</v>
      </c>
      <c r="B322" t="s">
        <v>3</v>
      </c>
    </row>
    <row r="323" spans="1:2" x14ac:dyDescent="0.25">
      <c r="A323" t="s">
        <v>4</v>
      </c>
      <c r="B323" t="s">
        <v>5</v>
      </c>
    </row>
    <row r="324" spans="1:2" x14ac:dyDescent="0.25">
      <c r="A324" t="s">
        <v>2</v>
      </c>
      <c r="B324" t="s">
        <v>3</v>
      </c>
    </row>
    <row r="325" spans="1:2" x14ac:dyDescent="0.25">
      <c r="A325" t="s">
        <v>4</v>
      </c>
      <c r="B325" t="s">
        <v>5</v>
      </c>
    </row>
    <row r="326" spans="1:2" x14ac:dyDescent="0.25">
      <c r="A326" t="s">
        <v>2</v>
      </c>
      <c r="B326" t="s">
        <v>3</v>
      </c>
    </row>
    <row r="327" spans="1:2" x14ac:dyDescent="0.25">
      <c r="A327" t="s">
        <v>4</v>
      </c>
      <c r="B327" t="s">
        <v>5</v>
      </c>
    </row>
    <row r="328" spans="1:2" x14ac:dyDescent="0.25">
      <c r="A328" t="s">
        <v>2</v>
      </c>
      <c r="B328" t="s">
        <v>3</v>
      </c>
    </row>
    <row r="329" spans="1:2" x14ac:dyDescent="0.25">
      <c r="A329" t="s">
        <v>4</v>
      </c>
      <c r="B329" t="s">
        <v>5</v>
      </c>
    </row>
    <row r="330" spans="1:2" x14ac:dyDescent="0.25">
      <c r="A330" t="s">
        <v>2</v>
      </c>
      <c r="B330" t="s">
        <v>3</v>
      </c>
    </row>
    <row r="331" spans="1:2" x14ac:dyDescent="0.25">
      <c r="A331" t="s">
        <v>4</v>
      </c>
      <c r="B331" t="s">
        <v>5</v>
      </c>
    </row>
    <row r="332" spans="1:2" x14ac:dyDescent="0.25">
      <c r="A332" t="s">
        <v>2</v>
      </c>
      <c r="B332" t="s">
        <v>3</v>
      </c>
    </row>
    <row r="333" spans="1:2" x14ac:dyDescent="0.25">
      <c r="A333" t="s">
        <v>4</v>
      </c>
      <c r="B333" t="s">
        <v>5</v>
      </c>
    </row>
    <row r="334" spans="1:2" x14ac:dyDescent="0.25">
      <c r="A334" t="s">
        <v>2</v>
      </c>
      <c r="B334" t="s">
        <v>3</v>
      </c>
    </row>
    <row r="335" spans="1:2" x14ac:dyDescent="0.25">
      <c r="A335" t="s">
        <v>4</v>
      </c>
      <c r="B335" t="s">
        <v>5</v>
      </c>
    </row>
    <row r="336" spans="1:2" x14ac:dyDescent="0.25">
      <c r="A336" t="s">
        <v>2</v>
      </c>
      <c r="B336" t="s">
        <v>3</v>
      </c>
    </row>
    <row r="337" spans="1:2" x14ac:dyDescent="0.25">
      <c r="A337" t="s">
        <v>4</v>
      </c>
      <c r="B337" t="s">
        <v>5</v>
      </c>
    </row>
    <row r="338" spans="1:2" x14ac:dyDescent="0.25">
      <c r="A338" t="s">
        <v>2</v>
      </c>
      <c r="B338" t="s">
        <v>3</v>
      </c>
    </row>
    <row r="339" spans="1:2" x14ac:dyDescent="0.25">
      <c r="A339" t="s">
        <v>4</v>
      </c>
      <c r="B339" t="s">
        <v>5</v>
      </c>
    </row>
    <row r="340" spans="1:2" x14ac:dyDescent="0.25">
      <c r="A340" t="s">
        <v>2</v>
      </c>
      <c r="B340" t="s">
        <v>3</v>
      </c>
    </row>
    <row r="341" spans="1:2" x14ac:dyDescent="0.25">
      <c r="A341" t="s">
        <v>4</v>
      </c>
      <c r="B341" t="s">
        <v>5</v>
      </c>
    </row>
    <row r="342" spans="1:2" x14ac:dyDescent="0.25">
      <c r="A342" t="s">
        <v>2</v>
      </c>
      <c r="B342" t="s">
        <v>45</v>
      </c>
    </row>
    <row r="343" spans="1:2" x14ac:dyDescent="0.25">
      <c r="A343" t="s">
        <v>4</v>
      </c>
      <c r="B343" t="s">
        <v>46</v>
      </c>
    </row>
    <row r="344" spans="1:2" x14ac:dyDescent="0.25">
      <c r="A344" t="s">
        <v>2</v>
      </c>
      <c r="B344" t="s">
        <v>3</v>
      </c>
    </row>
    <row r="345" spans="1:2" x14ac:dyDescent="0.25">
      <c r="A345" t="s">
        <v>4</v>
      </c>
      <c r="B345" t="s">
        <v>5</v>
      </c>
    </row>
    <row r="346" spans="1:2" x14ac:dyDescent="0.25">
      <c r="A346" t="s">
        <v>2</v>
      </c>
      <c r="B346" t="s">
        <v>3</v>
      </c>
    </row>
    <row r="347" spans="1:2" x14ac:dyDescent="0.25">
      <c r="A347" t="s">
        <v>4</v>
      </c>
      <c r="B347" t="s">
        <v>5</v>
      </c>
    </row>
    <row r="348" spans="1:2" x14ac:dyDescent="0.25">
      <c r="A348" t="s">
        <v>2</v>
      </c>
      <c r="B348" t="s">
        <v>3</v>
      </c>
    </row>
    <row r="349" spans="1:2" x14ac:dyDescent="0.25">
      <c r="A349" t="s">
        <v>4</v>
      </c>
      <c r="B349" t="s">
        <v>5</v>
      </c>
    </row>
    <row r="350" spans="1:2" x14ac:dyDescent="0.25">
      <c r="A350" t="s">
        <v>2</v>
      </c>
      <c r="B350" t="s">
        <v>3</v>
      </c>
    </row>
    <row r="351" spans="1:2" x14ac:dyDescent="0.25">
      <c r="A351" t="s">
        <v>4</v>
      </c>
      <c r="B351" t="s">
        <v>5</v>
      </c>
    </row>
    <row r="352" spans="1:2" x14ac:dyDescent="0.25">
      <c r="A352" t="s">
        <v>2</v>
      </c>
      <c r="B352" t="s">
        <v>45</v>
      </c>
    </row>
    <row r="353" spans="1:2" x14ac:dyDescent="0.25">
      <c r="A353" t="s">
        <v>4</v>
      </c>
      <c r="B353" t="s">
        <v>46</v>
      </c>
    </row>
    <row r="354" spans="1:2" x14ac:dyDescent="0.25">
      <c r="A354" t="s">
        <v>2</v>
      </c>
      <c r="B354" t="s">
        <v>45</v>
      </c>
    </row>
    <row r="355" spans="1:2" x14ac:dyDescent="0.25">
      <c r="A355" t="s">
        <v>4</v>
      </c>
      <c r="B355" t="s">
        <v>46</v>
      </c>
    </row>
    <row r="356" spans="1:2" x14ac:dyDescent="0.25">
      <c r="A356" t="s">
        <v>2</v>
      </c>
      <c r="B356" t="s">
        <v>3</v>
      </c>
    </row>
    <row r="357" spans="1:2" x14ac:dyDescent="0.25">
      <c r="A357" t="s">
        <v>4</v>
      </c>
      <c r="B357" t="s">
        <v>5</v>
      </c>
    </row>
    <row r="358" spans="1:2" x14ac:dyDescent="0.25">
      <c r="A358" t="s">
        <v>2</v>
      </c>
      <c r="B358" t="s">
        <v>3</v>
      </c>
    </row>
    <row r="359" spans="1:2" x14ac:dyDescent="0.25">
      <c r="A359" t="s">
        <v>4</v>
      </c>
      <c r="B359" t="s">
        <v>5</v>
      </c>
    </row>
    <row r="360" spans="1:2" x14ac:dyDescent="0.25">
      <c r="A360" t="s">
        <v>2</v>
      </c>
      <c r="B360" t="s">
        <v>3</v>
      </c>
    </row>
    <row r="361" spans="1:2" x14ac:dyDescent="0.25">
      <c r="A361" t="s">
        <v>4</v>
      </c>
      <c r="B361" t="s">
        <v>5</v>
      </c>
    </row>
    <row r="362" spans="1:2" x14ac:dyDescent="0.25">
      <c r="A362" t="s">
        <v>2</v>
      </c>
      <c r="B362" t="s">
        <v>3</v>
      </c>
    </row>
    <row r="363" spans="1:2" x14ac:dyDescent="0.25">
      <c r="A363" t="s">
        <v>4</v>
      </c>
      <c r="B363" t="s">
        <v>5</v>
      </c>
    </row>
    <row r="364" spans="1:2" x14ac:dyDescent="0.25">
      <c r="A364" t="s">
        <v>2</v>
      </c>
      <c r="B364" t="s">
        <v>3</v>
      </c>
    </row>
    <row r="365" spans="1:2" x14ac:dyDescent="0.25">
      <c r="A365" t="s">
        <v>4</v>
      </c>
      <c r="B365" t="s">
        <v>5</v>
      </c>
    </row>
    <row r="366" spans="1:2" x14ac:dyDescent="0.25">
      <c r="A366" t="s">
        <v>2</v>
      </c>
      <c r="B366" t="s">
        <v>3</v>
      </c>
    </row>
    <row r="367" spans="1:2" x14ac:dyDescent="0.25">
      <c r="A367" t="s">
        <v>4</v>
      </c>
      <c r="B367" t="s">
        <v>5</v>
      </c>
    </row>
    <row r="368" spans="1:2" x14ac:dyDescent="0.25">
      <c r="A368" t="s">
        <v>2</v>
      </c>
      <c r="B368" t="s">
        <v>3</v>
      </c>
    </row>
    <row r="369" spans="1:2" x14ac:dyDescent="0.25">
      <c r="A369" t="s">
        <v>4</v>
      </c>
      <c r="B369" t="s">
        <v>5</v>
      </c>
    </row>
    <row r="370" spans="1:2" x14ac:dyDescent="0.25">
      <c r="A370" t="s">
        <v>2</v>
      </c>
      <c r="B370" t="s">
        <v>3</v>
      </c>
    </row>
    <row r="371" spans="1:2" x14ac:dyDescent="0.25">
      <c r="A371" t="s">
        <v>4</v>
      </c>
      <c r="B371" t="s">
        <v>5</v>
      </c>
    </row>
    <row r="372" spans="1:2" x14ac:dyDescent="0.25">
      <c r="A372" t="s">
        <v>2</v>
      </c>
      <c r="B372" t="s">
        <v>3</v>
      </c>
    </row>
    <row r="373" spans="1:2" x14ac:dyDescent="0.25">
      <c r="A373" t="s">
        <v>4</v>
      </c>
      <c r="B373" t="s">
        <v>5</v>
      </c>
    </row>
    <row r="374" spans="1:2" x14ac:dyDescent="0.25">
      <c r="A374" t="s">
        <v>2</v>
      </c>
      <c r="B374" t="s">
        <v>3</v>
      </c>
    </row>
    <row r="375" spans="1:2" x14ac:dyDescent="0.25">
      <c r="A375" t="s">
        <v>4</v>
      </c>
      <c r="B375" t="s">
        <v>5</v>
      </c>
    </row>
    <row r="376" spans="1:2" x14ac:dyDescent="0.25">
      <c r="A376" t="s">
        <v>2</v>
      </c>
      <c r="B376" t="s">
        <v>3</v>
      </c>
    </row>
    <row r="377" spans="1:2" x14ac:dyDescent="0.25">
      <c r="A377" t="s">
        <v>4</v>
      </c>
      <c r="B377" t="s">
        <v>5</v>
      </c>
    </row>
    <row r="378" spans="1:2" x14ac:dyDescent="0.25">
      <c r="A378" t="s">
        <v>2</v>
      </c>
      <c r="B378" t="s">
        <v>3</v>
      </c>
    </row>
    <row r="379" spans="1:2" x14ac:dyDescent="0.25">
      <c r="A379" t="s">
        <v>4</v>
      </c>
      <c r="B379" t="s">
        <v>5</v>
      </c>
    </row>
    <row r="380" spans="1:2" x14ac:dyDescent="0.25">
      <c r="A380" t="s">
        <v>2</v>
      </c>
      <c r="B380" t="s">
        <v>3</v>
      </c>
    </row>
    <row r="381" spans="1:2" x14ac:dyDescent="0.25">
      <c r="A381" t="s">
        <v>4</v>
      </c>
      <c r="B381" t="s">
        <v>5</v>
      </c>
    </row>
    <row r="382" spans="1:2" x14ac:dyDescent="0.25">
      <c r="A382" t="s">
        <v>2</v>
      </c>
      <c r="B382" t="s">
        <v>3</v>
      </c>
    </row>
    <row r="383" spans="1:2" x14ac:dyDescent="0.25">
      <c r="A383" t="s">
        <v>4</v>
      </c>
      <c r="B383" t="s">
        <v>5</v>
      </c>
    </row>
    <row r="384" spans="1:2" x14ac:dyDescent="0.25">
      <c r="A384" t="s">
        <v>2</v>
      </c>
      <c r="B384" t="s">
        <v>3</v>
      </c>
    </row>
    <row r="385" spans="1:2" x14ac:dyDescent="0.25">
      <c r="A385" t="s">
        <v>4</v>
      </c>
      <c r="B385" t="s">
        <v>5</v>
      </c>
    </row>
    <row r="386" spans="1:2" x14ac:dyDescent="0.25">
      <c r="A386" t="s">
        <v>2</v>
      </c>
      <c r="B386" t="s">
        <v>3</v>
      </c>
    </row>
    <row r="387" spans="1:2" x14ac:dyDescent="0.25">
      <c r="A387" t="s">
        <v>4</v>
      </c>
      <c r="B387" t="s">
        <v>5</v>
      </c>
    </row>
    <row r="388" spans="1:2" x14ac:dyDescent="0.25">
      <c r="A388" t="s">
        <v>2</v>
      </c>
      <c r="B388" t="s">
        <v>3</v>
      </c>
    </row>
    <row r="389" spans="1:2" x14ac:dyDescent="0.25">
      <c r="A389" t="s">
        <v>4</v>
      </c>
      <c r="B389" t="s">
        <v>5</v>
      </c>
    </row>
    <row r="390" spans="1:2" x14ac:dyDescent="0.25">
      <c r="A390" t="s">
        <v>2</v>
      </c>
      <c r="B390" t="s">
        <v>3</v>
      </c>
    </row>
    <row r="391" spans="1:2" x14ac:dyDescent="0.25">
      <c r="A391" t="s">
        <v>4</v>
      </c>
      <c r="B391" t="s">
        <v>5</v>
      </c>
    </row>
    <row r="392" spans="1:2" x14ac:dyDescent="0.25">
      <c r="A392" t="s">
        <v>2</v>
      </c>
      <c r="B392" t="s">
        <v>3</v>
      </c>
    </row>
    <row r="393" spans="1:2" x14ac:dyDescent="0.25">
      <c r="A393" t="s">
        <v>4</v>
      </c>
      <c r="B393" t="s">
        <v>5</v>
      </c>
    </row>
    <row r="394" spans="1:2" x14ac:dyDescent="0.25">
      <c r="A394" t="s">
        <v>2</v>
      </c>
      <c r="B394" t="s">
        <v>3</v>
      </c>
    </row>
    <row r="395" spans="1:2" x14ac:dyDescent="0.25">
      <c r="A395" t="s">
        <v>4</v>
      </c>
      <c r="B395" t="s">
        <v>5</v>
      </c>
    </row>
    <row r="396" spans="1:2" x14ac:dyDescent="0.25">
      <c r="A396" t="s">
        <v>2</v>
      </c>
      <c r="B396" t="s">
        <v>3</v>
      </c>
    </row>
    <row r="397" spans="1:2" x14ac:dyDescent="0.25">
      <c r="A397" t="s">
        <v>4</v>
      </c>
      <c r="B397" t="s">
        <v>5</v>
      </c>
    </row>
    <row r="398" spans="1:2" x14ac:dyDescent="0.25">
      <c r="A398" t="s">
        <v>2</v>
      </c>
      <c r="B398" t="s">
        <v>45</v>
      </c>
    </row>
    <row r="399" spans="1:2" x14ac:dyDescent="0.25">
      <c r="A399" t="s">
        <v>4</v>
      </c>
      <c r="B399" t="s">
        <v>46</v>
      </c>
    </row>
    <row r="400" spans="1:2" x14ac:dyDescent="0.25">
      <c r="A400" t="s">
        <v>2</v>
      </c>
      <c r="B400" t="s">
        <v>3</v>
      </c>
    </row>
    <row r="401" spans="1:2" x14ac:dyDescent="0.25">
      <c r="A401" t="s">
        <v>4</v>
      </c>
      <c r="B401" t="s">
        <v>5</v>
      </c>
    </row>
    <row r="402" spans="1:2" x14ac:dyDescent="0.25">
      <c r="A402" t="s">
        <v>2</v>
      </c>
      <c r="B402" t="s">
        <v>3</v>
      </c>
    </row>
    <row r="403" spans="1:2" x14ac:dyDescent="0.25">
      <c r="A403" t="s">
        <v>4</v>
      </c>
      <c r="B403" t="s">
        <v>5</v>
      </c>
    </row>
    <row r="404" spans="1:2" x14ac:dyDescent="0.25">
      <c r="A404" t="s">
        <v>2</v>
      </c>
      <c r="B404" t="s">
        <v>3</v>
      </c>
    </row>
    <row r="405" spans="1:2" x14ac:dyDescent="0.25">
      <c r="A405" t="s">
        <v>4</v>
      </c>
      <c r="B405" t="s">
        <v>5</v>
      </c>
    </row>
    <row r="406" spans="1:2" x14ac:dyDescent="0.25">
      <c r="A406" t="s">
        <v>2</v>
      </c>
      <c r="B406" t="s">
        <v>3</v>
      </c>
    </row>
    <row r="407" spans="1:2" x14ac:dyDescent="0.25">
      <c r="A407" t="s">
        <v>4</v>
      </c>
      <c r="B407" t="s">
        <v>5</v>
      </c>
    </row>
    <row r="408" spans="1:2" x14ac:dyDescent="0.25">
      <c r="A408" t="s">
        <v>2</v>
      </c>
      <c r="B408" t="s">
        <v>3</v>
      </c>
    </row>
    <row r="409" spans="1:2" x14ac:dyDescent="0.25">
      <c r="A409" t="s">
        <v>4</v>
      </c>
      <c r="B409" t="s">
        <v>5</v>
      </c>
    </row>
    <row r="410" spans="1:2" x14ac:dyDescent="0.25">
      <c r="A410" t="s">
        <v>2</v>
      </c>
      <c r="B410" t="s">
        <v>3</v>
      </c>
    </row>
    <row r="411" spans="1:2" x14ac:dyDescent="0.25">
      <c r="A411" t="s">
        <v>4</v>
      </c>
      <c r="B411" t="s">
        <v>5</v>
      </c>
    </row>
    <row r="412" spans="1:2" x14ac:dyDescent="0.25">
      <c r="A412" t="s">
        <v>2</v>
      </c>
      <c r="B412" t="s">
        <v>3</v>
      </c>
    </row>
    <row r="413" spans="1:2" x14ac:dyDescent="0.25">
      <c r="A413" t="s">
        <v>4</v>
      </c>
      <c r="B413" t="s">
        <v>5</v>
      </c>
    </row>
    <row r="414" spans="1:2" x14ac:dyDescent="0.25">
      <c r="A414" t="s">
        <v>2</v>
      </c>
      <c r="B414" t="s">
        <v>3</v>
      </c>
    </row>
    <row r="415" spans="1:2" x14ac:dyDescent="0.25">
      <c r="A415" t="s">
        <v>4</v>
      </c>
      <c r="B415" t="s">
        <v>5</v>
      </c>
    </row>
    <row r="416" spans="1:2" x14ac:dyDescent="0.25">
      <c r="A416" t="s">
        <v>2</v>
      </c>
      <c r="B416" t="s">
        <v>3</v>
      </c>
    </row>
    <row r="417" spans="1:2" x14ac:dyDescent="0.25">
      <c r="A417" t="s">
        <v>4</v>
      </c>
      <c r="B417" t="s">
        <v>5</v>
      </c>
    </row>
    <row r="418" spans="1:2" x14ac:dyDescent="0.25">
      <c r="A418" t="s">
        <v>2</v>
      </c>
      <c r="B418" t="s">
        <v>3</v>
      </c>
    </row>
    <row r="419" spans="1:2" x14ac:dyDescent="0.25">
      <c r="A419" t="s">
        <v>4</v>
      </c>
      <c r="B419" t="s">
        <v>5</v>
      </c>
    </row>
    <row r="420" spans="1:2" x14ac:dyDescent="0.25">
      <c r="A420" t="s">
        <v>2</v>
      </c>
      <c r="B420" t="s">
        <v>3</v>
      </c>
    </row>
    <row r="421" spans="1:2" x14ac:dyDescent="0.25">
      <c r="A421" t="s">
        <v>4</v>
      </c>
      <c r="B421" t="s">
        <v>5</v>
      </c>
    </row>
    <row r="422" spans="1:2" x14ac:dyDescent="0.25">
      <c r="A422" t="s">
        <v>2</v>
      </c>
      <c r="B422" t="s">
        <v>3</v>
      </c>
    </row>
    <row r="423" spans="1:2" x14ac:dyDescent="0.25">
      <c r="A423" t="s">
        <v>4</v>
      </c>
      <c r="B423" t="s">
        <v>5</v>
      </c>
    </row>
    <row r="424" spans="1:2" x14ac:dyDescent="0.25">
      <c r="A424" t="s">
        <v>2</v>
      </c>
      <c r="B424" t="s">
        <v>3</v>
      </c>
    </row>
    <row r="425" spans="1:2" x14ac:dyDescent="0.25">
      <c r="A425" t="s">
        <v>4</v>
      </c>
      <c r="B425" t="s">
        <v>5</v>
      </c>
    </row>
    <row r="426" spans="1:2" x14ac:dyDescent="0.25">
      <c r="A426" t="s">
        <v>2</v>
      </c>
      <c r="B426" t="s">
        <v>3</v>
      </c>
    </row>
    <row r="427" spans="1:2" x14ac:dyDescent="0.25">
      <c r="A427" t="s">
        <v>4</v>
      </c>
      <c r="B427" t="s">
        <v>5</v>
      </c>
    </row>
    <row r="428" spans="1:2" x14ac:dyDescent="0.25">
      <c r="A428" t="s">
        <v>2</v>
      </c>
      <c r="B428" t="s">
        <v>3</v>
      </c>
    </row>
    <row r="429" spans="1:2" x14ac:dyDescent="0.25">
      <c r="A429" t="s">
        <v>4</v>
      </c>
      <c r="B429" t="s">
        <v>5</v>
      </c>
    </row>
    <row r="430" spans="1:2" x14ac:dyDescent="0.25">
      <c r="A430" t="s">
        <v>2</v>
      </c>
      <c r="B430" t="s">
        <v>3</v>
      </c>
    </row>
    <row r="431" spans="1:2" x14ac:dyDescent="0.25">
      <c r="A431" t="s">
        <v>4</v>
      </c>
      <c r="B431" t="s">
        <v>5</v>
      </c>
    </row>
    <row r="432" spans="1:2" x14ac:dyDescent="0.25">
      <c r="A432" t="s">
        <v>2</v>
      </c>
      <c r="B432" t="s">
        <v>3</v>
      </c>
    </row>
    <row r="433" spans="1:2" x14ac:dyDescent="0.25">
      <c r="A433" t="s">
        <v>4</v>
      </c>
      <c r="B433" t="s">
        <v>5</v>
      </c>
    </row>
    <row r="434" spans="1:2" x14ac:dyDescent="0.25">
      <c r="A434" t="s">
        <v>2</v>
      </c>
      <c r="B434" t="s">
        <v>3</v>
      </c>
    </row>
    <row r="435" spans="1:2" x14ac:dyDescent="0.25">
      <c r="A435" t="s">
        <v>4</v>
      </c>
      <c r="B435" t="s">
        <v>5</v>
      </c>
    </row>
    <row r="436" spans="1:2" x14ac:dyDescent="0.25">
      <c r="A436" t="s">
        <v>2</v>
      </c>
      <c r="B436" t="s">
        <v>3</v>
      </c>
    </row>
    <row r="437" spans="1:2" x14ac:dyDescent="0.25">
      <c r="A437" t="s">
        <v>4</v>
      </c>
      <c r="B437" t="s">
        <v>5</v>
      </c>
    </row>
    <row r="438" spans="1:2" x14ac:dyDescent="0.25">
      <c r="A438" t="s">
        <v>2</v>
      </c>
      <c r="B438" t="s">
        <v>3</v>
      </c>
    </row>
    <row r="439" spans="1:2" x14ac:dyDescent="0.25">
      <c r="A439" t="s">
        <v>4</v>
      </c>
      <c r="B439" t="s">
        <v>5</v>
      </c>
    </row>
    <row r="440" spans="1:2" x14ac:dyDescent="0.25">
      <c r="A440" t="s">
        <v>2</v>
      </c>
      <c r="B440" t="s">
        <v>3</v>
      </c>
    </row>
    <row r="441" spans="1:2" x14ac:dyDescent="0.25">
      <c r="A441" t="s">
        <v>4</v>
      </c>
      <c r="B441" t="s">
        <v>5</v>
      </c>
    </row>
    <row r="442" spans="1:2" x14ac:dyDescent="0.25">
      <c r="A442" t="s">
        <v>2</v>
      </c>
      <c r="B442" t="s">
        <v>3</v>
      </c>
    </row>
    <row r="443" spans="1:2" x14ac:dyDescent="0.25">
      <c r="A443" t="s">
        <v>4</v>
      </c>
      <c r="B443" t="s">
        <v>5</v>
      </c>
    </row>
    <row r="444" spans="1:2" x14ac:dyDescent="0.25">
      <c r="A444" t="s">
        <v>2</v>
      </c>
      <c r="B444" t="s">
        <v>3</v>
      </c>
    </row>
    <row r="445" spans="1:2" x14ac:dyDescent="0.25">
      <c r="A445" t="s">
        <v>4</v>
      </c>
      <c r="B445" t="s">
        <v>5</v>
      </c>
    </row>
    <row r="446" spans="1:2" x14ac:dyDescent="0.25">
      <c r="A446" t="s">
        <v>2</v>
      </c>
      <c r="B446" t="s">
        <v>3</v>
      </c>
    </row>
    <row r="447" spans="1:2" x14ac:dyDescent="0.25">
      <c r="A447" t="s">
        <v>4</v>
      </c>
      <c r="B447" t="s">
        <v>5</v>
      </c>
    </row>
    <row r="448" spans="1:2" x14ac:dyDescent="0.25">
      <c r="A448" t="s">
        <v>2</v>
      </c>
      <c r="B448" t="s">
        <v>3</v>
      </c>
    </row>
    <row r="449" spans="1:2" x14ac:dyDescent="0.25">
      <c r="A449" t="s">
        <v>4</v>
      </c>
      <c r="B449" t="s">
        <v>5</v>
      </c>
    </row>
    <row r="450" spans="1:2" x14ac:dyDescent="0.25">
      <c r="A450" t="s">
        <v>2</v>
      </c>
      <c r="B450" t="s">
        <v>3</v>
      </c>
    </row>
    <row r="451" spans="1:2" x14ac:dyDescent="0.25">
      <c r="A451" t="s">
        <v>4</v>
      </c>
      <c r="B451" t="s">
        <v>5</v>
      </c>
    </row>
    <row r="452" spans="1:2" x14ac:dyDescent="0.25">
      <c r="A452" t="s">
        <v>2</v>
      </c>
      <c r="B452" t="s">
        <v>3</v>
      </c>
    </row>
    <row r="453" spans="1:2" x14ac:dyDescent="0.25">
      <c r="A453" t="s">
        <v>4</v>
      </c>
      <c r="B453" t="s">
        <v>5</v>
      </c>
    </row>
    <row r="454" spans="1:2" x14ac:dyDescent="0.25">
      <c r="A454" t="s">
        <v>2</v>
      </c>
      <c r="B454" t="s">
        <v>3</v>
      </c>
    </row>
    <row r="455" spans="1:2" x14ac:dyDescent="0.25">
      <c r="A455" t="s">
        <v>4</v>
      </c>
      <c r="B455" t="s">
        <v>5</v>
      </c>
    </row>
    <row r="456" spans="1:2" x14ac:dyDescent="0.25">
      <c r="A456" t="s">
        <v>2</v>
      </c>
      <c r="B456" t="s">
        <v>3</v>
      </c>
    </row>
    <row r="457" spans="1:2" x14ac:dyDescent="0.25">
      <c r="A457" t="s">
        <v>4</v>
      </c>
      <c r="B457" t="s">
        <v>5</v>
      </c>
    </row>
    <row r="458" spans="1:2" x14ac:dyDescent="0.25">
      <c r="A458" t="s">
        <v>2</v>
      </c>
      <c r="B458" t="s">
        <v>3</v>
      </c>
    </row>
    <row r="459" spans="1:2" x14ac:dyDescent="0.25">
      <c r="A459" t="s">
        <v>4</v>
      </c>
      <c r="B459" t="s">
        <v>5</v>
      </c>
    </row>
    <row r="460" spans="1:2" x14ac:dyDescent="0.25">
      <c r="A460" t="s">
        <v>2</v>
      </c>
      <c r="B460" t="s">
        <v>3</v>
      </c>
    </row>
    <row r="461" spans="1:2" x14ac:dyDescent="0.25">
      <c r="A461" t="s">
        <v>4</v>
      </c>
      <c r="B461" t="s">
        <v>5</v>
      </c>
    </row>
    <row r="462" spans="1:2" x14ac:dyDescent="0.25">
      <c r="A462" t="s">
        <v>2</v>
      </c>
      <c r="B462" t="s">
        <v>3</v>
      </c>
    </row>
    <row r="463" spans="1:2" x14ac:dyDescent="0.25">
      <c r="A463" t="s">
        <v>4</v>
      </c>
      <c r="B463" t="s">
        <v>5</v>
      </c>
    </row>
    <row r="464" spans="1:2" x14ac:dyDescent="0.25">
      <c r="A464" t="s">
        <v>2</v>
      </c>
      <c r="B464" t="s">
        <v>3</v>
      </c>
    </row>
    <row r="465" spans="1:2" x14ac:dyDescent="0.25">
      <c r="A465" t="s">
        <v>4</v>
      </c>
      <c r="B465" t="s">
        <v>5</v>
      </c>
    </row>
    <row r="466" spans="1:2" x14ac:dyDescent="0.25">
      <c r="A466" t="s">
        <v>2</v>
      </c>
      <c r="B466" t="s">
        <v>3</v>
      </c>
    </row>
    <row r="467" spans="1:2" x14ac:dyDescent="0.25">
      <c r="A467" t="s">
        <v>4</v>
      </c>
      <c r="B467" t="s">
        <v>5</v>
      </c>
    </row>
    <row r="468" spans="1:2" x14ac:dyDescent="0.25">
      <c r="A468" t="s">
        <v>2</v>
      </c>
      <c r="B468" t="s">
        <v>3</v>
      </c>
    </row>
    <row r="469" spans="1:2" x14ac:dyDescent="0.25">
      <c r="A469" t="s">
        <v>4</v>
      </c>
      <c r="B469" t="s">
        <v>5</v>
      </c>
    </row>
    <row r="470" spans="1:2" x14ac:dyDescent="0.25">
      <c r="A470" t="s">
        <v>2</v>
      </c>
      <c r="B470" t="s">
        <v>3</v>
      </c>
    </row>
    <row r="471" spans="1:2" x14ac:dyDescent="0.25">
      <c r="A471" t="s">
        <v>4</v>
      </c>
      <c r="B471" t="s">
        <v>5</v>
      </c>
    </row>
    <row r="472" spans="1:2" x14ac:dyDescent="0.25">
      <c r="A472" t="s">
        <v>2</v>
      </c>
      <c r="B472" t="s">
        <v>3</v>
      </c>
    </row>
    <row r="473" spans="1:2" x14ac:dyDescent="0.25">
      <c r="A473" t="s">
        <v>4</v>
      </c>
      <c r="B473" t="s">
        <v>5</v>
      </c>
    </row>
    <row r="474" spans="1:2" x14ac:dyDescent="0.25">
      <c r="A474" t="s">
        <v>2</v>
      </c>
      <c r="B474" t="s">
        <v>3</v>
      </c>
    </row>
    <row r="475" spans="1:2" x14ac:dyDescent="0.25">
      <c r="A475" t="s">
        <v>4</v>
      </c>
      <c r="B475" t="s">
        <v>5</v>
      </c>
    </row>
    <row r="476" spans="1:2" x14ac:dyDescent="0.25">
      <c r="A476" t="s">
        <v>2</v>
      </c>
      <c r="B476" t="s">
        <v>3</v>
      </c>
    </row>
    <row r="477" spans="1:2" x14ac:dyDescent="0.25">
      <c r="A477" t="s">
        <v>4</v>
      </c>
      <c r="B477" t="s">
        <v>5</v>
      </c>
    </row>
    <row r="478" spans="1:2" x14ac:dyDescent="0.25">
      <c r="A478" t="s">
        <v>2</v>
      </c>
      <c r="B478" t="s">
        <v>3</v>
      </c>
    </row>
    <row r="479" spans="1:2" x14ac:dyDescent="0.25">
      <c r="A479" t="s">
        <v>4</v>
      </c>
      <c r="B479" t="s">
        <v>5</v>
      </c>
    </row>
    <row r="480" spans="1:2" x14ac:dyDescent="0.25">
      <c r="A480" t="s">
        <v>2</v>
      </c>
      <c r="B480" t="s">
        <v>3</v>
      </c>
    </row>
    <row r="481" spans="1:2" x14ac:dyDescent="0.25">
      <c r="A481" t="s">
        <v>4</v>
      </c>
      <c r="B481" t="s">
        <v>5</v>
      </c>
    </row>
    <row r="482" spans="1:2" x14ac:dyDescent="0.25">
      <c r="A482" t="s">
        <v>2</v>
      </c>
      <c r="B482" t="s">
        <v>3</v>
      </c>
    </row>
    <row r="483" spans="1:2" x14ac:dyDescent="0.25">
      <c r="A483" t="s">
        <v>4</v>
      </c>
      <c r="B483" t="s">
        <v>5</v>
      </c>
    </row>
    <row r="484" spans="1:2" x14ac:dyDescent="0.25">
      <c r="A484" t="s">
        <v>2</v>
      </c>
      <c r="B484" t="s">
        <v>3</v>
      </c>
    </row>
    <row r="485" spans="1:2" x14ac:dyDescent="0.25">
      <c r="A485" t="s">
        <v>4</v>
      </c>
      <c r="B485" t="s">
        <v>5</v>
      </c>
    </row>
    <row r="486" spans="1:2" x14ac:dyDescent="0.25">
      <c r="A486" t="s">
        <v>2</v>
      </c>
      <c r="B486" t="s">
        <v>3</v>
      </c>
    </row>
    <row r="487" spans="1:2" x14ac:dyDescent="0.25">
      <c r="A487" t="s">
        <v>4</v>
      </c>
      <c r="B487" t="s">
        <v>5</v>
      </c>
    </row>
    <row r="488" spans="1:2" x14ac:dyDescent="0.25">
      <c r="A488" t="s">
        <v>2</v>
      </c>
      <c r="B488" t="s">
        <v>3</v>
      </c>
    </row>
    <row r="489" spans="1:2" x14ac:dyDescent="0.25">
      <c r="A489" t="s">
        <v>4</v>
      </c>
      <c r="B489" t="s">
        <v>5</v>
      </c>
    </row>
    <row r="490" spans="1:2" x14ac:dyDescent="0.25">
      <c r="A490" t="s">
        <v>2</v>
      </c>
      <c r="B490" t="s">
        <v>3</v>
      </c>
    </row>
    <row r="491" spans="1:2" x14ac:dyDescent="0.25">
      <c r="A491" t="s">
        <v>4</v>
      </c>
      <c r="B491" t="s">
        <v>5</v>
      </c>
    </row>
    <row r="492" spans="1:2" x14ac:dyDescent="0.25">
      <c r="A492" t="s">
        <v>2</v>
      </c>
      <c r="B492" t="s">
        <v>3</v>
      </c>
    </row>
    <row r="493" spans="1:2" x14ac:dyDescent="0.25">
      <c r="A493" t="s">
        <v>4</v>
      </c>
      <c r="B493" t="s">
        <v>5</v>
      </c>
    </row>
    <row r="494" spans="1:2" x14ac:dyDescent="0.25">
      <c r="A494" t="s">
        <v>2</v>
      </c>
      <c r="B494" t="s">
        <v>3</v>
      </c>
    </row>
    <row r="495" spans="1:2" x14ac:dyDescent="0.25">
      <c r="A495" t="s">
        <v>4</v>
      </c>
      <c r="B495" t="s">
        <v>5</v>
      </c>
    </row>
    <row r="496" spans="1:2" x14ac:dyDescent="0.25">
      <c r="A496" t="s">
        <v>2</v>
      </c>
      <c r="B496" t="s">
        <v>3</v>
      </c>
    </row>
    <row r="497" spans="1:2" x14ac:dyDescent="0.25">
      <c r="A497" t="s">
        <v>4</v>
      </c>
      <c r="B497" t="s">
        <v>5</v>
      </c>
    </row>
    <row r="498" spans="1:2" x14ac:dyDescent="0.25">
      <c r="A498" t="s">
        <v>2</v>
      </c>
      <c r="B498" t="s">
        <v>3</v>
      </c>
    </row>
    <row r="499" spans="1:2" x14ac:dyDescent="0.25">
      <c r="A499" t="s">
        <v>4</v>
      </c>
      <c r="B499" t="s">
        <v>5</v>
      </c>
    </row>
    <row r="500" spans="1:2" x14ac:dyDescent="0.25">
      <c r="A500" t="s">
        <v>2</v>
      </c>
      <c r="B500" t="s">
        <v>3</v>
      </c>
    </row>
    <row r="501" spans="1:2" x14ac:dyDescent="0.25">
      <c r="A501" t="s">
        <v>4</v>
      </c>
      <c r="B501" t="s">
        <v>5</v>
      </c>
    </row>
    <row r="502" spans="1:2" x14ac:dyDescent="0.25">
      <c r="A502" t="s">
        <v>2</v>
      </c>
      <c r="B502" t="s">
        <v>3</v>
      </c>
    </row>
    <row r="503" spans="1:2" x14ac:dyDescent="0.25">
      <c r="A503" t="s">
        <v>4</v>
      </c>
      <c r="B503" t="s">
        <v>5</v>
      </c>
    </row>
    <row r="504" spans="1:2" x14ac:dyDescent="0.25">
      <c r="A504" t="s">
        <v>2</v>
      </c>
      <c r="B504" t="s">
        <v>3</v>
      </c>
    </row>
    <row r="505" spans="1:2" x14ac:dyDescent="0.25">
      <c r="A505" t="s">
        <v>4</v>
      </c>
      <c r="B505" t="s">
        <v>5</v>
      </c>
    </row>
    <row r="506" spans="1:2" x14ac:dyDescent="0.25">
      <c r="A506" t="s">
        <v>2</v>
      </c>
      <c r="B506" t="s">
        <v>3</v>
      </c>
    </row>
    <row r="507" spans="1:2" x14ac:dyDescent="0.25">
      <c r="A507" t="s">
        <v>4</v>
      </c>
      <c r="B507" t="s">
        <v>5</v>
      </c>
    </row>
    <row r="508" spans="1:2" x14ac:dyDescent="0.25">
      <c r="A508" t="s">
        <v>2</v>
      </c>
      <c r="B508" t="s">
        <v>3</v>
      </c>
    </row>
    <row r="509" spans="1:2" x14ac:dyDescent="0.25">
      <c r="A509" t="s">
        <v>4</v>
      </c>
      <c r="B509" t="s">
        <v>5</v>
      </c>
    </row>
    <row r="510" spans="1:2" x14ac:dyDescent="0.25">
      <c r="A510" t="s">
        <v>2</v>
      </c>
      <c r="B510" t="s">
        <v>3</v>
      </c>
    </row>
    <row r="511" spans="1:2" x14ac:dyDescent="0.25">
      <c r="A511" t="s">
        <v>4</v>
      </c>
      <c r="B511" t="s">
        <v>5</v>
      </c>
    </row>
    <row r="512" spans="1:2" x14ac:dyDescent="0.25">
      <c r="A512" t="s">
        <v>2</v>
      </c>
      <c r="B512" t="s">
        <v>3</v>
      </c>
    </row>
    <row r="513" spans="1:2" x14ac:dyDescent="0.25">
      <c r="A513" t="s">
        <v>4</v>
      </c>
      <c r="B513" t="s">
        <v>5</v>
      </c>
    </row>
    <row r="514" spans="1:2" x14ac:dyDescent="0.25">
      <c r="A514" t="s">
        <v>2</v>
      </c>
      <c r="B514" t="s">
        <v>3</v>
      </c>
    </row>
    <row r="515" spans="1:2" x14ac:dyDescent="0.25">
      <c r="A515" t="s">
        <v>4</v>
      </c>
      <c r="B515" t="s">
        <v>5</v>
      </c>
    </row>
    <row r="516" spans="1:2" x14ac:dyDescent="0.25">
      <c r="A516" t="s">
        <v>2</v>
      </c>
      <c r="B516" t="s">
        <v>3</v>
      </c>
    </row>
    <row r="517" spans="1:2" x14ac:dyDescent="0.25">
      <c r="A517" t="s">
        <v>4</v>
      </c>
      <c r="B517" t="s">
        <v>5</v>
      </c>
    </row>
    <row r="518" spans="1:2" x14ac:dyDescent="0.25">
      <c r="A518" t="s">
        <v>2</v>
      </c>
      <c r="B518" t="s">
        <v>3</v>
      </c>
    </row>
    <row r="519" spans="1:2" x14ac:dyDescent="0.25">
      <c r="A519" t="s">
        <v>4</v>
      </c>
      <c r="B519" t="s">
        <v>5</v>
      </c>
    </row>
    <row r="520" spans="1:2" x14ac:dyDescent="0.25">
      <c r="A520" t="s">
        <v>2</v>
      </c>
      <c r="B520" t="s">
        <v>3</v>
      </c>
    </row>
    <row r="521" spans="1:2" x14ac:dyDescent="0.25">
      <c r="A521" t="s">
        <v>4</v>
      </c>
      <c r="B521" t="s">
        <v>5</v>
      </c>
    </row>
    <row r="522" spans="1:2" x14ac:dyDescent="0.25">
      <c r="A522" t="s">
        <v>2</v>
      </c>
      <c r="B522" t="s">
        <v>3</v>
      </c>
    </row>
    <row r="523" spans="1:2" x14ac:dyDescent="0.25">
      <c r="A523" t="s">
        <v>4</v>
      </c>
      <c r="B523" t="s">
        <v>5</v>
      </c>
    </row>
    <row r="524" spans="1:2" x14ac:dyDescent="0.25">
      <c r="A524" t="s">
        <v>2</v>
      </c>
      <c r="B524" t="s">
        <v>3</v>
      </c>
    </row>
    <row r="525" spans="1:2" x14ac:dyDescent="0.25">
      <c r="A525" t="s">
        <v>4</v>
      </c>
      <c r="B525" t="s">
        <v>5</v>
      </c>
    </row>
    <row r="526" spans="1:2" x14ac:dyDescent="0.25">
      <c r="A526" t="s">
        <v>2</v>
      </c>
      <c r="B526" t="s">
        <v>3</v>
      </c>
    </row>
    <row r="527" spans="1:2" x14ac:dyDescent="0.25">
      <c r="A527" t="s">
        <v>4</v>
      </c>
      <c r="B527" t="s">
        <v>5</v>
      </c>
    </row>
    <row r="528" spans="1:2" x14ac:dyDescent="0.25">
      <c r="A528" t="s">
        <v>2</v>
      </c>
      <c r="B528" t="s">
        <v>3</v>
      </c>
    </row>
    <row r="529" spans="1:2" x14ac:dyDescent="0.25">
      <c r="A529" t="s">
        <v>4</v>
      </c>
      <c r="B529" t="s">
        <v>5</v>
      </c>
    </row>
    <row r="530" spans="1:2" x14ac:dyDescent="0.25">
      <c r="A530" t="s">
        <v>2</v>
      </c>
      <c r="B530" t="s">
        <v>3</v>
      </c>
    </row>
    <row r="531" spans="1:2" x14ac:dyDescent="0.25">
      <c r="A531" t="s">
        <v>4</v>
      </c>
      <c r="B531" t="s">
        <v>5</v>
      </c>
    </row>
    <row r="532" spans="1:2" x14ac:dyDescent="0.25">
      <c r="A532" t="s">
        <v>2</v>
      </c>
      <c r="B532" t="s">
        <v>3</v>
      </c>
    </row>
    <row r="533" spans="1:2" x14ac:dyDescent="0.25">
      <c r="A533" t="s">
        <v>4</v>
      </c>
      <c r="B533" t="s">
        <v>5</v>
      </c>
    </row>
    <row r="534" spans="1:2" x14ac:dyDescent="0.25">
      <c r="A534" t="s">
        <v>2</v>
      </c>
      <c r="B534" t="s">
        <v>3</v>
      </c>
    </row>
    <row r="535" spans="1:2" x14ac:dyDescent="0.25">
      <c r="A535" t="s">
        <v>4</v>
      </c>
      <c r="B535" t="s">
        <v>5</v>
      </c>
    </row>
    <row r="536" spans="1:2" x14ac:dyDescent="0.25">
      <c r="A536" t="s">
        <v>2</v>
      </c>
      <c r="B536" t="s">
        <v>3</v>
      </c>
    </row>
    <row r="537" spans="1:2" x14ac:dyDescent="0.25">
      <c r="A537" t="s">
        <v>4</v>
      </c>
      <c r="B537" t="s">
        <v>5</v>
      </c>
    </row>
    <row r="538" spans="1:2" x14ac:dyDescent="0.25">
      <c r="A538" t="s">
        <v>2</v>
      </c>
      <c r="B538" t="s">
        <v>3</v>
      </c>
    </row>
    <row r="539" spans="1:2" x14ac:dyDescent="0.25">
      <c r="A539" t="s">
        <v>4</v>
      </c>
      <c r="B539" t="s">
        <v>5</v>
      </c>
    </row>
    <row r="540" spans="1:2" x14ac:dyDescent="0.25">
      <c r="A540" t="s">
        <v>2</v>
      </c>
      <c r="B540" t="s">
        <v>3</v>
      </c>
    </row>
    <row r="541" spans="1:2" x14ac:dyDescent="0.25">
      <c r="A541" t="s">
        <v>4</v>
      </c>
      <c r="B541" t="s">
        <v>5</v>
      </c>
    </row>
    <row r="542" spans="1:2" x14ac:dyDescent="0.25">
      <c r="A542" t="s">
        <v>2</v>
      </c>
      <c r="B542" t="s">
        <v>3</v>
      </c>
    </row>
    <row r="543" spans="1:2" x14ac:dyDescent="0.25">
      <c r="A543" t="s">
        <v>4</v>
      </c>
      <c r="B543" t="s">
        <v>5</v>
      </c>
    </row>
    <row r="544" spans="1:2" x14ac:dyDescent="0.25">
      <c r="A544" t="s">
        <v>2</v>
      </c>
      <c r="B544" t="s">
        <v>3</v>
      </c>
    </row>
    <row r="545" spans="1:2" x14ac:dyDescent="0.25">
      <c r="A545" t="s">
        <v>4</v>
      </c>
      <c r="B545" t="s">
        <v>5</v>
      </c>
    </row>
    <row r="546" spans="1:2" x14ac:dyDescent="0.25">
      <c r="A546" t="s">
        <v>2</v>
      </c>
      <c r="B546" t="s">
        <v>3</v>
      </c>
    </row>
    <row r="547" spans="1:2" x14ac:dyDescent="0.25">
      <c r="A547" t="s">
        <v>4</v>
      </c>
      <c r="B547" t="s">
        <v>5</v>
      </c>
    </row>
    <row r="548" spans="1:2" x14ac:dyDescent="0.25">
      <c r="A548" t="s">
        <v>2</v>
      </c>
      <c r="B548" t="s">
        <v>3</v>
      </c>
    </row>
    <row r="549" spans="1:2" x14ac:dyDescent="0.25">
      <c r="A549" t="s">
        <v>4</v>
      </c>
      <c r="B549" t="s">
        <v>5</v>
      </c>
    </row>
    <row r="550" spans="1:2" x14ac:dyDescent="0.25">
      <c r="A550" t="s">
        <v>2</v>
      </c>
      <c r="B550" t="s">
        <v>3</v>
      </c>
    </row>
    <row r="551" spans="1:2" x14ac:dyDescent="0.25">
      <c r="A551" t="s">
        <v>4</v>
      </c>
      <c r="B551" t="s">
        <v>5</v>
      </c>
    </row>
    <row r="552" spans="1:2" x14ac:dyDescent="0.25">
      <c r="A552" t="s">
        <v>2</v>
      </c>
      <c r="B552" t="s">
        <v>3</v>
      </c>
    </row>
    <row r="553" spans="1:2" x14ac:dyDescent="0.25">
      <c r="A553" t="s">
        <v>4</v>
      </c>
      <c r="B553" t="s">
        <v>5</v>
      </c>
    </row>
    <row r="554" spans="1:2" x14ac:dyDescent="0.25">
      <c r="A554" t="s">
        <v>2</v>
      </c>
      <c r="B554" t="s">
        <v>3</v>
      </c>
    </row>
    <row r="555" spans="1:2" x14ac:dyDescent="0.25">
      <c r="A555" t="s">
        <v>4</v>
      </c>
      <c r="B555" t="s">
        <v>5</v>
      </c>
    </row>
    <row r="556" spans="1:2" x14ac:dyDescent="0.25">
      <c r="A556" t="s">
        <v>2</v>
      </c>
      <c r="B556" t="s">
        <v>3</v>
      </c>
    </row>
    <row r="557" spans="1:2" x14ac:dyDescent="0.25">
      <c r="A557" t="s">
        <v>4</v>
      </c>
      <c r="B557" t="s">
        <v>5</v>
      </c>
    </row>
    <row r="558" spans="1:2" x14ac:dyDescent="0.25">
      <c r="A558" t="s">
        <v>2</v>
      </c>
      <c r="B558" t="s">
        <v>3</v>
      </c>
    </row>
    <row r="559" spans="1:2" x14ac:dyDescent="0.25">
      <c r="A559" t="s">
        <v>4</v>
      </c>
      <c r="B559" t="s">
        <v>5</v>
      </c>
    </row>
    <row r="560" spans="1:2" x14ac:dyDescent="0.25">
      <c r="A560" t="s">
        <v>2</v>
      </c>
      <c r="B560" t="s">
        <v>7</v>
      </c>
    </row>
    <row r="561" spans="1:2" x14ac:dyDescent="0.25">
      <c r="A561" t="s">
        <v>7</v>
      </c>
    </row>
    <row r="562" spans="1:2" x14ac:dyDescent="0.25">
      <c r="A562" t="s">
        <v>2</v>
      </c>
      <c r="B562" t="s">
        <v>3</v>
      </c>
    </row>
    <row r="563" spans="1:2" x14ac:dyDescent="0.25">
      <c r="A563" t="s">
        <v>4</v>
      </c>
      <c r="B563" t="s">
        <v>5</v>
      </c>
    </row>
    <row r="564" spans="1:2" x14ac:dyDescent="0.25">
      <c r="A564" t="s">
        <v>2</v>
      </c>
      <c r="B564" t="s">
        <v>3</v>
      </c>
    </row>
    <row r="565" spans="1:2" x14ac:dyDescent="0.25">
      <c r="A565" t="s">
        <v>4</v>
      </c>
      <c r="B565" t="s">
        <v>5</v>
      </c>
    </row>
    <row r="566" spans="1:2" x14ac:dyDescent="0.25">
      <c r="A566" t="s">
        <v>2</v>
      </c>
      <c r="B566" t="s">
        <v>3</v>
      </c>
    </row>
    <row r="567" spans="1:2" x14ac:dyDescent="0.25">
      <c r="A567" t="s">
        <v>4</v>
      </c>
      <c r="B567" t="s">
        <v>5</v>
      </c>
    </row>
    <row r="568" spans="1:2" x14ac:dyDescent="0.25">
      <c r="A568" t="s">
        <v>2</v>
      </c>
      <c r="B568" t="s">
        <v>3</v>
      </c>
    </row>
    <row r="569" spans="1:2" x14ac:dyDescent="0.25">
      <c r="A569" t="s">
        <v>4</v>
      </c>
      <c r="B569" t="s">
        <v>5</v>
      </c>
    </row>
    <row r="570" spans="1:2" x14ac:dyDescent="0.25">
      <c r="A570" t="s">
        <v>2</v>
      </c>
      <c r="B570" t="s">
        <v>3</v>
      </c>
    </row>
    <row r="571" spans="1:2" x14ac:dyDescent="0.25">
      <c r="A571" t="s">
        <v>4</v>
      </c>
      <c r="B571" t="s">
        <v>5</v>
      </c>
    </row>
    <row r="572" spans="1:2" x14ac:dyDescent="0.25">
      <c r="A572" t="s">
        <v>2</v>
      </c>
      <c r="B572" t="s">
        <v>3</v>
      </c>
    </row>
    <row r="573" spans="1:2" x14ac:dyDescent="0.25">
      <c r="A573" t="s">
        <v>4</v>
      </c>
      <c r="B573" t="s">
        <v>5</v>
      </c>
    </row>
    <row r="574" spans="1:2" x14ac:dyDescent="0.25">
      <c r="A574" t="s">
        <v>2</v>
      </c>
      <c r="B574" t="s">
        <v>3</v>
      </c>
    </row>
    <row r="575" spans="1:2" x14ac:dyDescent="0.25">
      <c r="A575" t="s">
        <v>4</v>
      </c>
      <c r="B575" t="s">
        <v>5</v>
      </c>
    </row>
    <row r="576" spans="1:2" x14ac:dyDescent="0.25">
      <c r="A576" t="s">
        <v>2</v>
      </c>
      <c r="B576" t="s">
        <v>3</v>
      </c>
    </row>
    <row r="577" spans="1:2" x14ac:dyDescent="0.25">
      <c r="A577" t="s">
        <v>4</v>
      </c>
      <c r="B577" t="s">
        <v>5</v>
      </c>
    </row>
    <row r="578" spans="1:2" x14ac:dyDescent="0.25">
      <c r="A578" t="s">
        <v>2</v>
      </c>
      <c r="B578" t="s">
        <v>3</v>
      </c>
    </row>
    <row r="579" spans="1:2" x14ac:dyDescent="0.25">
      <c r="A579" t="s">
        <v>4</v>
      </c>
      <c r="B579" t="s">
        <v>5</v>
      </c>
    </row>
    <row r="580" spans="1:2" x14ac:dyDescent="0.25">
      <c r="A580" t="s">
        <v>2</v>
      </c>
      <c r="B580" t="s">
        <v>3</v>
      </c>
    </row>
    <row r="581" spans="1:2" x14ac:dyDescent="0.25">
      <c r="A581" t="s">
        <v>4</v>
      </c>
      <c r="B581" t="s">
        <v>5</v>
      </c>
    </row>
    <row r="582" spans="1:2" x14ac:dyDescent="0.25">
      <c r="A582" t="s">
        <v>2</v>
      </c>
      <c r="B582" t="s">
        <v>3</v>
      </c>
    </row>
    <row r="583" spans="1:2" x14ac:dyDescent="0.25">
      <c r="A583" t="s">
        <v>4</v>
      </c>
      <c r="B583" t="s">
        <v>5</v>
      </c>
    </row>
    <row r="584" spans="1:2" x14ac:dyDescent="0.25">
      <c r="A584" t="s">
        <v>2</v>
      </c>
      <c r="B584" t="s">
        <v>3</v>
      </c>
    </row>
    <row r="585" spans="1:2" x14ac:dyDescent="0.25">
      <c r="A585" t="s">
        <v>4</v>
      </c>
      <c r="B585" t="s">
        <v>5</v>
      </c>
    </row>
    <row r="586" spans="1:2" x14ac:dyDescent="0.25">
      <c r="A586" t="s">
        <v>2</v>
      </c>
      <c r="B586" t="s">
        <v>3</v>
      </c>
    </row>
    <row r="587" spans="1:2" x14ac:dyDescent="0.25">
      <c r="A587" t="s">
        <v>4</v>
      </c>
      <c r="B587" t="s">
        <v>5</v>
      </c>
    </row>
    <row r="588" spans="1:2" x14ac:dyDescent="0.25">
      <c r="A588" t="s">
        <v>2</v>
      </c>
      <c r="B588" t="s">
        <v>3</v>
      </c>
    </row>
    <row r="589" spans="1:2" x14ac:dyDescent="0.25">
      <c r="A589" t="s">
        <v>4</v>
      </c>
      <c r="B589" t="s">
        <v>5</v>
      </c>
    </row>
    <row r="590" spans="1:2" x14ac:dyDescent="0.25">
      <c r="A590" t="s">
        <v>2</v>
      </c>
      <c r="B590" t="s">
        <v>3</v>
      </c>
    </row>
    <row r="591" spans="1:2" x14ac:dyDescent="0.25">
      <c r="A591" t="s">
        <v>4</v>
      </c>
      <c r="B591" t="s">
        <v>5</v>
      </c>
    </row>
    <row r="592" spans="1:2" x14ac:dyDescent="0.25">
      <c r="A592" t="s">
        <v>2</v>
      </c>
      <c r="B592" t="s">
        <v>3</v>
      </c>
    </row>
    <row r="593" spans="1:2" x14ac:dyDescent="0.25">
      <c r="A593" t="s">
        <v>4</v>
      </c>
      <c r="B593" t="s">
        <v>5</v>
      </c>
    </row>
    <row r="594" spans="1:2" x14ac:dyDescent="0.25">
      <c r="A594" t="s">
        <v>2</v>
      </c>
      <c r="B594" t="s">
        <v>3</v>
      </c>
    </row>
    <row r="595" spans="1:2" x14ac:dyDescent="0.25">
      <c r="A595" t="s">
        <v>4</v>
      </c>
      <c r="B595" t="s">
        <v>5</v>
      </c>
    </row>
    <row r="596" spans="1:2" x14ac:dyDescent="0.25">
      <c r="A596" t="s">
        <v>2</v>
      </c>
      <c r="B596" t="s">
        <v>3</v>
      </c>
    </row>
    <row r="597" spans="1:2" x14ac:dyDescent="0.25">
      <c r="A597" t="s">
        <v>4</v>
      </c>
      <c r="B597" t="s">
        <v>5</v>
      </c>
    </row>
    <row r="598" spans="1:2" x14ac:dyDescent="0.25">
      <c r="A598" t="s">
        <v>2</v>
      </c>
      <c r="B598" t="s">
        <v>45</v>
      </c>
    </row>
    <row r="599" spans="1:2" x14ac:dyDescent="0.25">
      <c r="A599" t="s">
        <v>4</v>
      </c>
      <c r="B599" t="s">
        <v>46</v>
      </c>
    </row>
    <row r="600" spans="1:2" x14ac:dyDescent="0.25">
      <c r="A600" t="s">
        <v>2</v>
      </c>
      <c r="B600" t="s">
        <v>3</v>
      </c>
    </row>
    <row r="601" spans="1:2" x14ac:dyDescent="0.25">
      <c r="A601" t="s">
        <v>4</v>
      </c>
      <c r="B601" t="s">
        <v>5</v>
      </c>
    </row>
    <row r="602" spans="1:2" x14ac:dyDescent="0.25">
      <c r="A602" t="s">
        <v>2</v>
      </c>
      <c r="B602" t="s">
        <v>3</v>
      </c>
    </row>
    <row r="603" spans="1:2" x14ac:dyDescent="0.25">
      <c r="A603" t="s">
        <v>4</v>
      </c>
      <c r="B603" t="s">
        <v>5</v>
      </c>
    </row>
    <row r="604" spans="1:2" x14ac:dyDescent="0.25">
      <c r="A604" t="s">
        <v>2</v>
      </c>
      <c r="B604" t="s">
        <v>3</v>
      </c>
    </row>
    <row r="605" spans="1:2" x14ac:dyDescent="0.25">
      <c r="A605" t="s">
        <v>4</v>
      </c>
      <c r="B605" t="s">
        <v>5</v>
      </c>
    </row>
    <row r="606" spans="1:2" x14ac:dyDescent="0.25">
      <c r="A606" t="s">
        <v>2</v>
      </c>
      <c r="B606" t="s">
        <v>45</v>
      </c>
    </row>
    <row r="607" spans="1:2" x14ac:dyDescent="0.25">
      <c r="A607" t="s">
        <v>4</v>
      </c>
      <c r="B607" t="s">
        <v>46</v>
      </c>
    </row>
    <row r="608" spans="1:2" x14ac:dyDescent="0.25">
      <c r="A608" t="s">
        <v>2</v>
      </c>
      <c r="B608" t="s">
        <v>45</v>
      </c>
    </row>
    <row r="609" spans="1:2" x14ac:dyDescent="0.25">
      <c r="A609" t="s">
        <v>4</v>
      </c>
      <c r="B609" t="s">
        <v>46</v>
      </c>
    </row>
    <row r="610" spans="1:2" x14ac:dyDescent="0.25">
      <c r="A610" t="s">
        <v>2</v>
      </c>
      <c r="B610" t="s">
        <v>3</v>
      </c>
    </row>
    <row r="611" spans="1:2" x14ac:dyDescent="0.25">
      <c r="A611" t="s">
        <v>4</v>
      </c>
      <c r="B611" t="s">
        <v>5</v>
      </c>
    </row>
    <row r="612" spans="1:2" x14ac:dyDescent="0.25">
      <c r="A612" t="s">
        <v>2</v>
      </c>
      <c r="B612" t="s">
        <v>3</v>
      </c>
    </row>
    <row r="613" spans="1:2" x14ac:dyDescent="0.25">
      <c r="A613" t="s">
        <v>4</v>
      </c>
      <c r="B613" t="s">
        <v>5</v>
      </c>
    </row>
    <row r="614" spans="1:2" x14ac:dyDescent="0.25">
      <c r="A614" t="s">
        <v>2</v>
      </c>
      <c r="B614" t="s">
        <v>3</v>
      </c>
    </row>
    <row r="615" spans="1:2" x14ac:dyDescent="0.25">
      <c r="A615" t="s">
        <v>4</v>
      </c>
      <c r="B615" t="s">
        <v>5</v>
      </c>
    </row>
    <row r="616" spans="1:2" x14ac:dyDescent="0.25">
      <c r="A616" t="s">
        <v>2</v>
      </c>
      <c r="B616" t="s">
        <v>3</v>
      </c>
    </row>
    <row r="617" spans="1:2" x14ac:dyDescent="0.25">
      <c r="A617" t="s">
        <v>4</v>
      </c>
      <c r="B617" t="s">
        <v>5</v>
      </c>
    </row>
    <row r="618" spans="1:2" x14ac:dyDescent="0.25">
      <c r="A618" t="s">
        <v>2</v>
      </c>
      <c r="B618" t="s">
        <v>3</v>
      </c>
    </row>
    <row r="619" spans="1:2" x14ac:dyDescent="0.25">
      <c r="A619" t="s">
        <v>4</v>
      </c>
      <c r="B619" t="s">
        <v>5</v>
      </c>
    </row>
    <row r="620" spans="1:2" x14ac:dyDescent="0.25">
      <c r="A620" t="s">
        <v>2</v>
      </c>
      <c r="B620" t="s">
        <v>3</v>
      </c>
    </row>
    <row r="621" spans="1:2" x14ac:dyDescent="0.25">
      <c r="A621" t="s">
        <v>4</v>
      </c>
      <c r="B621" t="s">
        <v>5</v>
      </c>
    </row>
    <row r="622" spans="1:2" x14ac:dyDescent="0.25">
      <c r="A622" t="s">
        <v>2</v>
      </c>
      <c r="B622" t="s">
        <v>3</v>
      </c>
    </row>
    <row r="623" spans="1:2" x14ac:dyDescent="0.25">
      <c r="A623" t="s">
        <v>4</v>
      </c>
      <c r="B623" t="s">
        <v>5</v>
      </c>
    </row>
    <row r="624" spans="1:2" x14ac:dyDescent="0.25">
      <c r="A624" t="s">
        <v>2</v>
      </c>
      <c r="B624" t="s">
        <v>45</v>
      </c>
    </row>
    <row r="625" spans="1:2" x14ac:dyDescent="0.25">
      <c r="A625" t="s">
        <v>4</v>
      </c>
      <c r="B625" t="s">
        <v>46</v>
      </c>
    </row>
    <row r="626" spans="1:2" x14ac:dyDescent="0.25">
      <c r="A626" t="s">
        <v>2</v>
      </c>
      <c r="B626" t="s">
        <v>6</v>
      </c>
    </row>
    <row r="627" spans="1:2" x14ac:dyDescent="0.25">
      <c r="A627" t="s">
        <v>6</v>
      </c>
    </row>
    <row r="628" spans="1:2" x14ac:dyDescent="0.25">
      <c r="A628" t="s">
        <v>2</v>
      </c>
      <c r="B628" t="s">
        <v>6</v>
      </c>
    </row>
    <row r="629" spans="1:2" x14ac:dyDescent="0.25">
      <c r="A629" t="s">
        <v>6</v>
      </c>
    </row>
    <row r="630" spans="1:2" x14ac:dyDescent="0.25">
      <c r="A630" t="s">
        <v>2</v>
      </c>
      <c r="B630" t="s">
        <v>6</v>
      </c>
    </row>
    <row r="631" spans="1:2" x14ac:dyDescent="0.25">
      <c r="A631" t="s">
        <v>6</v>
      </c>
    </row>
    <row r="632" spans="1:2" x14ac:dyDescent="0.25">
      <c r="A632" t="s">
        <v>2</v>
      </c>
      <c r="B632" t="s">
        <v>3</v>
      </c>
    </row>
    <row r="633" spans="1:2" x14ac:dyDescent="0.25">
      <c r="A633" t="s">
        <v>4</v>
      </c>
      <c r="B633" t="s">
        <v>5</v>
      </c>
    </row>
    <row r="634" spans="1:2" x14ac:dyDescent="0.25">
      <c r="A634" t="s">
        <v>2</v>
      </c>
      <c r="B634" t="s">
        <v>7</v>
      </c>
    </row>
    <row r="635" spans="1:2" x14ac:dyDescent="0.25">
      <c r="A635" t="s">
        <v>7</v>
      </c>
    </row>
    <row r="636" spans="1:2" x14ac:dyDescent="0.25">
      <c r="A636" t="s">
        <v>2</v>
      </c>
      <c r="B636" t="s">
        <v>7</v>
      </c>
    </row>
    <row r="637" spans="1:2" x14ac:dyDescent="0.25">
      <c r="A637" t="s">
        <v>7</v>
      </c>
    </row>
    <row r="638" spans="1:2" x14ac:dyDescent="0.25">
      <c r="A638" t="s">
        <v>2</v>
      </c>
      <c r="B638" t="s">
        <v>7</v>
      </c>
    </row>
    <row r="639" spans="1:2" x14ac:dyDescent="0.25">
      <c r="A639" t="s">
        <v>7</v>
      </c>
    </row>
    <row r="640" spans="1:2" x14ac:dyDescent="0.25">
      <c r="A640" t="s">
        <v>2</v>
      </c>
      <c r="B640" t="s">
        <v>7</v>
      </c>
    </row>
    <row r="641" spans="1:2" x14ac:dyDescent="0.25">
      <c r="A641" t="s">
        <v>7</v>
      </c>
    </row>
    <row r="642" spans="1:2" x14ac:dyDescent="0.25">
      <c r="A642" t="s">
        <v>2</v>
      </c>
      <c r="B642" t="s">
        <v>7</v>
      </c>
    </row>
    <row r="643" spans="1:2" x14ac:dyDescent="0.25">
      <c r="A643" t="s">
        <v>7</v>
      </c>
    </row>
    <row r="644" spans="1:2" x14ac:dyDescent="0.25">
      <c r="A644" t="s">
        <v>2</v>
      </c>
      <c r="B644" t="s">
        <v>3</v>
      </c>
    </row>
    <row r="645" spans="1:2" x14ac:dyDescent="0.25">
      <c r="A645" t="s">
        <v>4</v>
      </c>
      <c r="B645" t="s">
        <v>5</v>
      </c>
    </row>
    <row r="646" spans="1:2" x14ac:dyDescent="0.25">
      <c r="A646" t="s">
        <v>2</v>
      </c>
      <c r="B646" t="s">
        <v>3</v>
      </c>
    </row>
    <row r="647" spans="1:2" x14ac:dyDescent="0.25">
      <c r="A647" t="s">
        <v>4</v>
      </c>
      <c r="B647" t="s">
        <v>5</v>
      </c>
    </row>
    <row r="648" spans="1:2" x14ac:dyDescent="0.25">
      <c r="A648" t="s">
        <v>2</v>
      </c>
      <c r="B648" t="s">
        <v>3</v>
      </c>
    </row>
    <row r="649" spans="1:2" x14ac:dyDescent="0.25">
      <c r="A649" t="s">
        <v>4</v>
      </c>
      <c r="B649" t="s">
        <v>5</v>
      </c>
    </row>
    <row r="650" spans="1:2" x14ac:dyDescent="0.25">
      <c r="A650" t="s">
        <v>2</v>
      </c>
      <c r="B650" t="s">
        <v>3</v>
      </c>
    </row>
    <row r="651" spans="1:2" x14ac:dyDescent="0.25">
      <c r="A651" t="s">
        <v>4</v>
      </c>
      <c r="B651" t="s">
        <v>5</v>
      </c>
    </row>
    <row r="652" spans="1:2" x14ac:dyDescent="0.25">
      <c r="A652" t="s">
        <v>2</v>
      </c>
      <c r="B652" t="s">
        <v>3</v>
      </c>
    </row>
    <row r="653" spans="1:2" x14ac:dyDescent="0.25">
      <c r="A653" t="s">
        <v>4</v>
      </c>
      <c r="B653" t="s">
        <v>5</v>
      </c>
    </row>
    <row r="654" spans="1:2" x14ac:dyDescent="0.25">
      <c r="A654" t="s">
        <v>2</v>
      </c>
      <c r="B654" t="s">
        <v>3</v>
      </c>
    </row>
    <row r="655" spans="1:2" x14ac:dyDescent="0.25">
      <c r="A655" t="s">
        <v>4</v>
      </c>
      <c r="B655" t="s">
        <v>5</v>
      </c>
    </row>
    <row r="656" spans="1:2" x14ac:dyDescent="0.25">
      <c r="A656" t="s">
        <v>2</v>
      </c>
      <c r="B656" t="s">
        <v>10</v>
      </c>
    </row>
    <row r="657" spans="1:2" x14ac:dyDescent="0.25">
      <c r="A657" t="s">
        <v>9</v>
      </c>
      <c r="B657" t="s">
        <v>10</v>
      </c>
    </row>
    <row r="658" spans="1:2" x14ac:dyDescent="0.25">
      <c r="A658" t="s">
        <v>2</v>
      </c>
      <c r="B658" t="s">
        <v>3</v>
      </c>
    </row>
    <row r="659" spans="1:2" x14ac:dyDescent="0.25">
      <c r="A659" t="s">
        <v>4</v>
      </c>
      <c r="B659" t="s">
        <v>5</v>
      </c>
    </row>
    <row r="660" spans="1:2" x14ac:dyDescent="0.25">
      <c r="A660" t="s">
        <v>2</v>
      </c>
      <c r="B660" t="s">
        <v>3</v>
      </c>
    </row>
    <row r="661" spans="1:2" x14ac:dyDescent="0.25">
      <c r="A661" t="s">
        <v>4</v>
      </c>
      <c r="B661" t="s">
        <v>5</v>
      </c>
    </row>
    <row r="662" spans="1:2" x14ac:dyDescent="0.25">
      <c r="A662" t="s">
        <v>2</v>
      </c>
      <c r="B662" t="s">
        <v>3</v>
      </c>
    </row>
    <row r="663" spans="1:2" x14ac:dyDescent="0.25">
      <c r="A663" t="s">
        <v>4</v>
      </c>
      <c r="B663" t="s">
        <v>5</v>
      </c>
    </row>
    <row r="664" spans="1:2" x14ac:dyDescent="0.25">
      <c r="A664" t="s">
        <v>2</v>
      </c>
      <c r="B664" t="s">
        <v>3</v>
      </c>
    </row>
    <row r="665" spans="1:2" x14ac:dyDescent="0.25">
      <c r="A665" t="s">
        <v>4</v>
      </c>
      <c r="B665" t="s">
        <v>5</v>
      </c>
    </row>
    <row r="666" spans="1:2" x14ac:dyDescent="0.25">
      <c r="A666" t="s">
        <v>2</v>
      </c>
      <c r="B666" t="s">
        <v>3</v>
      </c>
    </row>
    <row r="667" spans="1:2" x14ac:dyDescent="0.25">
      <c r="A667" t="s">
        <v>4</v>
      </c>
      <c r="B667" t="s">
        <v>5</v>
      </c>
    </row>
    <row r="668" spans="1:2" x14ac:dyDescent="0.25">
      <c r="A668" t="s">
        <v>2</v>
      </c>
      <c r="B668" t="s">
        <v>3</v>
      </c>
    </row>
    <row r="669" spans="1:2" x14ac:dyDescent="0.25">
      <c r="A669" t="s">
        <v>4</v>
      </c>
      <c r="B669" t="s">
        <v>5</v>
      </c>
    </row>
    <row r="670" spans="1:2" x14ac:dyDescent="0.25">
      <c r="A670" t="s">
        <v>2</v>
      </c>
      <c r="B670" t="s">
        <v>3</v>
      </c>
    </row>
    <row r="671" spans="1:2" x14ac:dyDescent="0.25">
      <c r="A671" t="s">
        <v>4</v>
      </c>
      <c r="B671" t="s">
        <v>5</v>
      </c>
    </row>
    <row r="672" spans="1:2" x14ac:dyDescent="0.25">
      <c r="A672" t="s">
        <v>2</v>
      </c>
      <c r="B672" t="s">
        <v>3</v>
      </c>
    </row>
    <row r="673" spans="1:2" x14ac:dyDescent="0.25">
      <c r="A673" t="s">
        <v>4</v>
      </c>
      <c r="B673" t="s">
        <v>5</v>
      </c>
    </row>
    <row r="674" spans="1:2" x14ac:dyDescent="0.25">
      <c r="A674" t="s">
        <v>2</v>
      </c>
      <c r="B674" t="s">
        <v>3</v>
      </c>
    </row>
    <row r="675" spans="1:2" x14ac:dyDescent="0.25">
      <c r="A675" t="s">
        <v>4</v>
      </c>
      <c r="B675" t="s">
        <v>5</v>
      </c>
    </row>
    <row r="676" spans="1:2" x14ac:dyDescent="0.25">
      <c r="A676" t="s">
        <v>2</v>
      </c>
      <c r="B676" t="s">
        <v>3</v>
      </c>
    </row>
    <row r="677" spans="1:2" x14ac:dyDescent="0.25">
      <c r="A677" t="s">
        <v>4</v>
      </c>
      <c r="B677" t="s">
        <v>5</v>
      </c>
    </row>
    <row r="678" spans="1:2" x14ac:dyDescent="0.25">
      <c r="A678" t="s">
        <v>2</v>
      </c>
      <c r="B678" t="s">
        <v>3</v>
      </c>
    </row>
    <row r="679" spans="1:2" x14ac:dyDescent="0.25">
      <c r="A679" t="s">
        <v>4</v>
      </c>
      <c r="B679" t="s">
        <v>5</v>
      </c>
    </row>
    <row r="680" spans="1:2" x14ac:dyDescent="0.25">
      <c r="A680" t="s">
        <v>2</v>
      </c>
      <c r="B680" t="s">
        <v>3</v>
      </c>
    </row>
    <row r="681" spans="1:2" x14ac:dyDescent="0.25">
      <c r="A681" t="s">
        <v>4</v>
      </c>
      <c r="B681" t="s">
        <v>5</v>
      </c>
    </row>
    <row r="682" spans="1:2" x14ac:dyDescent="0.25">
      <c r="A682" t="s">
        <v>2</v>
      </c>
      <c r="B682" t="s">
        <v>3</v>
      </c>
    </row>
    <row r="683" spans="1:2" x14ac:dyDescent="0.25">
      <c r="A683" t="s">
        <v>4</v>
      </c>
      <c r="B683" t="s">
        <v>5</v>
      </c>
    </row>
    <row r="684" spans="1:2" x14ac:dyDescent="0.25">
      <c r="A684" t="s">
        <v>2</v>
      </c>
      <c r="B684" t="s">
        <v>3</v>
      </c>
    </row>
    <row r="685" spans="1:2" x14ac:dyDescent="0.25">
      <c r="A685" t="s">
        <v>4</v>
      </c>
      <c r="B685" t="s">
        <v>5</v>
      </c>
    </row>
    <row r="686" spans="1:2" x14ac:dyDescent="0.25">
      <c r="A686" t="s">
        <v>2</v>
      </c>
      <c r="B686" t="s">
        <v>3</v>
      </c>
    </row>
    <row r="687" spans="1:2" x14ac:dyDescent="0.25">
      <c r="A687" t="s">
        <v>4</v>
      </c>
      <c r="B687" t="s">
        <v>5</v>
      </c>
    </row>
    <row r="688" spans="1:2" x14ac:dyDescent="0.25">
      <c r="A688" t="s">
        <v>2</v>
      </c>
      <c r="B688" t="s">
        <v>3</v>
      </c>
    </row>
    <row r="689" spans="1:2" x14ac:dyDescent="0.25">
      <c r="A689" t="s">
        <v>4</v>
      </c>
      <c r="B689" t="s">
        <v>5</v>
      </c>
    </row>
    <row r="690" spans="1:2" x14ac:dyDescent="0.25">
      <c r="A690" t="s">
        <v>2</v>
      </c>
      <c r="B690" t="s">
        <v>3</v>
      </c>
    </row>
    <row r="691" spans="1:2" x14ac:dyDescent="0.25">
      <c r="A691" t="s">
        <v>4</v>
      </c>
      <c r="B691" t="s">
        <v>5</v>
      </c>
    </row>
    <row r="692" spans="1:2" x14ac:dyDescent="0.25">
      <c r="A692" t="s">
        <v>2</v>
      </c>
      <c r="B692" t="s">
        <v>3</v>
      </c>
    </row>
    <row r="693" spans="1:2" x14ac:dyDescent="0.25">
      <c r="A693" t="s">
        <v>4</v>
      </c>
      <c r="B693" t="s">
        <v>5</v>
      </c>
    </row>
    <row r="694" spans="1:2" x14ac:dyDescent="0.25">
      <c r="A694" t="s">
        <v>2</v>
      </c>
      <c r="B694" t="s">
        <v>3</v>
      </c>
    </row>
    <row r="695" spans="1:2" x14ac:dyDescent="0.25">
      <c r="A695" t="s">
        <v>4</v>
      </c>
      <c r="B695" t="s">
        <v>5</v>
      </c>
    </row>
    <row r="696" spans="1:2" x14ac:dyDescent="0.25">
      <c r="A696" t="s">
        <v>2</v>
      </c>
      <c r="B696" t="s">
        <v>3</v>
      </c>
    </row>
    <row r="697" spans="1:2" x14ac:dyDescent="0.25">
      <c r="A697" t="s">
        <v>4</v>
      </c>
      <c r="B697" t="s">
        <v>5</v>
      </c>
    </row>
    <row r="698" spans="1:2" x14ac:dyDescent="0.25">
      <c r="A698" t="s">
        <v>2</v>
      </c>
      <c r="B698" t="s">
        <v>3</v>
      </c>
    </row>
    <row r="699" spans="1:2" x14ac:dyDescent="0.25">
      <c r="A699" t="s">
        <v>4</v>
      </c>
      <c r="B699" t="s">
        <v>5</v>
      </c>
    </row>
    <row r="700" spans="1:2" x14ac:dyDescent="0.25">
      <c r="A700" t="s">
        <v>2</v>
      </c>
      <c r="B700" t="s">
        <v>3</v>
      </c>
    </row>
    <row r="701" spans="1:2" x14ac:dyDescent="0.25">
      <c r="A701" t="s">
        <v>4</v>
      </c>
      <c r="B701" t="s">
        <v>5</v>
      </c>
    </row>
    <row r="702" spans="1:2" x14ac:dyDescent="0.25">
      <c r="A702" t="s">
        <v>2</v>
      </c>
      <c r="B702" t="s">
        <v>3</v>
      </c>
    </row>
    <row r="703" spans="1:2" x14ac:dyDescent="0.25">
      <c r="A703" t="s">
        <v>4</v>
      </c>
      <c r="B703" t="s">
        <v>5</v>
      </c>
    </row>
    <row r="704" spans="1:2" x14ac:dyDescent="0.25">
      <c r="A704" t="s">
        <v>2</v>
      </c>
      <c r="B704" t="s">
        <v>3</v>
      </c>
    </row>
    <row r="705" spans="1:2" x14ac:dyDescent="0.25">
      <c r="A705" t="s">
        <v>4</v>
      </c>
      <c r="B705" t="s">
        <v>5</v>
      </c>
    </row>
    <row r="706" spans="1:2" x14ac:dyDescent="0.25">
      <c r="A706" t="s">
        <v>2</v>
      </c>
      <c r="B706" t="s">
        <v>3</v>
      </c>
    </row>
    <row r="707" spans="1:2" x14ac:dyDescent="0.25">
      <c r="A707" t="s">
        <v>4</v>
      </c>
      <c r="B707" t="s">
        <v>5</v>
      </c>
    </row>
    <row r="708" spans="1:2" x14ac:dyDescent="0.25">
      <c r="A708" t="s">
        <v>2</v>
      </c>
      <c r="B708" t="s">
        <v>3</v>
      </c>
    </row>
    <row r="709" spans="1:2" x14ac:dyDescent="0.25">
      <c r="A709" t="s">
        <v>4</v>
      </c>
      <c r="B709" t="s">
        <v>5</v>
      </c>
    </row>
    <row r="710" spans="1:2" x14ac:dyDescent="0.25">
      <c r="A710" t="s">
        <v>2</v>
      </c>
      <c r="B710" t="s">
        <v>3</v>
      </c>
    </row>
    <row r="711" spans="1:2" x14ac:dyDescent="0.25">
      <c r="A711" t="s">
        <v>4</v>
      </c>
      <c r="B711" t="s">
        <v>5</v>
      </c>
    </row>
    <row r="712" spans="1:2" x14ac:dyDescent="0.25">
      <c r="A712" t="s">
        <v>2</v>
      </c>
      <c r="B712" t="s">
        <v>3</v>
      </c>
    </row>
    <row r="713" spans="1:2" x14ac:dyDescent="0.25">
      <c r="A713" t="s">
        <v>4</v>
      </c>
      <c r="B713" t="s">
        <v>5</v>
      </c>
    </row>
    <row r="714" spans="1:2" x14ac:dyDescent="0.25">
      <c r="A714" t="s">
        <v>2</v>
      </c>
      <c r="B714" t="s">
        <v>3</v>
      </c>
    </row>
    <row r="715" spans="1:2" x14ac:dyDescent="0.25">
      <c r="A715" t="s">
        <v>4</v>
      </c>
      <c r="B715" t="s">
        <v>5</v>
      </c>
    </row>
    <row r="716" spans="1:2" x14ac:dyDescent="0.25">
      <c r="A716" t="s">
        <v>2</v>
      </c>
      <c r="B716" t="s">
        <v>3</v>
      </c>
    </row>
    <row r="717" spans="1:2" x14ac:dyDescent="0.25">
      <c r="A717" t="s">
        <v>4</v>
      </c>
      <c r="B717" t="s">
        <v>5</v>
      </c>
    </row>
    <row r="718" spans="1:2" x14ac:dyDescent="0.25">
      <c r="A718" t="s">
        <v>2</v>
      </c>
      <c r="B718" t="s">
        <v>3</v>
      </c>
    </row>
    <row r="719" spans="1:2" x14ac:dyDescent="0.25">
      <c r="A719" t="s">
        <v>4</v>
      </c>
      <c r="B719" t="s">
        <v>5</v>
      </c>
    </row>
    <row r="720" spans="1:2" x14ac:dyDescent="0.25">
      <c r="A720" t="s">
        <v>2</v>
      </c>
      <c r="B720" t="s">
        <v>3</v>
      </c>
    </row>
    <row r="721" spans="1:2" x14ac:dyDescent="0.25">
      <c r="A721" t="s">
        <v>4</v>
      </c>
      <c r="B721" t="s">
        <v>5</v>
      </c>
    </row>
    <row r="722" spans="1:2" x14ac:dyDescent="0.25">
      <c r="A722" t="s">
        <v>2</v>
      </c>
      <c r="B722" t="s">
        <v>3</v>
      </c>
    </row>
    <row r="723" spans="1:2" x14ac:dyDescent="0.25">
      <c r="A723" t="s">
        <v>4</v>
      </c>
      <c r="B723" t="s">
        <v>5</v>
      </c>
    </row>
    <row r="724" spans="1:2" x14ac:dyDescent="0.25">
      <c r="A724" t="s">
        <v>2</v>
      </c>
      <c r="B724" t="s">
        <v>3</v>
      </c>
    </row>
    <row r="725" spans="1:2" x14ac:dyDescent="0.25">
      <c r="A725" t="s">
        <v>4</v>
      </c>
      <c r="B725" t="s">
        <v>5</v>
      </c>
    </row>
    <row r="726" spans="1:2" x14ac:dyDescent="0.25">
      <c r="A726" t="s">
        <v>2</v>
      </c>
      <c r="B726" t="s">
        <v>3</v>
      </c>
    </row>
    <row r="727" spans="1:2" x14ac:dyDescent="0.25">
      <c r="A727" t="s">
        <v>4</v>
      </c>
      <c r="B727" t="s">
        <v>5</v>
      </c>
    </row>
    <row r="728" spans="1:2" x14ac:dyDescent="0.25">
      <c r="A728" t="s">
        <v>2</v>
      </c>
      <c r="B728" t="s">
        <v>3</v>
      </c>
    </row>
    <row r="729" spans="1:2" x14ac:dyDescent="0.25">
      <c r="A729" t="s">
        <v>4</v>
      </c>
      <c r="B729" t="s">
        <v>5</v>
      </c>
    </row>
    <row r="730" spans="1:2" x14ac:dyDescent="0.25">
      <c r="A730" t="s">
        <v>2</v>
      </c>
      <c r="B730" t="s">
        <v>3</v>
      </c>
    </row>
    <row r="731" spans="1:2" x14ac:dyDescent="0.25">
      <c r="A731" t="s">
        <v>4</v>
      </c>
      <c r="B731" t="s">
        <v>5</v>
      </c>
    </row>
    <row r="732" spans="1:2" x14ac:dyDescent="0.25">
      <c r="A732" t="s">
        <v>2</v>
      </c>
      <c r="B732" t="s">
        <v>3</v>
      </c>
    </row>
    <row r="733" spans="1:2" x14ac:dyDescent="0.25">
      <c r="A733" t="s">
        <v>4</v>
      </c>
      <c r="B733" t="s">
        <v>5</v>
      </c>
    </row>
    <row r="734" spans="1:2" x14ac:dyDescent="0.25">
      <c r="A734" t="s">
        <v>2</v>
      </c>
      <c r="B734" t="s">
        <v>3</v>
      </c>
    </row>
    <row r="735" spans="1:2" x14ac:dyDescent="0.25">
      <c r="A735" t="s">
        <v>4</v>
      </c>
      <c r="B735" t="s">
        <v>5</v>
      </c>
    </row>
    <row r="736" spans="1:2" x14ac:dyDescent="0.25">
      <c r="A736" t="s">
        <v>2</v>
      </c>
      <c r="B736" t="s">
        <v>3</v>
      </c>
    </row>
    <row r="737" spans="1:2" x14ac:dyDescent="0.25">
      <c r="A737" t="s">
        <v>4</v>
      </c>
      <c r="B737" t="s">
        <v>5</v>
      </c>
    </row>
    <row r="738" spans="1:2" x14ac:dyDescent="0.25">
      <c r="A738" t="s">
        <v>2</v>
      </c>
      <c r="B738" t="s">
        <v>3</v>
      </c>
    </row>
    <row r="739" spans="1:2" x14ac:dyDescent="0.25">
      <c r="A739" t="s">
        <v>4</v>
      </c>
      <c r="B739" t="s">
        <v>5</v>
      </c>
    </row>
    <row r="740" spans="1:2" x14ac:dyDescent="0.25">
      <c r="A740" t="s">
        <v>2</v>
      </c>
      <c r="B740" t="s">
        <v>3</v>
      </c>
    </row>
    <row r="741" spans="1:2" x14ac:dyDescent="0.25">
      <c r="A741" t="s">
        <v>4</v>
      </c>
      <c r="B741" t="s">
        <v>5</v>
      </c>
    </row>
    <row r="742" spans="1:2" x14ac:dyDescent="0.25">
      <c r="A742" t="s">
        <v>2</v>
      </c>
      <c r="B742" t="s">
        <v>3</v>
      </c>
    </row>
    <row r="743" spans="1:2" x14ac:dyDescent="0.25">
      <c r="A743" t="s">
        <v>4</v>
      </c>
      <c r="B743" t="s">
        <v>5</v>
      </c>
    </row>
    <row r="744" spans="1:2" x14ac:dyDescent="0.25">
      <c r="A744" t="s">
        <v>2</v>
      </c>
      <c r="B744" t="s">
        <v>3</v>
      </c>
    </row>
    <row r="745" spans="1:2" x14ac:dyDescent="0.25">
      <c r="A745" t="s">
        <v>4</v>
      </c>
      <c r="B745" t="s">
        <v>5</v>
      </c>
    </row>
    <row r="746" spans="1:2" x14ac:dyDescent="0.25">
      <c r="A746" t="s">
        <v>2</v>
      </c>
      <c r="B746" t="s">
        <v>3</v>
      </c>
    </row>
    <row r="747" spans="1:2" x14ac:dyDescent="0.25">
      <c r="A747" t="s">
        <v>4</v>
      </c>
      <c r="B747" t="s">
        <v>5</v>
      </c>
    </row>
    <row r="748" spans="1:2" x14ac:dyDescent="0.25">
      <c r="A748" t="s">
        <v>2</v>
      </c>
      <c r="B748" t="s">
        <v>3</v>
      </c>
    </row>
    <row r="749" spans="1:2" x14ac:dyDescent="0.25">
      <c r="A749" t="s">
        <v>4</v>
      </c>
      <c r="B749" t="s">
        <v>5</v>
      </c>
    </row>
    <row r="750" spans="1:2" x14ac:dyDescent="0.25">
      <c r="A750" t="s">
        <v>2</v>
      </c>
      <c r="B750" t="s">
        <v>3</v>
      </c>
    </row>
    <row r="751" spans="1:2" x14ac:dyDescent="0.25">
      <c r="A751" t="s">
        <v>4</v>
      </c>
      <c r="B751" t="s">
        <v>5</v>
      </c>
    </row>
    <row r="752" spans="1:2" x14ac:dyDescent="0.25">
      <c r="A752" t="s">
        <v>2</v>
      </c>
      <c r="B752" t="s">
        <v>3</v>
      </c>
    </row>
    <row r="753" spans="1:2" x14ac:dyDescent="0.25">
      <c r="A753" t="s">
        <v>4</v>
      </c>
      <c r="B753" t="s">
        <v>5</v>
      </c>
    </row>
    <row r="754" spans="1:2" x14ac:dyDescent="0.25">
      <c r="A754" t="s">
        <v>2</v>
      </c>
      <c r="B754" t="s">
        <v>3</v>
      </c>
    </row>
    <row r="755" spans="1:2" x14ac:dyDescent="0.25">
      <c r="A755" t="s">
        <v>4</v>
      </c>
      <c r="B755" t="s">
        <v>5</v>
      </c>
    </row>
    <row r="756" spans="1:2" x14ac:dyDescent="0.25">
      <c r="A756" t="s">
        <v>2</v>
      </c>
      <c r="B756" t="s">
        <v>3</v>
      </c>
    </row>
    <row r="757" spans="1:2" x14ac:dyDescent="0.25">
      <c r="A757" t="s">
        <v>4</v>
      </c>
      <c r="B757" t="s">
        <v>5</v>
      </c>
    </row>
    <row r="758" spans="1:2" x14ac:dyDescent="0.25">
      <c r="A758" t="s">
        <v>2</v>
      </c>
      <c r="B758" t="s">
        <v>3</v>
      </c>
    </row>
    <row r="759" spans="1:2" x14ac:dyDescent="0.25">
      <c r="A759" t="s">
        <v>4</v>
      </c>
      <c r="B759" t="s">
        <v>5</v>
      </c>
    </row>
    <row r="760" spans="1:2" x14ac:dyDescent="0.25">
      <c r="A760" t="s">
        <v>2</v>
      </c>
      <c r="B760" t="s">
        <v>3</v>
      </c>
    </row>
    <row r="761" spans="1:2" x14ac:dyDescent="0.25">
      <c r="A761" t="s">
        <v>4</v>
      </c>
      <c r="B761" t="s">
        <v>5</v>
      </c>
    </row>
    <row r="762" spans="1:2" x14ac:dyDescent="0.25">
      <c r="A762" t="s">
        <v>2</v>
      </c>
      <c r="B762" t="s">
        <v>3</v>
      </c>
    </row>
    <row r="763" spans="1:2" x14ac:dyDescent="0.25">
      <c r="A763" t="s">
        <v>4</v>
      </c>
      <c r="B763" t="s">
        <v>5</v>
      </c>
    </row>
    <row r="764" spans="1:2" x14ac:dyDescent="0.25">
      <c r="A764" t="s">
        <v>2</v>
      </c>
      <c r="B764" t="s">
        <v>3</v>
      </c>
    </row>
    <row r="765" spans="1:2" x14ac:dyDescent="0.25">
      <c r="A765" t="s">
        <v>4</v>
      </c>
      <c r="B765" t="s">
        <v>5</v>
      </c>
    </row>
    <row r="766" spans="1:2" x14ac:dyDescent="0.25">
      <c r="A766" t="s">
        <v>2</v>
      </c>
      <c r="B766" t="s">
        <v>3</v>
      </c>
    </row>
    <row r="767" spans="1:2" x14ac:dyDescent="0.25">
      <c r="A767" t="s">
        <v>4</v>
      </c>
      <c r="B767" t="s">
        <v>5</v>
      </c>
    </row>
    <row r="768" spans="1:2" x14ac:dyDescent="0.25">
      <c r="A768" t="s">
        <v>2</v>
      </c>
      <c r="B768" t="s">
        <v>3</v>
      </c>
    </row>
    <row r="769" spans="1:2" x14ac:dyDescent="0.25">
      <c r="A769" t="s">
        <v>4</v>
      </c>
      <c r="B769" t="s">
        <v>5</v>
      </c>
    </row>
    <row r="770" spans="1:2" x14ac:dyDescent="0.25">
      <c r="A770" t="s">
        <v>2</v>
      </c>
      <c r="B770" t="s">
        <v>3</v>
      </c>
    </row>
    <row r="771" spans="1:2" x14ac:dyDescent="0.25">
      <c r="A771" t="s">
        <v>4</v>
      </c>
      <c r="B771" t="s">
        <v>5</v>
      </c>
    </row>
    <row r="772" spans="1:2" x14ac:dyDescent="0.25">
      <c r="A772" t="s">
        <v>2</v>
      </c>
      <c r="B772" t="s">
        <v>3</v>
      </c>
    </row>
    <row r="773" spans="1:2" x14ac:dyDescent="0.25">
      <c r="A773" t="s">
        <v>4</v>
      </c>
      <c r="B773" t="s">
        <v>5</v>
      </c>
    </row>
    <row r="774" spans="1:2" x14ac:dyDescent="0.25">
      <c r="A774" t="s">
        <v>2</v>
      </c>
      <c r="B774" t="s">
        <v>3</v>
      </c>
    </row>
    <row r="775" spans="1:2" x14ac:dyDescent="0.25">
      <c r="A775" t="s">
        <v>4</v>
      </c>
      <c r="B775" t="s">
        <v>5</v>
      </c>
    </row>
    <row r="776" spans="1:2" x14ac:dyDescent="0.25">
      <c r="A776" t="s">
        <v>2</v>
      </c>
      <c r="B776" t="s">
        <v>3</v>
      </c>
    </row>
    <row r="777" spans="1:2" x14ac:dyDescent="0.25">
      <c r="A777" t="s">
        <v>4</v>
      </c>
      <c r="B777" t="s">
        <v>5</v>
      </c>
    </row>
    <row r="778" spans="1:2" x14ac:dyDescent="0.25">
      <c r="A778" t="s">
        <v>2</v>
      </c>
      <c r="B778" t="s">
        <v>3</v>
      </c>
    </row>
    <row r="779" spans="1:2" x14ac:dyDescent="0.25">
      <c r="A779" t="s">
        <v>4</v>
      </c>
      <c r="B779" t="s">
        <v>5</v>
      </c>
    </row>
    <row r="780" spans="1:2" x14ac:dyDescent="0.25">
      <c r="A780" t="s">
        <v>2</v>
      </c>
      <c r="B780" t="s">
        <v>3</v>
      </c>
    </row>
    <row r="781" spans="1:2" x14ac:dyDescent="0.25">
      <c r="A781" t="s">
        <v>4</v>
      </c>
      <c r="B781" t="s">
        <v>5</v>
      </c>
    </row>
    <row r="782" spans="1:2" x14ac:dyDescent="0.25">
      <c r="A782" t="s">
        <v>2</v>
      </c>
      <c r="B782" t="s">
        <v>45</v>
      </c>
    </row>
    <row r="783" spans="1:2" x14ac:dyDescent="0.25">
      <c r="A783" t="s">
        <v>4</v>
      </c>
      <c r="B783" t="s">
        <v>46</v>
      </c>
    </row>
    <row r="784" spans="1:2" x14ac:dyDescent="0.25">
      <c r="A784" t="s">
        <v>2</v>
      </c>
      <c r="B784" t="s">
        <v>45</v>
      </c>
    </row>
    <row r="785" spans="1:2" x14ac:dyDescent="0.25">
      <c r="A785" t="s">
        <v>4</v>
      </c>
      <c r="B785" t="s">
        <v>46</v>
      </c>
    </row>
    <row r="786" spans="1:2" x14ac:dyDescent="0.25">
      <c r="A786" t="s">
        <v>2</v>
      </c>
      <c r="B786" t="s">
        <v>45</v>
      </c>
    </row>
    <row r="787" spans="1:2" x14ac:dyDescent="0.25">
      <c r="A787" t="s">
        <v>4</v>
      </c>
      <c r="B787" t="s">
        <v>46</v>
      </c>
    </row>
    <row r="788" spans="1:2" x14ac:dyDescent="0.25">
      <c r="A788" t="s">
        <v>2</v>
      </c>
      <c r="B788" t="s">
        <v>3</v>
      </c>
    </row>
    <row r="789" spans="1:2" x14ac:dyDescent="0.25">
      <c r="A789" t="s">
        <v>4</v>
      </c>
      <c r="B789" t="s">
        <v>5</v>
      </c>
    </row>
    <row r="790" spans="1:2" x14ac:dyDescent="0.25">
      <c r="A790" t="s">
        <v>2</v>
      </c>
      <c r="B790" t="s">
        <v>3</v>
      </c>
    </row>
    <row r="791" spans="1:2" x14ac:dyDescent="0.25">
      <c r="A791" t="s">
        <v>4</v>
      </c>
      <c r="B791" t="s">
        <v>5</v>
      </c>
    </row>
    <row r="792" spans="1:2" x14ac:dyDescent="0.25">
      <c r="A792" t="s">
        <v>2</v>
      </c>
      <c r="B792" t="s">
        <v>3</v>
      </c>
    </row>
    <row r="793" spans="1:2" x14ac:dyDescent="0.25">
      <c r="A793" t="s">
        <v>4</v>
      </c>
      <c r="B793" t="s">
        <v>5</v>
      </c>
    </row>
    <row r="794" spans="1:2" x14ac:dyDescent="0.25">
      <c r="A794" t="s">
        <v>2</v>
      </c>
      <c r="B794" t="s">
        <v>45</v>
      </c>
    </row>
    <row r="795" spans="1:2" x14ac:dyDescent="0.25">
      <c r="A795" t="s">
        <v>4</v>
      </c>
      <c r="B795" t="s">
        <v>46</v>
      </c>
    </row>
    <row r="796" spans="1:2" x14ac:dyDescent="0.25">
      <c r="A796" t="s">
        <v>2</v>
      </c>
      <c r="B796" t="s">
        <v>3</v>
      </c>
    </row>
    <row r="797" spans="1:2" x14ac:dyDescent="0.25">
      <c r="A797" t="s">
        <v>4</v>
      </c>
      <c r="B797" t="s">
        <v>5</v>
      </c>
    </row>
    <row r="798" spans="1:2" x14ac:dyDescent="0.25">
      <c r="A798" t="s">
        <v>2</v>
      </c>
      <c r="B798" t="s">
        <v>3</v>
      </c>
    </row>
    <row r="799" spans="1:2" x14ac:dyDescent="0.25">
      <c r="A799" t="s">
        <v>4</v>
      </c>
      <c r="B799" t="s">
        <v>5</v>
      </c>
    </row>
    <row r="800" spans="1:2" x14ac:dyDescent="0.25">
      <c r="A800" t="s">
        <v>2</v>
      </c>
      <c r="B800" t="s">
        <v>3</v>
      </c>
    </row>
    <row r="801" spans="1:2" x14ac:dyDescent="0.25">
      <c r="A801" t="s">
        <v>4</v>
      </c>
      <c r="B801" t="s">
        <v>5</v>
      </c>
    </row>
    <row r="802" spans="1:2" x14ac:dyDescent="0.25">
      <c r="A802" t="s">
        <v>2</v>
      </c>
      <c r="B802" t="s">
        <v>3</v>
      </c>
    </row>
    <row r="803" spans="1:2" x14ac:dyDescent="0.25">
      <c r="A803" t="s">
        <v>4</v>
      </c>
      <c r="B803" t="s">
        <v>5</v>
      </c>
    </row>
    <row r="804" spans="1:2" x14ac:dyDescent="0.25">
      <c r="A804" t="s">
        <v>2</v>
      </c>
      <c r="B804" t="s">
        <v>3</v>
      </c>
    </row>
    <row r="805" spans="1:2" x14ac:dyDescent="0.25">
      <c r="A805" t="s">
        <v>4</v>
      </c>
      <c r="B805" t="s">
        <v>5</v>
      </c>
    </row>
    <row r="806" spans="1:2" x14ac:dyDescent="0.25">
      <c r="A806" t="s">
        <v>2</v>
      </c>
      <c r="B806" t="s">
        <v>3</v>
      </c>
    </row>
    <row r="807" spans="1:2" x14ac:dyDescent="0.25">
      <c r="A807" t="s">
        <v>4</v>
      </c>
      <c r="B807" t="s">
        <v>5</v>
      </c>
    </row>
    <row r="808" spans="1:2" x14ac:dyDescent="0.25">
      <c r="A808" t="s">
        <v>2</v>
      </c>
      <c r="B808" t="s">
        <v>3</v>
      </c>
    </row>
    <row r="809" spans="1:2" x14ac:dyDescent="0.25">
      <c r="A809" t="s">
        <v>4</v>
      </c>
      <c r="B809" t="s">
        <v>5</v>
      </c>
    </row>
    <row r="810" spans="1:2" x14ac:dyDescent="0.25">
      <c r="A810" t="s">
        <v>2</v>
      </c>
      <c r="B810" t="s">
        <v>3</v>
      </c>
    </row>
    <row r="811" spans="1:2" x14ac:dyDescent="0.25">
      <c r="A811" t="s">
        <v>4</v>
      </c>
      <c r="B811" t="s">
        <v>5</v>
      </c>
    </row>
    <row r="812" spans="1:2" x14ac:dyDescent="0.25">
      <c r="A812" t="s">
        <v>2</v>
      </c>
      <c r="B812" t="s">
        <v>3</v>
      </c>
    </row>
    <row r="813" spans="1:2" x14ac:dyDescent="0.25">
      <c r="A813" t="s">
        <v>4</v>
      </c>
      <c r="B813" t="s">
        <v>5</v>
      </c>
    </row>
    <row r="814" spans="1:2" x14ac:dyDescent="0.25">
      <c r="A814" t="s">
        <v>2</v>
      </c>
      <c r="B814" t="s">
        <v>3</v>
      </c>
    </row>
    <row r="815" spans="1:2" x14ac:dyDescent="0.25">
      <c r="A815" t="s">
        <v>4</v>
      </c>
      <c r="B815" t="s">
        <v>5</v>
      </c>
    </row>
    <row r="816" spans="1:2" x14ac:dyDescent="0.25">
      <c r="A816" t="s">
        <v>2</v>
      </c>
      <c r="B816" t="s">
        <v>3</v>
      </c>
    </row>
    <row r="817" spans="1:2" x14ac:dyDescent="0.25">
      <c r="A817" t="s">
        <v>4</v>
      </c>
      <c r="B817" t="s">
        <v>5</v>
      </c>
    </row>
    <row r="818" spans="1:2" x14ac:dyDescent="0.25">
      <c r="A818" t="s">
        <v>2</v>
      </c>
      <c r="B818" t="s">
        <v>3</v>
      </c>
    </row>
    <row r="819" spans="1:2" x14ac:dyDescent="0.25">
      <c r="A819" t="s">
        <v>4</v>
      </c>
      <c r="B819" t="s">
        <v>5</v>
      </c>
    </row>
    <row r="820" spans="1:2" x14ac:dyDescent="0.25">
      <c r="A820" t="s">
        <v>2</v>
      </c>
      <c r="B820" t="s">
        <v>3</v>
      </c>
    </row>
    <row r="821" spans="1:2" x14ac:dyDescent="0.25">
      <c r="A821" t="s">
        <v>4</v>
      </c>
      <c r="B821" t="s">
        <v>5</v>
      </c>
    </row>
    <row r="822" spans="1:2" x14ac:dyDescent="0.25">
      <c r="A822" t="s">
        <v>2</v>
      </c>
      <c r="B822" t="s">
        <v>3</v>
      </c>
    </row>
    <row r="823" spans="1:2" x14ac:dyDescent="0.25">
      <c r="A823" t="s">
        <v>4</v>
      </c>
      <c r="B823" t="s">
        <v>5</v>
      </c>
    </row>
    <row r="824" spans="1:2" x14ac:dyDescent="0.25">
      <c r="A824" t="s">
        <v>2</v>
      </c>
      <c r="B824" t="s">
        <v>3</v>
      </c>
    </row>
    <row r="825" spans="1:2" x14ac:dyDescent="0.25">
      <c r="A825" t="s">
        <v>4</v>
      </c>
      <c r="B825" t="s">
        <v>5</v>
      </c>
    </row>
    <row r="826" spans="1:2" x14ac:dyDescent="0.25">
      <c r="A826" t="s">
        <v>2</v>
      </c>
      <c r="B826" t="s">
        <v>3</v>
      </c>
    </row>
    <row r="827" spans="1:2" x14ac:dyDescent="0.25">
      <c r="A827" t="s">
        <v>4</v>
      </c>
      <c r="B827" t="s">
        <v>5</v>
      </c>
    </row>
    <row r="828" spans="1:2" x14ac:dyDescent="0.25">
      <c r="A828" t="s">
        <v>2</v>
      </c>
      <c r="B828" t="s">
        <v>3</v>
      </c>
    </row>
    <row r="829" spans="1:2" x14ac:dyDescent="0.25">
      <c r="A829" t="s">
        <v>4</v>
      </c>
      <c r="B829" t="s">
        <v>5</v>
      </c>
    </row>
    <row r="830" spans="1:2" x14ac:dyDescent="0.25">
      <c r="A830" t="s">
        <v>2</v>
      </c>
      <c r="B830" t="s">
        <v>3</v>
      </c>
    </row>
    <row r="831" spans="1:2" x14ac:dyDescent="0.25">
      <c r="A831" t="s">
        <v>4</v>
      </c>
      <c r="B831" t="s">
        <v>5</v>
      </c>
    </row>
    <row r="832" spans="1:2" x14ac:dyDescent="0.25">
      <c r="A832" t="s">
        <v>2</v>
      </c>
      <c r="B832" t="s">
        <v>3</v>
      </c>
    </row>
    <row r="833" spans="1:2" x14ac:dyDescent="0.25">
      <c r="A833" t="s">
        <v>4</v>
      </c>
      <c r="B833" t="s">
        <v>5</v>
      </c>
    </row>
    <row r="834" spans="1:2" x14ac:dyDescent="0.25">
      <c r="A834" t="s">
        <v>2</v>
      </c>
      <c r="B834" t="s">
        <v>3</v>
      </c>
    </row>
    <row r="835" spans="1:2" x14ac:dyDescent="0.25">
      <c r="A835" t="s">
        <v>4</v>
      </c>
      <c r="B835" t="s">
        <v>5</v>
      </c>
    </row>
    <row r="836" spans="1:2" x14ac:dyDescent="0.25">
      <c r="A836" t="s">
        <v>2</v>
      </c>
      <c r="B836" t="s">
        <v>3</v>
      </c>
    </row>
    <row r="837" spans="1:2" x14ac:dyDescent="0.25">
      <c r="A837" t="s">
        <v>4</v>
      </c>
      <c r="B837" t="s">
        <v>5</v>
      </c>
    </row>
    <row r="838" spans="1:2" x14ac:dyDescent="0.25">
      <c r="A838" t="s">
        <v>2</v>
      </c>
      <c r="B838" t="s">
        <v>3</v>
      </c>
    </row>
    <row r="839" spans="1:2" x14ac:dyDescent="0.25">
      <c r="A839" t="s">
        <v>4</v>
      </c>
      <c r="B839" t="s">
        <v>5</v>
      </c>
    </row>
    <row r="840" spans="1:2" x14ac:dyDescent="0.25">
      <c r="A840" t="s">
        <v>2</v>
      </c>
      <c r="B840" t="s">
        <v>3</v>
      </c>
    </row>
    <row r="841" spans="1:2" x14ac:dyDescent="0.25">
      <c r="A841" t="s">
        <v>4</v>
      </c>
      <c r="B841" t="s">
        <v>5</v>
      </c>
    </row>
    <row r="842" spans="1:2" x14ac:dyDescent="0.25">
      <c r="A842" t="s">
        <v>2</v>
      </c>
      <c r="B842" t="s">
        <v>3</v>
      </c>
    </row>
    <row r="843" spans="1:2" x14ac:dyDescent="0.25">
      <c r="A843" t="s">
        <v>4</v>
      </c>
      <c r="B843" t="s">
        <v>5</v>
      </c>
    </row>
    <row r="844" spans="1:2" x14ac:dyDescent="0.25">
      <c r="A844" t="s">
        <v>2</v>
      </c>
      <c r="B844" t="s">
        <v>3</v>
      </c>
    </row>
    <row r="845" spans="1:2" x14ac:dyDescent="0.25">
      <c r="A845" t="s">
        <v>4</v>
      </c>
      <c r="B845" t="s">
        <v>5</v>
      </c>
    </row>
    <row r="846" spans="1:2" x14ac:dyDescent="0.25">
      <c r="A846" t="s">
        <v>2</v>
      </c>
      <c r="B846" t="s">
        <v>3</v>
      </c>
    </row>
    <row r="847" spans="1:2" x14ac:dyDescent="0.25">
      <c r="A847" t="s">
        <v>4</v>
      </c>
      <c r="B847" t="s">
        <v>5</v>
      </c>
    </row>
    <row r="848" spans="1:2" x14ac:dyDescent="0.25">
      <c r="A848" t="s">
        <v>2</v>
      </c>
      <c r="B848" t="s">
        <v>3</v>
      </c>
    </row>
    <row r="849" spans="1:2" x14ac:dyDescent="0.25">
      <c r="A849" t="s">
        <v>4</v>
      </c>
      <c r="B849" t="s">
        <v>5</v>
      </c>
    </row>
    <row r="850" spans="1:2" x14ac:dyDescent="0.25">
      <c r="A850" t="s">
        <v>2</v>
      </c>
      <c r="B850" t="s">
        <v>3</v>
      </c>
    </row>
    <row r="851" spans="1:2" x14ac:dyDescent="0.25">
      <c r="A851" t="s">
        <v>4</v>
      </c>
      <c r="B851" t="s">
        <v>5</v>
      </c>
    </row>
    <row r="852" spans="1:2" x14ac:dyDescent="0.25">
      <c r="A852" t="s">
        <v>2</v>
      </c>
      <c r="B852" t="s">
        <v>3</v>
      </c>
    </row>
    <row r="853" spans="1:2" x14ac:dyDescent="0.25">
      <c r="A853" t="s">
        <v>4</v>
      </c>
      <c r="B853" t="s">
        <v>5</v>
      </c>
    </row>
    <row r="854" spans="1:2" x14ac:dyDescent="0.25">
      <c r="A854" t="s">
        <v>2</v>
      </c>
      <c r="B854" t="s">
        <v>3</v>
      </c>
    </row>
    <row r="855" spans="1:2" x14ac:dyDescent="0.25">
      <c r="A855" t="s">
        <v>4</v>
      </c>
      <c r="B855" t="s">
        <v>5</v>
      </c>
    </row>
    <row r="856" spans="1:2" x14ac:dyDescent="0.25">
      <c r="A856" t="s">
        <v>2</v>
      </c>
      <c r="B856" t="s">
        <v>3</v>
      </c>
    </row>
    <row r="857" spans="1:2" x14ac:dyDescent="0.25">
      <c r="A857" t="s">
        <v>4</v>
      </c>
      <c r="B857" t="s">
        <v>5</v>
      </c>
    </row>
    <row r="858" spans="1:2" x14ac:dyDescent="0.25">
      <c r="A858" t="s">
        <v>2</v>
      </c>
      <c r="B858" t="s">
        <v>3</v>
      </c>
    </row>
    <row r="859" spans="1:2" x14ac:dyDescent="0.25">
      <c r="A859" t="s">
        <v>4</v>
      </c>
      <c r="B859" t="s">
        <v>5</v>
      </c>
    </row>
    <row r="860" spans="1:2" x14ac:dyDescent="0.25">
      <c r="A860" t="s">
        <v>2</v>
      </c>
      <c r="B860" t="s">
        <v>3</v>
      </c>
    </row>
    <row r="861" spans="1:2" x14ac:dyDescent="0.25">
      <c r="A861" t="s">
        <v>4</v>
      </c>
      <c r="B861" t="s">
        <v>5</v>
      </c>
    </row>
    <row r="862" spans="1:2" x14ac:dyDescent="0.25">
      <c r="A862" t="s">
        <v>2</v>
      </c>
      <c r="B862" t="s">
        <v>3</v>
      </c>
    </row>
    <row r="863" spans="1:2" x14ac:dyDescent="0.25">
      <c r="A863" t="s">
        <v>4</v>
      </c>
      <c r="B863" t="s">
        <v>5</v>
      </c>
    </row>
    <row r="864" spans="1:2" x14ac:dyDescent="0.25">
      <c r="A864" t="s">
        <v>2</v>
      </c>
      <c r="B864" t="s">
        <v>7</v>
      </c>
    </row>
    <row r="865" spans="1:2" x14ac:dyDescent="0.25">
      <c r="A865" t="s">
        <v>7</v>
      </c>
    </row>
    <row r="866" spans="1:2" x14ac:dyDescent="0.25">
      <c r="A866" t="s">
        <v>2</v>
      </c>
      <c r="B866" t="s">
        <v>3</v>
      </c>
    </row>
    <row r="867" spans="1:2" x14ac:dyDescent="0.25">
      <c r="A867" t="s">
        <v>4</v>
      </c>
      <c r="B867" t="s">
        <v>5</v>
      </c>
    </row>
    <row r="868" spans="1:2" x14ac:dyDescent="0.25">
      <c r="A868" t="s">
        <v>2</v>
      </c>
      <c r="B868" t="s">
        <v>3</v>
      </c>
    </row>
    <row r="869" spans="1:2" x14ac:dyDescent="0.25">
      <c r="A869" t="s">
        <v>4</v>
      </c>
      <c r="B869" t="s">
        <v>5</v>
      </c>
    </row>
    <row r="870" spans="1:2" x14ac:dyDescent="0.25">
      <c r="A870" t="s">
        <v>2</v>
      </c>
      <c r="B870" t="s">
        <v>3</v>
      </c>
    </row>
    <row r="871" spans="1:2" x14ac:dyDescent="0.25">
      <c r="A871" t="s">
        <v>4</v>
      </c>
      <c r="B871" t="s">
        <v>5</v>
      </c>
    </row>
    <row r="872" spans="1:2" x14ac:dyDescent="0.25">
      <c r="A872" t="s">
        <v>2</v>
      </c>
      <c r="B872" t="s">
        <v>3</v>
      </c>
    </row>
    <row r="873" spans="1:2" x14ac:dyDescent="0.25">
      <c r="A873" t="s">
        <v>4</v>
      </c>
      <c r="B873" t="s">
        <v>5</v>
      </c>
    </row>
    <row r="874" spans="1:2" x14ac:dyDescent="0.25">
      <c r="A874" t="s">
        <v>2</v>
      </c>
      <c r="B874" t="s">
        <v>3</v>
      </c>
    </row>
    <row r="875" spans="1:2" x14ac:dyDescent="0.25">
      <c r="A875" t="s">
        <v>4</v>
      </c>
      <c r="B875" t="s">
        <v>5</v>
      </c>
    </row>
    <row r="876" spans="1:2" x14ac:dyDescent="0.25">
      <c r="A876" t="s">
        <v>2</v>
      </c>
      <c r="B876" t="s">
        <v>3</v>
      </c>
    </row>
    <row r="877" spans="1:2" x14ac:dyDescent="0.25">
      <c r="A877" t="s">
        <v>4</v>
      </c>
      <c r="B877" t="s">
        <v>5</v>
      </c>
    </row>
    <row r="878" spans="1:2" x14ac:dyDescent="0.25">
      <c r="A878" t="s">
        <v>2</v>
      </c>
      <c r="B878" t="s">
        <v>3</v>
      </c>
    </row>
    <row r="879" spans="1:2" x14ac:dyDescent="0.25">
      <c r="A879" t="s">
        <v>4</v>
      </c>
      <c r="B879" t="s">
        <v>5</v>
      </c>
    </row>
    <row r="880" spans="1:2" x14ac:dyDescent="0.25">
      <c r="A880" t="s">
        <v>2</v>
      </c>
      <c r="B880" t="s">
        <v>3</v>
      </c>
    </row>
    <row r="881" spans="1:2" x14ac:dyDescent="0.25">
      <c r="A881" t="s">
        <v>4</v>
      </c>
      <c r="B881" t="s">
        <v>5</v>
      </c>
    </row>
    <row r="882" spans="1:2" x14ac:dyDescent="0.25">
      <c r="A882" t="s">
        <v>2</v>
      </c>
      <c r="B882" t="s">
        <v>3</v>
      </c>
    </row>
    <row r="883" spans="1:2" x14ac:dyDescent="0.25">
      <c r="A883" t="s">
        <v>4</v>
      </c>
      <c r="B883" t="s">
        <v>5</v>
      </c>
    </row>
    <row r="884" spans="1:2" x14ac:dyDescent="0.25">
      <c r="A884" t="s">
        <v>2</v>
      </c>
      <c r="B884" t="s">
        <v>3</v>
      </c>
    </row>
    <row r="885" spans="1:2" x14ac:dyDescent="0.25">
      <c r="A885" t="s">
        <v>4</v>
      </c>
      <c r="B885" t="s">
        <v>5</v>
      </c>
    </row>
    <row r="886" spans="1:2" x14ac:dyDescent="0.25">
      <c r="A886" t="s">
        <v>2</v>
      </c>
      <c r="B886" t="s">
        <v>3</v>
      </c>
    </row>
    <row r="887" spans="1:2" x14ac:dyDescent="0.25">
      <c r="A887" t="s">
        <v>4</v>
      </c>
      <c r="B887" t="s">
        <v>5</v>
      </c>
    </row>
    <row r="888" spans="1:2" x14ac:dyDescent="0.25">
      <c r="A888" t="s">
        <v>2</v>
      </c>
      <c r="B888" t="s">
        <v>3</v>
      </c>
    </row>
    <row r="889" spans="1:2" x14ac:dyDescent="0.25">
      <c r="A889" t="s">
        <v>4</v>
      </c>
      <c r="B889" t="s">
        <v>5</v>
      </c>
    </row>
    <row r="890" spans="1:2" x14ac:dyDescent="0.25">
      <c r="A890" t="s">
        <v>2</v>
      </c>
      <c r="B890" t="s">
        <v>3</v>
      </c>
    </row>
    <row r="891" spans="1:2" x14ac:dyDescent="0.25">
      <c r="A891" t="s">
        <v>4</v>
      </c>
      <c r="B891" t="s">
        <v>5</v>
      </c>
    </row>
    <row r="892" spans="1:2" x14ac:dyDescent="0.25">
      <c r="A892" t="s">
        <v>2</v>
      </c>
      <c r="B892" t="s">
        <v>3</v>
      </c>
    </row>
    <row r="893" spans="1:2" x14ac:dyDescent="0.25">
      <c r="A893" t="s">
        <v>4</v>
      </c>
      <c r="B893" t="s">
        <v>5</v>
      </c>
    </row>
    <row r="894" spans="1:2" x14ac:dyDescent="0.25">
      <c r="A894" t="s">
        <v>2</v>
      </c>
      <c r="B894" t="s">
        <v>3</v>
      </c>
    </row>
    <row r="895" spans="1:2" x14ac:dyDescent="0.25">
      <c r="A895" t="s">
        <v>4</v>
      </c>
      <c r="B895" t="s">
        <v>5</v>
      </c>
    </row>
    <row r="896" spans="1:2" x14ac:dyDescent="0.25">
      <c r="A896" t="s">
        <v>2</v>
      </c>
      <c r="B896" t="s">
        <v>3</v>
      </c>
    </row>
    <row r="897" spans="1:2" x14ac:dyDescent="0.25">
      <c r="A897" t="s">
        <v>4</v>
      </c>
      <c r="B897" t="s">
        <v>5</v>
      </c>
    </row>
    <row r="898" spans="1:2" x14ac:dyDescent="0.25">
      <c r="A898" t="s">
        <v>2</v>
      </c>
      <c r="B898" t="s">
        <v>3</v>
      </c>
    </row>
    <row r="899" spans="1:2" x14ac:dyDescent="0.25">
      <c r="A899" t="s">
        <v>4</v>
      </c>
      <c r="B899" t="s">
        <v>5</v>
      </c>
    </row>
    <row r="900" spans="1:2" x14ac:dyDescent="0.25">
      <c r="A900" t="s">
        <v>2</v>
      </c>
      <c r="B900" t="s">
        <v>3</v>
      </c>
    </row>
    <row r="901" spans="1:2" x14ac:dyDescent="0.25">
      <c r="A901" t="s">
        <v>4</v>
      </c>
      <c r="B901" t="s">
        <v>5</v>
      </c>
    </row>
    <row r="902" spans="1:2" x14ac:dyDescent="0.25">
      <c r="A902" t="s">
        <v>2</v>
      </c>
      <c r="B902" t="s">
        <v>3</v>
      </c>
    </row>
    <row r="903" spans="1:2" x14ac:dyDescent="0.25">
      <c r="A903" t="s">
        <v>4</v>
      </c>
      <c r="B903" t="s">
        <v>5</v>
      </c>
    </row>
    <row r="904" spans="1:2" x14ac:dyDescent="0.25">
      <c r="A904" t="s">
        <v>2</v>
      </c>
      <c r="B904" t="s">
        <v>3</v>
      </c>
    </row>
    <row r="905" spans="1:2" x14ac:dyDescent="0.25">
      <c r="A905" t="s">
        <v>4</v>
      </c>
      <c r="B905" t="s">
        <v>5</v>
      </c>
    </row>
    <row r="906" spans="1:2" x14ac:dyDescent="0.25">
      <c r="A906" t="s">
        <v>2</v>
      </c>
      <c r="B906" t="s">
        <v>3</v>
      </c>
    </row>
    <row r="907" spans="1:2" x14ac:dyDescent="0.25">
      <c r="A907" t="s">
        <v>4</v>
      </c>
      <c r="B907" t="s">
        <v>5</v>
      </c>
    </row>
    <row r="908" spans="1:2" x14ac:dyDescent="0.25">
      <c r="A908" t="s">
        <v>2</v>
      </c>
      <c r="B908" t="s">
        <v>3</v>
      </c>
    </row>
    <row r="909" spans="1:2" x14ac:dyDescent="0.25">
      <c r="A909" t="s">
        <v>4</v>
      </c>
      <c r="B909" t="s">
        <v>5</v>
      </c>
    </row>
    <row r="910" spans="1:2" x14ac:dyDescent="0.25">
      <c r="A910" t="s">
        <v>2</v>
      </c>
      <c r="B910" t="s">
        <v>3</v>
      </c>
    </row>
    <row r="911" spans="1:2" x14ac:dyDescent="0.25">
      <c r="A911" t="s">
        <v>4</v>
      </c>
      <c r="B911" t="s">
        <v>5</v>
      </c>
    </row>
    <row r="912" spans="1:2" x14ac:dyDescent="0.25">
      <c r="A912" t="s">
        <v>2</v>
      </c>
      <c r="B912" t="s">
        <v>3</v>
      </c>
    </row>
    <row r="913" spans="1:2" x14ac:dyDescent="0.25">
      <c r="A913" t="s">
        <v>4</v>
      </c>
      <c r="B913" t="s">
        <v>5</v>
      </c>
    </row>
    <row r="914" spans="1:2" x14ac:dyDescent="0.25">
      <c r="A914" t="s">
        <v>2</v>
      </c>
      <c r="B914" t="s">
        <v>3</v>
      </c>
    </row>
    <row r="915" spans="1:2" x14ac:dyDescent="0.25">
      <c r="A915" t="s">
        <v>4</v>
      </c>
      <c r="B915" t="s">
        <v>5</v>
      </c>
    </row>
    <row r="916" spans="1:2" x14ac:dyDescent="0.25">
      <c r="A916" t="s">
        <v>2</v>
      </c>
      <c r="B916" t="s">
        <v>3</v>
      </c>
    </row>
    <row r="917" spans="1:2" x14ac:dyDescent="0.25">
      <c r="A917" t="s">
        <v>4</v>
      </c>
      <c r="B917" t="s">
        <v>5</v>
      </c>
    </row>
    <row r="918" spans="1:2" x14ac:dyDescent="0.25">
      <c r="A918" t="s">
        <v>2</v>
      </c>
      <c r="B918" t="s">
        <v>45</v>
      </c>
    </row>
    <row r="919" spans="1:2" x14ac:dyDescent="0.25">
      <c r="A919" t="s">
        <v>4</v>
      </c>
      <c r="B919" t="s">
        <v>46</v>
      </c>
    </row>
    <row r="920" spans="1:2" x14ac:dyDescent="0.25">
      <c r="A920" t="s">
        <v>2</v>
      </c>
      <c r="B920" t="s">
        <v>3</v>
      </c>
    </row>
    <row r="921" spans="1:2" x14ac:dyDescent="0.25">
      <c r="A921" t="s">
        <v>4</v>
      </c>
      <c r="B921" t="s">
        <v>5</v>
      </c>
    </row>
    <row r="922" spans="1:2" x14ac:dyDescent="0.25">
      <c r="A922" t="s">
        <v>2</v>
      </c>
      <c r="B922" t="s">
        <v>3</v>
      </c>
    </row>
    <row r="923" spans="1:2" x14ac:dyDescent="0.25">
      <c r="A923" t="s">
        <v>4</v>
      </c>
      <c r="B923" t="s">
        <v>5</v>
      </c>
    </row>
    <row r="924" spans="1:2" x14ac:dyDescent="0.25">
      <c r="A924" t="s">
        <v>2</v>
      </c>
      <c r="B924" t="s">
        <v>3</v>
      </c>
    </row>
    <row r="925" spans="1:2" x14ac:dyDescent="0.25">
      <c r="A925" t="s">
        <v>4</v>
      </c>
      <c r="B925" t="s">
        <v>5</v>
      </c>
    </row>
    <row r="926" spans="1:2" x14ac:dyDescent="0.25">
      <c r="A926" t="s">
        <v>2</v>
      </c>
      <c r="B926" t="s">
        <v>3</v>
      </c>
    </row>
    <row r="927" spans="1:2" x14ac:dyDescent="0.25">
      <c r="A927" t="s">
        <v>4</v>
      </c>
      <c r="B927" t="s">
        <v>5</v>
      </c>
    </row>
    <row r="928" spans="1:2" x14ac:dyDescent="0.25">
      <c r="A928" t="s">
        <v>2</v>
      </c>
      <c r="B928" t="s">
        <v>3</v>
      </c>
    </row>
    <row r="929" spans="1:2" x14ac:dyDescent="0.25">
      <c r="A929" t="s">
        <v>4</v>
      </c>
      <c r="B929" t="s">
        <v>5</v>
      </c>
    </row>
    <row r="930" spans="1:2" x14ac:dyDescent="0.25">
      <c r="A930" t="s">
        <v>2</v>
      </c>
      <c r="B930" t="s">
        <v>45</v>
      </c>
    </row>
    <row r="931" spans="1:2" x14ac:dyDescent="0.25">
      <c r="A931" t="s">
        <v>4</v>
      </c>
      <c r="B931" t="s">
        <v>46</v>
      </c>
    </row>
    <row r="932" spans="1:2" x14ac:dyDescent="0.25">
      <c r="A932" t="s">
        <v>2</v>
      </c>
      <c r="B932" t="s">
        <v>3</v>
      </c>
    </row>
    <row r="933" spans="1:2" x14ac:dyDescent="0.25">
      <c r="A933" t="s">
        <v>4</v>
      </c>
      <c r="B933" t="s">
        <v>5</v>
      </c>
    </row>
    <row r="934" spans="1:2" x14ac:dyDescent="0.25">
      <c r="A934" t="s">
        <v>2</v>
      </c>
      <c r="B934" t="s">
        <v>3</v>
      </c>
    </row>
    <row r="935" spans="1:2" x14ac:dyDescent="0.25">
      <c r="A935" t="s">
        <v>4</v>
      </c>
      <c r="B935" t="s">
        <v>5</v>
      </c>
    </row>
    <row r="936" spans="1:2" x14ac:dyDescent="0.25">
      <c r="A936" t="s">
        <v>2</v>
      </c>
      <c r="B936" t="s">
        <v>3</v>
      </c>
    </row>
    <row r="937" spans="1:2" x14ac:dyDescent="0.25">
      <c r="A937" t="s">
        <v>4</v>
      </c>
      <c r="B937" t="s">
        <v>5</v>
      </c>
    </row>
    <row r="938" spans="1:2" x14ac:dyDescent="0.25">
      <c r="A938" t="s">
        <v>2</v>
      </c>
      <c r="B938" t="s">
        <v>3</v>
      </c>
    </row>
    <row r="939" spans="1:2" x14ac:dyDescent="0.25">
      <c r="A939" t="s">
        <v>4</v>
      </c>
      <c r="B939" t="s">
        <v>5</v>
      </c>
    </row>
    <row r="940" spans="1:2" x14ac:dyDescent="0.25">
      <c r="A940" t="s">
        <v>2</v>
      </c>
      <c r="B940" t="s">
        <v>3</v>
      </c>
    </row>
    <row r="941" spans="1:2" x14ac:dyDescent="0.25">
      <c r="A941" t="s">
        <v>4</v>
      </c>
      <c r="B941" t="s">
        <v>5</v>
      </c>
    </row>
    <row r="942" spans="1:2" x14ac:dyDescent="0.25">
      <c r="A942" t="s">
        <v>2</v>
      </c>
      <c r="B942" t="s">
        <v>3</v>
      </c>
    </row>
    <row r="943" spans="1:2" x14ac:dyDescent="0.25">
      <c r="A943" t="s">
        <v>4</v>
      </c>
      <c r="B943" t="s">
        <v>5</v>
      </c>
    </row>
    <row r="944" spans="1:2" x14ac:dyDescent="0.25">
      <c r="A944" t="s">
        <v>2</v>
      </c>
      <c r="B944" t="s">
        <v>3</v>
      </c>
    </row>
    <row r="945" spans="1:2" x14ac:dyDescent="0.25">
      <c r="A945" t="s">
        <v>4</v>
      </c>
      <c r="B945" t="s">
        <v>5</v>
      </c>
    </row>
    <row r="946" spans="1:2" x14ac:dyDescent="0.25">
      <c r="A946" t="s">
        <v>2</v>
      </c>
      <c r="B946" t="s">
        <v>3</v>
      </c>
    </row>
    <row r="947" spans="1:2" x14ac:dyDescent="0.25">
      <c r="A947" t="s">
        <v>4</v>
      </c>
      <c r="B947" t="s">
        <v>5</v>
      </c>
    </row>
    <row r="948" spans="1:2" x14ac:dyDescent="0.25">
      <c r="A948" t="s">
        <v>2</v>
      </c>
      <c r="B948" t="s">
        <v>3</v>
      </c>
    </row>
    <row r="949" spans="1:2" x14ac:dyDescent="0.25">
      <c r="A949" t="s">
        <v>4</v>
      </c>
      <c r="B949" t="s">
        <v>5</v>
      </c>
    </row>
    <row r="950" spans="1:2" x14ac:dyDescent="0.25">
      <c r="A950" t="s">
        <v>2</v>
      </c>
      <c r="B950" t="s">
        <v>3</v>
      </c>
    </row>
    <row r="951" spans="1:2" x14ac:dyDescent="0.25">
      <c r="A951" t="s">
        <v>4</v>
      </c>
      <c r="B951" t="s">
        <v>5</v>
      </c>
    </row>
    <row r="952" spans="1:2" x14ac:dyDescent="0.25">
      <c r="A952" t="s">
        <v>2</v>
      </c>
      <c r="B952" t="s">
        <v>3</v>
      </c>
    </row>
    <row r="953" spans="1:2" x14ac:dyDescent="0.25">
      <c r="A953" t="s">
        <v>4</v>
      </c>
      <c r="B953" t="s">
        <v>5</v>
      </c>
    </row>
    <row r="954" spans="1:2" x14ac:dyDescent="0.25">
      <c r="A954" t="s">
        <v>2</v>
      </c>
      <c r="B954" t="s">
        <v>3</v>
      </c>
    </row>
    <row r="955" spans="1:2" x14ac:dyDescent="0.25">
      <c r="A955" t="s">
        <v>4</v>
      </c>
      <c r="B955" t="s">
        <v>5</v>
      </c>
    </row>
    <row r="956" spans="1:2" x14ac:dyDescent="0.25">
      <c r="A956" t="s">
        <v>2</v>
      </c>
      <c r="B956" t="s">
        <v>3</v>
      </c>
    </row>
    <row r="957" spans="1:2" x14ac:dyDescent="0.25">
      <c r="A957" t="s">
        <v>4</v>
      </c>
      <c r="B957" t="s">
        <v>5</v>
      </c>
    </row>
    <row r="958" spans="1:2" x14ac:dyDescent="0.25">
      <c r="A958" t="s">
        <v>2</v>
      </c>
      <c r="B958" t="s">
        <v>3</v>
      </c>
    </row>
    <row r="959" spans="1:2" x14ac:dyDescent="0.25">
      <c r="A959" t="s">
        <v>4</v>
      </c>
      <c r="B959" t="s">
        <v>5</v>
      </c>
    </row>
    <row r="960" spans="1:2" x14ac:dyDescent="0.25">
      <c r="A960" t="s">
        <v>2</v>
      </c>
      <c r="B960" t="s">
        <v>3</v>
      </c>
    </row>
    <row r="961" spans="1:2" x14ac:dyDescent="0.25">
      <c r="A961" t="s">
        <v>4</v>
      </c>
      <c r="B961" t="s">
        <v>5</v>
      </c>
    </row>
    <row r="962" spans="1:2" x14ac:dyDescent="0.25">
      <c r="A962" t="s">
        <v>2</v>
      </c>
      <c r="B962" t="s">
        <v>3</v>
      </c>
    </row>
    <row r="963" spans="1:2" x14ac:dyDescent="0.25">
      <c r="A963" t="s">
        <v>4</v>
      </c>
      <c r="B963" t="s">
        <v>5</v>
      </c>
    </row>
    <row r="964" spans="1:2" x14ac:dyDescent="0.25">
      <c r="A964" t="s">
        <v>2</v>
      </c>
      <c r="B964" t="s">
        <v>3</v>
      </c>
    </row>
    <row r="965" spans="1:2" x14ac:dyDescent="0.25">
      <c r="A965" t="s">
        <v>4</v>
      </c>
      <c r="B965" t="s">
        <v>5</v>
      </c>
    </row>
    <row r="966" spans="1:2" x14ac:dyDescent="0.25">
      <c r="A966" t="s">
        <v>2</v>
      </c>
      <c r="B966" t="s">
        <v>3</v>
      </c>
    </row>
    <row r="967" spans="1:2" x14ac:dyDescent="0.25">
      <c r="A967" t="s">
        <v>4</v>
      </c>
      <c r="B967" t="s">
        <v>5</v>
      </c>
    </row>
    <row r="968" spans="1:2" x14ac:dyDescent="0.25">
      <c r="A968" t="s">
        <v>2</v>
      </c>
      <c r="B968" t="s">
        <v>3</v>
      </c>
    </row>
    <row r="969" spans="1:2" x14ac:dyDescent="0.25">
      <c r="A969" t="s">
        <v>4</v>
      </c>
      <c r="B969" t="s">
        <v>5</v>
      </c>
    </row>
    <row r="970" spans="1:2" x14ac:dyDescent="0.25">
      <c r="A970" t="s">
        <v>2</v>
      </c>
      <c r="B970" t="s">
        <v>3</v>
      </c>
    </row>
    <row r="971" spans="1:2" x14ac:dyDescent="0.25">
      <c r="A971" t="s">
        <v>4</v>
      </c>
      <c r="B971" t="s">
        <v>5</v>
      </c>
    </row>
    <row r="972" spans="1:2" x14ac:dyDescent="0.25">
      <c r="A972" t="s">
        <v>2</v>
      </c>
      <c r="B972" t="s">
        <v>3</v>
      </c>
    </row>
    <row r="973" spans="1:2" x14ac:dyDescent="0.25">
      <c r="A973" t="s">
        <v>4</v>
      </c>
      <c r="B973" t="s">
        <v>5</v>
      </c>
    </row>
    <row r="974" spans="1:2" x14ac:dyDescent="0.25">
      <c r="A974" t="s">
        <v>2</v>
      </c>
      <c r="B974" t="s">
        <v>3</v>
      </c>
    </row>
    <row r="975" spans="1:2" x14ac:dyDescent="0.25">
      <c r="A975" t="s">
        <v>4</v>
      </c>
      <c r="B975" t="s">
        <v>5</v>
      </c>
    </row>
    <row r="976" spans="1:2" x14ac:dyDescent="0.25">
      <c r="A976" t="s">
        <v>2</v>
      </c>
      <c r="B976" t="s">
        <v>3</v>
      </c>
    </row>
    <row r="977" spans="1:2" x14ac:dyDescent="0.25">
      <c r="A977" t="s">
        <v>4</v>
      </c>
      <c r="B977" t="s">
        <v>5</v>
      </c>
    </row>
    <row r="978" spans="1:2" x14ac:dyDescent="0.25">
      <c r="A978" t="s">
        <v>2</v>
      </c>
      <c r="B978" t="s">
        <v>3</v>
      </c>
    </row>
    <row r="979" spans="1:2" x14ac:dyDescent="0.25">
      <c r="A979" t="s">
        <v>4</v>
      </c>
      <c r="B979" t="s">
        <v>5</v>
      </c>
    </row>
    <row r="980" spans="1:2" x14ac:dyDescent="0.25">
      <c r="A980" t="s">
        <v>2</v>
      </c>
      <c r="B980" t="s">
        <v>3</v>
      </c>
    </row>
    <row r="981" spans="1:2" x14ac:dyDescent="0.25">
      <c r="A981" t="s">
        <v>4</v>
      </c>
      <c r="B981" t="s">
        <v>5</v>
      </c>
    </row>
    <row r="982" spans="1:2" x14ac:dyDescent="0.25">
      <c r="A982" t="s">
        <v>2</v>
      </c>
      <c r="B982" t="s">
        <v>3</v>
      </c>
    </row>
    <row r="983" spans="1:2" x14ac:dyDescent="0.25">
      <c r="A983" t="s">
        <v>4</v>
      </c>
      <c r="B983" t="s">
        <v>5</v>
      </c>
    </row>
    <row r="984" spans="1:2" x14ac:dyDescent="0.25">
      <c r="A984" t="s">
        <v>2</v>
      </c>
      <c r="B984" t="s">
        <v>3</v>
      </c>
    </row>
    <row r="985" spans="1:2" x14ac:dyDescent="0.25">
      <c r="A985" t="s">
        <v>4</v>
      </c>
      <c r="B985" t="s">
        <v>5</v>
      </c>
    </row>
    <row r="986" spans="1:2" x14ac:dyDescent="0.25">
      <c r="A986" t="s">
        <v>2</v>
      </c>
      <c r="B986" t="s">
        <v>3</v>
      </c>
    </row>
    <row r="987" spans="1:2" x14ac:dyDescent="0.25">
      <c r="A987" t="s">
        <v>4</v>
      </c>
      <c r="B987" t="s">
        <v>5</v>
      </c>
    </row>
    <row r="988" spans="1:2" x14ac:dyDescent="0.25">
      <c r="A988" t="s">
        <v>2</v>
      </c>
      <c r="B988" t="s">
        <v>3</v>
      </c>
    </row>
    <row r="989" spans="1:2" x14ac:dyDescent="0.25">
      <c r="A989" t="s">
        <v>4</v>
      </c>
      <c r="B989" t="s">
        <v>5</v>
      </c>
    </row>
    <row r="990" spans="1:2" x14ac:dyDescent="0.25">
      <c r="A990" t="s">
        <v>2</v>
      </c>
      <c r="B990" t="s">
        <v>3</v>
      </c>
    </row>
    <row r="991" spans="1:2" x14ac:dyDescent="0.25">
      <c r="A991" t="s">
        <v>4</v>
      </c>
      <c r="B991" t="s">
        <v>5</v>
      </c>
    </row>
    <row r="992" spans="1:2" x14ac:dyDescent="0.25">
      <c r="A992" t="s">
        <v>2</v>
      </c>
      <c r="B992" t="s">
        <v>3</v>
      </c>
    </row>
    <row r="993" spans="1:2" x14ac:dyDescent="0.25">
      <c r="A993" t="s">
        <v>4</v>
      </c>
      <c r="B993" t="s">
        <v>5</v>
      </c>
    </row>
    <row r="994" spans="1:2" x14ac:dyDescent="0.25">
      <c r="A994" t="s">
        <v>2</v>
      </c>
      <c r="B994" t="s">
        <v>3</v>
      </c>
    </row>
    <row r="995" spans="1:2" x14ac:dyDescent="0.25">
      <c r="A995" t="s">
        <v>4</v>
      </c>
      <c r="B995" t="s">
        <v>5</v>
      </c>
    </row>
    <row r="996" spans="1:2" x14ac:dyDescent="0.25">
      <c r="A996" t="s">
        <v>2</v>
      </c>
      <c r="B996" t="s">
        <v>3</v>
      </c>
    </row>
    <row r="997" spans="1:2" x14ac:dyDescent="0.25">
      <c r="A997" t="s">
        <v>4</v>
      </c>
      <c r="B997" t="s">
        <v>5</v>
      </c>
    </row>
    <row r="998" spans="1:2" x14ac:dyDescent="0.25">
      <c r="A998" t="s">
        <v>2</v>
      </c>
      <c r="B998" t="s">
        <v>3</v>
      </c>
    </row>
    <row r="999" spans="1:2" x14ac:dyDescent="0.25">
      <c r="A999" t="s">
        <v>4</v>
      </c>
      <c r="B999" t="s">
        <v>5</v>
      </c>
    </row>
    <row r="1000" spans="1:2" x14ac:dyDescent="0.25">
      <c r="A1000" t="s">
        <v>2</v>
      </c>
      <c r="B1000" t="s">
        <v>3</v>
      </c>
    </row>
    <row r="1001" spans="1:2" x14ac:dyDescent="0.25">
      <c r="A1001" t="s">
        <v>4</v>
      </c>
      <c r="B1001" t="s">
        <v>5</v>
      </c>
    </row>
    <row r="1002" spans="1:2" x14ac:dyDescent="0.25">
      <c r="A1002" t="s">
        <v>2</v>
      </c>
      <c r="B1002" t="s">
        <v>3</v>
      </c>
    </row>
    <row r="1003" spans="1:2" x14ac:dyDescent="0.25">
      <c r="A1003" t="s">
        <v>4</v>
      </c>
      <c r="B1003" t="s">
        <v>5</v>
      </c>
    </row>
    <row r="1004" spans="1:2" x14ac:dyDescent="0.25">
      <c r="A1004" t="s">
        <v>2</v>
      </c>
      <c r="B1004" t="s">
        <v>45</v>
      </c>
    </row>
    <row r="1005" spans="1:2" x14ac:dyDescent="0.25">
      <c r="A1005" t="s">
        <v>4</v>
      </c>
      <c r="B1005" t="s">
        <v>46</v>
      </c>
    </row>
    <row r="1006" spans="1:2" x14ac:dyDescent="0.25">
      <c r="A1006" t="s">
        <v>2</v>
      </c>
      <c r="B1006" t="s">
        <v>3</v>
      </c>
    </row>
    <row r="1007" spans="1:2" x14ac:dyDescent="0.25">
      <c r="A1007" t="s">
        <v>4</v>
      </c>
      <c r="B1007" t="s">
        <v>5</v>
      </c>
    </row>
    <row r="1008" spans="1:2" x14ac:dyDescent="0.25">
      <c r="A1008" t="s">
        <v>2</v>
      </c>
      <c r="B1008" t="s">
        <v>3</v>
      </c>
    </row>
    <row r="1009" spans="1:2" x14ac:dyDescent="0.25">
      <c r="A1009" t="s">
        <v>4</v>
      </c>
      <c r="B1009" t="s">
        <v>5</v>
      </c>
    </row>
    <row r="1010" spans="1:2" x14ac:dyDescent="0.25">
      <c r="A1010" t="s">
        <v>2</v>
      </c>
      <c r="B1010" t="s">
        <v>3</v>
      </c>
    </row>
    <row r="1011" spans="1:2" x14ac:dyDescent="0.25">
      <c r="A1011" t="s">
        <v>4</v>
      </c>
      <c r="B1011" t="s">
        <v>5</v>
      </c>
    </row>
    <row r="1012" spans="1:2" x14ac:dyDescent="0.25">
      <c r="A1012" t="s">
        <v>2</v>
      </c>
      <c r="B1012" t="s">
        <v>3</v>
      </c>
    </row>
    <row r="1013" spans="1:2" x14ac:dyDescent="0.25">
      <c r="A1013" t="s">
        <v>4</v>
      </c>
      <c r="B1013" t="s">
        <v>5</v>
      </c>
    </row>
    <row r="1014" spans="1:2" x14ac:dyDescent="0.25">
      <c r="A1014" t="s">
        <v>2</v>
      </c>
      <c r="B1014" t="s">
        <v>3</v>
      </c>
    </row>
    <row r="1015" spans="1:2" x14ac:dyDescent="0.25">
      <c r="A1015" t="s">
        <v>4</v>
      </c>
      <c r="B1015" t="s">
        <v>5</v>
      </c>
    </row>
    <row r="1016" spans="1:2" x14ac:dyDescent="0.25">
      <c r="A1016" t="s">
        <v>2</v>
      </c>
      <c r="B1016" t="s">
        <v>3</v>
      </c>
    </row>
    <row r="1017" spans="1:2" x14ac:dyDescent="0.25">
      <c r="A1017" t="s">
        <v>4</v>
      </c>
      <c r="B1017" t="s">
        <v>5</v>
      </c>
    </row>
    <row r="1018" spans="1:2" x14ac:dyDescent="0.25">
      <c r="A1018" t="s">
        <v>2</v>
      </c>
      <c r="B1018" t="s">
        <v>3</v>
      </c>
    </row>
    <row r="1019" spans="1:2" x14ac:dyDescent="0.25">
      <c r="A1019" t="s">
        <v>4</v>
      </c>
      <c r="B1019" t="s">
        <v>5</v>
      </c>
    </row>
    <row r="1020" spans="1:2" x14ac:dyDescent="0.25">
      <c r="A1020" t="s">
        <v>2</v>
      </c>
      <c r="B1020" t="s">
        <v>3</v>
      </c>
    </row>
    <row r="1021" spans="1:2" x14ac:dyDescent="0.25">
      <c r="A1021" t="s">
        <v>4</v>
      </c>
      <c r="B1021" t="s">
        <v>5</v>
      </c>
    </row>
    <row r="1022" spans="1:2" x14ac:dyDescent="0.25">
      <c r="A1022" t="s">
        <v>2</v>
      </c>
      <c r="B1022" t="s">
        <v>3</v>
      </c>
    </row>
    <row r="1023" spans="1:2" x14ac:dyDescent="0.25">
      <c r="A1023" t="s">
        <v>4</v>
      </c>
      <c r="B1023" t="s">
        <v>5</v>
      </c>
    </row>
    <row r="1024" spans="1:2" x14ac:dyDescent="0.25">
      <c r="A1024" t="s">
        <v>2</v>
      </c>
      <c r="B1024" t="s">
        <v>3</v>
      </c>
    </row>
    <row r="1025" spans="1:2" x14ac:dyDescent="0.25">
      <c r="A1025" t="s">
        <v>4</v>
      </c>
      <c r="B1025" t="s">
        <v>5</v>
      </c>
    </row>
    <row r="1026" spans="1:2" x14ac:dyDescent="0.25">
      <c r="A1026" t="s">
        <v>2</v>
      </c>
      <c r="B1026" t="s">
        <v>3</v>
      </c>
    </row>
    <row r="1027" spans="1:2" x14ac:dyDescent="0.25">
      <c r="A1027" t="s">
        <v>4</v>
      </c>
      <c r="B1027" t="s">
        <v>5</v>
      </c>
    </row>
    <row r="1028" spans="1:2" x14ac:dyDescent="0.25">
      <c r="A1028" t="s">
        <v>2</v>
      </c>
      <c r="B1028" t="s">
        <v>3</v>
      </c>
    </row>
    <row r="1029" spans="1:2" x14ac:dyDescent="0.25">
      <c r="A1029" t="s">
        <v>4</v>
      </c>
      <c r="B1029" t="s">
        <v>5</v>
      </c>
    </row>
    <row r="1030" spans="1:2" x14ac:dyDescent="0.25">
      <c r="A1030" t="s">
        <v>2</v>
      </c>
      <c r="B1030" t="s">
        <v>45</v>
      </c>
    </row>
    <row r="1031" spans="1:2" x14ac:dyDescent="0.25">
      <c r="A1031" t="s">
        <v>4</v>
      </c>
      <c r="B1031" t="s">
        <v>46</v>
      </c>
    </row>
    <row r="1032" spans="1:2" x14ac:dyDescent="0.25">
      <c r="A1032" t="s">
        <v>2</v>
      </c>
      <c r="B1032" t="s">
        <v>3</v>
      </c>
    </row>
    <row r="1033" spans="1:2" x14ac:dyDescent="0.25">
      <c r="A1033" t="s">
        <v>4</v>
      </c>
      <c r="B1033" t="s">
        <v>5</v>
      </c>
    </row>
    <row r="1034" spans="1:2" x14ac:dyDescent="0.25">
      <c r="A1034" t="s">
        <v>2</v>
      </c>
      <c r="B1034" t="s">
        <v>3</v>
      </c>
    </row>
    <row r="1035" spans="1:2" x14ac:dyDescent="0.25">
      <c r="A1035" t="s">
        <v>4</v>
      </c>
      <c r="B1035" t="s">
        <v>5</v>
      </c>
    </row>
    <row r="1036" spans="1:2" x14ac:dyDescent="0.25">
      <c r="A1036" t="s">
        <v>2</v>
      </c>
      <c r="B1036" t="s">
        <v>3</v>
      </c>
    </row>
    <row r="1037" spans="1:2" x14ac:dyDescent="0.25">
      <c r="A1037" t="s">
        <v>4</v>
      </c>
      <c r="B1037" t="s">
        <v>5</v>
      </c>
    </row>
    <row r="1038" spans="1:2" x14ac:dyDescent="0.25">
      <c r="A1038" t="s">
        <v>2</v>
      </c>
      <c r="B1038" t="s">
        <v>7</v>
      </c>
    </row>
    <row r="1039" spans="1:2" x14ac:dyDescent="0.25">
      <c r="A1039" t="s">
        <v>7</v>
      </c>
    </row>
    <row r="1040" spans="1:2" x14ac:dyDescent="0.25">
      <c r="A1040" t="s">
        <v>2</v>
      </c>
      <c r="B1040" t="s">
        <v>7</v>
      </c>
    </row>
    <row r="1041" spans="1:2" x14ac:dyDescent="0.25">
      <c r="A1041" t="s">
        <v>7</v>
      </c>
    </row>
    <row r="1042" spans="1:2" x14ac:dyDescent="0.25">
      <c r="A1042" t="s">
        <v>2</v>
      </c>
      <c r="B1042" t="s">
        <v>7</v>
      </c>
    </row>
    <row r="1043" spans="1:2" x14ac:dyDescent="0.25">
      <c r="A1043" t="s">
        <v>7</v>
      </c>
    </row>
    <row r="1044" spans="1:2" x14ac:dyDescent="0.25">
      <c r="A1044" t="s">
        <v>2</v>
      </c>
      <c r="B1044" t="s">
        <v>7</v>
      </c>
    </row>
    <row r="1045" spans="1:2" x14ac:dyDescent="0.25">
      <c r="A1045" t="s">
        <v>7</v>
      </c>
    </row>
    <row r="1046" spans="1:2" x14ac:dyDescent="0.25">
      <c r="A1046" t="s">
        <v>2</v>
      </c>
      <c r="B1046" t="s">
        <v>7</v>
      </c>
    </row>
    <row r="1047" spans="1:2" x14ac:dyDescent="0.25">
      <c r="A1047" t="s">
        <v>7</v>
      </c>
    </row>
    <row r="1048" spans="1:2" x14ac:dyDescent="0.25">
      <c r="A1048" t="s">
        <v>2</v>
      </c>
      <c r="B1048" t="s">
        <v>7</v>
      </c>
    </row>
    <row r="1049" spans="1:2" x14ac:dyDescent="0.25">
      <c r="A1049" t="s">
        <v>7</v>
      </c>
    </row>
    <row r="1050" spans="1:2" x14ac:dyDescent="0.25">
      <c r="A1050" t="s">
        <v>2</v>
      </c>
      <c r="B1050" t="s">
        <v>7</v>
      </c>
    </row>
    <row r="1051" spans="1:2" x14ac:dyDescent="0.25">
      <c r="A1051" t="s">
        <v>7</v>
      </c>
    </row>
    <row r="1052" spans="1:2" x14ac:dyDescent="0.25">
      <c r="A1052" t="s">
        <v>2</v>
      </c>
      <c r="B1052" t="s">
        <v>7</v>
      </c>
    </row>
    <row r="1053" spans="1:2" x14ac:dyDescent="0.25">
      <c r="A1053" t="s">
        <v>7</v>
      </c>
    </row>
    <row r="1054" spans="1:2" x14ac:dyDescent="0.25">
      <c r="A1054" t="s">
        <v>2</v>
      </c>
      <c r="B1054" t="s">
        <v>7</v>
      </c>
    </row>
    <row r="1055" spans="1:2" x14ac:dyDescent="0.25">
      <c r="A1055" t="s">
        <v>7</v>
      </c>
    </row>
    <row r="1056" spans="1:2" x14ac:dyDescent="0.25">
      <c r="A1056" t="s">
        <v>2</v>
      </c>
      <c r="B1056" t="s">
        <v>3</v>
      </c>
    </row>
    <row r="1057" spans="1:2" x14ac:dyDescent="0.25">
      <c r="A1057" t="s">
        <v>4</v>
      </c>
      <c r="B1057" t="s">
        <v>5</v>
      </c>
    </row>
    <row r="1058" spans="1:2" x14ac:dyDescent="0.25">
      <c r="A1058" t="s">
        <v>2</v>
      </c>
      <c r="B1058" t="s">
        <v>3</v>
      </c>
    </row>
    <row r="1059" spans="1:2" x14ac:dyDescent="0.25">
      <c r="A1059" t="s">
        <v>4</v>
      </c>
      <c r="B1059" t="s">
        <v>5</v>
      </c>
    </row>
    <row r="1060" spans="1:2" x14ac:dyDescent="0.25">
      <c r="A1060" t="s">
        <v>2</v>
      </c>
      <c r="B1060" t="s">
        <v>3</v>
      </c>
    </row>
    <row r="1061" spans="1:2" x14ac:dyDescent="0.25">
      <c r="A1061" t="s">
        <v>4</v>
      </c>
      <c r="B1061" t="s">
        <v>5</v>
      </c>
    </row>
    <row r="1062" spans="1:2" x14ac:dyDescent="0.25">
      <c r="A1062" t="s">
        <v>2</v>
      </c>
      <c r="B1062" t="s">
        <v>3</v>
      </c>
    </row>
    <row r="1063" spans="1:2" x14ac:dyDescent="0.25">
      <c r="A1063" t="s">
        <v>4</v>
      </c>
      <c r="B1063" t="s">
        <v>5</v>
      </c>
    </row>
    <row r="1064" spans="1:2" x14ac:dyDescent="0.25">
      <c r="A1064" t="s">
        <v>2</v>
      </c>
      <c r="B1064" t="s">
        <v>7</v>
      </c>
    </row>
    <row r="1065" spans="1:2" x14ac:dyDescent="0.25">
      <c r="A1065" t="s">
        <v>7</v>
      </c>
    </row>
    <row r="1066" spans="1:2" x14ac:dyDescent="0.25">
      <c r="A1066" t="s">
        <v>2</v>
      </c>
      <c r="B1066" t="s">
        <v>7</v>
      </c>
    </row>
    <row r="1067" spans="1:2" x14ac:dyDescent="0.25">
      <c r="A1067" t="s">
        <v>7</v>
      </c>
    </row>
    <row r="1068" spans="1:2" x14ac:dyDescent="0.25">
      <c r="A1068" t="s">
        <v>2</v>
      </c>
      <c r="B1068" t="s">
        <v>3</v>
      </c>
    </row>
    <row r="1069" spans="1:2" x14ac:dyDescent="0.25">
      <c r="A1069" t="s">
        <v>4</v>
      </c>
      <c r="B1069" t="s">
        <v>5</v>
      </c>
    </row>
    <row r="1070" spans="1:2" x14ac:dyDescent="0.25">
      <c r="A1070" t="s">
        <v>2</v>
      </c>
      <c r="B1070" t="s">
        <v>3</v>
      </c>
    </row>
    <row r="1071" spans="1:2" x14ac:dyDescent="0.25">
      <c r="A1071" t="s">
        <v>4</v>
      </c>
      <c r="B1071" t="s">
        <v>5</v>
      </c>
    </row>
    <row r="1072" spans="1:2" x14ac:dyDescent="0.25">
      <c r="A1072" t="s">
        <v>2</v>
      </c>
      <c r="B1072" t="s">
        <v>3</v>
      </c>
    </row>
    <row r="1073" spans="1:2" x14ac:dyDescent="0.25">
      <c r="A1073" t="s">
        <v>4</v>
      </c>
      <c r="B1073" t="s">
        <v>5</v>
      </c>
    </row>
    <row r="1074" spans="1:2" x14ac:dyDescent="0.25">
      <c r="A1074" t="s">
        <v>2</v>
      </c>
      <c r="B1074" t="s">
        <v>3</v>
      </c>
    </row>
    <row r="1075" spans="1:2" x14ac:dyDescent="0.25">
      <c r="A1075" t="s">
        <v>4</v>
      </c>
      <c r="B1075" t="s">
        <v>5</v>
      </c>
    </row>
    <row r="1076" spans="1:2" x14ac:dyDescent="0.25">
      <c r="A1076" t="s">
        <v>2</v>
      </c>
      <c r="B1076" t="s">
        <v>7</v>
      </c>
    </row>
    <row r="1077" spans="1:2" x14ac:dyDescent="0.25">
      <c r="A1077" t="s">
        <v>7</v>
      </c>
    </row>
    <row r="1078" spans="1:2" x14ac:dyDescent="0.25">
      <c r="A1078" t="s">
        <v>2</v>
      </c>
      <c r="B1078" t="s">
        <v>3</v>
      </c>
    </row>
    <row r="1079" spans="1:2" x14ac:dyDescent="0.25">
      <c r="A1079" t="s">
        <v>4</v>
      </c>
      <c r="B1079" t="s">
        <v>5</v>
      </c>
    </row>
    <row r="1080" spans="1:2" x14ac:dyDescent="0.25">
      <c r="A1080" t="s">
        <v>2</v>
      </c>
      <c r="B1080" t="s">
        <v>3</v>
      </c>
    </row>
    <row r="1081" spans="1:2" x14ac:dyDescent="0.25">
      <c r="A1081" t="s">
        <v>4</v>
      </c>
      <c r="B1081" t="s">
        <v>5</v>
      </c>
    </row>
    <row r="1082" spans="1:2" x14ac:dyDescent="0.25">
      <c r="A1082" t="s">
        <v>2</v>
      </c>
      <c r="B1082" t="s">
        <v>3</v>
      </c>
    </row>
    <row r="1083" spans="1:2" x14ac:dyDescent="0.25">
      <c r="A1083" t="s">
        <v>4</v>
      </c>
      <c r="B1083" t="s">
        <v>5</v>
      </c>
    </row>
    <row r="1084" spans="1:2" x14ac:dyDescent="0.25">
      <c r="A1084" t="s">
        <v>2</v>
      </c>
      <c r="B1084" t="s">
        <v>3</v>
      </c>
    </row>
    <row r="1085" spans="1:2" x14ac:dyDescent="0.25">
      <c r="A1085" t="s">
        <v>4</v>
      </c>
      <c r="B1085" t="s">
        <v>5</v>
      </c>
    </row>
    <row r="1086" spans="1:2" x14ac:dyDescent="0.25">
      <c r="A1086" t="s">
        <v>2</v>
      </c>
      <c r="B1086" t="s">
        <v>3</v>
      </c>
    </row>
    <row r="1087" spans="1:2" x14ac:dyDescent="0.25">
      <c r="A1087" t="s">
        <v>4</v>
      </c>
      <c r="B1087" t="s">
        <v>5</v>
      </c>
    </row>
    <row r="1088" spans="1:2" x14ac:dyDescent="0.25">
      <c r="A1088" t="s">
        <v>2</v>
      </c>
      <c r="B1088" t="s">
        <v>3</v>
      </c>
    </row>
    <row r="1089" spans="1:2" x14ac:dyDescent="0.25">
      <c r="A1089" t="s">
        <v>4</v>
      </c>
      <c r="B1089" t="s">
        <v>5</v>
      </c>
    </row>
    <row r="1090" spans="1:2" x14ac:dyDescent="0.25">
      <c r="A1090" t="s">
        <v>2</v>
      </c>
      <c r="B1090" t="s">
        <v>3</v>
      </c>
    </row>
    <row r="1091" spans="1:2" x14ac:dyDescent="0.25">
      <c r="A1091" t="s">
        <v>4</v>
      </c>
      <c r="B1091" t="s">
        <v>5</v>
      </c>
    </row>
    <row r="1092" spans="1:2" x14ac:dyDescent="0.25">
      <c r="A1092" t="s">
        <v>2</v>
      </c>
      <c r="B1092" t="s">
        <v>3</v>
      </c>
    </row>
    <row r="1093" spans="1:2" x14ac:dyDescent="0.25">
      <c r="A1093" t="s">
        <v>4</v>
      </c>
      <c r="B1093" t="s">
        <v>5</v>
      </c>
    </row>
    <row r="1094" spans="1:2" x14ac:dyDescent="0.25">
      <c r="A1094" t="s">
        <v>2</v>
      </c>
      <c r="B1094" t="s">
        <v>3</v>
      </c>
    </row>
    <row r="1095" spans="1:2" x14ac:dyDescent="0.25">
      <c r="A1095" t="s">
        <v>4</v>
      </c>
      <c r="B1095" t="s">
        <v>5</v>
      </c>
    </row>
    <row r="1096" spans="1:2" x14ac:dyDescent="0.25">
      <c r="A1096" t="s">
        <v>2</v>
      </c>
      <c r="B1096" t="s">
        <v>7</v>
      </c>
    </row>
    <row r="1097" spans="1:2" x14ac:dyDescent="0.25">
      <c r="A1097" t="s">
        <v>7</v>
      </c>
    </row>
    <row r="1098" spans="1:2" x14ac:dyDescent="0.25">
      <c r="A1098" t="s">
        <v>2</v>
      </c>
      <c r="B1098" t="s">
        <v>7</v>
      </c>
    </row>
    <row r="1099" spans="1:2" x14ac:dyDescent="0.25">
      <c r="A1099" t="s">
        <v>7</v>
      </c>
    </row>
    <row r="1100" spans="1:2" x14ac:dyDescent="0.25">
      <c r="A1100" t="s">
        <v>2</v>
      </c>
      <c r="B1100" t="s">
        <v>7</v>
      </c>
    </row>
    <row r="1101" spans="1:2" x14ac:dyDescent="0.25">
      <c r="A1101" t="s">
        <v>7</v>
      </c>
    </row>
    <row r="1102" spans="1:2" x14ac:dyDescent="0.25">
      <c r="A1102" t="s">
        <v>2</v>
      </c>
      <c r="B1102" t="s">
        <v>7</v>
      </c>
    </row>
    <row r="1103" spans="1:2" x14ac:dyDescent="0.25">
      <c r="A1103" t="s">
        <v>7</v>
      </c>
    </row>
    <row r="1104" spans="1:2" x14ac:dyDescent="0.25">
      <c r="A1104" t="s">
        <v>2</v>
      </c>
      <c r="B1104" t="s">
        <v>7</v>
      </c>
    </row>
    <row r="1105" spans="1:2" x14ac:dyDescent="0.25">
      <c r="A1105" t="s">
        <v>7</v>
      </c>
    </row>
    <row r="1106" spans="1:2" x14ac:dyDescent="0.25">
      <c r="A1106" t="s">
        <v>2</v>
      </c>
      <c r="B1106" t="s">
        <v>7</v>
      </c>
    </row>
    <row r="1107" spans="1:2" x14ac:dyDescent="0.25">
      <c r="A1107" t="s">
        <v>7</v>
      </c>
    </row>
    <row r="1108" spans="1:2" x14ac:dyDescent="0.25">
      <c r="A1108" t="s">
        <v>2</v>
      </c>
      <c r="B1108" t="s">
        <v>3</v>
      </c>
    </row>
    <row r="1109" spans="1:2" x14ac:dyDescent="0.25">
      <c r="A1109" t="s">
        <v>4</v>
      </c>
      <c r="B1109" t="s">
        <v>5</v>
      </c>
    </row>
    <row r="1110" spans="1:2" x14ac:dyDescent="0.25">
      <c r="A1110" t="s">
        <v>2</v>
      </c>
      <c r="B1110" t="s">
        <v>3</v>
      </c>
    </row>
    <row r="1111" spans="1:2" x14ac:dyDescent="0.25">
      <c r="A1111" t="s">
        <v>4</v>
      </c>
      <c r="B1111" t="s">
        <v>5</v>
      </c>
    </row>
    <row r="1112" spans="1:2" x14ac:dyDescent="0.25">
      <c r="A1112" t="s">
        <v>2</v>
      </c>
      <c r="B1112" t="s">
        <v>3</v>
      </c>
    </row>
    <row r="1113" spans="1:2" x14ac:dyDescent="0.25">
      <c r="A1113" t="s">
        <v>4</v>
      </c>
      <c r="B1113" t="s">
        <v>5</v>
      </c>
    </row>
    <row r="1114" spans="1:2" x14ac:dyDescent="0.25">
      <c r="A1114" t="s">
        <v>2</v>
      </c>
      <c r="B1114" t="s">
        <v>3</v>
      </c>
    </row>
    <row r="1115" spans="1:2" x14ac:dyDescent="0.25">
      <c r="A1115" t="s">
        <v>4</v>
      </c>
      <c r="B1115" t="s">
        <v>5</v>
      </c>
    </row>
    <row r="1116" spans="1:2" x14ac:dyDescent="0.25">
      <c r="A1116" t="s">
        <v>2</v>
      </c>
      <c r="B1116" t="s">
        <v>3</v>
      </c>
    </row>
    <row r="1117" spans="1:2" x14ac:dyDescent="0.25">
      <c r="A1117" t="s">
        <v>4</v>
      </c>
      <c r="B1117" t="s">
        <v>5</v>
      </c>
    </row>
    <row r="1118" spans="1:2" x14ac:dyDescent="0.25">
      <c r="A1118" t="s">
        <v>2</v>
      </c>
      <c r="B1118" t="s">
        <v>3</v>
      </c>
    </row>
    <row r="1119" spans="1:2" x14ac:dyDescent="0.25">
      <c r="A1119" t="s">
        <v>4</v>
      </c>
      <c r="B1119" t="s">
        <v>5</v>
      </c>
    </row>
    <row r="1120" spans="1:2" x14ac:dyDescent="0.25">
      <c r="A1120" t="s">
        <v>2</v>
      </c>
      <c r="B1120" t="s">
        <v>3</v>
      </c>
    </row>
    <row r="1121" spans="1:2" x14ac:dyDescent="0.25">
      <c r="A1121" t="s">
        <v>4</v>
      </c>
      <c r="B1121" t="s">
        <v>5</v>
      </c>
    </row>
    <row r="1122" spans="1:2" x14ac:dyDescent="0.25">
      <c r="A1122" t="s">
        <v>2</v>
      </c>
      <c r="B1122" t="s">
        <v>3</v>
      </c>
    </row>
    <row r="1123" spans="1:2" x14ac:dyDescent="0.25">
      <c r="A1123" t="s">
        <v>4</v>
      </c>
      <c r="B1123" t="s">
        <v>5</v>
      </c>
    </row>
    <row r="1124" spans="1:2" x14ac:dyDescent="0.25">
      <c r="A1124" t="s">
        <v>2</v>
      </c>
      <c r="B1124" t="s">
        <v>3</v>
      </c>
    </row>
    <row r="1125" spans="1:2" x14ac:dyDescent="0.25">
      <c r="A1125" t="s">
        <v>4</v>
      </c>
      <c r="B1125" t="s">
        <v>5</v>
      </c>
    </row>
    <row r="1126" spans="1:2" x14ac:dyDescent="0.25">
      <c r="A1126" t="s">
        <v>2</v>
      </c>
      <c r="B1126" t="s">
        <v>3</v>
      </c>
    </row>
    <row r="1127" spans="1:2" x14ac:dyDescent="0.25">
      <c r="A1127" t="s">
        <v>4</v>
      </c>
      <c r="B1127" t="s">
        <v>5</v>
      </c>
    </row>
    <row r="1128" spans="1:2" x14ac:dyDescent="0.25">
      <c r="A1128" t="s">
        <v>2</v>
      </c>
      <c r="B1128" t="s">
        <v>3</v>
      </c>
    </row>
    <row r="1129" spans="1:2" x14ac:dyDescent="0.25">
      <c r="A1129" t="s">
        <v>4</v>
      </c>
      <c r="B1129" t="s">
        <v>5</v>
      </c>
    </row>
    <row r="1130" spans="1:2" x14ac:dyDescent="0.25">
      <c r="A1130" t="s">
        <v>2</v>
      </c>
      <c r="B1130" t="s">
        <v>3</v>
      </c>
    </row>
    <row r="1131" spans="1:2" x14ac:dyDescent="0.25">
      <c r="A1131" t="s">
        <v>4</v>
      </c>
      <c r="B1131" t="s">
        <v>5</v>
      </c>
    </row>
    <row r="1132" spans="1:2" x14ac:dyDescent="0.25">
      <c r="A1132" t="s">
        <v>2</v>
      </c>
      <c r="B1132" t="s">
        <v>3</v>
      </c>
    </row>
    <row r="1133" spans="1:2" x14ac:dyDescent="0.25">
      <c r="A1133" t="s">
        <v>4</v>
      </c>
      <c r="B1133" t="s">
        <v>5</v>
      </c>
    </row>
    <row r="1134" spans="1:2" x14ac:dyDescent="0.25">
      <c r="A1134" t="s">
        <v>2</v>
      </c>
      <c r="B1134" t="s">
        <v>3</v>
      </c>
    </row>
    <row r="1135" spans="1:2" x14ac:dyDescent="0.25">
      <c r="A1135" t="s">
        <v>4</v>
      </c>
      <c r="B1135" t="s">
        <v>5</v>
      </c>
    </row>
    <row r="1136" spans="1:2" x14ac:dyDescent="0.25">
      <c r="A1136" t="s">
        <v>2</v>
      </c>
      <c r="B1136" t="s">
        <v>3</v>
      </c>
    </row>
    <row r="1137" spans="1:2" x14ac:dyDescent="0.25">
      <c r="A1137" t="s">
        <v>4</v>
      </c>
      <c r="B1137" t="s">
        <v>5</v>
      </c>
    </row>
    <row r="1138" spans="1:2" x14ac:dyDescent="0.25">
      <c r="A1138" t="s">
        <v>2</v>
      </c>
      <c r="B1138" t="s">
        <v>3</v>
      </c>
    </row>
    <row r="1139" spans="1:2" x14ac:dyDescent="0.25">
      <c r="A1139" t="s">
        <v>4</v>
      </c>
      <c r="B1139" t="s">
        <v>5</v>
      </c>
    </row>
    <row r="1140" spans="1:2" x14ac:dyDescent="0.25">
      <c r="A1140" t="s">
        <v>2</v>
      </c>
      <c r="B1140" t="s">
        <v>3</v>
      </c>
    </row>
    <row r="1141" spans="1:2" x14ac:dyDescent="0.25">
      <c r="A1141" t="s">
        <v>4</v>
      </c>
      <c r="B1141" t="s">
        <v>5</v>
      </c>
    </row>
    <row r="1142" spans="1:2" x14ac:dyDescent="0.25">
      <c r="A1142" t="s">
        <v>2</v>
      </c>
      <c r="B1142" t="s">
        <v>7</v>
      </c>
    </row>
    <row r="1143" spans="1:2" x14ac:dyDescent="0.25">
      <c r="A1143" t="s">
        <v>7</v>
      </c>
    </row>
    <row r="1144" spans="1:2" x14ac:dyDescent="0.25">
      <c r="A1144" t="s">
        <v>2</v>
      </c>
      <c r="B1144" t="s">
        <v>3</v>
      </c>
    </row>
    <row r="1145" spans="1:2" x14ac:dyDescent="0.25">
      <c r="A1145" t="s">
        <v>4</v>
      </c>
      <c r="B1145" t="s">
        <v>5</v>
      </c>
    </row>
    <row r="1146" spans="1:2" x14ac:dyDescent="0.25">
      <c r="A1146" t="s">
        <v>2</v>
      </c>
      <c r="B1146" t="s">
        <v>3</v>
      </c>
    </row>
    <row r="1147" spans="1:2" x14ac:dyDescent="0.25">
      <c r="A1147" t="s">
        <v>4</v>
      </c>
      <c r="B1147" t="s">
        <v>5</v>
      </c>
    </row>
    <row r="1148" spans="1:2" x14ac:dyDescent="0.25">
      <c r="A1148" t="s">
        <v>2</v>
      </c>
      <c r="B1148" t="s">
        <v>3</v>
      </c>
    </row>
    <row r="1149" spans="1:2" x14ac:dyDescent="0.25">
      <c r="A1149" t="s">
        <v>4</v>
      </c>
      <c r="B1149" t="s">
        <v>5</v>
      </c>
    </row>
    <row r="1150" spans="1:2" x14ac:dyDescent="0.25">
      <c r="A1150" t="s">
        <v>2</v>
      </c>
      <c r="B1150" t="s">
        <v>3</v>
      </c>
    </row>
    <row r="1151" spans="1:2" x14ac:dyDescent="0.25">
      <c r="A1151" t="s">
        <v>4</v>
      </c>
      <c r="B1151" t="s">
        <v>5</v>
      </c>
    </row>
    <row r="1152" spans="1:2" x14ac:dyDescent="0.25">
      <c r="A1152" t="s">
        <v>2</v>
      </c>
      <c r="B1152" t="s">
        <v>3</v>
      </c>
    </row>
    <row r="1153" spans="1:2" x14ac:dyDescent="0.25">
      <c r="A1153" t="s">
        <v>4</v>
      </c>
      <c r="B1153" t="s">
        <v>5</v>
      </c>
    </row>
    <row r="1154" spans="1:2" x14ac:dyDescent="0.25">
      <c r="A1154" t="s">
        <v>2</v>
      </c>
      <c r="B1154" t="s">
        <v>3</v>
      </c>
    </row>
    <row r="1155" spans="1:2" x14ac:dyDescent="0.25">
      <c r="A1155" t="s">
        <v>4</v>
      </c>
      <c r="B1155" t="s">
        <v>5</v>
      </c>
    </row>
    <row r="1156" spans="1:2" x14ac:dyDescent="0.25">
      <c r="A1156" t="s">
        <v>2</v>
      </c>
      <c r="B1156" t="s">
        <v>3</v>
      </c>
    </row>
    <row r="1157" spans="1:2" x14ac:dyDescent="0.25">
      <c r="A1157" t="s">
        <v>4</v>
      </c>
      <c r="B1157" t="s">
        <v>5</v>
      </c>
    </row>
    <row r="1158" spans="1:2" x14ac:dyDescent="0.25">
      <c r="A1158" t="s">
        <v>2</v>
      </c>
      <c r="B1158" t="s">
        <v>3</v>
      </c>
    </row>
    <row r="1159" spans="1:2" x14ac:dyDescent="0.25">
      <c r="A1159" t="s">
        <v>4</v>
      </c>
      <c r="B1159" t="s">
        <v>5</v>
      </c>
    </row>
    <row r="1160" spans="1:2" x14ac:dyDescent="0.25">
      <c r="A1160" t="s">
        <v>2</v>
      </c>
      <c r="B1160" t="s">
        <v>3</v>
      </c>
    </row>
    <row r="1161" spans="1:2" x14ac:dyDescent="0.25">
      <c r="A1161" t="s">
        <v>4</v>
      </c>
      <c r="B1161" t="s">
        <v>5</v>
      </c>
    </row>
    <row r="1162" spans="1:2" x14ac:dyDescent="0.25">
      <c r="A1162" t="s">
        <v>2</v>
      </c>
      <c r="B1162" t="s">
        <v>3</v>
      </c>
    </row>
    <row r="1163" spans="1:2" x14ac:dyDescent="0.25">
      <c r="A1163" t="s">
        <v>4</v>
      </c>
      <c r="B1163" t="s">
        <v>5</v>
      </c>
    </row>
    <row r="1164" spans="1:2" x14ac:dyDescent="0.25">
      <c r="A1164" t="s">
        <v>2</v>
      </c>
      <c r="B1164" t="s">
        <v>45</v>
      </c>
    </row>
    <row r="1165" spans="1:2" x14ac:dyDescent="0.25">
      <c r="A1165" t="s">
        <v>4</v>
      </c>
      <c r="B1165" t="s">
        <v>46</v>
      </c>
    </row>
    <row r="1166" spans="1:2" x14ac:dyDescent="0.25">
      <c r="A1166" t="s">
        <v>2</v>
      </c>
      <c r="B1166" t="s">
        <v>3</v>
      </c>
    </row>
    <row r="1167" spans="1:2" x14ac:dyDescent="0.25">
      <c r="A1167" t="s">
        <v>4</v>
      </c>
      <c r="B1167" t="s">
        <v>5</v>
      </c>
    </row>
    <row r="1168" spans="1:2" x14ac:dyDescent="0.25">
      <c r="A1168" t="s">
        <v>2</v>
      </c>
      <c r="B1168" t="s">
        <v>3</v>
      </c>
    </row>
    <row r="1169" spans="1:2" x14ac:dyDescent="0.25">
      <c r="A1169" t="s">
        <v>4</v>
      </c>
      <c r="B1169" t="s">
        <v>5</v>
      </c>
    </row>
    <row r="1170" spans="1:2" x14ac:dyDescent="0.25">
      <c r="A1170" t="s">
        <v>2</v>
      </c>
      <c r="B1170" t="s">
        <v>3</v>
      </c>
    </row>
    <row r="1171" spans="1:2" x14ac:dyDescent="0.25">
      <c r="A1171" t="s">
        <v>4</v>
      </c>
      <c r="B1171" t="s">
        <v>5</v>
      </c>
    </row>
    <row r="1172" spans="1:2" x14ac:dyDescent="0.25">
      <c r="A1172" t="s">
        <v>2</v>
      </c>
      <c r="B1172" t="s">
        <v>3</v>
      </c>
    </row>
    <row r="1173" spans="1:2" x14ac:dyDescent="0.25">
      <c r="A1173" t="s">
        <v>4</v>
      </c>
      <c r="B1173" t="s">
        <v>5</v>
      </c>
    </row>
    <row r="1174" spans="1:2" x14ac:dyDescent="0.25">
      <c r="A1174" t="s">
        <v>2</v>
      </c>
      <c r="B1174" t="s">
        <v>3</v>
      </c>
    </row>
    <row r="1175" spans="1:2" x14ac:dyDescent="0.25">
      <c r="A1175" t="s">
        <v>4</v>
      </c>
      <c r="B1175" t="s">
        <v>5</v>
      </c>
    </row>
    <row r="1176" spans="1:2" x14ac:dyDescent="0.25">
      <c r="A1176" t="s">
        <v>2</v>
      </c>
      <c r="B1176" t="s">
        <v>3</v>
      </c>
    </row>
    <row r="1177" spans="1:2" x14ac:dyDescent="0.25">
      <c r="A1177" t="s">
        <v>4</v>
      </c>
      <c r="B1177" t="s">
        <v>5</v>
      </c>
    </row>
    <row r="1178" spans="1:2" x14ac:dyDescent="0.25">
      <c r="A1178" t="s">
        <v>2</v>
      </c>
      <c r="B1178" t="s">
        <v>3</v>
      </c>
    </row>
    <row r="1179" spans="1:2" x14ac:dyDescent="0.25">
      <c r="A1179" t="s">
        <v>4</v>
      </c>
      <c r="B1179" t="s">
        <v>5</v>
      </c>
    </row>
    <row r="1180" spans="1:2" x14ac:dyDescent="0.25">
      <c r="A1180" t="s">
        <v>2</v>
      </c>
      <c r="B1180" t="s">
        <v>3</v>
      </c>
    </row>
    <row r="1181" spans="1:2" x14ac:dyDescent="0.25">
      <c r="A1181" t="s">
        <v>4</v>
      </c>
      <c r="B1181" t="s">
        <v>5</v>
      </c>
    </row>
    <row r="1182" spans="1:2" x14ac:dyDescent="0.25">
      <c r="A1182" t="s">
        <v>2</v>
      </c>
      <c r="B1182" t="s">
        <v>3</v>
      </c>
    </row>
    <row r="1183" spans="1:2" x14ac:dyDescent="0.25">
      <c r="A1183" t="s">
        <v>4</v>
      </c>
      <c r="B1183" t="s">
        <v>5</v>
      </c>
    </row>
    <row r="1184" spans="1:2" x14ac:dyDescent="0.25">
      <c r="A1184" t="s">
        <v>2</v>
      </c>
      <c r="B1184" t="s">
        <v>3</v>
      </c>
    </row>
    <row r="1185" spans="1:2" x14ac:dyDescent="0.25">
      <c r="A1185" t="s">
        <v>4</v>
      </c>
      <c r="B1185" t="s">
        <v>5</v>
      </c>
    </row>
    <row r="1186" spans="1:2" x14ac:dyDescent="0.25">
      <c r="A1186" t="s">
        <v>2</v>
      </c>
      <c r="B1186" t="s">
        <v>3</v>
      </c>
    </row>
    <row r="1187" spans="1:2" x14ac:dyDescent="0.25">
      <c r="A1187" t="s">
        <v>4</v>
      </c>
      <c r="B1187" t="s">
        <v>5</v>
      </c>
    </row>
    <row r="1188" spans="1:2" x14ac:dyDescent="0.25">
      <c r="A1188" t="s">
        <v>2</v>
      </c>
      <c r="B1188" t="s">
        <v>3</v>
      </c>
    </row>
    <row r="1189" spans="1:2" x14ac:dyDescent="0.25">
      <c r="A1189" t="s">
        <v>4</v>
      </c>
      <c r="B1189" t="s">
        <v>5</v>
      </c>
    </row>
    <row r="1190" spans="1:2" x14ac:dyDescent="0.25">
      <c r="A1190" t="s">
        <v>2</v>
      </c>
      <c r="B1190" t="s">
        <v>11</v>
      </c>
    </row>
    <row r="1191" spans="1:2" x14ac:dyDescent="0.25">
      <c r="A1191" t="s">
        <v>11</v>
      </c>
    </row>
    <row r="1192" spans="1:2" x14ac:dyDescent="0.25">
      <c r="A1192" t="s">
        <v>2</v>
      </c>
      <c r="B1192" t="s">
        <v>3</v>
      </c>
    </row>
    <row r="1193" spans="1:2" x14ac:dyDescent="0.25">
      <c r="A1193" t="s">
        <v>4</v>
      </c>
      <c r="B1193" t="s">
        <v>5</v>
      </c>
    </row>
    <row r="1194" spans="1:2" x14ac:dyDescent="0.25">
      <c r="A1194" t="s">
        <v>2</v>
      </c>
      <c r="B1194" t="s">
        <v>3</v>
      </c>
    </row>
    <row r="1195" spans="1:2" x14ac:dyDescent="0.25">
      <c r="A1195" t="s">
        <v>4</v>
      </c>
      <c r="B1195" t="s">
        <v>5</v>
      </c>
    </row>
    <row r="1196" spans="1:2" x14ac:dyDescent="0.25">
      <c r="A1196" t="s">
        <v>2</v>
      </c>
      <c r="B1196" t="s">
        <v>3</v>
      </c>
    </row>
    <row r="1197" spans="1:2" x14ac:dyDescent="0.25">
      <c r="A1197" t="s">
        <v>4</v>
      </c>
      <c r="B1197" t="s">
        <v>5</v>
      </c>
    </row>
    <row r="1198" spans="1:2" x14ac:dyDescent="0.25">
      <c r="A1198" t="s">
        <v>2</v>
      </c>
      <c r="B1198" t="s">
        <v>3</v>
      </c>
    </row>
    <row r="1199" spans="1:2" x14ac:dyDescent="0.25">
      <c r="A1199" t="s">
        <v>4</v>
      </c>
      <c r="B1199" t="s">
        <v>5</v>
      </c>
    </row>
    <row r="1200" spans="1:2" x14ac:dyDescent="0.25">
      <c r="A1200" t="s">
        <v>2</v>
      </c>
      <c r="B1200" t="s">
        <v>3</v>
      </c>
    </row>
    <row r="1201" spans="1:2" x14ac:dyDescent="0.25">
      <c r="A1201" t="s">
        <v>4</v>
      </c>
      <c r="B1201" t="s">
        <v>5</v>
      </c>
    </row>
    <row r="1202" spans="1:2" x14ac:dyDescent="0.25">
      <c r="A1202" t="s">
        <v>2</v>
      </c>
      <c r="B1202" t="s">
        <v>3</v>
      </c>
    </row>
    <row r="1203" spans="1:2" x14ac:dyDescent="0.25">
      <c r="A1203" t="s">
        <v>4</v>
      </c>
      <c r="B1203" t="s">
        <v>5</v>
      </c>
    </row>
    <row r="1204" spans="1:2" x14ac:dyDescent="0.25">
      <c r="A1204" t="s">
        <v>2</v>
      </c>
      <c r="B1204" t="s">
        <v>3</v>
      </c>
    </row>
    <row r="1205" spans="1:2" x14ac:dyDescent="0.25">
      <c r="A1205" t="s">
        <v>4</v>
      </c>
      <c r="B1205" t="s">
        <v>5</v>
      </c>
    </row>
    <row r="1206" spans="1:2" x14ac:dyDescent="0.25">
      <c r="A1206" t="s">
        <v>2</v>
      </c>
      <c r="B1206" t="s">
        <v>3</v>
      </c>
    </row>
    <row r="1207" spans="1:2" x14ac:dyDescent="0.25">
      <c r="A1207" t="s">
        <v>4</v>
      </c>
      <c r="B1207" t="s">
        <v>5</v>
      </c>
    </row>
    <row r="1208" spans="1:2" x14ac:dyDescent="0.25">
      <c r="A1208" t="s">
        <v>2</v>
      </c>
      <c r="B1208" t="s">
        <v>3</v>
      </c>
    </row>
    <row r="1209" spans="1:2" x14ac:dyDescent="0.25">
      <c r="A1209" t="s">
        <v>4</v>
      </c>
      <c r="B1209" t="s">
        <v>5</v>
      </c>
    </row>
    <row r="1210" spans="1:2" x14ac:dyDescent="0.25">
      <c r="A1210" t="s">
        <v>2</v>
      </c>
      <c r="B1210" t="s">
        <v>3</v>
      </c>
    </row>
    <row r="1211" spans="1:2" x14ac:dyDescent="0.25">
      <c r="A1211" t="s">
        <v>4</v>
      </c>
      <c r="B1211" t="s">
        <v>5</v>
      </c>
    </row>
    <row r="1212" spans="1:2" x14ac:dyDescent="0.25">
      <c r="A1212" t="s">
        <v>2</v>
      </c>
      <c r="B1212" t="s">
        <v>3</v>
      </c>
    </row>
    <row r="1213" spans="1:2" x14ac:dyDescent="0.25">
      <c r="A1213" t="s">
        <v>4</v>
      </c>
      <c r="B1213" t="s">
        <v>5</v>
      </c>
    </row>
    <row r="1214" spans="1:2" x14ac:dyDescent="0.25">
      <c r="A1214" t="s">
        <v>2</v>
      </c>
      <c r="B1214" t="s">
        <v>3</v>
      </c>
    </row>
    <row r="1215" spans="1:2" x14ac:dyDescent="0.25">
      <c r="A1215" t="s">
        <v>4</v>
      </c>
      <c r="B1215" t="s">
        <v>5</v>
      </c>
    </row>
    <row r="1216" spans="1:2" x14ac:dyDescent="0.25">
      <c r="A1216" t="s">
        <v>2</v>
      </c>
      <c r="B1216" t="s">
        <v>3</v>
      </c>
    </row>
    <row r="1217" spans="1:2" x14ac:dyDescent="0.25">
      <c r="A1217" t="s">
        <v>4</v>
      </c>
      <c r="B1217" t="s">
        <v>5</v>
      </c>
    </row>
    <row r="1218" spans="1:2" x14ac:dyDescent="0.25">
      <c r="A1218" t="s">
        <v>2</v>
      </c>
      <c r="B1218" t="s">
        <v>3</v>
      </c>
    </row>
    <row r="1219" spans="1:2" x14ac:dyDescent="0.25">
      <c r="A1219" t="s">
        <v>4</v>
      </c>
      <c r="B1219" t="s">
        <v>5</v>
      </c>
    </row>
    <row r="1220" spans="1:2" x14ac:dyDescent="0.25">
      <c r="A1220" t="s">
        <v>2</v>
      </c>
      <c r="B1220" t="s">
        <v>3</v>
      </c>
    </row>
    <row r="1221" spans="1:2" x14ac:dyDescent="0.25">
      <c r="A1221" t="s">
        <v>4</v>
      </c>
      <c r="B1221" t="s">
        <v>5</v>
      </c>
    </row>
    <row r="1222" spans="1:2" x14ac:dyDescent="0.25">
      <c r="A1222" t="s">
        <v>2</v>
      </c>
      <c r="B1222" t="s">
        <v>3</v>
      </c>
    </row>
    <row r="1223" spans="1:2" x14ac:dyDescent="0.25">
      <c r="A1223" t="s">
        <v>4</v>
      </c>
      <c r="B1223" t="s">
        <v>5</v>
      </c>
    </row>
    <row r="1224" spans="1:2" x14ac:dyDescent="0.25">
      <c r="A1224" t="s">
        <v>2</v>
      </c>
      <c r="B1224" t="s">
        <v>3</v>
      </c>
    </row>
    <row r="1225" spans="1:2" x14ac:dyDescent="0.25">
      <c r="A1225" t="s">
        <v>4</v>
      </c>
      <c r="B1225" t="s">
        <v>5</v>
      </c>
    </row>
    <row r="1226" spans="1:2" x14ac:dyDescent="0.25">
      <c r="A1226" t="s">
        <v>2</v>
      </c>
      <c r="B1226" t="s">
        <v>3</v>
      </c>
    </row>
    <row r="1227" spans="1:2" x14ac:dyDescent="0.25">
      <c r="A1227" t="s">
        <v>4</v>
      </c>
      <c r="B1227" t="s">
        <v>5</v>
      </c>
    </row>
    <row r="1228" spans="1:2" x14ac:dyDescent="0.25">
      <c r="A1228" t="s">
        <v>2</v>
      </c>
      <c r="B1228" t="s">
        <v>3</v>
      </c>
    </row>
    <row r="1229" spans="1:2" x14ac:dyDescent="0.25">
      <c r="A1229" t="s">
        <v>4</v>
      </c>
      <c r="B1229" t="s">
        <v>5</v>
      </c>
    </row>
    <row r="1230" spans="1:2" x14ac:dyDescent="0.25">
      <c r="A1230" t="s">
        <v>2</v>
      </c>
      <c r="B1230" t="s">
        <v>3</v>
      </c>
    </row>
    <row r="1231" spans="1:2" x14ac:dyDescent="0.25">
      <c r="A1231" t="s">
        <v>4</v>
      </c>
      <c r="B1231" t="s">
        <v>5</v>
      </c>
    </row>
    <row r="1232" spans="1:2" x14ac:dyDescent="0.25">
      <c r="A1232" t="s">
        <v>2</v>
      </c>
      <c r="B1232" t="s">
        <v>3</v>
      </c>
    </row>
    <row r="1233" spans="1:2" x14ac:dyDescent="0.25">
      <c r="A1233" t="s">
        <v>4</v>
      </c>
      <c r="B1233" t="s">
        <v>5</v>
      </c>
    </row>
    <row r="1234" spans="1:2" x14ac:dyDescent="0.25">
      <c r="A1234" t="s">
        <v>2</v>
      </c>
      <c r="B1234" t="s">
        <v>3</v>
      </c>
    </row>
    <row r="1235" spans="1:2" x14ac:dyDescent="0.25">
      <c r="A1235" t="s">
        <v>4</v>
      </c>
      <c r="B1235" t="s">
        <v>5</v>
      </c>
    </row>
    <row r="1236" spans="1:2" x14ac:dyDescent="0.25">
      <c r="A1236" t="s">
        <v>2</v>
      </c>
      <c r="B1236" t="s">
        <v>3</v>
      </c>
    </row>
    <row r="1237" spans="1:2" x14ac:dyDescent="0.25">
      <c r="A1237" t="s">
        <v>4</v>
      </c>
      <c r="B1237" t="s">
        <v>5</v>
      </c>
    </row>
    <row r="1238" spans="1:2" x14ac:dyDescent="0.25">
      <c r="A1238" t="s">
        <v>2</v>
      </c>
      <c r="B1238" t="s">
        <v>3</v>
      </c>
    </row>
    <row r="1239" spans="1:2" x14ac:dyDescent="0.25">
      <c r="A1239" t="s">
        <v>4</v>
      </c>
      <c r="B1239" t="s">
        <v>5</v>
      </c>
    </row>
    <row r="1240" spans="1:2" x14ac:dyDescent="0.25">
      <c r="A1240" t="s">
        <v>2</v>
      </c>
      <c r="B1240" t="s">
        <v>3</v>
      </c>
    </row>
    <row r="1241" spans="1:2" x14ac:dyDescent="0.25">
      <c r="A1241" t="s">
        <v>4</v>
      </c>
      <c r="B1241" t="s">
        <v>5</v>
      </c>
    </row>
    <row r="1242" spans="1:2" x14ac:dyDescent="0.25">
      <c r="A1242" t="s">
        <v>2</v>
      </c>
      <c r="B1242" t="s">
        <v>3</v>
      </c>
    </row>
    <row r="1243" spans="1:2" x14ac:dyDescent="0.25">
      <c r="A1243" t="s">
        <v>4</v>
      </c>
      <c r="B1243" t="s">
        <v>5</v>
      </c>
    </row>
    <row r="1244" spans="1:2" x14ac:dyDescent="0.25">
      <c r="A1244" t="s">
        <v>2</v>
      </c>
      <c r="B1244" t="s">
        <v>3</v>
      </c>
    </row>
    <row r="1245" spans="1:2" x14ac:dyDescent="0.25">
      <c r="A1245" t="s">
        <v>4</v>
      </c>
      <c r="B1245" t="s">
        <v>5</v>
      </c>
    </row>
    <row r="1246" spans="1:2" x14ac:dyDescent="0.25">
      <c r="A1246" t="s">
        <v>2</v>
      </c>
      <c r="B1246" t="s">
        <v>3</v>
      </c>
    </row>
    <row r="1247" spans="1:2" x14ac:dyDescent="0.25">
      <c r="A1247" t="s">
        <v>4</v>
      </c>
      <c r="B1247" t="s">
        <v>5</v>
      </c>
    </row>
    <row r="1248" spans="1:2" x14ac:dyDescent="0.25">
      <c r="A1248" t="s">
        <v>2</v>
      </c>
      <c r="B1248" t="s">
        <v>3</v>
      </c>
    </row>
    <row r="1249" spans="1:2" x14ac:dyDescent="0.25">
      <c r="A1249" t="s">
        <v>4</v>
      </c>
      <c r="B1249" t="s">
        <v>5</v>
      </c>
    </row>
    <row r="1250" spans="1:2" x14ac:dyDescent="0.25">
      <c r="A1250" t="s">
        <v>2</v>
      </c>
      <c r="B1250" t="s">
        <v>3</v>
      </c>
    </row>
    <row r="1251" spans="1:2" x14ac:dyDescent="0.25">
      <c r="A1251" t="s">
        <v>4</v>
      </c>
      <c r="B1251" t="s">
        <v>5</v>
      </c>
    </row>
    <row r="1252" spans="1:2" x14ac:dyDescent="0.25">
      <c r="A1252" t="s">
        <v>2</v>
      </c>
      <c r="B1252" t="s">
        <v>3</v>
      </c>
    </row>
    <row r="1253" spans="1:2" x14ac:dyDescent="0.25">
      <c r="A1253" t="s">
        <v>4</v>
      </c>
      <c r="B1253" t="s">
        <v>5</v>
      </c>
    </row>
    <row r="1254" spans="1:2" x14ac:dyDescent="0.25">
      <c r="A1254" t="s">
        <v>2</v>
      </c>
      <c r="B1254" t="s">
        <v>3</v>
      </c>
    </row>
    <row r="1255" spans="1:2" x14ac:dyDescent="0.25">
      <c r="A1255" t="s">
        <v>4</v>
      </c>
      <c r="B1255" t="s">
        <v>5</v>
      </c>
    </row>
    <row r="1256" spans="1:2" x14ac:dyDescent="0.25">
      <c r="A1256" t="s">
        <v>2</v>
      </c>
      <c r="B1256" t="s">
        <v>3</v>
      </c>
    </row>
    <row r="1257" spans="1:2" x14ac:dyDescent="0.25">
      <c r="A1257" t="s">
        <v>4</v>
      </c>
      <c r="B1257" t="s">
        <v>5</v>
      </c>
    </row>
    <row r="1258" spans="1:2" x14ac:dyDescent="0.25">
      <c r="A1258" t="s">
        <v>2</v>
      </c>
      <c r="B1258" t="s">
        <v>3</v>
      </c>
    </row>
    <row r="1259" spans="1:2" x14ac:dyDescent="0.25">
      <c r="A1259" t="s">
        <v>4</v>
      </c>
      <c r="B1259" t="s">
        <v>5</v>
      </c>
    </row>
    <row r="1260" spans="1:2" x14ac:dyDescent="0.25">
      <c r="A1260" t="s">
        <v>2</v>
      </c>
      <c r="B1260" t="s">
        <v>3</v>
      </c>
    </row>
    <row r="1261" spans="1:2" x14ac:dyDescent="0.25">
      <c r="A1261" t="s">
        <v>4</v>
      </c>
      <c r="B1261" t="s">
        <v>5</v>
      </c>
    </row>
    <row r="1262" spans="1:2" x14ac:dyDescent="0.25">
      <c r="A1262" t="s">
        <v>2</v>
      </c>
      <c r="B1262" t="s">
        <v>7</v>
      </c>
    </row>
    <row r="1263" spans="1:2" x14ac:dyDescent="0.25">
      <c r="A1263" t="s">
        <v>7</v>
      </c>
    </row>
    <row r="1264" spans="1:2" x14ac:dyDescent="0.25">
      <c r="A1264" t="s">
        <v>2</v>
      </c>
      <c r="B1264" t="s">
        <v>3</v>
      </c>
    </row>
    <row r="1265" spans="1:2" x14ac:dyDescent="0.25">
      <c r="A1265" t="s">
        <v>4</v>
      </c>
      <c r="B1265" t="s">
        <v>5</v>
      </c>
    </row>
    <row r="1266" spans="1:2" x14ac:dyDescent="0.25">
      <c r="A1266" t="s">
        <v>2</v>
      </c>
      <c r="B1266" t="s">
        <v>3</v>
      </c>
    </row>
    <row r="1267" spans="1:2" x14ac:dyDescent="0.25">
      <c r="A1267" t="s">
        <v>4</v>
      </c>
      <c r="B1267" t="s">
        <v>5</v>
      </c>
    </row>
    <row r="1268" spans="1:2" x14ac:dyDescent="0.25">
      <c r="A1268" t="s">
        <v>2</v>
      </c>
      <c r="B1268" t="s">
        <v>3</v>
      </c>
    </row>
    <row r="1269" spans="1:2" x14ac:dyDescent="0.25">
      <c r="A1269" t="s">
        <v>4</v>
      </c>
      <c r="B1269" t="s">
        <v>5</v>
      </c>
    </row>
    <row r="1270" spans="1:2" x14ac:dyDescent="0.25">
      <c r="A1270" t="s">
        <v>2</v>
      </c>
      <c r="B1270" t="s">
        <v>3</v>
      </c>
    </row>
    <row r="1271" spans="1:2" x14ac:dyDescent="0.25">
      <c r="A1271" t="s">
        <v>4</v>
      </c>
      <c r="B1271" t="s">
        <v>5</v>
      </c>
    </row>
    <row r="1272" spans="1:2" x14ac:dyDescent="0.25">
      <c r="A1272" t="s">
        <v>2</v>
      </c>
      <c r="B1272" t="s">
        <v>3</v>
      </c>
    </row>
    <row r="1273" spans="1:2" x14ac:dyDescent="0.25">
      <c r="A1273" t="s">
        <v>4</v>
      </c>
      <c r="B1273" t="s">
        <v>5</v>
      </c>
    </row>
    <row r="1274" spans="1:2" x14ac:dyDescent="0.25">
      <c r="A1274" t="s">
        <v>2</v>
      </c>
      <c r="B1274" t="s">
        <v>3</v>
      </c>
    </row>
    <row r="1275" spans="1:2" x14ac:dyDescent="0.25">
      <c r="A1275" t="s">
        <v>4</v>
      </c>
      <c r="B1275" t="s">
        <v>5</v>
      </c>
    </row>
    <row r="1276" spans="1:2" x14ac:dyDescent="0.25">
      <c r="A1276" t="s">
        <v>2</v>
      </c>
      <c r="B1276" t="s">
        <v>3</v>
      </c>
    </row>
    <row r="1277" spans="1:2" x14ac:dyDescent="0.25">
      <c r="A1277" t="s">
        <v>4</v>
      </c>
      <c r="B1277" t="s">
        <v>5</v>
      </c>
    </row>
    <row r="1278" spans="1:2" x14ac:dyDescent="0.25">
      <c r="A1278" t="s">
        <v>2</v>
      </c>
      <c r="B1278" t="s">
        <v>3</v>
      </c>
    </row>
    <row r="1279" spans="1:2" x14ac:dyDescent="0.25">
      <c r="A1279" t="s">
        <v>4</v>
      </c>
      <c r="B1279" t="s">
        <v>5</v>
      </c>
    </row>
    <row r="1280" spans="1:2" x14ac:dyDescent="0.25">
      <c r="A1280" t="s">
        <v>2</v>
      </c>
      <c r="B1280" t="s">
        <v>3</v>
      </c>
    </row>
    <row r="1281" spans="1:2" x14ac:dyDescent="0.25">
      <c r="A1281" t="s">
        <v>4</v>
      </c>
      <c r="B1281" t="s">
        <v>5</v>
      </c>
    </row>
    <row r="1282" spans="1:2" x14ac:dyDescent="0.25">
      <c r="A1282" t="s">
        <v>2</v>
      </c>
      <c r="B1282" t="s">
        <v>3</v>
      </c>
    </row>
    <row r="1283" spans="1:2" x14ac:dyDescent="0.25">
      <c r="A1283" t="s">
        <v>4</v>
      </c>
      <c r="B1283" t="s">
        <v>5</v>
      </c>
    </row>
    <row r="1284" spans="1:2" x14ac:dyDescent="0.25">
      <c r="A1284" t="s">
        <v>2</v>
      </c>
      <c r="B1284" t="s">
        <v>3</v>
      </c>
    </row>
    <row r="1285" spans="1:2" x14ac:dyDescent="0.25">
      <c r="A1285" t="s">
        <v>4</v>
      </c>
      <c r="B1285" t="s">
        <v>5</v>
      </c>
    </row>
    <row r="1286" spans="1:2" x14ac:dyDescent="0.25">
      <c r="A1286" t="s">
        <v>2</v>
      </c>
      <c r="B1286" t="s">
        <v>3</v>
      </c>
    </row>
    <row r="1287" spans="1:2" x14ac:dyDescent="0.25">
      <c r="A1287" t="s">
        <v>4</v>
      </c>
      <c r="B1287" t="s">
        <v>5</v>
      </c>
    </row>
    <row r="1288" spans="1:2" x14ac:dyDescent="0.25">
      <c r="A1288" t="s">
        <v>2</v>
      </c>
      <c r="B1288" t="s">
        <v>3</v>
      </c>
    </row>
    <row r="1289" spans="1:2" x14ac:dyDescent="0.25">
      <c r="A1289" t="s">
        <v>4</v>
      </c>
      <c r="B1289" t="s">
        <v>5</v>
      </c>
    </row>
    <row r="1290" spans="1:2" x14ac:dyDescent="0.25">
      <c r="A1290" t="s">
        <v>2</v>
      </c>
      <c r="B1290" t="s">
        <v>3</v>
      </c>
    </row>
    <row r="1291" spans="1:2" x14ac:dyDescent="0.25">
      <c r="A1291" t="s">
        <v>4</v>
      </c>
      <c r="B1291" t="s">
        <v>5</v>
      </c>
    </row>
    <row r="1292" spans="1:2" x14ac:dyDescent="0.25">
      <c r="A1292" t="s">
        <v>2</v>
      </c>
      <c r="B1292" t="s">
        <v>3</v>
      </c>
    </row>
    <row r="1293" spans="1:2" x14ac:dyDescent="0.25">
      <c r="A1293" t="s">
        <v>4</v>
      </c>
      <c r="B1293" t="s">
        <v>5</v>
      </c>
    </row>
    <row r="1294" spans="1:2" x14ac:dyDescent="0.25">
      <c r="A1294" t="s">
        <v>2</v>
      </c>
      <c r="B1294" t="s">
        <v>3</v>
      </c>
    </row>
    <row r="1295" spans="1:2" x14ac:dyDescent="0.25">
      <c r="A1295" t="s">
        <v>4</v>
      </c>
      <c r="B1295" t="s">
        <v>5</v>
      </c>
    </row>
  </sheetData>
  <autoFilter ref="A1:B130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E2" sqref="E2"/>
    </sheetView>
  </sheetViews>
  <sheetFormatPr defaultRowHeight="15" x14ac:dyDescent="0.25"/>
  <cols>
    <col min="2" max="2" width="14.5703125" bestFit="1" customWidth="1"/>
    <col min="3" max="3" width="12" bestFit="1" customWidth="1"/>
    <col min="4" max="4" width="13.7109375" bestFit="1" customWidth="1"/>
    <col min="5" max="5" width="5.5703125" bestFit="1" customWidth="1"/>
    <col min="6" max="6" width="8.85546875" bestFit="1" customWidth="1"/>
    <col min="7" max="7" width="7.28515625" bestFit="1" customWidth="1"/>
    <col min="8" max="8" width="5.5703125" bestFit="1" customWidth="1"/>
  </cols>
  <sheetData>
    <row r="1" spans="1:8" x14ac:dyDescent="0.25">
      <c r="B1" t="s">
        <v>3</v>
      </c>
      <c r="C1" t="s">
        <v>45</v>
      </c>
      <c r="D1" t="s">
        <v>10</v>
      </c>
      <c r="E1" t="s">
        <v>6</v>
      </c>
      <c r="F1" t="s">
        <v>8</v>
      </c>
      <c r="G1" t="s">
        <v>11</v>
      </c>
      <c r="H1" t="s">
        <v>7</v>
      </c>
    </row>
    <row r="2" spans="1:8" x14ac:dyDescent="0.25">
      <c r="A2" t="s">
        <v>2</v>
      </c>
      <c r="B2">
        <f>COUNTIFS('1.1'!$A:$A,'1.2'!$A$2,'1.1'!$B:$B,'1.2'!B$1)</f>
        <v>591</v>
      </c>
      <c r="C2">
        <f>COUNTIFS('1.1'!$A:$A,'1.2'!$A$2,'1.1'!$B:$B,'1.2'!C$1)</f>
        <v>17</v>
      </c>
      <c r="D2">
        <f>COUNTIFS('1.1'!$A:$A,'1.2'!$A$2,'1.1'!$B:$B,'1.2'!D$1)</f>
        <v>1</v>
      </c>
      <c r="E2">
        <f>COUNTIFS('1.1'!$A:$A,'1.2'!$A$2,'1.1'!$B:$B,'1.2'!E$1)</f>
        <v>6</v>
      </c>
      <c r="F2">
        <f>COUNTIFS('1.1'!$A:$A,'1.2'!$A$2,'1.1'!$B:$B,'1.2'!F$1)</f>
        <v>1</v>
      </c>
      <c r="G2">
        <f>COUNTIFS('1.1'!$A:$A,'1.2'!$A$2,'1.1'!$B:$B,'1.2'!G$1)</f>
        <v>1</v>
      </c>
      <c r="H2">
        <f>COUNTIFS('1.1'!$A:$A,'1.2'!$A$2,'1.1'!$B:$B,'1.2'!H$1)</f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302"/>
  <sheetViews>
    <sheetView workbookViewId="0">
      <selection activeCell="F3" sqref="F3:G12"/>
    </sheetView>
  </sheetViews>
  <sheetFormatPr defaultRowHeight="15" x14ac:dyDescent="0.25"/>
  <cols>
    <col min="2" max="3" width="7" bestFit="1" customWidth="1"/>
    <col min="4" max="4" width="14" bestFit="1" customWidth="1"/>
    <col min="6" max="6" width="24.5703125" bestFit="1" customWidth="1"/>
    <col min="9" max="9" width="24.28515625" bestFit="1" customWidth="1"/>
    <col min="10" max="10" width="20.42578125" bestFit="1" customWidth="1"/>
    <col min="11" max="11" width="18.85546875" bestFit="1" customWidth="1"/>
  </cols>
  <sheetData>
    <row r="1" spans="1:7" x14ac:dyDescent="0.25">
      <c r="A1" t="s">
        <v>0</v>
      </c>
      <c r="B1" t="s">
        <v>12</v>
      </c>
      <c r="C1" t="s">
        <v>13</v>
      </c>
      <c r="D1" t="s">
        <v>19</v>
      </c>
    </row>
    <row r="2" spans="1:7" hidden="1" x14ac:dyDescent="0.25">
      <c r="A2" t="s">
        <v>2</v>
      </c>
      <c r="B2">
        <v>1</v>
      </c>
      <c r="C2">
        <v>1374</v>
      </c>
    </row>
    <row r="3" spans="1:7" x14ac:dyDescent="0.25">
      <c r="A3" t="s">
        <v>4</v>
      </c>
      <c r="B3">
        <v>1</v>
      </c>
      <c r="C3">
        <v>1374</v>
      </c>
      <c r="D3">
        <f>C3-B3+1</f>
        <v>1374</v>
      </c>
      <c r="F3" s="1" t="s">
        <v>14</v>
      </c>
      <c r="G3">
        <f>MIN(D:D)</f>
        <v>105</v>
      </c>
    </row>
    <row r="4" spans="1:7" hidden="1" x14ac:dyDescent="0.25">
      <c r="A4" t="s">
        <v>2</v>
      </c>
      <c r="B4">
        <v>1515</v>
      </c>
      <c r="C4">
        <v>1802</v>
      </c>
    </row>
    <row r="5" spans="1:7" x14ac:dyDescent="0.25">
      <c r="A5" t="s">
        <v>4</v>
      </c>
      <c r="B5">
        <v>1515</v>
      </c>
      <c r="C5">
        <v>1802</v>
      </c>
      <c r="D5">
        <f>C5-B5+1</f>
        <v>288</v>
      </c>
      <c r="F5" s="1" t="s">
        <v>15</v>
      </c>
      <c r="G5">
        <f>MAX(D:D)</f>
        <v>15018</v>
      </c>
    </row>
    <row r="6" spans="1:7" hidden="1" x14ac:dyDescent="0.25">
      <c r="A6" t="s">
        <v>2</v>
      </c>
      <c r="B6">
        <v>1935</v>
      </c>
      <c r="C6">
        <v>3014</v>
      </c>
    </row>
    <row r="7" spans="1:7" x14ac:dyDescent="0.25">
      <c r="A7" t="s">
        <v>4</v>
      </c>
      <c r="B7">
        <v>1935</v>
      </c>
      <c r="C7">
        <v>3014</v>
      </c>
      <c r="D7">
        <f>C7-B7+1</f>
        <v>1080</v>
      </c>
      <c r="F7" s="1" t="s">
        <v>16</v>
      </c>
      <c r="G7">
        <f>AVERAGE(D:D)</f>
        <v>1121.0867430441899</v>
      </c>
    </row>
    <row r="8" spans="1:7" hidden="1" x14ac:dyDescent="0.25">
      <c r="A8" t="s">
        <v>2</v>
      </c>
      <c r="B8">
        <v>3014</v>
      </c>
      <c r="C8">
        <v>4427</v>
      </c>
    </row>
    <row r="9" spans="1:7" hidden="1" x14ac:dyDescent="0.25">
      <c r="A9" t="s">
        <v>2</v>
      </c>
      <c r="B9">
        <v>4431</v>
      </c>
      <c r="C9">
        <v>4895</v>
      </c>
    </row>
    <row r="10" spans="1:7" x14ac:dyDescent="0.25">
      <c r="A10" t="s">
        <v>4</v>
      </c>
      <c r="B10">
        <v>4431</v>
      </c>
      <c r="C10">
        <v>4895</v>
      </c>
      <c r="D10">
        <f>C10-B10+1</f>
        <v>465</v>
      </c>
      <c r="F10" s="1" t="s">
        <v>17</v>
      </c>
      <c r="G10">
        <f>_xlfn.STDEV.S(D:D)</f>
        <v>1124.387999949538</v>
      </c>
    </row>
    <row r="11" spans="1:7" hidden="1" x14ac:dyDescent="0.25">
      <c r="A11" t="s">
        <v>2</v>
      </c>
      <c r="B11">
        <v>4991</v>
      </c>
      <c r="C11">
        <v>5551</v>
      </c>
    </row>
    <row r="12" spans="1:7" x14ac:dyDescent="0.25">
      <c r="A12" t="s">
        <v>4</v>
      </c>
      <c r="B12">
        <v>4991</v>
      </c>
      <c r="C12">
        <v>5551</v>
      </c>
      <c r="D12">
        <f>C12-B12+1</f>
        <v>561</v>
      </c>
      <c r="F12" s="1" t="s">
        <v>18</v>
      </c>
      <c r="G12">
        <f>MEDIAN(D:D)</f>
        <v>864</v>
      </c>
    </row>
    <row r="13" spans="1:7" hidden="1" x14ac:dyDescent="0.25">
      <c r="A13" t="s">
        <v>2</v>
      </c>
      <c r="B13">
        <v>5554</v>
      </c>
      <c r="C13">
        <v>6030</v>
      </c>
    </row>
    <row r="14" spans="1:7" x14ac:dyDescent="0.25">
      <c r="A14" t="s">
        <v>4</v>
      </c>
      <c r="B14">
        <v>5554</v>
      </c>
      <c r="C14">
        <v>6030</v>
      </c>
      <c r="D14">
        <f>C14-B14+1</f>
        <v>477</v>
      </c>
    </row>
    <row r="15" spans="1:7" hidden="1" x14ac:dyDescent="0.25">
      <c r="A15" t="s">
        <v>2</v>
      </c>
      <c r="B15">
        <v>6175</v>
      </c>
      <c r="C15">
        <v>7797</v>
      </c>
    </row>
    <row r="16" spans="1:7" x14ac:dyDescent="0.25">
      <c r="A16" t="s">
        <v>4</v>
      </c>
      <c r="B16">
        <v>6175</v>
      </c>
      <c r="C16">
        <v>7797</v>
      </c>
      <c r="D16">
        <f>C16-B16+1</f>
        <v>1623</v>
      </c>
    </row>
    <row r="17" spans="1:4" hidden="1" x14ac:dyDescent="0.25">
      <c r="A17" t="s">
        <v>2</v>
      </c>
      <c r="B17">
        <v>7954</v>
      </c>
      <c r="C17">
        <v>8454</v>
      </c>
    </row>
    <row r="18" spans="1:4" x14ac:dyDescent="0.25">
      <c r="A18" t="s">
        <v>4</v>
      </c>
      <c r="B18">
        <v>7954</v>
      </c>
      <c r="C18">
        <v>8454</v>
      </c>
      <c r="D18">
        <f>C18-B18+1</f>
        <v>501</v>
      </c>
    </row>
    <row r="19" spans="1:4" hidden="1" x14ac:dyDescent="0.25">
      <c r="A19" t="s">
        <v>2</v>
      </c>
      <c r="B19">
        <v>8479</v>
      </c>
      <c r="C19">
        <v>8844</v>
      </c>
    </row>
    <row r="20" spans="1:4" x14ac:dyDescent="0.25">
      <c r="A20" t="s">
        <v>4</v>
      </c>
      <c r="B20">
        <v>8479</v>
      </c>
      <c r="C20">
        <v>8844</v>
      </c>
      <c r="D20">
        <f>C20-B20+1</f>
        <v>366</v>
      </c>
    </row>
    <row r="21" spans="1:4" hidden="1" x14ac:dyDescent="0.25">
      <c r="A21" t="s">
        <v>2</v>
      </c>
      <c r="B21">
        <v>9069</v>
      </c>
      <c r="C21">
        <v>10619</v>
      </c>
    </row>
    <row r="22" spans="1:4" x14ac:dyDescent="0.25">
      <c r="A22" t="s">
        <v>4</v>
      </c>
      <c r="B22">
        <v>9069</v>
      </c>
      <c r="C22">
        <v>10619</v>
      </c>
      <c r="D22">
        <f>C22-B22+1</f>
        <v>1551</v>
      </c>
    </row>
    <row r="23" spans="1:4" hidden="1" x14ac:dyDescent="0.25">
      <c r="A23" t="s">
        <v>2</v>
      </c>
      <c r="B23">
        <v>11005</v>
      </c>
      <c r="C23">
        <v>11934</v>
      </c>
    </row>
    <row r="24" spans="1:4" x14ac:dyDescent="0.25">
      <c r="A24" t="s">
        <v>4</v>
      </c>
      <c r="B24">
        <v>11005</v>
      </c>
      <c r="C24">
        <v>11934</v>
      </c>
      <c r="D24">
        <f>C24-B24+1</f>
        <v>930</v>
      </c>
    </row>
    <row r="25" spans="1:4" hidden="1" x14ac:dyDescent="0.25">
      <c r="A25" t="s">
        <v>2</v>
      </c>
      <c r="B25">
        <v>11934</v>
      </c>
      <c r="C25">
        <v>14144</v>
      </c>
    </row>
    <row r="26" spans="1:4" x14ac:dyDescent="0.25">
      <c r="A26" t="s">
        <v>4</v>
      </c>
      <c r="B26">
        <v>11934</v>
      </c>
      <c r="C26">
        <v>14144</v>
      </c>
      <c r="D26">
        <f>C26-B26+1</f>
        <v>2211</v>
      </c>
    </row>
    <row r="27" spans="1:4" hidden="1" x14ac:dyDescent="0.25">
      <c r="A27" t="s">
        <v>2</v>
      </c>
      <c r="B27">
        <v>14147</v>
      </c>
      <c r="C27">
        <v>15754</v>
      </c>
    </row>
    <row r="28" spans="1:4" x14ac:dyDescent="0.25">
      <c r="A28" t="s">
        <v>4</v>
      </c>
      <c r="B28">
        <v>14147</v>
      </c>
      <c r="C28">
        <v>15754</v>
      </c>
      <c r="D28">
        <f>C28-B28+1</f>
        <v>1608</v>
      </c>
    </row>
    <row r="29" spans="1:4" hidden="1" x14ac:dyDescent="0.25">
      <c r="A29" t="s">
        <v>2</v>
      </c>
      <c r="B29">
        <v>15810</v>
      </c>
      <c r="C29">
        <v>17384</v>
      </c>
    </row>
    <row r="30" spans="1:4" x14ac:dyDescent="0.25">
      <c r="A30" t="s">
        <v>4</v>
      </c>
      <c r="B30">
        <v>15810</v>
      </c>
      <c r="C30">
        <v>17384</v>
      </c>
      <c r="D30">
        <f>C30-B30+1</f>
        <v>1575</v>
      </c>
    </row>
    <row r="31" spans="1:4" hidden="1" x14ac:dyDescent="0.25">
      <c r="A31" t="s">
        <v>2</v>
      </c>
      <c r="B31">
        <v>17555</v>
      </c>
      <c r="C31">
        <v>18352</v>
      </c>
    </row>
    <row r="32" spans="1:4" x14ac:dyDescent="0.25">
      <c r="A32" t="s">
        <v>4</v>
      </c>
      <c r="B32">
        <v>17555</v>
      </c>
      <c r="C32">
        <v>18352</v>
      </c>
      <c r="D32">
        <f>C32-B32+1</f>
        <v>798</v>
      </c>
    </row>
    <row r="33" spans="1:4" hidden="1" x14ac:dyDescent="0.25">
      <c r="A33" t="s">
        <v>2</v>
      </c>
      <c r="B33">
        <v>18354</v>
      </c>
      <c r="C33">
        <v>19670</v>
      </c>
    </row>
    <row r="34" spans="1:4" x14ac:dyDescent="0.25">
      <c r="A34" t="s">
        <v>4</v>
      </c>
      <c r="B34">
        <v>18354</v>
      </c>
      <c r="C34">
        <v>19670</v>
      </c>
      <c r="D34">
        <f>C34-B34+1</f>
        <v>1317</v>
      </c>
    </row>
    <row r="35" spans="1:4" hidden="1" x14ac:dyDescent="0.25">
      <c r="A35" t="s">
        <v>2</v>
      </c>
      <c r="B35">
        <v>19673</v>
      </c>
      <c r="C35">
        <v>20467</v>
      </c>
    </row>
    <row r="36" spans="1:4" x14ac:dyDescent="0.25">
      <c r="A36" t="s">
        <v>4</v>
      </c>
      <c r="B36">
        <v>19673</v>
      </c>
      <c r="C36">
        <v>20467</v>
      </c>
      <c r="D36">
        <f>C36-B36+1</f>
        <v>795</v>
      </c>
    </row>
    <row r="37" spans="1:4" hidden="1" x14ac:dyDescent="0.25">
      <c r="A37" t="s">
        <v>2</v>
      </c>
      <c r="B37">
        <v>20468</v>
      </c>
      <c r="C37">
        <v>21169</v>
      </c>
    </row>
    <row r="38" spans="1:4" x14ac:dyDescent="0.25">
      <c r="A38" t="s">
        <v>4</v>
      </c>
      <c r="B38">
        <v>20468</v>
      </c>
      <c r="C38">
        <v>21169</v>
      </c>
      <c r="D38">
        <f>C38-B38+1</f>
        <v>702</v>
      </c>
    </row>
    <row r="39" spans="1:4" hidden="1" x14ac:dyDescent="0.25">
      <c r="A39" t="s">
        <v>2</v>
      </c>
      <c r="B39">
        <v>21141</v>
      </c>
      <c r="C39">
        <v>22010</v>
      </c>
    </row>
    <row r="40" spans="1:4" x14ac:dyDescent="0.25">
      <c r="A40" t="s">
        <v>4</v>
      </c>
      <c r="B40">
        <v>21141</v>
      </c>
      <c r="C40">
        <v>22010</v>
      </c>
      <c r="D40">
        <f>C40-B40+1</f>
        <v>870</v>
      </c>
    </row>
    <row r="41" spans="1:4" hidden="1" x14ac:dyDescent="0.25">
      <c r="A41" t="s">
        <v>2</v>
      </c>
      <c r="B41">
        <v>22110</v>
      </c>
      <c r="C41">
        <v>23132</v>
      </c>
    </row>
    <row r="42" spans="1:4" x14ac:dyDescent="0.25">
      <c r="A42" t="s">
        <v>4</v>
      </c>
      <c r="B42">
        <v>22110</v>
      </c>
      <c r="C42">
        <v>23132</v>
      </c>
      <c r="D42">
        <f>C42-B42+1</f>
        <v>1023</v>
      </c>
    </row>
    <row r="43" spans="1:4" hidden="1" x14ac:dyDescent="0.25">
      <c r="A43" t="s">
        <v>2</v>
      </c>
      <c r="B43">
        <v>23133</v>
      </c>
      <c r="C43">
        <v>24158</v>
      </c>
    </row>
    <row r="44" spans="1:4" x14ac:dyDescent="0.25">
      <c r="A44" t="s">
        <v>4</v>
      </c>
      <c r="B44">
        <v>23133</v>
      </c>
      <c r="C44">
        <v>24158</v>
      </c>
      <c r="D44">
        <f>C44-B44+1</f>
        <v>1026</v>
      </c>
    </row>
    <row r="45" spans="1:4" hidden="1" x14ac:dyDescent="0.25">
      <c r="A45" t="s">
        <v>2</v>
      </c>
      <c r="B45">
        <v>24175</v>
      </c>
      <c r="C45">
        <v>25587</v>
      </c>
    </row>
    <row r="46" spans="1:4" x14ac:dyDescent="0.25">
      <c r="A46" t="s">
        <v>4</v>
      </c>
      <c r="B46">
        <v>24175</v>
      </c>
      <c r="C46">
        <v>25587</v>
      </c>
      <c r="D46">
        <f>C46-B46+1</f>
        <v>1413</v>
      </c>
    </row>
    <row r="47" spans="1:4" hidden="1" x14ac:dyDescent="0.25">
      <c r="A47" t="s">
        <v>2</v>
      </c>
      <c r="B47">
        <v>25611</v>
      </c>
      <c r="C47">
        <v>26714</v>
      </c>
    </row>
    <row r="48" spans="1:4" x14ac:dyDescent="0.25">
      <c r="A48" t="s">
        <v>4</v>
      </c>
      <c r="B48">
        <v>25611</v>
      </c>
      <c r="C48">
        <v>26714</v>
      </c>
      <c r="D48">
        <f>C48-B48+1</f>
        <v>1104</v>
      </c>
    </row>
    <row r="49" spans="1:4" hidden="1" x14ac:dyDescent="0.25">
      <c r="A49" t="s">
        <v>2</v>
      </c>
      <c r="B49">
        <v>26879</v>
      </c>
      <c r="C49">
        <v>27928</v>
      </c>
    </row>
    <row r="50" spans="1:4" x14ac:dyDescent="0.25">
      <c r="A50" t="s">
        <v>4</v>
      </c>
      <c r="B50">
        <v>26879</v>
      </c>
      <c r="C50">
        <v>27928</v>
      </c>
      <c r="D50">
        <f>C50-B50+1</f>
        <v>1050</v>
      </c>
    </row>
    <row r="51" spans="1:4" hidden="1" x14ac:dyDescent="0.25">
      <c r="A51" t="s">
        <v>2</v>
      </c>
      <c r="B51">
        <v>28028</v>
      </c>
      <c r="C51">
        <v>28999</v>
      </c>
    </row>
    <row r="52" spans="1:4" x14ac:dyDescent="0.25">
      <c r="A52" t="s">
        <v>4</v>
      </c>
      <c r="B52">
        <v>28028</v>
      </c>
      <c r="C52">
        <v>28999</v>
      </c>
      <c r="D52">
        <f>C52-B52+1</f>
        <v>972</v>
      </c>
    </row>
    <row r="53" spans="1:4" hidden="1" x14ac:dyDescent="0.25">
      <c r="A53" t="s">
        <v>2</v>
      </c>
      <c r="B53">
        <v>29014</v>
      </c>
      <c r="C53">
        <v>29760</v>
      </c>
    </row>
    <row r="54" spans="1:4" x14ac:dyDescent="0.25">
      <c r="A54" t="s">
        <v>4</v>
      </c>
      <c r="B54">
        <v>29014</v>
      </c>
      <c r="C54">
        <v>29760</v>
      </c>
      <c r="D54">
        <f>C54-B54+1</f>
        <v>747</v>
      </c>
    </row>
    <row r="55" spans="1:4" hidden="1" x14ac:dyDescent="0.25">
      <c r="A55" t="s">
        <v>2</v>
      </c>
      <c r="B55">
        <v>29766</v>
      </c>
      <c r="C55">
        <v>31886</v>
      </c>
    </row>
    <row r="56" spans="1:4" x14ac:dyDescent="0.25">
      <c r="A56" t="s">
        <v>4</v>
      </c>
      <c r="B56">
        <v>29766</v>
      </c>
      <c r="C56">
        <v>31886</v>
      </c>
      <c r="D56">
        <f>C56-B56+1</f>
        <v>2121</v>
      </c>
    </row>
    <row r="57" spans="1:4" hidden="1" x14ac:dyDescent="0.25">
      <c r="A57" t="s">
        <v>2</v>
      </c>
      <c r="B57">
        <v>31996</v>
      </c>
      <c r="C57">
        <v>34239</v>
      </c>
    </row>
    <row r="58" spans="1:4" x14ac:dyDescent="0.25">
      <c r="A58" t="s">
        <v>4</v>
      </c>
      <c r="B58">
        <v>31996</v>
      </c>
      <c r="C58">
        <v>34239</v>
      </c>
      <c r="D58">
        <f>C58-B58+1</f>
        <v>2244</v>
      </c>
    </row>
    <row r="59" spans="1:4" hidden="1" x14ac:dyDescent="0.25">
      <c r="A59" t="s">
        <v>2</v>
      </c>
      <c r="B59">
        <v>34634</v>
      </c>
      <c r="C59">
        <v>35398</v>
      </c>
    </row>
    <row r="60" spans="1:4" x14ac:dyDescent="0.25">
      <c r="A60" t="s">
        <v>4</v>
      </c>
      <c r="B60">
        <v>34634</v>
      </c>
      <c r="C60">
        <v>35398</v>
      </c>
      <c r="D60">
        <f>C60-B60+1</f>
        <v>765</v>
      </c>
    </row>
    <row r="61" spans="1:4" hidden="1" x14ac:dyDescent="0.25">
      <c r="A61" t="s">
        <v>2</v>
      </c>
      <c r="B61">
        <v>35490</v>
      </c>
      <c r="C61">
        <v>36017</v>
      </c>
    </row>
    <row r="62" spans="1:4" x14ac:dyDescent="0.25">
      <c r="A62" t="s">
        <v>4</v>
      </c>
      <c r="B62">
        <v>35490</v>
      </c>
      <c r="C62">
        <v>36017</v>
      </c>
      <c r="D62">
        <f>C62-B62+1</f>
        <v>528</v>
      </c>
    </row>
    <row r="63" spans="1:4" hidden="1" x14ac:dyDescent="0.25">
      <c r="A63" t="s">
        <v>2</v>
      </c>
      <c r="B63">
        <v>36025</v>
      </c>
      <c r="C63">
        <v>36498</v>
      </c>
    </row>
    <row r="64" spans="1:4" x14ac:dyDescent="0.25">
      <c r="A64" t="s">
        <v>4</v>
      </c>
      <c r="B64">
        <v>36025</v>
      </c>
      <c r="C64">
        <v>36498</v>
      </c>
      <c r="D64">
        <f>C64-B64+1</f>
        <v>474</v>
      </c>
    </row>
    <row r="65" spans="1:4" hidden="1" x14ac:dyDescent="0.25">
      <c r="A65" t="s">
        <v>2</v>
      </c>
      <c r="B65">
        <v>36548</v>
      </c>
      <c r="C65">
        <v>37615</v>
      </c>
    </row>
    <row r="66" spans="1:4" x14ac:dyDescent="0.25">
      <c r="A66" t="s">
        <v>4</v>
      </c>
      <c r="B66">
        <v>36548</v>
      </c>
      <c r="C66">
        <v>37615</v>
      </c>
      <c r="D66">
        <f>C66-B66+1</f>
        <v>1068</v>
      </c>
    </row>
    <row r="67" spans="1:4" hidden="1" x14ac:dyDescent="0.25">
      <c r="A67" t="s">
        <v>2</v>
      </c>
      <c r="B67">
        <v>37719</v>
      </c>
      <c r="C67">
        <v>38477</v>
      </c>
    </row>
    <row r="68" spans="1:4" x14ac:dyDescent="0.25">
      <c r="A68" t="s">
        <v>4</v>
      </c>
      <c r="B68">
        <v>37719</v>
      </c>
      <c r="C68">
        <v>38477</v>
      </c>
      <c r="D68">
        <f>C68-B68+1</f>
        <v>759</v>
      </c>
    </row>
    <row r="69" spans="1:4" hidden="1" x14ac:dyDescent="0.25">
      <c r="A69" t="s">
        <v>2</v>
      </c>
      <c r="B69">
        <v>38712</v>
      </c>
      <c r="C69">
        <v>39545</v>
      </c>
    </row>
    <row r="70" spans="1:4" x14ac:dyDescent="0.25">
      <c r="A70" t="s">
        <v>4</v>
      </c>
      <c r="B70">
        <v>38712</v>
      </c>
      <c r="C70">
        <v>39545</v>
      </c>
      <c r="D70">
        <f>C70-B70+1</f>
        <v>834</v>
      </c>
    </row>
    <row r="71" spans="1:4" hidden="1" x14ac:dyDescent="0.25">
      <c r="A71" t="s">
        <v>2</v>
      </c>
      <c r="B71">
        <v>39640</v>
      </c>
      <c r="C71">
        <v>39906</v>
      </c>
    </row>
    <row r="72" spans="1:4" x14ac:dyDescent="0.25">
      <c r="A72" t="s">
        <v>4</v>
      </c>
      <c r="B72">
        <v>39640</v>
      </c>
      <c r="C72">
        <v>39906</v>
      </c>
      <c r="D72">
        <f>C72-B72+1</f>
        <v>267</v>
      </c>
    </row>
    <row r="73" spans="1:4" hidden="1" x14ac:dyDescent="0.25">
      <c r="A73" t="s">
        <v>2</v>
      </c>
      <c r="B73">
        <v>40330</v>
      </c>
      <c r="C73">
        <v>41721</v>
      </c>
    </row>
    <row r="74" spans="1:4" x14ac:dyDescent="0.25">
      <c r="A74" t="s">
        <v>4</v>
      </c>
      <c r="B74">
        <v>40330</v>
      </c>
      <c r="C74">
        <v>41721</v>
      </c>
      <c r="D74">
        <f>C74-B74+1</f>
        <v>1392</v>
      </c>
    </row>
    <row r="75" spans="1:4" hidden="1" x14ac:dyDescent="0.25">
      <c r="A75" t="s">
        <v>2</v>
      </c>
      <c r="B75">
        <v>41797</v>
      </c>
      <c r="C75">
        <v>43641</v>
      </c>
    </row>
    <row r="76" spans="1:4" x14ac:dyDescent="0.25">
      <c r="A76" t="s">
        <v>4</v>
      </c>
      <c r="B76">
        <v>41797</v>
      </c>
      <c r="C76">
        <v>43641</v>
      </c>
      <c r="D76">
        <f>C76-B76+1</f>
        <v>1845</v>
      </c>
    </row>
    <row r="77" spans="1:4" hidden="1" x14ac:dyDescent="0.25">
      <c r="A77" t="s">
        <v>2</v>
      </c>
      <c r="B77">
        <v>43700</v>
      </c>
      <c r="C77">
        <v>44344</v>
      </c>
    </row>
    <row r="78" spans="1:4" x14ac:dyDescent="0.25">
      <c r="A78" t="s">
        <v>4</v>
      </c>
      <c r="B78">
        <v>43700</v>
      </c>
      <c r="C78">
        <v>44344</v>
      </c>
      <c r="D78">
        <f>C78-B78+1</f>
        <v>645</v>
      </c>
    </row>
    <row r="79" spans="1:4" hidden="1" x14ac:dyDescent="0.25">
      <c r="A79" t="s">
        <v>2</v>
      </c>
      <c r="B79">
        <v>44367</v>
      </c>
      <c r="C79">
        <v>44729</v>
      </c>
    </row>
    <row r="80" spans="1:4" x14ac:dyDescent="0.25">
      <c r="A80" t="s">
        <v>4</v>
      </c>
      <c r="B80">
        <v>44367</v>
      </c>
      <c r="C80">
        <v>44729</v>
      </c>
      <c r="D80">
        <f>C80-B80+1</f>
        <v>363</v>
      </c>
    </row>
    <row r="81" spans="1:4" hidden="1" x14ac:dyDescent="0.25">
      <c r="A81" t="s">
        <v>2</v>
      </c>
      <c r="B81">
        <v>44729</v>
      </c>
      <c r="C81">
        <v>45145</v>
      </c>
    </row>
    <row r="82" spans="1:4" x14ac:dyDescent="0.25">
      <c r="A82" t="s">
        <v>4</v>
      </c>
      <c r="B82">
        <v>44729</v>
      </c>
      <c r="C82">
        <v>45145</v>
      </c>
      <c r="D82">
        <f>C82-B82+1</f>
        <v>417</v>
      </c>
    </row>
    <row r="83" spans="1:4" hidden="1" x14ac:dyDescent="0.25">
      <c r="A83" t="s">
        <v>2</v>
      </c>
      <c r="B83">
        <v>45312</v>
      </c>
      <c r="C83">
        <v>47828</v>
      </c>
    </row>
    <row r="84" spans="1:4" x14ac:dyDescent="0.25">
      <c r="A84" t="s">
        <v>4</v>
      </c>
      <c r="B84">
        <v>45312</v>
      </c>
      <c r="C84">
        <v>47828</v>
      </c>
      <c r="D84">
        <f>C84-B84+1</f>
        <v>2517</v>
      </c>
    </row>
    <row r="85" spans="1:4" hidden="1" x14ac:dyDescent="0.25">
      <c r="A85" t="s">
        <v>2</v>
      </c>
      <c r="B85">
        <v>47851</v>
      </c>
      <c r="C85">
        <v>50199</v>
      </c>
    </row>
    <row r="86" spans="1:4" x14ac:dyDescent="0.25">
      <c r="A86" t="s">
        <v>4</v>
      </c>
      <c r="B86">
        <v>47851</v>
      </c>
      <c r="C86">
        <v>50199</v>
      </c>
      <c r="D86">
        <f>C86-B86+1</f>
        <v>2349</v>
      </c>
    </row>
    <row r="87" spans="1:4" hidden="1" x14ac:dyDescent="0.25">
      <c r="A87" t="s">
        <v>2</v>
      </c>
      <c r="B87">
        <v>50230</v>
      </c>
      <c r="C87">
        <v>52734</v>
      </c>
    </row>
    <row r="88" spans="1:4" x14ac:dyDescent="0.25">
      <c r="A88" t="s">
        <v>4</v>
      </c>
      <c r="B88">
        <v>50230</v>
      </c>
      <c r="C88">
        <v>52734</v>
      </c>
      <c r="D88">
        <f>C88-B88+1</f>
        <v>2505</v>
      </c>
    </row>
    <row r="89" spans="1:4" hidden="1" x14ac:dyDescent="0.25">
      <c r="A89" t="s">
        <v>2</v>
      </c>
      <c r="B89">
        <v>52771</v>
      </c>
      <c r="C89">
        <v>55146</v>
      </c>
    </row>
    <row r="90" spans="1:4" x14ac:dyDescent="0.25">
      <c r="A90" t="s">
        <v>4</v>
      </c>
      <c r="B90">
        <v>52771</v>
      </c>
      <c r="C90">
        <v>55146</v>
      </c>
      <c r="D90">
        <f>C90-B90+1</f>
        <v>2376</v>
      </c>
    </row>
    <row r="91" spans="1:4" hidden="1" x14ac:dyDescent="0.25">
      <c r="A91" t="s">
        <v>2</v>
      </c>
      <c r="B91">
        <v>55161</v>
      </c>
      <c r="C91">
        <v>57764</v>
      </c>
    </row>
    <row r="92" spans="1:4" x14ac:dyDescent="0.25">
      <c r="A92" t="s">
        <v>4</v>
      </c>
      <c r="B92">
        <v>55161</v>
      </c>
      <c r="C92">
        <v>57764</v>
      </c>
      <c r="D92">
        <f>C92-B92+1</f>
        <v>2604</v>
      </c>
    </row>
    <row r="93" spans="1:4" hidden="1" x14ac:dyDescent="0.25">
      <c r="A93" t="s">
        <v>2</v>
      </c>
      <c r="B93">
        <v>57794</v>
      </c>
      <c r="C93">
        <v>59284</v>
      </c>
    </row>
    <row r="94" spans="1:4" x14ac:dyDescent="0.25">
      <c r="A94" t="s">
        <v>4</v>
      </c>
      <c r="B94">
        <v>57794</v>
      </c>
      <c r="C94">
        <v>59284</v>
      </c>
      <c r="D94">
        <f>C94-B94+1</f>
        <v>1491</v>
      </c>
    </row>
    <row r="95" spans="1:4" hidden="1" x14ac:dyDescent="0.25">
      <c r="A95" t="s">
        <v>2</v>
      </c>
      <c r="B95">
        <v>59271</v>
      </c>
      <c r="C95">
        <v>59786</v>
      </c>
    </row>
    <row r="96" spans="1:4" x14ac:dyDescent="0.25">
      <c r="A96" t="s">
        <v>4</v>
      </c>
      <c r="B96">
        <v>59271</v>
      </c>
      <c r="C96">
        <v>59786</v>
      </c>
      <c r="D96">
        <f>C96-B96+1</f>
        <v>516</v>
      </c>
    </row>
    <row r="97" spans="1:4" hidden="1" x14ac:dyDescent="0.25">
      <c r="A97" t="s">
        <v>2</v>
      </c>
      <c r="B97">
        <v>59789</v>
      </c>
      <c r="C97">
        <v>60703</v>
      </c>
    </row>
    <row r="98" spans="1:4" x14ac:dyDescent="0.25">
      <c r="A98" t="s">
        <v>4</v>
      </c>
      <c r="B98">
        <v>59789</v>
      </c>
      <c r="C98">
        <v>60703</v>
      </c>
      <c r="D98">
        <f>C98-B98+1</f>
        <v>915</v>
      </c>
    </row>
    <row r="99" spans="1:4" hidden="1" x14ac:dyDescent="0.25">
      <c r="A99" t="s">
        <v>2</v>
      </c>
      <c r="B99">
        <v>60660</v>
      </c>
      <c r="C99">
        <v>61172</v>
      </c>
    </row>
    <row r="100" spans="1:4" x14ac:dyDescent="0.25">
      <c r="A100" t="s">
        <v>4</v>
      </c>
      <c r="B100">
        <v>60660</v>
      </c>
      <c r="C100">
        <v>61172</v>
      </c>
      <c r="D100">
        <f>C100-B100+1</f>
        <v>513</v>
      </c>
    </row>
    <row r="101" spans="1:4" hidden="1" x14ac:dyDescent="0.25">
      <c r="A101" t="s">
        <v>2</v>
      </c>
      <c r="B101">
        <v>61162</v>
      </c>
      <c r="C101">
        <v>63327</v>
      </c>
    </row>
    <row r="102" spans="1:4" x14ac:dyDescent="0.25">
      <c r="A102" t="s">
        <v>4</v>
      </c>
      <c r="B102">
        <v>61162</v>
      </c>
      <c r="C102">
        <v>63327</v>
      </c>
      <c r="D102">
        <f>C102-B102+1</f>
        <v>2166</v>
      </c>
    </row>
    <row r="103" spans="1:4" hidden="1" x14ac:dyDescent="0.25">
      <c r="A103" t="s">
        <v>2</v>
      </c>
      <c r="B103">
        <v>63343</v>
      </c>
      <c r="C103">
        <v>64878</v>
      </c>
    </row>
    <row r="104" spans="1:4" x14ac:dyDescent="0.25">
      <c r="A104" t="s">
        <v>4</v>
      </c>
      <c r="B104">
        <v>63343</v>
      </c>
      <c r="C104">
        <v>64878</v>
      </c>
      <c r="D104">
        <f>C104-B104+1</f>
        <v>1536</v>
      </c>
    </row>
    <row r="105" spans="1:4" hidden="1" x14ac:dyDescent="0.25">
      <c r="A105" t="s">
        <v>2</v>
      </c>
      <c r="B105">
        <v>64878</v>
      </c>
      <c r="C105">
        <v>66242</v>
      </c>
    </row>
    <row r="106" spans="1:4" x14ac:dyDescent="0.25">
      <c r="A106" t="s">
        <v>4</v>
      </c>
      <c r="B106">
        <v>64878</v>
      </c>
      <c r="C106">
        <v>66242</v>
      </c>
      <c r="D106">
        <f>C106-B106+1</f>
        <v>1365</v>
      </c>
    </row>
    <row r="107" spans="1:4" hidden="1" x14ac:dyDescent="0.25">
      <c r="A107" t="s">
        <v>2</v>
      </c>
      <c r="B107">
        <v>66507</v>
      </c>
      <c r="C107">
        <v>69923</v>
      </c>
    </row>
    <row r="108" spans="1:4" x14ac:dyDescent="0.25">
      <c r="A108" t="s">
        <v>4</v>
      </c>
      <c r="B108">
        <v>66507</v>
      </c>
      <c r="C108">
        <v>69923</v>
      </c>
      <c r="D108">
        <f>C108-B108+1</f>
        <v>3417</v>
      </c>
    </row>
    <row r="109" spans="1:4" hidden="1" x14ac:dyDescent="0.25">
      <c r="A109" t="s">
        <v>2</v>
      </c>
      <c r="B109">
        <v>70018</v>
      </c>
      <c r="C109">
        <v>70242</v>
      </c>
    </row>
    <row r="110" spans="1:4" x14ac:dyDescent="0.25">
      <c r="A110" t="s">
        <v>4</v>
      </c>
      <c r="B110">
        <v>70018</v>
      </c>
      <c r="C110">
        <v>70242</v>
      </c>
      <c r="D110">
        <f>C110-B110+1</f>
        <v>225</v>
      </c>
    </row>
    <row r="111" spans="1:4" hidden="1" x14ac:dyDescent="0.25">
      <c r="A111" t="s">
        <v>2</v>
      </c>
      <c r="B111">
        <v>70243</v>
      </c>
      <c r="C111">
        <v>72408</v>
      </c>
    </row>
    <row r="112" spans="1:4" x14ac:dyDescent="0.25">
      <c r="A112" t="s">
        <v>4</v>
      </c>
      <c r="B112">
        <v>70243</v>
      </c>
      <c r="C112">
        <v>72408</v>
      </c>
      <c r="D112">
        <f>C112-B112+1</f>
        <v>2166</v>
      </c>
    </row>
    <row r="113" spans="1:4" hidden="1" x14ac:dyDescent="0.25">
      <c r="A113" t="s">
        <v>2</v>
      </c>
      <c r="B113">
        <v>72608</v>
      </c>
      <c r="C113">
        <v>73033</v>
      </c>
    </row>
    <row r="114" spans="1:4" x14ac:dyDescent="0.25">
      <c r="A114" t="s">
        <v>4</v>
      </c>
      <c r="B114">
        <v>72608</v>
      </c>
      <c r="C114">
        <v>73033</v>
      </c>
      <c r="D114">
        <f>C114-B114+1</f>
        <v>426</v>
      </c>
    </row>
    <row r="115" spans="1:4" hidden="1" x14ac:dyDescent="0.25">
      <c r="A115" t="s">
        <v>2</v>
      </c>
      <c r="B115">
        <v>73014</v>
      </c>
      <c r="C115">
        <v>74792</v>
      </c>
    </row>
    <row r="116" spans="1:4" x14ac:dyDescent="0.25">
      <c r="A116" t="s">
        <v>4</v>
      </c>
      <c r="B116">
        <v>73014</v>
      </c>
      <c r="C116">
        <v>74792</v>
      </c>
      <c r="D116">
        <f>C116-B116+1</f>
        <v>1779</v>
      </c>
    </row>
    <row r="117" spans="1:4" hidden="1" x14ac:dyDescent="0.25">
      <c r="A117" t="s">
        <v>2</v>
      </c>
      <c r="B117">
        <v>74767</v>
      </c>
      <c r="C117">
        <v>76563</v>
      </c>
    </row>
    <row r="118" spans="1:4" x14ac:dyDescent="0.25">
      <c r="A118" t="s">
        <v>4</v>
      </c>
      <c r="B118">
        <v>74767</v>
      </c>
      <c r="C118">
        <v>76563</v>
      </c>
      <c r="D118">
        <f>C118-B118+1</f>
        <v>1797</v>
      </c>
    </row>
    <row r="119" spans="1:4" hidden="1" x14ac:dyDescent="0.25">
      <c r="A119" t="s">
        <v>2</v>
      </c>
      <c r="B119">
        <v>76623</v>
      </c>
      <c r="C119">
        <v>77417</v>
      </c>
    </row>
    <row r="120" spans="1:4" x14ac:dyDescent="0.25">
      <c r="A120" t="s">
        <v>4</v>
      </c>
      <c r="B120">
        <v>76623</v>
      </c>
      <c r="C120">
        <v>77417</v>
      </c>
      <c r="D120">
        <f>C120-B120+1</f>
        <v>795</v>
      </c>
    </row>
    <row r="121" spans="1:4" hidden="1" x14ac:dyDescent="0.25">
      <c r="A121" t="s">
        <v>2</v>
      </c>
      <c r="B121">
        <v>77527</v>
      </c>
      <c r="C121">
        <v>79008</v>
      </c>
    </row>
    <row r="122" spans="1:4" x14ac:dyDescent="0.25">
      <c r="A122" t="s">
        <v>4</v>
      </c>
      <c r="B122">
        <v>77527</v>
      </c>
      <c r="C122">
        <v>79008</v>
      </c>
      <c r="D122">
        <f>C122-B122+1</f>
        <v>1482</v>
      </c>
    </row>
    <row r="123" spans="1:4" hidden="1" x14ac:dyDescent="0.25">
      <c r="A123" t="s">
        <v>2</v>
      </c>
      <c r="B123">
        <v>79296</v>
      </c>
      <c r="C123">
        <v>79772</v>
      </c>
    </row>
    <row r="124" spans="1:4" x14ac:dyDescent="0.25">
      <c r="A124" t="s">
        <v>4</v>
      </c>
      <c r="B124">
        <v>79296</v>
      </c>
      <c r="C124">
        <v>79772</v>
      </c>
      <c r="D124">
        <f>C124-B124+1</f>
        <v>477</v>
      </c>
    </row>
    <row r="125" spans="1:4" hidden="1" x14ac:dyDescent="0.25">
      <c r="A125" t="s">
        <v>2</v>
      </c>
      <c r="B125">
        <v>79940</v>
      </c>
      <c r="C125">
        <v>80206</v>
      </c>
    </row>
    <row r="126" spans="1:4" x14ac:dyDescent="0.25">
      <c r="A126" t="s">
        <v>4</v>
      </c>
      <c r="B126">
        <v>79940</v>
      </c>
      <c r="C126">
        <v>80206</v>
      </c>
      <c r="D126">
        <f>C126-B126+1</f>
        <v>267</v>
      </c>
    </row>
    <row r="127" spans="1:4" hidden="1" x14ac:dyDescent="0.25">
      <c r="A127" t="s">
        <v>2</v>
      </c>
      <c r="B127">
        <v>80231</v>
      </c>
      <c r="C127">
        <v>82057</v>
      </c>
    </row>
    <row r="128" spans="1:4" x14ac:dyDescent="0.25">
      <c r="A128" t="s">
        <v>4</v>
      </c>
      <c r="B128">
        <v>80231</v>
      </c>
      <c r="C128">
        <v>82057</v>
      </c>
      <c r="D128">
        <f>C128-B128+1</f>
        <v>1827</v>
      </c>
    </row>
    <row r="129" spans="1:4" hidden="1" x14ac:dyDescent="0.25">
      <c r="A129" t="s">
        <v>2</v>
      </c>
      <c r="B129">
        <v>82145</v>
      </c>
      <c r="C129">
        <v>83026</v>
      </c>
    </row>
    <row r="130" spans="1:4" x14ac:dyDescent="0.25">
      <c r="A130" t="s">
        <v>4</v>
      </c>
      <c r="B130">
        <v>82145</v>
      </c>
      <c r="C130">
        <v>83026</v>
      </c>
      <c r="D130">
        <f>C130-B130+1</f>
        <v>882</v>
      </c>
    </row>
    <row r="131" spans="1:4" hidden="1" x14ac:dyDescent="0.25">
      <c r="A131" t="s">
        <v>2</v>
      </c>
      <c r="B131">
        <v>83073</v>
      </c>
      <c r="C131">
        <v>83687</v>
      </c>
    </row>
    <row r="132" spans="1:4" x14ac:dyDescent="0.25">
      <c r="A132" t="s">
        <v>4</v>
      </c>
      <c r="B132">
        <v>83073</v>
      </c>
      <c r="C132">
        <v>83687</v>
      </c>
      <c r="D132">
        <f>C132-B132+1</f>
        <v>615</v>
      </c>
    </row>
    <row r="133" spans="1:4" hidden="1" x14ac:dyDescent="0.25">
      <c r="A133" t="s">
        <v>2</v>
      </c>
      <c r="B133">
        <v>83725</v>
      </c>
      <c r="C133">
        <v>84381</v>
      </c>
    </row>
    <row r="134" spans="1:4" x14ac:dyDescent="0.25">
      <c r="A134" t="s">
        <v>4</v>
      </c>
      <c r="B134">
        <v>83725</v>
      </c>
      <c r="C134">
        <v>84381</v>
      </c>
      <c r="D134">
        <f>C134-B134+1</f>
        <v>657</v>
      </c>
    </row>
    <row r="135" spans="1:4" hidden="1" x14ac:dyDescent="0.25">
      <c r="A135" t="s">
        <v>2</v>
      </c>
      <c r="B135">
        <v>84472</v>
      </c>
      <c r="C135">
        <v>85347</v>
      </c>
    </row>
    <row r="136" spans="1:4" x14ac:dyDescent="0.25">
      <c r="A136" t="s">
        <v>4</v>
      </c>
      <c r="B136">
        <v>84472</v>
      </c>
      <c r="C136">
        <v>85347</v>
      </c>
      <c r="D136">
        <f>C136-B136+1</f>
        <v>876</v>
      </c>
    </row>
    <row r="137" spans="1:4" hidden="1" x14ac:dyDescent="0.25">
      <c r="A137" t="s">
        <v>2</v>
      </c>
      <c r="B137">
        <v>85352</v>
      </c>
      <c r="C137">
        <v>86422</v>
      </c>
    </row>
    <row r="138" spans="1:4" x14ac:dyDescent="0.25">
      <c r="A138" t="s">
        <v>4</v>
      </c>
      <c r="B138">
        <v>85352</v>
      </c>
      <c r="C138">
        <v>86422</v>
      </c>
      <c r="D138">
        <f>C138-B138+1</f>
        <v>1071</v>
      </c>
    </row>
    <row r="139" spans="1:4" hidden="1" x14ac:dyDescent="0.25">
      <c r="A139" t="s">
        <v>2</v>
      </c>
      <c r="B139">
        <v>86441</v>
      </c>
      <c r="C139">
        <v>88408</v>
      </c>
    </row>
    <row r="140" spans="1:4" x14ac:dyDescent="0.25">
      <c r="A140" t="s">
        <v>4</v>
      </c>
      <c r="B140">
        <v>86441</v>
      </c>
      <c r="C140">
        <v>88408</v>
      </c>
      <c r="D140">
        <f>C140-B140+1</f>
        <v>1968</v>
      </c>
    </row>
    <row r="141" spans="1:4" hidden="1" x14ac:dyDescent="0.25">
      <c r="A141" t="s">
        <v>2</v>
      </c>
      <c r="B141">
        <v>88641</v>
      </c>
      <c r="C141">
        <v>89969</v>
      </c>
    </row>
    <row r="142" spans="1:4" x14ac:dyDescent="0.25">
      <c r="A142" t="s">
        <v>4</v>
      </c>
      <c r="B142">
        <v>88641</v>
      </c>
      <c r="C142">
        <v>89969</v>
      </c>
      <c r="D142">
        <f>C142-B142+1</f>
        <v>1329</v>
      </c>
    </row>
    <row r="143" spans="1:4" hidden="1" x14ac:dyDescent="0.25">
      <c r="A143" t="s">
        <v>2</v>
      </c>
      <c r="B143">
        <v>89987</v>
      </c>
      <c r="C143">
        <v>90979</v>
      </c>
    </row>
    <row r="144" spans="1:4" x14ac:dyDescent="0.25">
      <c r="A144" t="s">
        <v>4</v>
      </c>
      <c r="B144">
        <v>89987</v>
      </c>
      <c r="C144">
        <v>90979</v>
      </c>
      <c r="D144">
        <f>C144-B144+1</f>
        <v>993</v>
      </c>
    </row>
    <row r="145" spans="1:4" hidden="1" x14ac:dyDescent="0.25">
      <c r="A145" t="s">
        <v>2</v>
      </c>
      <c r="B145">
        <v>90945</v>
      </c>
      <c r="C145">
        <v>91874</v>
      </c>
    </row>
    <row r="146" spans="1:4" x14ac:dyDescent="0.25">
      <c r="A146" t="s">
        <v>4</v>
      </c>
      <c r="B146">
        <v>90945</v>
      </c>
      <c r="C146">
        <v>91874</v>
      </c>
      <c r="D146">
        <f>C146-B146+1</f>
        <v>930</v>
      </c>
    </row>
    <row r="147" spans="1:4" hidden="1" x14ac:dyDescent="0.25">
      <c r="A147" t="s">
        <v>2</v>
      </c>
      <c r="B147">
        <v>91893</v>
      </c>
      <c r="C147">
        <v>92900</v>
      </c>
    </row>
    <row r="148" spans="1:4" x14ac:dyDescent="0.25">
      <c r="A148" t="s">
        <v>4</v>
      </c>
      <c r="B148">
        <v>91893</v>
      </c>
      <c r="C148">
        <v>92900</v>
      </c>
      <c r="D148">
        <f>C148-B148+1</f>
        <v>1008</v>
      </c>
    </row>
    <row r="149" spans="1:4" hidden="1" x14ac:dyDescent="0.25">
      <c r="A149" t="s">
        <v>2</v>
      </c>
      <c r="B149">
        <v>92901</v>
      </c>
      <c r="C149">
        <v>93827</v>
      </c>
    </row>
    <row r="150" spans="1:4" x14ac:dyDescent="0.25">
      <c r="A150" t="s">
        <v>4</v>
      </c>
      <c r="B150">
        <v>92901</v>
      </c>
      <c r="C150">
        <v>93827</v>
      </c>
      <c r="D150">
        <f>C150-B150+1</f>
        <v>927</v>
      </c>
    </row>
    <row r="151" spans="1:4" hidden="1" x14ac:dyDescent="0.25">
      <c r="A151" t="s">
        <v>2</v>
      </c>
      <c r="B151">
        <v>93842</v>
      </c>
      <c r="C151">
        <v>94843</v>
      </c>
    </row>
    <row r="152" spans="1:4" x14ac:dyDescent="0.25">
      <c r="A152" t="s">
        <v>4</v>
      </c>
      <c r="B152">
        <v>93842</v>
      </c>
      <c r="C152">
        <v>94843</v>
      </c>
      <c r="D152">
        <f>C152-B152+1</f>
        <v>1002</v>
      </c>
    </row>
    <row r="153" spans="1:4" hidden="1" x14ac:dyDescent="0.25">
      <c r="A153" t="s">
        <v>2</v>
      </c>
      <c r="B153">
        <v>94806</v>
      </c>
      <c r="C153">
        <v>95366</v>
      </c>
    </row>
    <row r="154" spans="1:4" x14ac:dyDescent="0.25">
      <c r="A154" t="s">
        <v>4</v>
      </c>
      <c r="B154">
        <v>94806</v>
      </c>
      <c r="C154">
        <v>95366</v>
      </c>
      <c r="D154">
        <f>C154-B154+1</f>
        <v>561</v>
      </c>
    </row>
    <row r="155" spans="1:4" hidden="1" x14ac:dyDescent="0.25">
      <c r="A155" t="s">
        <v>2</v>
      </c>
      <c r="B155">
        <v>95588</v>
      </c>
      <c r="C155">
        <v>96727</v>
      </c>
    </row>
    <row r="156" spans="1:4" x14ac:dyDescent="0.25">
      <c r="A156" t="s">
        <v>4</v>
      </c>
      <c r="B156">
        <v>95588</v>
      </c>
      <c r="C156">
        <v>96727</v>
      </c>
      <c r="D156">
        <f>C156-B156+1</f>
        <v>1140</v>
      </c>
    </row>
    <row r="157" spans="1:4" hidden="1" x14ac:dyDescent="0.25">
      <c r="A157" t="s">
        <v>2</v>
      </c>
      <c r="B157">
        <v>96865</v>
      </c>
      <c r="C157">
        <v>97083</v>
      </c>
    </row>
    <row r="158" spans="1:4" x14ac:dyDescent="0.25">
      <c r="A158" t="s">
        <v>4</v>
      </c>
      <c r="B158">
        <v>96865</v>
      </c>
      <c r="C158">
        <v>97083</v>
      </c>
      <c r="D158">
        <f>C158-B158+1</f>
        <v>219</v>
      </c>
    </row>
    <row r="159" spans="1:4" hidden="1" x14ac:dyDescent="0.25">
      <c r="A159" t="s">
        <v>2</v>
      </c>
      <c r="B159">
        <v>97095</v>
      </c>
      <c r="C159">
        <v>99047</v>
      </c>
    </row>
    <row r="160" spans="1:4" x14ac:dyDescent="0.25">
      <c r="A160" t="s">
        <v>4</v>
      </c>
      <c r="B160">
        <v>97095</v>
      </c>
      <c r="C160">
        <v>99047</v>
      </c>
      <c r="D160">
        <f>C160-B160+1</f>
        <v>1953</v>
      </c>
    </row>
    <row r="161" spans="1:4" hidden="1" x14ac:dyDescent="0.25">
      <c r="A161" t="s">
        <v>2</v>
      </c>
      <c r="B161">
        <v>99069</v>
      </c>
      <c r="C161">
        <v>101591</v>
      </c>
    </row>
    <row r="162" spans="1:4" x14ac:dyDescent="0.25">
      <c r="A162" t="s">
        <v>4</v>
      </c>
      <c r="B162">
        <v>99069</v>
      </c>
      <c r="C162">
        <v>101591</v>
      </c>
      <c r="D162">
        <f>C162-B162+1</f>
        <v>2523</v>
      </c>
    </row>
    <row r="163" spans="1:4" hidden="1" x14ac:dyDescent="0.25">
      <c r="A163" t="s">
        <v>2</v>
      </c>
      <c r="B163">
        <v>101699</v>
      </c>
      <c r="C163">
        <v>102169</v>
      </c>
    </row>
    <row r="164" spans="1:4" x14ac:dyDescent="0.25">
      <c r="A164" t="s">
        <v>4</v>
      </c>
      <c r="B164">
        <v>101699</v>
      </c>
      <c r="C164">
        <v>102169</v>
      </c>
      <c r="D164">
        <f>C164-B164+1</f>
        <v>471</v>
      </c>
    </row>
    <row r="165" spans="1:4" hidden="1" x14ac:dyDescent="0.25">
      <c r="A165" t="s">
        <v>2</v>
      </c>
      <c r="B165">
        <v>102208</v>
      </c>
      <c r="C165">
        <v>103212</v>
      </c>
    </row>
    <row r="166" spans="1:4" x14ac:dyDescent="0.25">
      <c r="A166" t="s">
        <v>4</v>
      </c>
      <c r="B166">
        <v>102208</v>
      </c>
      <c r="C166">
        <v>103212</v>
      </c>
      <c r="D166">
        <f>C166-B166+1</f>
        <v>1005</v>
      </c>
    </row>
    <row r="167" spans="1:4" hidden="1" x14ac:dyDescent="0.25">
      <c r="A167" t="s">
        <v>2</v>
      </c>
      <c r="B167">
        <v>103244</v>
      </c>
      <c r="C167">
        <v>104665</v>
      </c>
    </row>
    <row r="168" spans="1:4" x14ac:dyDescent="0.25">
      <c r="A168" t="s">
        <v>4</v>
      </c>
      <c r="B168">
        <v>103244</v>
      </c>
      <c r="C168">
        <v>104665</v>
      </c>
      <c r="D168">
        <f>C168-B168+1</f>
        <v>1422</v>
      </c>
    </row>
    <row r="169" spans="1:4" hidden="1" x14ac:dyDescent="0.25">
      <c r="A169" t="s">
        <v>2</v>
      </c>
      <c r="B169">
        <v>104864</v>
      </c>
      <c r="C169">
        <v>105562</v>
      </c>
    </row>
    <row r="170" spans="1:4" x14ac:dyDescent="0.25">
      <c r="A170" t="s">
        <v>4</v>
      </c>
      <c r="B170">
        <v>104864</v>
      </c>
      <c r="C170">
        <v>105562</v>
      </c>
      <c r="D170">
        <f>C170-B170+1</f>
        <v>699</v>
      </c>
    </row>
    <row r="171" spans="1:4" hidden="1" x14ac:dyDescent="0.25">
      <c r="A171" t="s">
        <v>2</v>
      </c>
      <c r="B171">
        <v>105760</v>
      </c>
      <c r="C171">
        <v>107553</v>
      </c>
    </row>
    <row r="172" spans="1:4" x14ac:dyDescent="0.25">
      <c r="A172" t="s">
        <v>4</v>
      </c>
      <c r="B172">
        <v>105760</v>
      </c>
      <c r="C172">
        <v>107553</v>
      </c>
      <c r="D172">
        <f>C172-B172+1</f>
        <v>1794</v>
      </c>
    </row>
    <row r="173" spans="1:4" hidden="1" x14ac:dyDescent="0.25">
      <c r="A173" t="s">
        <v>2</v>
      </c>
      <c r="B173">
        <v>107561</v>
      </c>
      <c r="C173">
        <v>107860</v>
      </c>
    </row>
    <row r="174" spans="1:4" x14ac:dyDescent="0.25">
      <c r="A174" t="s">
        <v>4</v>
      </c>
      <c r="B174">
        <v>107561</v>
      </c>
      <c r="C174">
        <v>107860</v>
      </c>
      <c r="D174">
        <f>C174-B174+1</f>
        <v>300</v>
      </c>
    </row>
    <row r="175" spans="1:4" hidden="1" x14ac:dyDescent="0.25">
      <c r="A175" t="s">
        <v>2</v>
      </c>
      <c r="B175">
        <v>107869</v>
      </c>
      <c r="C175">
        <v>108474</v>
      </c>
    </row>
    <row r="176" spans="1:4" x14ac:dyDescent="0.25">
      <c r="A176" t="s">
        <v>4</v>
      </c>
      <c r="B176">
        <v>107869</v>
      </c>
      <c r="C176">
        <v>108474</v>
      </c>
      <c r="D176">
        <f>C176-B176+1</f>
        <v>606</v>
      </c>
    </row>
    <row r="177" spans="1:4" hidden="1" x14ac:dyDescent="0.25">
      <c r="A177" t="s">
        <v>2</v>
      </c>
      <c r="B177">
        <v>108529</v>
      </c>
      <c r="C177">
        <v>108798</v>
      </c>
    </row>
    <row r="178" spans="1:4" x14ac:dyDescent="0.25">
      <c r="A178" t="s">
        <v>4</v>
      </c>
      <c r="B178">
        <v>108529</v>
      </c>
      <c r="C178">
        <v>108798</v>
      </c>
      <c r="D178">
        <f>C178-B178+1</f>
        <v>270</v>
      </c>
    </row>
    <row r="179" spans="1:4" hidden="1" x14ac:dyDescent="0.25">
      <c r="A179" t="s">
        <v>2</v>
      </c>
      <c r="B179">
        <v>108844</v>
      </c>
      <c r="C179">
        <v>110598</v>
      </c>
    </row>
    <row r="180" spans="1:4" x14ac:dyDescent="0.25">
      <c r="A180" t="s">
        <v>4</v>
      </c>
      <c r="B180">
        <v>108844</v>
      </c>
      <c r="C180">
        <v>110598</v>
      </c>
      <c r="D180">
        <f>C180-B180+1</f>
        <v>1755</v>
      </c>
    </row>
    <row r="181" spans="1:4" hidden="1" x14ac:dyDescent="0.25">
      <c r="A181" t="s">
        <v>2</v>
      </c>
      <c r="B181">
        <v>111214</v>
      </c>
      <c r="C181">
        <v>112560</v>
      </c>
    </row>
    <row r="182" spans="1:4" x14ac:dyDescent="0.25">
      <c r="A182" t="s">
        <v>4</v>
      </c>
      <c r="B182">
        <v>111214</v>
      </c>
      <c r="C182">
        <v>112560</v>
      </c>
      <c r="D182">
        <f>C182-B182+1</f>
        <v>1347</v>
      </c>
    </row>
    <row r="183" spans="1:4" hidden="1" x14ac:dyDescent="0.25">
      <c r="A183" t="s">
        <v>2</v>
      </c>
      <c r="B183">
        <v>112772</v>
      </c>
      <c r="C183">
        <v>114559</v>
      </c>
    </row>
    <row r="184" spans="1:4" x14ac:dyDescent="0.25">
      <c r="A184" t="s">
        <v>4</v>
      </c>
      <c r="B184">
        <v>112772</v>
      </c>
      <c r="C184">
        <v>114559</v>
      </c>
      <c r="D184">
        <f>C184-B184+1</f>
        <v>1788</v>
      </c>
    </row>
    <row r="185" spans="1:4" hidden="1" x14ac:dyDescent="0.25">
      <c r="A185" t="s">
        <v>2</v>
      </c>
      <c r="B185">
        <v>114559</v>
      </c>
      <c r="C185">
        <v>115269</v>
      </c>
    </row>
    <row r="186" spans="1:4" x14ac:dyDescent="0.25">
      <c r="A186" t="s">
        <v>4</v>
      </c>
      <c r="B186">
        <v>114559</v>
      </c>
      <c r="C186">
        <v>115269</v>
      </c>
      <c r="D186">
        <f>C186-B186+1</f>
        <v>711</v>
      </c>
    </row>
    <row r="187" spans="1:4" hidden="1" x14ac:dyDescent="0.25">
      <c r="A187" t="s">
        <v>2</v>
      </c>
      <c r="B187">
        <v>115391</v>
      </c>
      <c r="C187">
        <v>118555</v>
      </c>
    </row>
    <row r="188" spans="1:4" x14ac:dyDescent="0.25">
      <c r="A188" t="s">
        <v>4</v>
      </c>
      <c r="B188">
        <v>115391</v>
      </c>
      <c r="C188">
        <v>118555</v>
      </c>
      <c r="D188">
        <f>C188-B188+1</f>
        <v>3165</v>
      </c>
    </row>
    <row r="189" spans="1:4" hidden="1" x14ac:dyDescent="0.25">
      <c r="A189" t="s">
        <v>2</v>
      </c>
      <c r="B189">
        <v>120158</v>
      </c>
      <c r="C189">
        <v>123295</v>
      </c>
    </row>
    <row r="190" spans="1:4" x14ac:dyDescent="0.25">
      <c r="A190" t="s">
        <v>4</v>
      </c>
      <c r="B190">
        <v>120158</v>
      </c>
      <c r="C190">
        <v>123295</v>
      </c>
      <c r="D190">
        <f>C190-B190+1</f>
        <v>3138</v>
      </c>
    </row>
    <row r="191" spans="1:4" hidden="1" x14ac:dyDescent="0.25">
      <c r="A191" t="s">
        <v>2</v>
      </c>
      <c r="B191">
        <v>123316</v>
      </c>
      <c r="C191">
        <v>123837</v>
      </c>
    </row>
    <row r="192" spans="1:4" x14ac:dyDescent="0.25">
      <c r="A192" t="s">
        <v>4</v>
      </c>
      <c r="B192">
        <v>123316</v>
      </c>
      <c r="C192">
        <v>123837</v>
      </c>
      <c r="D192">
        <f>C192-B192+1</f>
        <v>522</v>
      </c>
    </row>
    <row r="193" spans="1:4" hidden="1" x14ac:dyDescent="0.25">
      <c r="A193" t="s">
        <v>2</v>
      </c>
      <c r="B193">
        <v>123975</v>
      </c>
      <c r="C193">
        <v>124184</v>
      </c>
    </row>
    <row r="194" spans="1:4" x14ac:dyDescent="0.25">
      <c r="A194" t="s">
        <v>4</v>
      </c>
      <c r="B194">
        <v>123975</v>
      </c>
      <c r="C194">
        <v>124184</v>
      </c>
      <c r="D194">
        <f>C194-B194+1</f>
        <v>210</v>
      </c>
    </row>
    <row r="195" spans="1:4" hidden="1" x14ac:dyDescent="0.25">
      <c r="A195" t="s">
        <v>2</v>
      </c>
      <c r="B195">
        <v>124317</v>
      </c>
      <c r="C195">
        <v>125363</v>
      </c>
    </row>
    <row r="196" spans="1:4" x14ac:dyDescent="0.25">
      <c r="A196" t="s">
        <v>4</v>
      </c>
      <c r="B196">
        <v>124317</v>
      </c>
      <c r="C196">
        <v>125363</v>
      </c>
      <c r="D196">
        <f>C196-B196+1</f>
        <v>1047</v>
      </c>
    </row>
    <row r="197" spans="1:4" hidden="1" x14ac:dyDescent="0.25">
      <c r="A197" t="s">
        <v>2</v>
      </c>
      <c r="B197">
        <v>125367</v>
      </c>
      <c r="C197">
        <v>126272</v>
      </c>
    </row>
    <row r="198" spans="1:4" x14ac:dyDescent="0.25">
      <c r="A198" t="s">
        <v>4</v>
      </c>
      <c r="B198">
        <v>125367</v>
      </c>
      <c r="C198">
        <v>126272</v>
      </c>
      <c r="D198">
        <f>C198-B198+1</f>
        <v>906</v>
      </c>
    </row>
    <row r="199" spans="1:4" hidden="1" x14ac:dyDescent="0.25">
      <c r="A199" t="s">
        <v>2</v>
      </c>
      <c r="B199">
        <v>126311</v>
      </c>
      <c r="C199">
        <v>126874</v>
      </c>
    </row>
    <row r="200" spans="1:4" x14ac:dyDescent="0.25">
      <c r="A200" t="s">
        <v>4</v>
      </c>
      <c r="B200">
        <v>126311</v>
      </c>
      <c r="C200">
        <v>126874</v>
      </c>
      <c r="D200">
        <f>C200-B200+1</f>
        <v>564</v>
      </c>
    </row>
    <row r="201" spans="1:4" hidden="1" x14ac:dyDescent="0.25">
      <c r="A201" t="s">
        <v>2</v>
      </c>
      <c r="B201">
        <v>126912</v>
      </c>
      <c r="C201">
        <v>127478</v>
      </c>
    </row>
    <row r="202" spans="1:4" x14ac:dyDescent="0.25">
      <c r="A202" t="s">
        <v>4</v>
      </c>
      <c r="B202">
        <v>126912</v>
      </c>
      <c r="C202">
        <v>127478</v>
      </c>
      <c r="D202">
        <f>C202-B202+1</f>
        <v>567</v>
      </c>
    </row>
    <row r="203" spans="1:4" hidden="1" x14ac:dyDescent="0.25">
      <c r="A203" t="s">
        <v>2</v>
      </c>
      <c r="B203">
        <v>127704</v>
      </c>
      <c r="C203">
        <v>130535</v>
      </c>
    </row>
    <row r="204" spans="1:4" x14ac:dyDescent="0.25">
      <c r="A204" t="s">
        <v>4</v>
      </c>
      <c r="B204">
        <v>127704</v>
      </c>
      <c r="C204">
        <v>130535</v>
      </c>
      <c r="D204">
        <f>C204-B204+1</f>
        <v>2832</v>
      </c>
    </row>
    <row r="205" spans="1:4" hidden="1" x14ac:dyDescent="0.25">
      <c r="A205" t="s">
        <v>2</v>
      </c>
      <c r="B205">
        <v>130540</v>
      </c>
      <c r="C205">
        <v>132204</v>
      </c>
    </row>
    <row r="206" spans="1:4" x14ac:dyDescent="0.25">
      <c r="A206" t="s">
        <v>4</v>
      </c>
      <c r="B206">
        <v>130540</v>
      </c>
      <c r="C206">
        <v>132204</v>
      </c>
      <c r="D206">
        <f>C206-B206+1</f>
        <v>1665</v>
      </c>
    </row>
    <row r="207" spans="1:4" hidden="1" x14ac:dyDescent="0.25">
      <c r="A207" t="s">
        <v>2</v>
      </c>
      <c r="B207">
        <v>132231</v>
      </c>
      <c r="C207">
        <v>132851</v>
      </c>
    </row>
    <row r="208" spans="1:4" x14ac:dyDescent="0.25">
      <c r="A208" t="s">
        <v>4</v>
      </c>
      <c r="B208">
        <v>132231</v>
      </c>
      <c r="C208">
        <v>132851</v>
      </c>
      <c r="D208">
        <f>C208-B208+1</f>
        <v>621</v>
      </c>
    </row>
    <row r="209" spans="1:4" hidden="1" x14ac:dyDescent="0.25">
      <c r="A209" t="s">
        <v>2</v>
      </c>
      <c r="B209">
        <v>132856</v>
      </c>
      <c r="C209">
        <v>135021</v>
      </c>
    </row>
    <row r="210" spans="1:4" x14ac:dyDescent="0.25">
      <c r="A210" t="s">
        <v>4</v>
      </c>
      <c r="B210">
        <v>132856</v>
      </c>
      <c r="C210">
        <v>135021</v>
      </c>
      <c r="D210">
        <f>C210-B210+1</f>
        <v>2166</v>
      </c>
    </row>
    <row r="211" spans="1:4" hidden="1" x14ac:dyDescent="0.25">
      <c r="A211" t="s">
        <v>2</v>
      </c>
      <c r="B211">
        <v>135132</v>
      </c>
      <c r="C211">
        <v>136388</v>
      </c>
    </row>
    <row r="212" spans="1:4" x14ac:dyDescent="0.25">
      <c r="A212" t="s">
        <v>4</v>
      </c>
      <c r="B212">
        <v>135132</v>
      </c>
      <c r="C212">
        <v>136388</v>
      </c>
      <c r="D212">
        <f>C212-B212+1</f>
        <v>1257</v>
      </c>
    </row>
    <row r="213" spans="1:4" hidden="1" x14ac:dyDescent="0.25">
      <c r="A213" t="s">
        <v>2</v>
      </c>
      <c r="B213">
        <v>136791</v>
      </c>
      <c r="C213">
        <v>138350</v>
      </c>
    </row>
    <row r="214" spans="1:4" x14ac:dyDescent="0.25">
      <c r="A214" t="s">
        <v>4</v>
      </c>
      <c r="B214">
        <v>136791</v>
      </c>
      <c r="C214">
        <v>138350</v>
      </c>
      <c r="D214">
        <f>C214-B214+1</f>
        <v>1560</v>
      </c>
    </row>
    <row r="215" spans="1:4" hidden="1" x14ac:dyDescent="0.25">
      <c r="A215" t="s">
        <v>2</v>
      </c>
      <c r="B215">
        <v>138334</v>
      </c>
      <c r="C215">
        <v>139341</v>
      </c>
    </row>
    <row r="216" spans="1:4" x14ac:dyDescent="0.25">
      <c r="A216" t="s">
        <v>4</v>
      </c>
      <c r="B216">
        <v>138334</v>
      </c>
      <c r="C216">
        <v>139341</v>
      </c>
      <c r="D216">
        <f>C216-B216+1</f>
        <v>1008</v>
      </c>
    </row>
    <row r="217" spans="1:4" hidden="1" x14ac:dyDescent="0.25">
      <c r="A217" t="s">
        <v>2</v>
      </c>
      <c r="B217">
        <v>139328</v>
      </c>
      <c r="C217">
        <v>140182</v>
      </c>
    </row>
    <row r="218" spans="1:4" x14ac:dyDescent="0.25">
      <c r="A218" t="s">
        <v>4</v>
      </c>
      <c r="B218">
        <v>139328</v>
      </c>
      <c r="C218">
        <v>140182</v>
      </c>
      <c r="D218">
        <f>C218-B218+1</f>
        <v>855</v>
      </c>
    </row>
    <row r="219" spans="1:4" hidden="1" x14ac:dyDescent="0.25">
      <c r="A219" t="s">
        <v>2</v>
      </c>
      <c r="B219">
        <v>140186</v>
      </c>
      <c r="C219">
        <v>142222</v>
      </c>
    </row>
    <row r="220" spans="1:4" x14ac:dyDescent="0.25">
      <c r="A220" t="s">
        <v>4</v>
      </c>
      <c r="B220">
        <v>140186</v>
      </c>
      <c r="C220">
        <v>142222</v>
      </c>
      <c r="D220">
        <f>C220-B220+1</f>
        <v>2037</v>
      </c>
    </row>
    <row r="221" spans="1:4" hidden="1" x14ac:dyDescent="0.25">
      <c r="A221" t="s">
        <v>2</v>
      </c>
      <c r="B221">
        <v>142320</v>
      </c>
      <c r="C221">
        <v>142922</v>
      </c>
    </row>
    <row r="222" spans="1:4" x14ac:dyDescent="0.25">
      <c r="A222" t="s">
        <v>4</v>
      </c>
      <c r="B222">
        <v>142320</v>
      </c>
      <c r="C222">
        <v>142922</v>
      </c>
      <c r="D222">
        <f>C222-B222+1</f>
        <v>603</v>
      </c>
    </row>
    <row r="223" spans="1:4" hidden="1" x14ac:dyDescent="0.25">
      <c r="A223" t="s">
        <v>2</v>
      </c>
      <c r="B223">
        <v>142985</v>
      </c>
      <c r="C223">
        <v>144112</v>
      </c>
    </row>
    <row r="224" spans="1:4" x14ac:dyDescent="0.25">
      <c r="A224" t="s">
        <v>4</v>
      </c>
      <c r="B224">
        <v>142985</v>
      </c>
      <c r="C224">
        <v>144112</v>
      </c>
      <c r="D224">
        <f>C224-B224+1</f>
        <v>1128</v>
      </c>
    </row>
    <row r="225" spans="1:4" hidden="1" x14ac:dyDescent="0.25">
      <c r="A225" t="s">
        <v>2</v>
      </c>
      <c r="B225">
        <v>144136</v>
      </c>
      <c r="C225">
        <v>145083</v>
      </c>
    </row>
    <row r="226" spans="1:4" x14ac:dyDescent="0.25">
      <c r="A226" t="s">
        <v>4</v>
      </c>
      <c r="B226">
        <v>144136</v>
      </c>
      <c r="C226">
        <v>145083</v>
      </c>
      <c r="D226">
        <f>C226-B226+1</f>
        <v>948</v>
      </c>
    </row>
    <row r="227" spans="1:4" hidden="1" x14ac:dyDescent="0.25">
      <c r="A227" t="s">
        <v>2</v>
      </c>
      <c r="B227">
        <v>145338</v>
      </c>
      <c r="C227">
        <v>146803</v>
      </c>
    </row>
    <row r="228" spans="1:4" hidden="1" x14ac:dyDescent="0.25">
      <c r="A228" t="s">
        <v>6</v>
      </c>
      <c r="B228">
        <v>145338</v>
      </c>
      <c r="C228">
        <v>146803</v>
      </c>
    </row>
    <row r="229" spans="1:4" hidden="1" x14ac:dyDescent="0.25">
      <c r="A229" t="s">
        <v>2</v>
      </c>
      <c r="B229">
        <v>147151</v>
      </c>
      <c r="C229">
        <v>150053</v>
      </c>
    </row>
    <row r="230" spans="1:4" hidden="1" x14ac:dyDescent="0.25">
      <c r="A230" t="s">
        <v>6</v>
      </c>
      <c r="B230">
        <v>147151</v>
      </c>
      <c r="C230">
        <v>150053</v>
      </c>
    </row>
    <row r="231" spans="1:4" hidden="1" x14ac:dyDescent="0.25">
      <c r="A231" t="s">
        <v>2</v>
      </c>
      <c r="B231">
        <v>150125</v>
      </c>
      <c r="C231">
        <v>150234</v>
      </c>
    </row>
    <row r="232" spans="1:4" hidden="1" x14ac:dyDescent="0.25">
      <c r="A232" t="s">
        <v>6</v>
      </c>
      <c r="B232">
        <v>150125</v>
      </c>
      <c r="C232">
        <v>150234</v>
      </c>
    </row>
    <row r="233" spans="1:4" hidden="1" x14ac:dyDescent="0.25">
      <c r="A233" t="s">
        <v>2</v>
      </c>
      <c r="B233">
        <v>150369</v>
      </c>
      <c r="C233">
        <v>150839</v>
      </c>
    </row>
    <row r="234" spans="1:4" x14ac:dyDescent="0.25">
      <c r="A234" t="s">
        <v>4</v>
      </c>
      <c r="B234">
        <v>150369</v>
      </c>
      <c r="C234">
        <v>150839</v>
      </c>
      <c r="D234">
        <f>C234-B234+1</f>
        <v>471</v>
      </c>
    </row>
    <row r="235" spans="1:4" hidden="1" x14ac:dyDescent="0.25">
      <c r="A235" t="s">
        <v>2</v>
      </c>
      <c r="B235">
        <v>150787</v>
      </c>
      <c r="C235">
        <v>151527</v>
      </c>
    </row>
    <row r="236" spans="1:4" x14ac:dyDescent="0.25">
      <c r="A236" t="s">
        <v>4</v>
      </c>
      <c r="B236">
        <v>150787</v>
      </c>
      <c r="C236">
        <v>151527</v>
      </c>
      <c r="D236">
        <f>C236-B236+1</f>
        <v>741</v>
      </c>
    </row>
    <row r="237" spans="1:4" hidden="1" x14ac:dyDescent="0.25">
      <c r="A237" t="s">
        <v>2</v>
      </c>
      <c r="B237">
        <v>151584</v>
      </c>
      <c r="C237">
        <v>151657</v>
      </c>
    </row>
    <row r="238" spans="1:4" hidden="1" x14ac:dyDescent="0.25">
      <c r="A238" t="s">
        <v>7</v>
      </c>
      <c r="B238">
        <v>151584</v>
      </c>
      <c r="C238">
        <v>151657</v>
      </c>
    </row>
    <row r="239" spans="1:4" hidden="1" x14ac:dyDescent="0.25">
      <c r="A239" t="s">
        <v>2</v>
      </c>
      <c r="B239">
        <v>151722</v>
      </c>
      <c r="C239">
        <v>152345</v>
      </c>
    </row>
    <row r="240" spans="1:4" x14ac:dyDescent="0.25">
      <c r="A240" t="s">
        <v>4</v>
      </c>
      <c r="B240">
        <v>151722</v>
      </c>
      <c r="C240">
        <v>152345</v>
      </c>
      <c r="D240">
        <f>C240-B240+1</f>
        <v>624</v>
      </c>
    </row>
    <row r="241" spans="1:4" hidden="1" x14ac:dyDescent="0.25">
      <c r="A241" t="s">
        <v>2</v>
      </c>
      <c r="B241">
        <v>152470</v>
      </c>
      <c r="C241">
        <v>152570</v>
      </c>
    </row>
    <row r="242" spans="1:4" hidden="1" x14ac:dyDescent="0.25">
      <c r="A242" t="s">
        <v>9</v>
      </c>
      <c r="B242">
        <v>152470</v>
      </c>
      <c r="C242">
        <v>152570</v>
      </c>
    </row>
    <row r="243" spans="1:4" hidden="1" x14ac:dyDescent="0.25">
      <c r="A243" t="s">
        <v>2</v>
      </c>
      <c r="B243">
        <v>152590</v>
      </c>
      <c r="C243">
        <v>153837</v>
      </c>
    </row>
    <row r="244" spans="1:4" x14ac:dyDescent="0.25">
      <c r="A244" t="s">
        <v>4</v>
      </c>
      <c r="B244">
        <v>152590</v>
      </c>
      <c r="C244">
        <v>153837</v>
      </c>
      <c r="D244">
        <f>C244-B244+1</f>
        <v>1248</v>
      </c>
    </row>
    <row r="245" spans="1:4" hidden="1" x14ac:dyDescent="0.25">
      <c r="A245" t="s">
        <v>2</v>
      </c>
      <c r="B245">
        <v>153976</v>
      </c>
      <c r="C245">
        <v>154878</v>
      </c>
    </row>
    <row r="246" spans="1:4" x14ac:dyDescent="0.25">
      <c r="A246" t="s">
        <v>4</v>
      </c>
      <c r="B246">
        <v>153976</v>
      </c>
      <c r="C246">
        <v>154878</v>
      </c>
      <c r="D246">
        <f>C246-B246+1</f>
        <v>903</v>
      </c>
    </row>
    <row r="247" spans="1:4" hidden="1" x14ac:dyDescent="0.25">
      <c r="A247" t="s">
        <v>2</v>
      </c>
      <c r="B247">
        <v>154895</v>
      </c>
      <c r="C247">
        <v>157408</v>
      </c>
    </row>
    <row r="248" spans="1:4" x14ac:dyDescent="0.25">
      <c r="A248" t="s">
        <v>4</v>
      </c>
      <c r="B248">
        <v>154895</v>
      </c>
      <c r="C248">
        <v>157408</v>
      </c>
      <c r="D248">
        <f>C248-B248+1</f>
        <v>2514</v>
      </c>
    </row>
    <row r="249" spans="1:4" hidden="1" x14ac:dyDescent="0.25">
      <c r="A249" t="s">
        <v>2</v>
      </c>
      <c r="B249">
        <v>157411</v>
      </c>
      <c r="C249">
        <v>159411</v>
      </c>
    </row>
    <row r="250" spans="1:4" x14ac:dyDescent="0.25">
      <c r="A250" t="s">
        <v>4</v>
      </c>
      <c r="B250">
        <v>157411</v>
      </c>
      <c r="C250">
        <v>159411</v>
      </c>
      <c r="D250">
        <f>C250-B250+1</f>
        <v>2001</v>
      </c>
    </row>
    <row r="251" spans="1:4" hidden="1" x14ac:dyDescent="0.25">
      <c r="A251" t="s">
        <v>2</v>
      </c>
      <c r="B251">
        <v>159495</v>
      </c>
      <c r="C251">
        <v>161516</v>
      </c>
    </row>
    <row r="252" spans="1:4" x14ac:dyDescent="0.25">
      <c r="A252" t="s">
        <v>4</v>
      </c>
      <c r="B252">
        <v>159495</v>
      </c>
      <c r="C252">
        <v>161516</v>
      </c>
      <c r="D252">
        <f>C252-B252+1</f>
        <v>2022</v>
      </c>
    </row>
    <row r="253" spans="1:4" hidden="1" x14ac:dyDescent="0.25">
      <c r="A253" t="s">
        <v>2</v>
      </c>
      <c r="B253">
        <v>161867</v>
      </c>
      <c r="C253">
        <v>162448</v>
      </c>
    </row>
    <row r="254" spans="1:4" x14ac:dyDescent="0.25">
      <c r="A254" t="s">
        <v>4</v>
      </c>
      <c r="B254">
        <v>161867</v>
      </c>
      <c r="C254">
        <v>162448</v>
      </c>
      <c r="D254">
        <f>C254-B254+1</f>
        <v>582</v>
      </c>
    </row>
    <row r="255" spans="1:4" hidden="1" x14ac:dyDescent="0.25">
      <c r="A255" t="s">
        <v>2</v>
      </c>
      <c r="B255">
        <v>162462</v>
      </c>
      <c r="C255">
        <v>163772</v>
      </c>
    </row>
    <row r="256" spans="1:4" x14ac:dyDescent="0.25">
      <c r="A256" t="s">
        <v>4</v>
      </c>
      <c r="B256">
        <v>162462</v>
      </c>
      <c r="C256">
        <v>163772</v>
      </c>
      <c r="D256">
        <f>C256-B256+1</f>
        <v>1311</v>
      </c>
    </row>
    <row r="257" spans="1:4" hidden="1" x14ac:dyDescent="0.25">
      <c r="A257" t="s">
        <v>2</v>
      </c>
      <c r="B257">
        <v>163774</v>
      </c>
      <c r="C257">
        <v>164493</v>
      </c>
    </row>
    <row r="258" spans="1:4" x14ac:dyDescent="0.25">
      <c r="A258" t="s">
        <v>4</v>
      </c>
      <c r="B258">
        <v>163774</v>
      </c>
      <c r="C258">
        <v>164493</v>
      </c>
      <c r="D258">
        <f>C258-B258+1</f>
        <v>720</v>
      </c>
    </row>
    <row r="259" spans="1:4" hidden="1" x14ac:dyDescent="0.25">
      <c r="A259" t="s">
        <v>2</v>
      </c>
      <c r="B259">
        <v>164502</v>
      </c>
      <c r="C259">
        <v>165686</v>
      </c>
    </row>
    <row r="260" spans="1:4" x14ac:dyDescent="0.25">
      <c r="A260" t="s">
        <v>4</v>
      </c>
      <c r="B260">
        <v>164502</v>
      </c>
      <c r="C260">
        <v>165686</v>
      </c>
      <c r="D260">
        <f>C260-B260+1</f>
        <v>1185</v>
      </c>
    </row>
    <row r="261" spans="1:4" hidden="1" x14ac:dyDescent="0.25">
      <c r="A261" t="s">
        <v>2</v>
      </c>
      <c r="B261">
        <v>165698</v>
      </c>
      <c r="C261">
        <v>168952</v>
      </c>
    </row>
    <row r="262" spans="1:4" x14ac:dyDescent="0.25">
      <c r="A262" t="s">
        <v>4</v>
      </c>
      <c r="B262">
        <v>165698</v>
      </c>
      <c r="C262">
        <v>168952</v>
      </c>
      <c r="D262">
        <f>C262-B262+1</f>
        <v>3255</v>
      </c>
    </row>
    <row r="263" spans="1:4" hidden="1" x14ac:dyDescent="0.25">
      <c r="A263" t="s">
        <v>2</v>
      </c>
      <c r="B263">
        <v>169079</v>
      </c>
      <c r="C263">
        <v>169384</v>
      </c>
    </row>
    <row r="264" spans="1:4" x14ac:dyDescent="0.25">
      <c r="A264" t="s">
        <v>4</v>
      </c>
      <c r="B264">
        <v>169079</v>
      </c>
      <c r="C264">
        <v>169384</v>
      </c>
      <c r="D264">
        <f>C264-B264+1</f>
        <v>306</v>
      </c>
    </row>
    <row r="265" spans="1:4" hidden="1" x14ac:dyDescent="0.25">
      <c r="A265" t="s">
        <v>2</v>
      </c>
      <c r="B265">
        <v>169527</v>
      </c>
      <c r="C265">
        <v>169937</v>
      </c>
    </row>
    <row r="266" spans="1:4" x14ac:dyDescent="0.25">
      <c r="A266" t="s">
        <v>4</v>
      </c>
      <c r="B266">
        <v>169527</v>
      </c>
      <c r="C266">
        <v>169937</v>
      </c>
      <c r="D266">
        <f>C266-B266+1</f>
        <v>411</v>
      </c>
    </row>
    <row r="267" spans="1:4" hidden="1" x14ac:dyDescent="0.25">
      <c r="A267" t="s">
        <v>2</v>
      </c>
      <c r="B267">
        <v>169937</v>
      </c>
      <c r="C267">
        <v>171331</v>
      </c>
    </row>
    <row r="268" spans="1:4" x14ac:dyDescent="0.25">
      <c r="A268" t="s">
        <v>4</v>
      </c>
      <c r="B268">
        <v>169937</v>
      </c>
      <c r="C268">
        <v>171331</v>
      </c>
      <c r="D268">
        <f>C268-B268+1</f>
        <v>1395</v>
      </c>
    </row>
    <row r="269" spans="1:4" hidden="1" x14ac:dyDescent="0.25">
      <c r="A269" t="s">
        <v>2</v>
      </c>
      <c r="B269">
        <v>171358</v>
      </c>
      <c r="C269">
        <v>172218</v>
      </c>
    </row>
    <row r="270" spans="1:4" x14ac:dyDescent="0.25">
      <c r="A270" t="s">
        <v>4</v>
      </c>
      <c r="B270">
        <v>171358</v>
      </c>
      <c r="C270">
        <v>172218</v>
      </c>
      <c r="D270">
        <f>C270-B270+1</f>
        <v>861</v>
      </c>
    </row>
    <row r="271" spans="1:4" hidden="1" x14ac:dyDescent="0.25">
      <c r="A271" t="s">
        <v>2</v>
      </c>
      <c r="B271">
        <v>172220</v>
      </c>
      <c r="C271">
        <v>173026</v>
      </c>
    </row>
    <row r="272" spans="1:4" x14ac:dyDescent="0.25">
      <c r="A272" t="s">
        <v>4</v>
      </c>
      <c r="B272">
        <v>172220</v>
      </c>
      <c r="C272">
        <v>173026</v>
      </c>
      <c r="D272">
        <f>C272-B272+1</f>
        <v>807</v>
      </c>
    </row>
    <row r="273" spans="1:4" hidden="1" x14ac:dyDescent="0.25">
      <c r="A273" t="s">
        <v>2</v>
      </c>
      <c r="B273">
        <v>173026</v>
      </c>
      <c r="C273">
        <v>175425</v>
      </c>
    </row>
    <row r="274" spans="1:4" x14ac:dyDescent="0.25">
      <c r="A274" t="s">
        <v>4</v>
      </c>
      <c r="B274">
        <v>173026</v>
      </c>
      <c r="C274">
        <v>175425</v>
      </c>
      <c r="D274">
        <f>C274-B274+1</f>
        <v>2400</v>
      </c>
    </row>
    <row r="275" spans="1:4" hidden="1" x14ac:dyDescent="0.25">
      <c r="A275" t="s">
        <v>2</v>
      </c>
      <c r="B275">
        <v>175428</v>
      </c>
      <c r="C275">
        <v>175727</v>
      </c>
    </row>
    <row r="276" spans="1:4" x14ac:dyDescent="0.25">
      <c r="A276" t="s">
        <v>4</v>
      </c>
      <c r="B276">
        <v>175428</v>
      </c>
      <c r="C276">
        <v>175727</v>
      </c>
      <c r="D276">
        <f>C276-B276+1</f>
        <v>300</v>
      </c>
    </row>
    <row r="277" spans="1:4" hidden="1" x14ac:dyDescent="0.25">
      <c r="A277" t="s">
        <v>2</v>
      </c>
      <c r="B277">
        <v>175737</v>
      </c>
      <c r="C277">
        <v>176276</v>
      </c>
    </row>
    <row r="278" spans="1:4" x14ac:dyDescent="0.25">
      <c r="A278" t="s">
        <v>4</v>
      </c>
      <c r="B278">
        <v>175737</v>
      </c>
      <c r="C278">
        <v>176276</v>
      </c>
      <c r="D278">
        <f>C278-B278+1</f>
        <v>540</v>
      </c>
    </row>
    <row r="279" spans="1:4" hidden="1" x14ac:dyDescent="0.25">
      <c r="A279" t="s">
        <v>2</v>
      </c>
      <c r="B279">
        <v>176280</v>
      </c>
      <c r="C279">
        <v>176897</v>
      </c>
    </row>
    <row r="280" spans="1:4" x14ac:dyDescent="0.25">
      <c r="A280" t="s">
        <v>4</v>
      </c>
      <c r="B280">
        <v>176280</v>
      </c>
      <c r="C280">
        <v>176897</v>
      </c>
      <c r="D280">
        <f>C280-B280+1</f>
        <v>618</v>
      </c>
    </row>
    <row r="281" spans="1:4" hidden="1" x14ac:dyDescent="0.25">
      <c r="A281" t="s">
        <v>2</v>
      </c>
      <c r="B281">
        <v>176966</v>
      </c>
      <c r="C281">
        <v>177295</v>
      </c>
    </row>
    <row r="282" spans="1:4" x14ac:dyDescent="0.25">
      <c r="A282" t="s">
        <v>4</v>
      </c>
      <c r="B282">
        <v>176966</v>
      </c>
      <c r="C282">
        <v>177295</v>
      </c>
      <c r="D282">
        <f>C282-B282+1</f>
        <v>330</v>
      </c>
    </row>
    <row r="283" spans="1:4" hidden="1" x14ac:dyDescent="0.25">
      <c r="A283" t="s">
        <v>2</v>
      </c>
      <c r="B283">
        <v>177344</v>
      </c>
      <c r="C283">
        <v>178171</v>
      </c>
    </row>
    <row r="284" spans="1:4" x14ac:dyDescent="0.25">
      <c r="A284" t="s">
        <v>4</v>
      </c>
      <c r="B284">
        <v>177344</v>
      </c>
      <c r="C284">
        <v>178171</v>
      </c>
      <c r="D284">
        <f>C284-B284+1</f>
        <v>828</v>
      </c>
    </row>
    <row r="285" spans="1:4" hidden="1" x14ac:dyDescent="0.25">
      <c r="A285" t="s">
        <v>2</v>
      </c>
      <c r="B285">
        <v>178197</v>
      </c>
      <c r="C285">
        <v>178652</v>
      </c>
    </row>
    <row r="286" spans="1:4" x14ac:dyDescent="0.25">
      <c r="A286" t="s">
        <v>4</v>
      </c>
      <c r="B286">
        <v>178197</v>
      </c>
      <c r="C286">
        <v>178652</v>
      </c>
      <c r="D286">
        <f>C286-B286+1</f>
        <v>456</v>
      </c>
    </row>
    <row r="287" spans="1:4" hidden="1" x14ac:dyDescent="0.25">
      <c r="A287" t="s">
        <v>2</v>
      </c>
      <c r="B287">
        <v>178869</v>
      </c>
      <c r="C287">
        <v>179579</v>
      </c>
    </row>
    <row r="288" spans="1:4" x14ac:dyDescent="0.25">
      <c r="A288" t="s">
        <v>4</v>
      </c>
      <c r="B288">
        <v>178869</v>
      </c>
      <c r="C288">
        <v>179579</v>
      </c>
      <c r="D288">
        <f>C288-B288+1</f>
        <v>711</v>
      </c>
    </row>
    <row r="289" spans="1:4" hidden="1" x14ac:dyDescent="0.25">
      <c r="A289" t="s">
        <v>2</v>
      </c>
      <c r="B289">
        <v>179641</v>
      </c>
      <c r="C289">
        <v>182586</v>
      </c>
    </row>
    <row r="290" spans="1:4" x14ac:dyDescent="0.25">
      <c r="A290" t="s">
        <v>4</v>
      </c>
      <c r="B290">
        <v>179641</v>
      </c>
      <c r="C290">
        <v>182586</v>
      </c>
      <c r="D290">
        <f>C290-B290+1</f>
        <v>2946</v>
      </c>
    </row>
    <row r="291" spans="1:4" hidden="1" x14ac:dyDescent="0.25">
      <c r="A291" t="s">
        <v>2</v>
      </c>
      <c r="B291">
        <v>182589</v>
      </c>
      <c r="C291">
        <v>183644</v>
      </c>
    </row>
    <row r="292" spans="1:4" x14ac:dyDescent="0.25">
      <c r="A292" t="s">
        <v>4</v>
      </c>
      <c r="B292">
        <v>182589</v>
      </c>
      <c r="C292">
        <v>183644</v>
      </c>
      <c r="D292">
        <f>C292-B292+1</f>
        <v>1056</v>
      </c>
    </row>
    <row r="293" spans="1:4" hidden="1" x14ac:dyDescent="0.25">
      <c r="A293" t="s">
        <v>2</v>
      </c>
      <c r="B293">
        <v>183634</v>
      </c>
      <c r="C293">
        <v>183933</v>
      </c>
    </row>
    <row r="294" spans="1:4" x14ac:dyDescent="0.25">
      <c r="A294" t="s">
        <v>4</v>
      </c>
      <c r="B294">
        <v>183634</v>
      </c>
      <c r="C294">
        <v>183933</v>
      </c>
      <c r="D294">
        <f>C294-B294+1</f>
        <v>300</v>
      </c>
    </row>
    <row r="295" spans="1:4" hidden="1" x14ac:dyDescent="0.25">
      <c r="A295" t="s">
        <v>2</v>
      </c>
      <c r="B295">
        <v>184037</v>
      </c>
      <c r="C295">
        <v>187855</v>
      </c>
    </row>
    <row r="296" spans="1:4" x14ac:dyDescent="0.25">
      <c r="A296" t="s">
        <v>4</v>
      </c>
      <c r="B296">
        <v>184037</v>
      </c>
      <c r="C296">
        <v>187855</v>
      </c>
      <c r="D296">
        <f>C296-B296+1</f>
        <v>3819</v>
      </c>
    </row>
    <row r="297" spans="1:4" hidden="1" x14ac:dyDescent="0.25">
      <c r="A297" t="s">
        <v>2</v>
      </c>
      <c r="B297">
        <v>188044</v>
      </c>
      <c r="C297">
        <v>188120</v>
      </c>
    </row>
    <row r="298" spans="1:4" hidden="1" x14ac:dyDescent="0.25">
      <c r="A298" t="s">
        <v>7</v>
      </c>
      <c r="B298">
        <v>188044</v>
      </c>
      <c r="C298">
        <v>188120</v>
      </c>
    </row>
    <row r="299" spans="1:4" hidden="1" x14ac:dyDescent="0.25">
      <c r="A299" t="s">
        <v>2</v>
      </c>
      <c r="B299">
        <v>188124</v>
      </c>
      <c r="C299">
        <v>188199</v>
      </c>
    </row>
    <row r="300" spans="1:4" hidden="1" x14ac:dyDescent="0.25">
      <c r="A300" t="s">
        <v>7</v>
      </c>
      <c r="B300">
        <v>188124</v>
      </c>
      <c r="C300">
        <v>188199</v>
      </c>
    </row>
    <row r="301" spans="1:4" hidden="1" x14ac:dyDescent="0.25">
      <c r="A301" t="s">
        <v>2</v>
      </c>
      <c r="B301">
        <v>188298</v>
      </c>
      <c r="C301">
        <v>189029</v>
      </c>
    </row>
    <row r="302" spans="1:4" x14ac:dyDescent="0.25">
      <c r="A302" t="s">
        <v>4</v>
      </c>
      <c r="B302">
        <v>188298</v>
      </c>
      <c r="C302">
        <v>189029</v>
      </c>
      <c r="D302">
        <f>C302-B302+1</f>
        <v>732</v>
      </c>
    </row>
    <row r="303" spans="1:4" hidden="1" x14ac:dyDescent="0.25">
      <c r="A303" t="s">
        <v>2</v>
      </c>
      <c r="B303">
        <v>189018</v>
      </c>
      <c r="C303">
        <v>189800</v>
      </c>
    </row>
    <row r="304" spans="1:4" x14ac:dyDescent="0.25">
      <c r="A304" t="s">
        <v>4</v>
      </c>
      <c r="B304">
        <v>189018</v>
      </c>
      <c r="C304">
        <v>189800</v>
      </c>
      <c r="D304">
        <f>C304-B304+1</f>
        <v>783</v>
      </c>
    </row>
    <row r="305" spans="1:4" hidden="1" x14ac:dyDescent="0.25">
      <c r="A305" t="s">
        <v>2</v>
      </c>
      <c r="B305">
        <v>189790</v>
      </c>
      <c r="C305">
        <v>190416</v>
      </c>
    </row>
    <row r="306" spans="1:4" x14ac:dyDescent="0.25">
      <c r="A306" t="s">
        <v>4</v>
      </c>
      <c r="B306">
        <v>189790</v>
      </c>
      <c r="C306">
        <v>190416</v>
      </c>
      <c r="D306">
        <f>C306-B306+1</f>
        <v>627</v>
      </c>
    </row>
    <row r="307" spans="1:4" hidden="1" x14ac:dyDescent="0.25">
      <c r="A307" t="s">
        <v>2</v>
      </c>
      <c r="B307">
        <v>190400</v>
      </c>
      <c r="C307">
        <v>190573</v>
      </c>
    </row>
    <row r="308" spans="1:4" x14ac:dyDescent="0.25">
      <c r="A308" t="s">
        <v>4</v>
      </c>
      <c r="B308">
        <v>190400</v>
      </c>
      <c r="C308">
        <v>190573</v>
      </c>
      <c r="D308">
        <f>C308-B308+1</f>
        <v>174</v>
      </c>
    </row>
    <row r="309" spans="1:4" hidden="1" x14ac:dyDescent="0.25">
      <c r="A309" t="s">
        <v>2</v>
      </c>
      <c r="B309">
        <v>190575</v>
      </c>
      <c r="C309">
        <v>190916</v>
      </c>
    </row>
    <row r="310" spans="1:4" x14ac:dyDescent="0.25">
      <c r="A310" t="s">
        <v>4</v>
      </c>
      <c r="B310">
        <v>190575</v>
      </c>
      <c r="C310">
        <v>190916</v>
      </c>
      <c r="D310">
        <f>C310-B310+1</f>
        <v>342</v>
      </c>
    </row>
    <row r="311" spans="1:4" hidden="1" x14ac:dyDescent="0.25">
      <c r="A311" t="s">
        <v>2</v>
      </c>
      <c r="B311">
        <v>190922</v>
      </c>
      <c r="C311">
        <v>191218</v>
      </c>
    </row>
    <row r="312" spans="1:4" x14ac:dyDescent="0.25">
      <c r="A312" t="s">
        <v>4</v>
      </c>
      <c r="B312">
        <v>190922</v>
      </c>
      <c r="C312">
        <v>191218</v>
      </c>
      <c r="D312">
        <f>C312-B312+1</f>
        <v>297</v>
      </c>
    </row>
    <row r="313" spans="1:4" hidden="1" x14ac:dyDescent="0.25">
      <c r="A313" t="s">
        <v>2</v>
      </c>
      <c r="B313">
        <v>191225</v>
      </c>
      <c r="C313">
        <v>191461</v>
      </c>
    </row>
    <row r="314" spans="1:4" x14ac:dyDescent="0.25">
      <c r="A314" t="s">
        <v>4</v>
      </c>
      <c r="B314">
        <v>191225</v>
      </c>
      <c r="C314">
        <v>191461</v>
      </c>
      <c r="D314">
        <f>C314-B314+1</f>
        <v>237</v>
      </c>
    </row>
    <row r="315" spans="1:4" hidden="1" x14ac:dyDescent="0.25">
      <c r="A315" t="s">
        <v>2</v>
      </c>
      <c r="B315">
        <v>191418</v>
      </c>
      <c r="C315">
        <v>191600</v>
      </c>
    </row>
    <row r="316" spans="1:4" x14ac:dyDescent="0.25">
      <c r="A316" t="s">
        <v>4</v>
      </c>
      <c r="B316">
        <v>191418</v>
      </c>
      <c r="C316">
        <v>191600</v>
      </c>
      <c r="D316">
        <f>C316-B316+1</f>
        <v>183</v>
      </c>
    </row>
    <row r="317" spans="1:4" hidden="1" x14ac:dyDescent="0.25">
      <c r="A317" t="s">
        <v>2</v>
      </c>
      <c r="B317">
        <v>191566</v>
      </c>
      <c r="C317">
        <v>191829</v>
      </c>
    </row>
    <row r="318" spans="1:4" x14ac:dyDescent="0.25">
      <c r="A318" t="s">
        <v>4</v>
      </c>
      <c r="B318">
        <v>191566</v>
      </c>
      <c r="C318">
        <v>191829</v>
      </c>
      <c r="D318">
        <f>C318-B318+1</f>
        <v>264</v>
      </c>
    </row>
    <row r="319" spans="1:4" hidden="1" x14ac:dyDescent="0.25">
      <c r="A319" t="s">
        <v>2</v>
      </c>
      <c r="B319">
        <v>191819</v>
      </c>
      <c r="C319">
        <v>192154</v>
      </c>
    </row>
    <row r="320" spans="1:4" x14ac:dyDescent="0.25">
      <c r="A320" t="s">
        <v>4</v>
      </c>
      <c r="B320">
        <v>191819</v>
      </c>
      <c r="C320">
        <v>192154</v>
      </c>
      <c r="D320">
        <f>C320-B320+1</f>
        <v>336</v>
      </c>
    </row>
    <row r="321" spans="1:4" hidden="1" x14ac:dyDescent="0.25">
      <c r="A321" t="s">
        <v>2</v>
      </c>
      <c r="B321">
        <v>192154</v>
      </c>
      <c r="C321">
        <v>192810</v>
      </c>
    </row>
    <row r="322" spans="1:4" x14ac:dyDescent="0.25">
      <c r="A322" t="s">
        <v>4</v>
      </c>
      <c r="B322">
        <v>192154</v>
      </c>
      <c r="C322">
        <v>192810</v>
      </c>
      <c r="D322">
        <f>C322-B322+1</f>
        <v>657</v>
      </c>
    </row>
    <row r="323" spans="1:4" hidden="1" x14ac:dyDescent="0.25">
      <c r="A323" t="s">
        <v>2</v>
      </c>
      <c r="B323">
        <v>192800</v>
      </c>
      <c r="C323">
        <v>193489</v>
      </c>
    </row>
    <row r="324" spans="1:4" x14ac:dyDescent="0.25">
      <c r="A324" t="s">
        <v>4</v>
      </c>
      <c r="B324">
        <v>192800</v>
      </c>
      <c r="C324">
        <v>193489</v>
      </c>
      <c r="D324">
        <f>C324-B324+1</f>
        <v>690</v>
      </c>
    </row>
    <row r="325" spans="1:4" hidden="1" x14ac:dyDescent="0.25">
      <c r="A325" t="s">
        <v>2</v>
      </c>
      <c r="B325">
        <v>193479</v>
      </c>
      <c r="C325">
        <v>193940</v>
      </c>
    </row>
    <row r="326" spans="1:4" x14ac:dyDescent="0.25">
      <c r="A326" t="s">
        <v>4</v>
      </c>
      <c r="B326">
        <v>193479</v>
      </c>
      <c r="C326">
        <v>193940</v>
      </c>
      <c r="D326">
        <f>C326-B326+1</f>
        <v>462</v>
      </c>
    </row>
    <row r="327" spans="1:4" hidden="1" x14ac:dyDescent="0.25">
      <c r="A327" t="s">
        <v>2</v>
      </c>
      <c r="B327">
        <v>193922</v>
      </c>
      <c r="C327">
        <v>194599</v>
      </c>
    </row>
    <row r="328" spans="1:4" x14ac:dyDescent="0.25">
      <c r="A328" t="s">
        <v>4</v>
      </c>
      <c r="B328">
        <v>193922</v>
      </c>
      <c r="C328">
        <v>194599</v>
      </c>
      <c r="D328">
        <f>C328-B328+1</f>
        <v>678</v>
      </c>
    </row>
    <row r="329" spans="1:4" hidden="1" x14ac:dyDescent="0.25">
      <c r="A329" t="s">
        <v>2</v>
      </c>
      <c r="B329">
        <v>195503</v>
      </c>
      <c r="C329">
        <v>195946</v>
      </c>
    </row>
    <row r="330" spans="1:4" x14ac:dyDescent="0.25">
      <c r="A330" t="s">
        <v>4</v>
      </c>
      <c r="B330">
        <v>195503</v>
      </c>
      <c r="C330">
        <v>195946</v>
      </c>
      <c r="D330">
        <f>C330-B330+1</f>
        <v>444</v>
      </c>
    </row>
    <row r="331" spans="1:4" hidden="1" x14ac:dyDescent="0.25">
      <c r="A331" t="s">
        <v>2</v>
      </c>
      <c r="B331">
        <v>195915</v>
      </c>
      <c r="C331">
        <v>196463</v>
      </c>
    </row>
    <row r="332" spans="1:4" x14ac:dyDescent="0.25">
      <c r="A332" t="s">
        <v>4</v>
      </c>
      <c r="B332">
        <v>195915</v>
      </c>
      <c r="C332">
        <v>196463</v>
      </c>
      <c r="D332">
        <f>C332-B332+1</f>
        <v>549</v>
      </c>
    </row>
    <row r="333" spans="1:4" hidden="1" x14ac:dyDescent="0.25">
      <c r="A333" t="s">
        <v>2</v>
      </c>
      <c r="B333">
        <v>196450</v>
      </c>
      <c r="C333">
        <v>196896</v>
      </c>
    </row>
    <row r="334" spans="1:4" x14ac:dyDescent="0.25">
      <c r="A334" t="s">
        <v>4</v>
      </c>
      <c r="B334">
        <v>196450</v>
      </c>
      <c r="C334">
        <v>196896</v>
      </c>
      <c r="D334">
        <f>C334-B334+1</f>
        <v>447</v>
      </c>
    </row>
    <row r="335" spans="1:4" hidden="1" x14ac:dyDescent="0.25">
      <c r="A335" t="s">
        <v>2</v>
      </c>
      <c r="B335">
        <v>196901</v>
      </c>
      <c r="C335">
        <v>197236</v>
      </c>
    </row>
    <row r="336" spans="1:4" x14ac:dyDescent="0.25">
      <c r="A336" t="s">
        <v>4</v>
      </c>
      <c r="B336">
        <v>196901</v>
      </c>
      <c r="C336">
        <v>197236</v>
      </c>
      <c r="D336">
        <f>C336-B336+1</f>
        <v>336</v>
      </c>
    </row>
    <row r="337" spans="1:4" hidden="1" x14ac:dyDescent="0.25">
      <c r="A337" t="s">
        <v>2</v>
      </c>
      <c r="B337">
        <v>197766</v>
      </c>
      <c r="C337">
        <v>199139</v>
      </c>
    </row>
    <row r="338" spans="1:4" x14ac:dyDescent="0.25">
      <c r="A338" t="s">
        <v>4</v>
      </c>
      <c r="B338">
        <v>197766</v>
      </c>
      <c r="C338">
        <v>199139</v>
      </c>
      <c r="D338">
        <f>C338-B338+1</f>
        <v>1374</v>
      </c>
    </row>
    <row r="339" spans="1:4" hidden="1" x14ac:dyDescent="0.25">
      <c r="A339" t="s">
        <v>2</v>
      </c>
      <c r="B339">
        <v>199139</v>
      </c>
      <c r="C339">
        <v>199921</v>
      </c>
    </row>
    <row r="340" spans="1:4" x14ac:dyDescent="0.25">
      <c r="A340" t="s">
        <v>4</v>
      </c>
      <c r="B340">
        <v>199139</v>
      </c>
      <c r="C340">
        <v>199921</v>
      </c>
      <c r="D340">
        <f>C340-B340+1</f>
        <v>783</v>
      </c>
    </row>
    <row r="341" spans="1:4" hidden="1" x14ac:dyDescent="0.25">
      <c r="A341" t="s">
        <v>2</v>
      </c>
      <c r="B341">
        <v>199977</v>
      </c>
      <c r="C341">
        <v>201164</v>
      </c>
    </row>
    <row r="342" spans="1:4" x14ac:dyDescent="0.25">
      <c r="A342" t="s">
        <v>4</v>
      </c>
      <c r="B342">
        <v>199977</v>
      </c>
      <c r="C342">
        <v>201164</v>
      </c>
      <c r="D342">
        <f>C342-B342+1</f>
        <v>1188</v>
      </c>
    </row>
    <row r="343" spans="1:4" hidden="1" x14ac:dyDescent="0.25">
      <c r="A343" t="s">
        <v>2</v>
      </c>
      <c r="B343">
        <v>201180</v>
      </c>
      <c r="C343">
        <v>201506</v>
      </c>
    </row>
    <row r="344" spans="1:4" x14ac:dyDescent="0.25">
      <c r="A344" t="s">
        <v>4</v>
      </c>
      <c r="B344">
        <v>201180</v>
      </c>
      <c r="C344">
        <v>201506</v>
      </c>
      <c r="D344">
        <f>C344-B344+1</f>
        <v>327</v>
      </c>
    </row>
    <row r="345" spans="1:4" hidden="1" x14ac:dyDescent="0.25">
      <c r="A345" t="s">
        <v>2</v>
      </c>
      <c r="B345">
        <v>201509</v>
      </c>
      <c r="C345">
        <v>201877</v>
      </c>
    </row>
    <row r="346" spans="1:4" x14ac:dyDescent="0.25">
      <c r="A346" t="s">
        <v>4</v>
      </c>
      <c r="B346">
        <v>201509</v>
      </c>
      <c r="C346">
        <v>201877</v>
      </c>
      <c r="D346">
        <f>C346-B346+1</f>
        <v>369</v>
      </c>
    </row>
    <row r="347" spans="1:4" hidden="1" x14ac:dyDescent="0.25">
      <c r="A347" t="s">
        <v>2</v>
      </c>
      <c r="B347">
        <v>202550</v>
      </c>
      <c r="C347">
        <v>205384</v>
      </c>
    </row>
    <row r="348" spans="1:4" x14ac:dyDescent="0.25">
      <c r="A348" t="s">
        <v>4</v>
      </c>
      <c r="B348">
        <v>202550</v>
      </c>
      <c r="C348">
        <v>205384</v>
      </c>
      <c r="D348">
        <f>C348-B348+1</f>
        <v>2835</v>
      </c>
    </row>
    <row r="349" spans="1:4" hidden="1" x14ac:dyDescent="0.25">
      <c r="A349" t="s">
        <v>2</v>
      </c>
      <c r="B349">
        <v>205362</v>
      </c>
      <c r="C349">
        <v>205721</v>
      </c>
    </row>
    <row r="350" spans="1:4" x14ac:dyDescent="0.25">
      <c r="A350" t="s">
        <v>4</v>
      </c>
      <c r="B350">
        <v>205362</v>
      </c>
      <c r="C350">
        <v>205721</v>
      </c>
      <c r="D350">
        <f>C350-B350+1</f>
        <v>360</v>
      </c>
    </row>
    <row r="351" spans="1:4" hidden="1" x14ac:dyDescent="0.25">
      <c r="A351" t="s">
        <v>2</v>
      </c>
      <c r="B351">
        <v>205712</v>
      </c>
      <c r="C351">
        <v>206725</v>
      </c>
    </row>
    <row r="352" spans="1:4" x14ac:dyDescent="0.25">
      <c r="A352" t="s">
        <v>4</v>
      </c>
      <c r="B352">
        <v>205712</v>
      </c>
      <c r="C352">
        <v>206725</v>
      </c>
      <c r="D352">
        <f>C352-B352+1</f>
        <v>1014</v>
      </c>
    </row>
    <row r="353" spans="1:4" hidden="1" x14ac:dyDescent="0.25">
      <c r="A353" t="s">
        <v>2</v>
      </c>
      <c r="B353">
        <v>206715</v>
      </c>
      <c r="C353">
        <v>208160</v>
      </c>
    </row>
    <row r="354" spans="1:4" x14ac:dyDescent="0.25">
      <c r="A354" t="s">
        <v>4</v>
      </c>
      <c r="B354">
        <v>206715</v>
      </c>
      <c r="C354">
        <v>208160</v>
      </c>
      <c r="D354">
        <f>C354-B354+1</f>
        <v>1446</v>
      </c>
    </row>
    <row r="355" spans="1:4" hidden="1" x14ac:dyDescent="0.25">
      <c r="A355" t="s">
        <v>2</v>
      </c>
      <c r="B355">
        <v>208517</v>
      </c>
      <c r="C355">
        <v>208960</v>
      </c>
    </row>
    <row r="356" spans="1:4" x14ac:dyDescent="0.25">
      <c r="A356" t="s">
        <v>4</v>
      </c>
      <c r="B356">
        <v>208517</v>
      </c>
      <c r="C356">
        <v>208960</v>
      </c>
      <c r="D356">
        <f>C356-B356+1</f>
        <v>444</v>
      </c>
    </row>
    <row r="357" spans="1:4" hidden="1" x14ac:dyDescent="0.25">
      <c r="A357" t="s">
        <v>2</v>
      </c>
      <c r="B357">
        <v>209404</v>
      </c>
      <c r="C357">
        <v>210003</v>
      </c>
    </row>
    <row r="358" spans="1:4" x14ac:dyDescent="0.25">
      <c r="A358" t="s">
        <v>4</v>
      </c>
      <c r="B358">
        <v>209404</v>
      </c>
      <c r="C358">
        <v>210003</v>
      </c>
      <c r="D358">
        <f>C358-B358+1</f>
        <v>600</v>
      </c>
    </row>
    <row r="359" spans="1:4" hidden="1" x14ac:dyDescent="0.25">
      <c r="A359" t="s">
        <v>2</v>
      </c>
      <c r="B359">
        <v>210378</v>
      </c>
      <c r="C359">
        <v>211877</v>
      </c>
    </row>
    <row r="360" spans="1:4" x14ac:dyDescent="0.25">
      <c r="A360" t="s">
        <v>4</v>
      </c>
      <c r="B360">
        <v>210378</v>
      </c>
      <c r="C360">
        <v>211877</v>
      </c>
      <c r="D360">
        <f>C360-B360+1</f>
        <v>1500</v>
      </c>
    </row>
    <row r="361" spans="1:4" hidden="1" x14ac:dyDescent="0.25">
      <c r="A361" t="s">
        <v>2</v>
      </c>
      <c r="B361">
        <v>211932</v>
      </c>
      <c r="C361">
        <v>214004</v>
      </c>
    </row>
    <row r="362" spans="1:4" x14ac:dyDescent="0.25">
      <c r="A362" t="s">
        <v>4</v>
      </c>
      <c r="B362">
        <v>211932</v>
      </c>
      <c r="C362">
        <v>214004</v>
      </c>
      <c r="D362">
        <f>C362-B362+1</f>
        <v>2073</v>
      </c>
    </row>
    <row r="363" spans="1:4" hidden="1" x14ac:dyDescent="0.25">
      <c r="A363" t="s">
        <v>2</v>
      </c>
      <c r="B363">
        <v>214080</v>
      </c>
      <c r="C363">
        <v>214955</v>
      </c>
    </row>
    <row r="364" spans="1:4" x14ac:dyDescent="0.25">
      <c r="A364" t="s">
        <v>4</v>
      </c>
      <c r="B364">
        <v>214080</v>
      </c>
      <c r="C364">
        <v>214955</v>
      </c>
      <c r="D364">
        <f>C364-B364+1</f>
        <v>876</v>
      </c>
    </row>
    <row r="365" spans="1:4" hidden="1" x14ac:dyDescent="0.25">
      <c r="A365" t="s">
        <v>2</v>
      </c>
      <c r="B365">
        <v>214981</v>
      </c>
      <c r="C365">
        <v>215982</v>
      </c>
    </row>
    <row r="366" spans="1:4" x14ac:dyDescent="0.25">
      <c r="A366" t="s">
        <v>4</v>
      </c>
      <c r="B366">
        <v>214981</v>
      </c>
      <c r="C366">
        <v>215982</v>
      </c>
      <c r="D366">
        <f>C366-B366+1</f>
        <v>1002</v>
      </c>
    </row>
    <row r="367" spans="1:4" hidden="1" x14ac:dyDescent="0.25">
      <c r="A367" t="s">
        <v>2</v>
      </c>
      <c r="B367">
        <v>216107</v>
      </c>
      <c r="C367">
        <v>216493</v>
      </c>
    </row>
    <row r="368" spans="1:4" x14ac:dyDescent="0.25">
      <c r="A368" t="s">
        <v>4</v>
      </c>
      <c r="B368">
        <v>216107</v>
      </c>
      <c r="C368">
        <v>216493</v>
      </c>
      <c r="D368">
        <f>C368-B368+1</f>
        <v>387</v>
      </c>
    </row>
    <row r="369" spans="1:4" hidden="1" x14ac:dyDescent="0.25">
      <c r="A369" t="s">
        <v>2</v>
      </c>
      <c r="B369">
        <v>216483</v>
      </c>
      <c r="C369">
        <v>217295</v>
      </c>
    </row>
    <row r="370" spans="1:4" x14ac:dyDescent="0.25">
      <c r="A370" t="s">
        <v>4</v>
      </c>
      <c r="B370">
        <v>216483</v>
      </c>
      <c r="C370">
        <v>217295</v>
      </c>
      <c r="D370">
        <f>C370-B370+1</f>
        <v>813</v>
      </c>
    </row>
    <row r="371" spans="1:4" hidden="1" x14ac:dyDescent="0.25">
      <c r="A371" t="s">
        <v>2</v>
      </c>
      <c r="B371">
        <v>217298</v>
      </c>
      <c r="C371">
        <v>217678</v>
      </c>
    </row>
    <row r="372" spans="1:4" x14ac:dyDescent="0.25">
      <c r="A372" t="s">
        <v>4</v>
      </c>
      <c r="B372">
        <v>217298</v>
      </c>
      <c r="C372">
        <v>217678</v>
      </c>
      <c r="D372">
        <f>C372-B372+1</f>
        <v>381</v>
      </c>
    </row>
    <row r="373" spans="1:4" hidden="1" x14ac:dyDescent="0.25">
      <c r="A373" t="s">
        <v>2</v>
      </c>
      <c r="B373">
        <v>217759</v>
      </c>
      <c r="C373">
        <v>217980</v>
      </c>
    </row>
    <row r="374" spans="1:4" x14ac:dyDescent="0.25">
      <c r="A374" t="s">
        <v>4</v>
      </c>
      <c r="B374">
        <v>217759</v>
      </c>
      <c r="C374">
        <v>217980</v>
      </c>
      <c r="D374">
        <f>C374-B374+1</f>
        <v>222</v>
      </c>
    </row>
    <row r="375" spans="1:4" hidden="1" x14ac:dyDescent="0.25">
      <c r="A375" t="s">
        <v>2</v>
      </c>
      <c r="B375">
        <v>217982</v>
      </c>
      <c r="C375">
        <v>218461</v>
      </c>
    </row>
    <row r="376" spans="1:4" x14ac:dyDescent="0.25">
      <c r="A376" t="s">
        <v>4</v>
      </c>
      <c r="B376">
        <v>217982</v>
      </c>
      <c r="C376">
        <v>218461</v>
      </c>
      <c r="D376">
        <f>C376-B376+1</f>
        <v>480</v>
      </c>
    </row>
    <row r="377" spans="1:4" hidden="1" x14ac:dyDescent="0.25">
      <c r="A377" t="s">
        <v>2</v>
      </c>
      <c r="B377">
        <v>218524</v>
      </c>
      <c r="C377">
        <v>219240</v>
      </c>
    </row>
    <row r="378" spans="1:4" x14ac:dyDescent="0.25">
      <c r="A378" t="s">
        <v>4</v>
      </c>
      <c r="B378">
        <v>218524</v>
      </c>
      <c r="C378">
        <v>219240</v>
      </c>
      <c r="D378">
        <f>C378-B378+1</f>
        <v>717</v>
      </c>
    </row>
    <row r="379" spans="1:4" hidden="1" x14ac:dyDescent="0.25">
      <c r="A379" t="s">
        <v>2</v>
      </c>
      <c r="B379">
        <v>219257</v>
      </c>
      <c r="C379">
        <v>220765</v>
      </c>
    </row>
    <row r="380" spans="1:4" x14ac:dyDescent="0.25">
      <c r="A380" t="s">
        <v>4</v>
      </c>
      <c r="B380">
        <v>219257</v>
      </c>
      <c r="C380">
        <v>220765</v>
      </c>
      <c r="D380">
        <f>C380-B380+1</f>
        <v>1509</v>
      </c>
    </row>
    <row r="381" spans="1:4" hidden="1" x14ac:dyDescent="0.25">
      <c r="A381" t="s">
        <v>2</v>
      </c>
      <c r="B381">
        <v>220812</v>
      </c>
      <c r="C381">
        <v>221687</v>
      </c>
    </row>
    <row r="382" spans="1:4" x14ac:dyDescent="0.25">
      <c r="A382" t="s">
        <v>4</v>
      </c>
      <c r="B382">
        <v>220812</v>
      </c>
      <c r="C382">
        <v>221687</v>
      </c>
      <c r="D382">
        <f>C382-B382+1</f>
        <v>876</v>
      </c>
    </row>
    <row r="383" spans="1:4" hidden="1" x14ac:dyDescent="0.25">
      <c r="A383" t="s">
        <v>2</v>
      </c>
      <c r="B383">
        <v>221790</v>
      </c>
      <c r="C383">
        <v>223112</v>
      </c>
    </row>
    <row r="384" spans="1:4" x14ac:dyDescent="0.25">
      <c r="A384" t="s">
        <v>4</v>
      </c>
      <c r="B384">
        <v>221790</v>
      </c>
      <c r="C384">
        <v>223112</v>
      </c>
      <c r="D384">
        <f>C384-B384+1</f>
        <v>1323</v>
      </c>
    </row>
    <row r="385" spans="1:4" hidden="1" x14ac:dyDescent="0.25">
      <c r="A385" t="s">
        <v>2</v>
      </c>
      <c r="B385">
        <v>223081</v>
      </c>
      <c r="C385">
        <v>224046</v>
      </c>
    </row>
    <row r="386" spans="1:4" x14ac:dyDescent="0.25">
      <c r="A386" t="s">
        <v>4</v>
      </c>
      <c r="B386">
        <v>223081</v>
      </c>
      <c r="C386">
        <v>224046</v>
      </c>
      <c r="D386">
        <f>C386-B386+1</f>
        <v>966</v>
      </c>
    </row>
    <row r="387" spans="1:4" hidden="1" x14ac:dyDescent="0.25">
      <c r="A387" t="s">
        <v>2</v>
      </c>
      <c r="B387">
        <v>224058</v>
      </c>
      <c r="C387">
        <v>225482</v>
      </c>
    </row>
    <row r="388" spans="1:4" x14ac:dyDescent="0.25">
      <c r="A388" t="s">
        <v>4</v>
      </c>
      <c r="B388">
        <v>224058</v>
      </c>
      <c r="C388">
        <v>225482</v>
      </c>
      <c r="D388">
        <f>C388-B388+1</f>
        <v>1425</v>
      </c>
    </row>
    <row r="389" spans="1:4" hidden="1" x14ac:dyDescent="0.25">
      <c r="A389" t="s">
        <v>2</v>
      </c>
      <c r="B389">
        <v>225605</v>
      </c>
      <c r="C389">
        <v>229909</v>
      </c>
    </row>
    <row r="390" spans="1:4" x14ac:dyDescent="0.25">
      <c r="A390" t="s">
        <v>4</v>
      </c>
      <c r="B390">
        <v>225605</v>
      </c>
      <c r="C390">
        <v>229909</v>
      </c>
      <c r="D390">
        <f>C390-B390+1</f>
        <v>4305</v>
      </c>
    </row>
    <row r="391" spans="1:4" hidden="1" x14ac:dyDescent="0.25">
      <c r="A391" t="s">
        <v>2</v>
      </c>
      <c r="B391">
        <v>229931</v>
      </c>
      <c r="C391">
        <v>233848</v>
      </c>
    </row>
    <row r="392" spans="1:4" x14ac:dyDescent="0.25">
      <c r="A392" t="s">
        <v>4</v>
      </c>
      <c r="B392">
        <v>229931</v>
      </c>
      <c r="C392">
        <v>233848</v>
      </c>
      <c r="D392">
        <f>C392-B392+1</f>
        <v>3918</v>
      </c>
    </row>
    <row r="393" spans="1:4" hidden="1" x14ac:dyDescent="0.25">
      <c r="A393" t="s">
        <v>2</v>
      </c>
      <c r="B393">
        <v>233971</v>
      </c>
      <c r="C393">
        <v>234492</v>
      </c>
    </row>
    <row r="394" spans="1:4" x14ac:dyDescent="0.25">
      <c r="A394" t="s">
        <v>4</v>
      </c>
      <c r="B394">
        <v>233971</v>
      </c>
      <c r="C394">
        <v>234492</v>
      </c>
      <c r="D394">
        <f>C394-B394+1</f>
        <v>522</v>
      </c>
    </row>
    <row r="395" spans="1:4" hidden="1" x14ac:dyDescent="0.25">
      <c r="A395" t="s">
        <v>2</v>
      </c>
      <c r="B395">
        <v>234566</v>
      </c>
      <c r="C395">
        <v>235216</v>
      </c>
    </row>
    <row r="396" spans="1:4" x14ac:dyDescent="0.25">
      <c r="A396" t="s">
        <v>4</v>
      </c>
      <c r="B396">
        <v>234566</v>
      </c>
      <c r="C396">
        <v>235216</v>
      </c>
      <c r="D396">
        <f>C396-B396+1</f>
        <v>651</v>
      </c>
    </row>
    <row r="397" spans="1:4" hidden="1" x14ac:dyDescent="0.25">
      <c r="A397" t="s">
        <v>2</v>
      </c>
      <c r="B397">
        <v>235285</v>
      </c>
      <c r="C397">
        <v>235422</v>
      </c>
    </row>
    <row r="398" spans="1:4" x14ac:dyDescent="0.25">
      <c r="A398" t="s">
        <v>4</v>
      </c>
      <c r="B398">
        <v>235285</v>
      </c>
      <c r="C398">
        <v>235422</v>
      </c>
      <c r="D398">
        <f>C398-B398+1</f>
        <v>138</v>
      </c>
    </row>
    <row r="399" spans="1:4" hidden="1" x14ac:dyDescent="0.25">
      <c r="A399" t="s">
        <v>2</v>
      </c>
      <c r="B399">
        <v>235567</v>
      </c>
      <c r="C399">
        <v>236160</v>
      </c>
    </row>
    <row r="400" spans="1:4" x14ac:dyDescent="0.25">
      <c r="A400" t="s">
        <v>4</v>
      </c>
      <c r="B400">
        <v>235567</v>
      </c>
      <c r="C400">
        <v>236160</v>
      </c>
      <c r="D400">
        <f>C400-B400+1</f>
        <v>594</v>
      </c>
    </row>
    <row r="401" spans="1:4" hidden="1" x14ac:dyDescent="0.25">
      <c r="A401" t="s">
        <v>2</v>
      </c>
      <c r="B401">
        <v>236180</v>
      </c>
      <c r="C401">
        <v>237172</v>
      </c>
    </row>
    <row r="402" spans="1:4" x14ac:dyDescent="0.25">
      <c r="A402" t="s">
        <v>4</v>
      </c>
      <c r="B402">
        <v>236180</v>
      </c>
      <c r="C402">
        <v>237172</v>
      </c>
      <c r="D402">
        <f>C402-B402+1</f>
        <v>993</v>
      </c>
    </row>
    <row r="403" spans="1:4" hidden="1" x14ac:dyDescent="0.25">
      <c r="A403" t="s">
        <v>2</v>
      </c>
      <c r="B403">
        <v>237179</v>
      </c>
      <c r="C403">
        <v>237718</v>
      </c>
    </row>
    <row r="404" spans="1:4" x14ac:dyDescent="0.25">
      <c r="A404" t="s">
        <v>4</v>
      </c>
      <c r="B404">
        <v>237179</v>
      </c>
      <c r="C404">
        <v>237718</v>
      </c>
      <c r="D404">
        <f>C404-B404+1</f>
        <v>540</v>
      </c>
    </row>
    <row r="405" spans="1:4" hidden="1" x14ac:dyDescent="0.25">
      <c r="A405" t="s">
        <v>2</v>
      </c>
      <c r="B405">
        <v>237722</v>
      </c>
      <c r="C405">
        <v>238561</v>
      </c>
    </row>
    <row r="406" spans="1:4" x14ac:dyDescent="0.25">
      <c r="A406" t="s">
        <v>4</v>
      </c>
      <c r="B406">
        <v>237722</v>
      </c>
      <c r="C406">
        <v>238561</v>
      </c>
      <c r="D406">
        <f>C406-B406+1</f>
        <v>840</v>
      </c>
    </row>
    <row r="407" spans="1:4" hidden="1" x14ac:dyDescent="0.25">
      <c r="A407" t="s">
        <v>2</v>
      </c>
      <c r="B407">
        <v>238563</v>
      </c>
      <c r="C407">
        <v>239789</v>
      </c>
    </row>
    <row r="408" spans="1:4" x14ac:dyDescent="0.25">
      <c r="A408" t="s">
        <v>4</v>
      </c>
      <c r="B408">
        <v>238563</v>
      </c>
      <c r="C408">
        <v>239789</v>
      </c>
      <c r="D408">
        <f>C408-B408+1</f>
        <v>1227</v>
      </c>
    </row>
    <row r="409" spans="1:4" hidden="1" x14ac:dyDescent="0.25">
      <c r="A409" t="s">
        <v>2</v>
      </c>
      <c r="B409">
        <v>239809</v>
      </c>
      <c r="C409">
        <v>241374</v>
      </c>
    </row>
    <row r="410" spans="1:4" x14ac:dyDescent="0.25">
      <c r="A410" t="s">
        <v>4</v>
      </c>
      <c r="B410">
        <v>239809</v>
      </c>
      <c r="C410">
        <v>241374</v>
      </c>
      <c r="D410">
        <f>C410-B410+1</f>
        <v>1566</v>
      </c>
    </row>
    <row r="411" spans="1:4" hidden="1" x14ac:dyDescent="0.25">
      <c r="A411" t="s">
        <v>2</v>
      </c>
      <c r="B411">
        <v>241462</v>
      </c>
      <c r="C411">
        <v>242634</v>
      </c>
    </row>
    <row r="412" spans="1:4" x14ac:dyDescent="0.25">
      <c r="A412" t="s">
        <v>4</v>
      </c>
      <c r="B412">
        <v>241462</v>
      </c>
      <c r="C412">
        <v>242634</v>
      </c>
      <c r="D412">
        <f>C412-B412+1</f>
        <v>1173</v>
      </c>
    </row>
    <row r="413" spans="1:4" hidden="1" x14ac:dyDescent="0.25">
      <c r="A413" t="s">
        <v>2</v>
      </c>
      <c r="B413">
        <v>242634</v>
      </c>
      <c r="C413">
        <v>244829</v>
      </c>
    </row>
    <row r="414" spans="1:4" x14ac:dyDescent="0.25">
      <c r="A414" t="s">
        <v>4</v>
      </c>
      <c r="B414">
        <v>242634</v>
      </c>
      <c r="C414">
        <v>244829</v>
      </c>
      <c r="D414">
        <f>C414-B414+1</f>
        <v>2196</v>
      </c>
    </row>
    <row r="415" spans="1:4" hidden="1" x14ac:dyDescent="0.25">
      <c r="A415" t="s">
        <v>2</v>
      </c>
      <c r="B415">
        <v>244834</v>
      </c>
      <c r="C415">
        <v>245823</v>
      </c>
    </row>
    <row r="416" spans="1:4" x14ac:dyDescent="0.25">
      <c r="A416" t="s">
        <v>4</v>
      </c>
      <c r="B416">
        <v>244834</v>
      </c>
      <c r="C416">
        <v>245823</v>
      </c>
      <c r="D416">
        <f>C416-B416+1</f>
        <v>990</v>
      </c>
    </row>
    <row r="417" spans="1:4" hidden="1" x14ac:dyDescent="0.25">
      <c r="A417" t="s">
        <v>2</v>
      </c>
      <c r="B417">
        <v>245847</v>
      </c>
      <c r="C417">
        <v>246503</v>
      </c>
    </row>
    <row r="418" spans="1:4" x14ac:dyDescent="0.25">
      <c r="A418" t="s">
        <v>4</v>
      </c>
      <c r="B418">
        <v>245847</v>
      </c>
      <c r="C418">
        <v>246503</v>
      </c>
      <c r="D418">
        <f>C418-B418+1</f>
        <v>657</v>
      </c>
    </row>
    <row r="419" spans="1:4" hidden="1" x14ac:dyDescent="0.25">
      <c r="A419" t="s">
        <v>2</v>
      </c>
      <c r="B419">
        <v>246663</v>
      </c>
      <c r="C419">
        <v>246887</v>
      </c>
    </row>
    <row r="420" spans="1:4" x14ac:dyDescent="0.25">
      <c r="A420" t="s">
        <v>4</v>
      </c>
      <c r="B420">
        <v>246663</v>
      </c>
      <c r="C420">
        <v>246887</v>
      </c>
      <c r="D420">
        <f>C420-B420+1</f>
        <v>225</v>
      </c>
    </row>
    <row r="421" spans="1:4" hidden="1" x14ac:dyDescent="0.25">
      <c r="A421" t="s">
        <v>2</v>
      </c>
      <c r="B421">
        <v>246891</v>
      </c>
      <c r="C421">
        <v>249020</v>
      </c>
    </row>
    <row r="422" spans="1:4" x14ac:dyDescent="0.25">
      <c r="A422" t="s">
        <v>4</v>
      </c>
      <c r="B422">
        <v>246891</v>
      </c>
      <c r="C422">
        <v>249020</v>
      </c>
      <c r="D422">
        <f>C422-B422+1</f>
        <v>2130</v>
      </c>
    </row>
    <row r="423" spans="1:4" hidden="1" x14ac:dyDescent="0.25">
      <c r="A423" t="s">
        <v>2</v>
      </c>
      <c r="B423">
        <v>249363</v>
      </c>
      <c r="C423">
        <v>249632</v>
      </c>
    </row>
    <row r="424" spans="1:4" x14ac:dyDescent="0.25">
      <c r="A424" t="s">
        <v>4</v>
      </c>
      <c r="B424">
        <v>249363</v>
      </c>
      <c r="C424">
        <v>249632</v>
      </c>
      <c r="D424">
        <f>C424-B424+1</f>
        <v>270</v>
      </c>
    </row>
    <row r="425" spans="1:4" hidden="1" x14ac:dyDescent="0.25">
      <c r="A425" t="s">
        <v>2</v>
      </c>
      <c r="B425">
        <v>249743</v>
      </c>
      <c r="C425">
        <v>250453</v>
      </c>
    </row>
    <row r="426" spans="1:4" x14ac:dyDescent="0.25">
      <c r="A426" t="s">
        <v>4</v>
      </c>
      <c r="B426">
        <v>249743</v>
      </c>
      <c r="C426">
        <v>250453</v>
      </c>
      <c r="D426">
        <f>C426-B426+1</f>
        <v>711</v>
      </c>
    </row>
    <row r="427" spans="1:4" hidden="1" x14ac:dyDescent="0.25">
      <c r="A427" t="s">
        <v>2</v>
      </c>
      <c r="B427">
        <v>250443</v>
      </c>
      <c r="C427">
        <v>251438</v>
      </c>
    </row>
    <row r="428" spans="1:4" x14ac:dyDescent="0.25">
      <c r="A428" t="s">
        <v>4</v>
      </c>
      <c r="B428">
        <v>250443</v>
      </c>
      <c r="C428">
        <v>251438</v>
      </c>
      <c r="D428">
        <f>C428-B428+1</f>
        <v>996</v>
      </c>
    </row>
    <row r="429" spans="1:4" hidden="1" x14ac:dyDescent="0.25">
      <c r="A429" t="s">
        <v>2</v>
      </c>
      <c r="B429">
        <v>251443</v>
      </c>
      <c r="C429">
        <v>253137</v>
      </c>
    </row>
    <row r="430" spans="1:4" x14ac:dyDescent="0.25">
      <c r="A430" t="s">
        <v>4</v>
      </c>
      <c r="B430">
        <v>251443</v>
      </c>
      <c r="C430">
        <v>253137</v>
      </c>
      <c r="D430">
        <f>C430-B430+1</f>
        <v>1695</v>
      </c>
    </row>
    <row r="431" spans="1:4" hidden="1" x14ac:dyDescent="0.25">
      <c r="A431" t="s">
        <v>2</v>
      </c>
      <c r="B431">
        <v>253152</v>
      </c>
      <c r="C431">
        <v>253418</v>
      </c>
    </row>
    <row r="432" spans="1:4" x14ac:dyDescent="0.25">
      <c r="A432" t="s">
        <v>4</v>
      </c>
      <c r="B432">
        <v>253152</v>
      </c>
      <c r="C432">
        <v>253418</v>
      </c>
      <c r="D432">
        <f>C432-B432+1</f>
        <v>267</v>
      </c>
    </row>
    <row r="433" spans="1:4" hidden="1" x14ac:dyDescent="0.25">
      <c r="A433" t="s">
        <v>2</v>
      </c>
      <c r="B433">
        <v>253523</v>
      </c>
      <c r="C433">
        <v>254161</v>
      </c>
    </row>
    <row r="434" spans="1:4" x14ac:dyDescent="0.25">
      <c r="A434" t="s">
        <v>4</v>
      </c>
      <c r="B434">
        <v>253523</v>
      </c>
      <c r="C434">
        <v>254161</v>
      </c>
      <c r="D434">
        <f>C434-B434+1</f>
        <v>639</v>
      </c>
    </row>
    <row r="435" spans="1:4" hidden="1" x14ac:dyDescent="0.25">
      <c r="A435" t="s">
        <v>2</v>
      </c>
      <c r="B435">
        <v>254259</v>
      </c>
      <c r="C435">
        <v>254453</v>
      </c>
    </row>
    <row r="436" spans="1:4" x14ac:dyDescent="0.25">
      <c r="A436" t="s">
        <v>4</v>
      </c>
      <c r="B436">
        <v>254259</v>
      </c>
      <c r="C436">
        <v>254453</v>
      </c>
      <c r="D436">
        <f>C436-B436+1</f>
        <v>195</v>
      </c>
    </row>
    <row r="437" spans="1:4" hidden="1" x14ac:dyDescent="0.25">
      <c r="A437" t="s">
        <v>2</v>
      </c>
      <c r="B437">
        <v>254876</v>
      </c>
      <c r="C437">
        <v>255178</v>
      </c>
    </row>
    <row r="438" spans="1:4" x14ac:dyDescent="0.25">
      <c r="A438" t="s">
        <v>4</v>
      </c>
      <c r="B438">
        <v>254876</v>
      </c>
      <c r="C438">
        <v>255178</v>
      </c>
      <c r="D438">
        <f>C438-B438+1</f>
        <v>303</v>
      </c>
    </row>
    <row r="439" spans="1:4" hidden="1" x14ac:dyDescent="0.25">
      <c r="A439" t="s">
        <v>2</v>
      </c>
      <c r="B439">
        <v>255184</v>
      </c>
      <c r="C439">
        <v>255492</v>
      </c>
    </row>
    <row r="440" spans="1:4" x14ac:dyDescent="0.25">
      <c r="A440" t="s">
        <v>4</v>
      </c>
      <c r="B440">
        <v>255184</v>
      </c>
      <c r="C440">
        <v>255492</v>
      </c>
      <c r="D440">
        <f>C440-B440+1</f>
        <v>309</v>
      </c>
    </row>
    <row r="441" spans="1:4" hidden="1" x14ac:dyDescent="0.25">
      <c r="A441" t="s">
        <v>2</v>
      </c>
      <c r="B441">
        <v>255498</v>
      </c>
      <c r="C441">
        <v>255800</v>
      </c>
    </row>
    <row r="442" spans="1:4" x14ac:dyDescent="0.25">
      <c r="A442" t="s">
        <v>4</v>
      </c>
      <c r="B442">
        <v>255498</v>
      </c>
      <c r="C442">
        <v>255800</v>
      </c>
      <c r="D442">
        <f>C442-B442+1</f>
        <v>303</v>
      </c>
    </row>
    <row r="443" spans="1:4" hidden="1" x14ac:dyDescent="0.25">
      <c r="A443" t="s">
        <v>2</v>
      </c>
      <c r="B443">
        <v>256118</v>
      </c>
      <c r="C443">
        <v>256693</v>
      </c>
    </row>
    <row r="444" spans="1:4" x14ac:dyDescent="0.25">
      <c r="A444" t="s">
        <v>4</v>
      </c>
      <c r="B444">
        <v>256118</v>
      </c>
      <c r="C444">
        <v>256693</v>
      </c>
      <c r="D444">
        <f>C444-B444+1</f>
        <v>576</v>
      </c>
    </row>
    <row r="445" spans="1:4" hidden="1" x14ac:dyDescent="0.25">
      <c r="A445" t="s">
        <v>2</v>
      </c>
      <c r="B445">
        <v>256674</v>
      </c>
      <c r="C445">
        <v>257684</v>
      </c>
    </row>
    <row r="446" spans="1:4" x14ac:dyDescent="0.25">
      <c r="A446" t="s">
        <v>4</v>
      </c>
      <c r="B446">
        <v>256674</v>
      </c>
      <c r="C446">
        <v>257684</v>
      </c>
      <c r="D446">
        <f>C446-B446+1</f>
        <v>1011</v>
      </c>
    </row>
    <row r="447" spans="1:4" hidden="1" x14ac:dyDescent="0.25">
      <c r="A447" t="s">
        <v>2</v>
      </c>
      <c r="B447">
        <v>257688</v>
      </c>
      <c r="C447">
        <v>258431</v>
      </c>
    </row>
    <row r="448" spans="1:4" x14ac:dyDescent="0.25">
      <c r="A448" t="s">
        <v>4</v>
      </c>
      <c r="B448">
        <v>257688</v>
      </c>
      <c r="C448">
        <v>258431</v>
      </c>
      <c r="D448">
        <f>C448-B448+1</f>
        <v>744</v>
      </c>
    </row>
    <row r="449" spans="1:4" hidden="1" x14ac:dyDescent="0.25">
      <c r="A449" t="s">
        <v>2</v>
      </c>
      <c r="B449">
        <v>258437</v>
      </c>
      <c r="C449">
        <v>259597</v>
      </c>
    </row>
    <row r="450" spans="1:4" x14ac:dyDescent="0.25">
      <c r="A450" t="s">
        <v>4</v>
      </c>
      <c r="B450">
        <v>258437</v>
      </c>
      <c r="C450">
        <v>259597</v>
      </c>
      <c r="D450">
        <f>C450-B450+1</f>
        <v>1161</v>
      </c>
    </row>
    <row r="451" spans="1:4" hidden="1" x14ac:dyDescent="0.25">
      <c r="A451" t="s">
        <v>2</v>
      </c>
      <c r="B451">
        <v>259723</v>
      </c>
      <c r="C451">
        <v>260511</v>
      </c>
    </row>
    <row r="452" spans="1:4" x14ac:dyDescent="0.25">
      <c r="A452" t="s">
        <v>4</v>
      </c>
      <c r="B452">
        <v>259723</v>
      </c>
      <c r="C452">
        <v>260511</v>
      </c>
      <c r="D452">
        <f>C452-B452+1</f>
        <v>789</v>
      </c>
    </row>
    <row r="453" spans="1:4" hidden="1" x14ac:dyDescent="0.25">
      <c r="A453" t="s">
        <v>2</v>
      </c>
      <c r="B453">
        <v>260648</v>
      </c>
      <c r="C453">
        <v>262180</v>
      </c>
    </row>
    <row r="454" spans="1:4" x14ac:dyDescent="0.25">
      <c r="A454" t="s">
        <v>4</v>
      </c>
      <c r="B454">
        <v>260648</v>
      </c>
      <c r="C454">
        <v>262180</v>
      </c>
      <c r="D454">
        <f>C454-B454+1</f>
        <v>1533</v>
      </c>
    </row>
    <row r="455" spans="1:4" hidden="1" x14ac:dyDescent="0.25">
      <c r="A455" t="s">
        <v>2</v>
      </c>
      <c r="B455">
        <v>262345</v>
      </c>
      <c r="C455">
        <v>263910</v>
      </c>
    </row>
    <row r="456" spans="1:4" x14ac:dyDescent="0.25">
      <c r="A456" t="s">
        <v>4</v>
      </c>
      <c r="B456">
        <v>262345</v>
      </c>
      <c r="C456">
        <v>263910</v>
      </c>
      <c r="D456">
        <f>C456-B456+1</f>
        <v>1566</v>
      </c>
    </row>
    <row r="457" spans="1:4" hidden="1" x14ac:dyDescent="0.25">
      <c r="A457" t="s">
        <v>2</v>
      </c>
      <c r="B457">
        <v>264020</v>
      </c>
      <c r="C457">
        <v>265306</v>
      </c>
    </row>
    <row r="458" spans="1:4" x14ac:dyDescent="0.25">
      <c r="A458" t="s">
        <v>4</v>
      </c>
      <c r="B458">
        <v>264020</v>
      </c>
      <c r="C458">
        <v>265306</v>
      </c>
      <c r="D458">
        <f>C458-B458+1</f>
        <v>1287</v>
      </c>
    </row>
    <row r="459" spans="1:4" hidden="1" x14ac:dyDescent="0.25">
      <c r="A459" t="s">
        <v>2</v>
      </c>
      <c r="B459">
        <v>265321</v>
      </c>
      <c r="C459">
        <v>266886</v>
      </c>
    </row>
    <row r="460" spans="1:4" x14ac:dyDescent="0.25">
      <c r="A460" t="s">
        <v>4</v>
      </c>
      <c r="B460">
        <v>265321</v>
      </c>
      <c r="C460">
        <v>266886</v>
      </c>
      <c r="D460">
        <f>C460-B460+1</f>
        <v>1566</v>
      </c>
    </row>
    <row r="461" spans="1:4" hidden="1" x14ac:dyDescent="0.25">
      <c r="A461" t="s">
        <v>2</v>
      </c>
      <c r="B461">
        <v>267016</v>
      </c>
      <c r="C461">
        <v>267768</v>
      </c>
    </row>
    <row r="462" spans="1:4" x14ac:dyDescent="0.25">
      <c r="A462" t="s">
        <v>4</v>
      </c>
      <c r="B462">
        <v>267016</v>
      </c>
      <c r="C462">
        <v>267768</v>
      </c>
      <c r="D462">
        <f>C462-B462+1</f>
        <v>753</v>
      </c>
    </row>
    <row r="463" spans="1:4" hidden="1" x14ac:dyDescent="0.25">
      <c r="A463" t="s">
        <v>2</v>
      </c>
      <c r="B463">
        <v>268049</v>
      </c>
      <c r="C463">
        <v>270328</v>
      </c>
    </row>
    <row r="464" spans="1:4" x14ac:dyDescent="0.25">
      <c r="A464" t="s">
        <v>4</v>
      </c>
      <c r="B464">
        <v>268049</v>
      </c>
      <c r="C464">
        <v>270328</v>
      </c>
      <c r="D464">
        <f>C464-B464+1</f>
        <v>2280</v>
      </c>
    </row>
    <row r="465" spans="1:4" hidden="1" x14ac:dyDescent="0.25">
      <c r="A465" t="s">
        <v>2</v>
      </c>
      <c r="B465">
        <v>270506</v>
      </c>
      <c r="C465">
        <v>271654</v>
      </c>
    </row>
    <row r="466" spans="1:4" x14ac:dyDescent="0.25">
      <c r="A466" t="s">
        <v>4</v>
      </c>
      <c r="B466">
        <v>270506</v>
      </c>
      <c r="C466">
        <v>271654</v>
      </c>
      <c r="D466">
        <f>C466-B466+1</f>
        <v>1149</v>
      </c>
    </row>
    <row r="467" spans="1:4" hidden="1" x14ac:dyDescent="0.25">
      <c r="A467" t="s">
        <v>2</v>
      </c>
      <c r="B467">
        <v>271711</v>
      </c>
      <c r="C467">
        <v>272028</v>
      </c>
    </row>
    <row r="468" spans="1:4" x14ac:dyDescent="0.25">
      <c r="A468" t="s">
        <v>4</v>
      </c>
      <c r="B468">
        <v>271711</v>
      </c>
      <c r="C468">
        <v>272028</v>
      </c>
      <c r="D468">
        <f>C468-B468+1</f>
        <v>318</v>
      </c>
    </row>
    <row r="469" spans="1:4" hidden="1" x14ac:dyDescent="0.25">
      <c r="A469" t="s">
        <v>2</v>
      </c>
      <c r="B469">
        <v>272143</v>
      </c>
      <c r="C469">
        <v>272481</v>
      </c>
    </row>
    <row r="470" spans="1:4" x14ac:dyDescent="0.25">
      <c r="A470" t="s">
        <v>4</v>
      </c>
      <c r="B470">
        <v>272143</v>
      </c>
      <c r="C470">
        <v>272481</v>
      </c>
      <c r="D470">
        <f>C470-B470+1</f>
        <v>339</v>
      </c>
    </row>
    <row r="471" spans="1:4" hidden="1" x14ac:dyDescent="0.25">
      <c r="A471" t="s">
        <v>2</v>
      </c>
      <c r="B471">
        <v>272632</v>
      </c>
      <c r="C471">
        <v>274209</v>
      </c>
    </row>
    <row r="472" spans="1:4" x14ac:dyDescent="0.25">
      <c r="A472" t="s">
        <v>4</v>
      </c>
      <c r="B472">
        <v>272632</v>
      </c>
      <c r="C472">
        <v>274209</v>
      </c>
      <c r="D472">
        <f>C472-B472+1</f>
        <v>1578</v>
      </c>
    </row>
    <row r="473" spans="1:4" hidden="1" x14ac:dyDescent="0.25">
      <c r="A473" t="s">
        <v>2</v>
      </c>
      <c r="B473">
        <v>274434</v>
      </c>
      <c r="C473">
        <v>274970</v>
      </c>
    </row>
    <row r="474" spans="1:4" x14ac:dyDescent="0.25">
      <c r="A474" t="s">
        <v>4</v>
      </c>
      <c r="B474">
        <v>274434</v>
      </c>
      <c r="C474">
        <v>274970</v>
      </c>
      <c r="D474">
        <f>C474-B474+1</f>
        <v>537</v>
      </c>
    </row>
    <row r="475" spans="1:4" hidden="1" x14ac:dyDescent="0.25">
      <c r="A475" t="s">
        <v>2</v>
      </c>
      <c r="B475">
        <v>274985</v>
      </c>
      <c r="C475">
        <v>275179</v>
      </c>
    </row>
    <row r="476" spans="1:4" x14ac:dyDescent="0.25">
      <c r="A476" t="s">
        <v>4</v>
      </c>
      <c r="B476">
        <v>274985</v>
      </c>
      <c r="C476">
        <v>275179</v>
      </c>
      <c r="D476">
        <f>C476-B476+1</f>
        <v>195</v>
      </c>
    </row>
    <row r="477" spans="1:4" hidden="1" x14ac:dyDescent="0.25">
      <c r="A477" t="s">
        <v>2</v>
      </c>
      <c r="B477">
        <v>275234</v>
      </c>
      <c r="C477">
        <v>275596</v>
      </c>
    </row>
    <row r="478" spans="1:4" x14ac:dyDescent="0.25">
      <c r="A478" t="s">
        <v>4</v>
      </c>
      <c r="B478">
        <v>275234</v>
      </c>
      <c r="C478">
        <v>275596</v>
      </c>
      <c r="D478">
        <f>C478-B478+1</f>
        <v>363</v>
      </c>
    </row>
    <row r="479" spans="1:4" hidden="1" x14ac:dyDescent="0.25">
      <c r="A479" t="s">
        <v>2</v>
      </c>
      <c r="B479">
        <v>275815</v>
      </c>
      <c r="C479">
        <v>276120</v>
      </c>
    </row>
    <row r="480" spans="1:4" x14ac:dyDescent="0.25">
      <c r="A480" t="s">
        <v>4</v>
      </c>
      <c r="B480">
        <v>275815</v>
      </c>
      <c r="C480">
        <v>276120</v>
      </c>
      <c r="D480">
        <f>C480-B480+1</f>
        <v>306</v>
      </c>
    </row>
    <row r="481" spans="1:4" hidden="1" x14ac:dyDescent="0.25">
      <c r="A481" t="s">
        <v>2</v>
      </c>
      <c r="B481">
        <v>276145</v>
      </c>
      <c r="C481">
        <v>276846</v>
      </c>
    </row>
    <row r="482" spans="1:4" x14ac:dyDescent="0.25">
      <c r="A482" t="s">
        <v>4</v>
      </c>
      <c r="B482">
        <v>276145</v>
      </c>
      <c r="C482">
        <v>276846</v>
      </c>
      <c r="D482">
        <f>C482-B482+1</f>
        <v>702</v>
      </c>
    </row>
    <row r="483" spans="1:4" hidden="1" x14ac:dyDescent="0.25">
      <c r="A483" t="s">
        <v>2</v>
      </c>
      <c r="B483">
        <v>276857</v>
      </c>
      <c r="C483">
        <v>277492</v>
      </c>
    </row>
    <row r="484" spans="1:4" x14ac:dyDescent="0.25">
      <c r="A484" t="s">
        <v>4</v>
      </c>
      <c r="B484">
        <v>276857</v>
      </c>
      <c r="C484">
        <v>277492</v>
      </c>
      <c r="D484">
        <f>C484-B484+1</f>
        <v>636</v>
      </c>
    </row>
    <row r="485" spans="1:4" hidden="1" x14ac:dyDescent="0.25">
      <c r="A485" t="s">
        <v>2</v>
      </c>
      <c r="B485">
        <v>277495</v>
      </c>
      <c r="C485">
        <v>277812</v>
      </c>
    </row>
    <row r="486" spans="1:4" x14ac:dyDescent="0.25">
      <c r="A486" t="s">
        <v>4</v>
      </c>
      <c r="B486">
        <v>277495</v>
      </c>
      <c r="C486">
        <v>277812</v>
      </c>
      <c r="D486">
        <f>C486-B486+1</f>
        <v>318</v>
      </c>
    </row>
    <row r="487" spans="1:4" hidden="1" x14ac:dyDescent="0.25">
      <c r="A487" t="s">
        <v>2</v>
      </c>
      <c r="B487">
        <v>277866</v>
      </c>
      <c r="C487">
        <v>278705</v>
      </c>
    </row>
    <row r="488" spans="1:4" x14ac:dyDescent="0.25">
      <c r="A488" t="s">
        <v>4</v>
      </c>
      <c r="B488">
        <v>277866</v>
      </c>
      <c r="C488">
        <v>278705</v>
      </c>
      <c r="D488">
        <f>C488-B488+1</f>
        <v>840</v>
      </c>
    </row>
    <row r="489" spans="1:4" hidden="1" x14ac:dyDescent="0.25">
      <c r="A489" t="s">
        <v>2</v>
      </c>
      <c r="B489">
        <v>278726</v>
      </c>
      <c r="C489">
        <v>278992</v>
      </c>
    </row>
    <row r="490" spans="1:4" x14ac:dyDescent="0.25">
      <c r="A490" t="s">
        <v>4</v>
      </c>
      <c r="B490">
        <v>278726</v>
      </c>
      <c r="C490">
        <v>278992</v>
      </c>
      <c r="D490">
        <f>C490-B490+1</f>
        <v>267</v>
      </c>
    </row>
    <row r="491" spans="1:4" hidden="1" x14ac:dyDescent="0.25">
      <c r="A491" t="s">
        <v>2</v>
      </c>
      <c r="B491">
        <v>279014</v>
      </c>
      <c r="C491">
        <v>279949</v>
      </c>
    </row>
    <row r="492" spans="1:4" x14ac:dyDescent="0.25">
      <c r="A492" t="s">
        <v>4</v>
      </c>
      <c r="B492">
        <v>279014</v>
      </c>
      <c r="C492">
        <v>279949</v>
      </c>
      <c r="D492">
        <f>C492-B492+1</f>
        <v>936</v>
      </c>
    </row>
    <row r="493" spans="1:4" hidden="1" x14ac:dyDescent="0.25">
      <c r="A493" t="s">
        <v>2</v>
      </c>
      <c r="B493">
        <v>279969</v>
      </c>
      <c r="C493">
        <v>280742</v>
      </c>
    </row>
    <row r="494" spans="1:4" x14ac:dyDescent="0.25">
      <c r="A494" t="s">
        <v>4</v>
      </c>
      <c r="B494">
        <v>279969</v>
      </c>
      <c r="C494">
        <v>280742</v>
      </c>
      <c r="D494">
        <f>C494-B494+1</f>
        <v>774</v>
      </c>
    </row>
    <row r="495" spans="1:4" hidden="1" x14ac:dyDescent="0.25">
      <c r="A495" t="s">
        <v>2</v>
      </c>
      <c r="B495">
        <v>280757</v>
      </c>
      <c r="C495">
        <v>281173</v>
      </c>
    </row>
    <row r="496" spans="1:4" x14ac:dyDescent="0.25">
      <c r="A496" t="s">
        <v>4</v>
      </c>
      <c r="B496">
        <v>280757</v>
      </c>
      <c r="C496">
        <v>281173</v>
      </c>
      <c r="D496">
        <f>C496-B496+1</f>
        <v>417</v>
      </c>
    </row>
    <row r="497" spans="1:4" hidden="1" x14ac:dyDescent="0.25">
      <c r="A497" t="s">
        <v>2</v>
      </c>
      <c r="B497">
        <v>281173</v>
      </c>
      <c r="C497">
        <v>281400</v>
      </c>
    </row>
    <row r="498" spans="1:4" x14ac:dyDescent="0.25">
      <c r="A498" t="s">
        <v>4</v>
      </c>
      <c r="B498">
        <v>281173</v>
      </c>
      <c r="C498">
        <v>281400</v>
      </c>
      <c r="D498">
        <f>C498-B498+1</f>
        <v>228</v>
      </c>
    </row>
    <row r="499" spans="1:4" hidden="1" x14ac:dyDescent="0.25">
      <c r="A499" t="s">
        <v>2</v>
      </c>
      <c r="B499">
        <v>281400</v>
      </c>
      <c r="C499">
        <v>281654</v>
      </c>
    </row>
    <row r="500" spans="1:4" x14ac:dyDescent="0.25">
      <c r="A500" t="s">
        <v>4</v>
      </c>
      <c r="B500">
        <v>281400</v>
      </c>
      <c r="C500">
        <v>281654</v>
      </c>
      <c r="D500">
        <f>C500-B500+1</f>
        <v>255</v>
      </c>
    </row>
    <row r="501" spans="1:4" hidden="1" x14ac:dyDescent="0.25">
      <c r="A501" t="s">
        <v>2</v>
      </c>
      <c r="B501">
        <v>281674</v>
      </c>
      <c r="C501">
        <v>282042</v>
      </c>
    </row>
    <row r="502" spans="1:4" x14ac:dyDescent="0.25">
      <c r="A502" t="s">
        <v>4</v>
      </c>
      <c r="B502">
        <v>281674</v>
      </c>
      <c r="C502">
        <v>282042</v>
      </c>
      <c r="D502">
        <f>C502-B502+1</f>
        <v>369</v>
      </c>
    </row>
    <row r="503" spans="1:4" hidden="1" x14ac:dyDescent="0.25">
      <c r="A503" t="s">
        <v>2</v>
      </c>
      <c r="B503">
        <v>282057</v>
      </c>
      <c r="C503">
        <v>282389</v>
      </c>
    </row>
    <row r="504" spans="1:4" x14ac:dyDescent="0.25">
      <c r="A504" t="s">
        <v>4</v>
      </c>
      <c r="B504">
        <v>282057</v>
      </c>
      <c r="C504">
        <v>282389</v>
      </c>
      <c r="D504">
        <f>C504-B504+1</f>
        <v>333</v>
      </c>
    </row>
    <row r="505" spans="1:4" hidden="1" x14ac:dyDescent="0.25">
      <c r="A505" t="s">
        <v>2</v>
      </c>
      <c r="B505">
        <v>282406</v>
      </c>
      <c r="C505">
        <v>282960</v>
      </c>
    </row>
    <row r="506" spans="1:4" x14ac:dyDescent="0.25">
      <c r="A506" t="s">
        <v>4</v>
      </c>
      <c r="B506">
        <v>282406</v>
      </c>
      <c r="C506">
        <v>282960</v>
      </c>
      <c r="D506">
        <f>C506-B506+1</f>
        <v>555</v>
      </c>
    </row>
    <row r="507" spans="1:4" hidden="1" x14ac:dyDescent="0.25">
      <c r="A507" t="s">
        <v>2</v>
      </c>
      <c r="B507">
        <v>282964</v>
      </c>
      <c r="C507">
        <v>283149</v>
      </c>
    </row>
    <row r="508" spans="1:4" x14ac:dyDescent="0.25">
      <c r="A508" t="s">
        <v>4</v>
      </c>
      <c r="B508">
        <v>282964</v>
      </c>
      <c r="C508">
        <v>283149</v>
      </c>
      <c r="D508">
        <f>C508-B508+1</f>
        <v>186</v>
      </c>
    </row>
    <row r="509" spans="1:4" hidden="1" x14ac:dyDescent="0.25">
      <c r="A509" t="s">
        <v>2</v>
      </c>
      <c r="B509">
        <v>283160</v>
      </c>
      <c r="C509">
        <v>283558</v>
      </c>
    </row>
    <row r="510" spans="1:4" x14ac:dyDescent="0.25">
      <c r="A510" t="s">
        <v>4</v>
      </c>
      <c r="B510">
        <v>283160</v>
      </c>
      <c r="C510">
        <v>283558</v>
      </c>
      <c r="D510">
        <f>C510-B510+1</f>
        <v>399</v>
      </c>
    </row>
    <row r="511" spans="1:4" hidden="1" x14ac:dyDescent="0.25">
      <c r="A511" t="s">
        <v>2</v>
      </c>
      <c r="B511">
        <v>283567</v>
      </c>
      <c r="C511">
        <v>284115</v>
      </c>
    </row>
    <row r="512" spans="1:4" x14ac:dyDescent="0.25">
      <c r="A512" t="s">
        <v>4</v>
      </c>
      <c r="B512">
        <v>283567</v>
      </c>
      <c r="C512">
        <v>284115</v>
      </c>
      <c r="D512">
        <f>C512-B512+1</f>
        <v>549</v>
      </c>
    </row>
    <row r="513" spans="1:4" hidden="1" x14ac:dyDescent="0.25">
      <c r="A513" t="s">
        <v>2</v>
      </c>
      <c r="B513">
        <v>284134</v>
      </c>
      <c r="C513">
        <v>284499</v>
      </c>
    </row>
    <row r="514" spans="1:4" x14ac:dyDescent="0.25">
      <c r="A514" t="s">
        <v>4</v>
      </c>
      <c r="B514">
        <v>284134</v>
      </c>
      <c r="C514">
        <v>284499</v>
      </c>
      <c r="D514">
        <f>C514-B514+1</f>
        <v>366</v>
      </c>
    </row>
    <row r="515" spans="1:4" hidden="1" x14ac:dyDescent="0.25">
      <c r="A515" t="s">
        <v>2</v>
      </c>
      <c r="B515">
        <v>284517</v>
      </c>
      <c r="C515">
        <v>285128</v>
      </c>
    </row>
    <row r="516" spans="1:4" x14ac:dyDescent="0.25">
      <c r="A516" t="s">
        <v>4</v>
      </c>
      <c r="B516">
        <v>284517</v>
      </c>
      <c r="C516">
        <v>285128</v>
      </c>
      <c r="D516">
        <f>C516-B516+1</f>
        <v>612</v>
      </c>
    </row>
    <row r="517" spans="1:4" hidden="1" x14ac:dyDescent="0.25">
      <c r="A517" t="s">
        <v>2</v>
      </c>
      <c r="B517">
        <v>285145</v>
      </c>
      <c r="C517">
        <v>285591</v>
      </c>
    </row>
    <row r="518" spans="1:4" x14ac:dyDescent="0.25">
      <c r="A518" t="s">
        <v>4</v>
      </c>
      <c r="B518">
        <v>285145</v>
      </c>
      <c r="C518">
        <v>285591</v>
      </c>
      <c r="D518">
        <f>C518-B518+1</f>
        <v>447</v>
      </c>
    </row>
    <row r="519" spans="1:4" hidden="1" x14ac:dyDescent="0.25">
      <c r="A519" t="s">
        <v>2</v>
      </c>
      <c r="B519">
        <v>285644</v>
      </c>
      <c r="C519">
        <v>287059</v>
      </c>
    </row>
    <row r="520" spans="1:4" x14ac:dyDescent="0.25">
      <c r="A520" t="s">
        <v>4</v>
      </c>
      <c r="B520">
        <v>285644</v>
      </c>
      <c r="C520">
        <v>287059</v>
      </c>
      <c r="D520">
        <f>C520-B520+1</f>
        <v>1416</v>
      </c>
    </row>
    <row r="521" spans="1:4" hidden="1" x14ac:dyDescent="0.25">
      <c r="A521" t="s">
        <v>2</v>
      </c>
      <c r="B521">
        <v>287068</v>
      </c>
      <c r="C521">
        <v>287709</v>
      </c>
    </row>
    <row r="522" spans="1:4" x14ac:dyDescent="0.25">
      <c r="A522" t="s">
        <v>4</v>
      </c>
      <c r="B522">
        <v>287068</v>
      </c>
      <c r="C522">
        <v>287709</v>
      </c>
      <c r="D522">
        <f>C522-B522+1</f>
        <v>642</v>
      </c>
    </row>
    <row r="523" spans="1:4" hidden="1" x14ac:dyDescent="0.25">
      <c r="A523" t="s">
        <v>2</v>
      </c>
      <c r="B523">
        <v>287734</v>
      </c>
      <c r="C523">
        <v>288483</v>
      </c>
    </row>
    <row r="524" spans="1:4" x14ac:dyDescent="0.25">
      <c r="A524" t="s">
        <v>4</v>
      </c>
      <c r="B524">
        <v>287734</v>
      </c>
      <c r="C524">
        <v>288483</v>
      </c>
      <c r="D524">
        <f>C524-B524+1</f>
        <v>750</v>
      </c>
    </row>
    <row r="525" spans="1:4" hidden="1" x14ac:dyDescent="0.25">
      <c r="A525" t="s">
        <v>2</v>
      </c>
      <c r="B525">
        <v>288511</v>
      </c>
      <c r="C525">
        <v>288735</v>
      </c>
    </row>
    <row r="526" spans="1:4" x14ac:dyDescent="0.25">
      <c r="A526" t="s">
        <v>4</v>
      </c>
      <c r="B526">
        <v>288511</v>
      </c>
      <c r="C526">
        <v>288735</v>
      </c>
      <c r="D526">
        <f>C526-B526+1</f>
        <v>225</v>
      </c>
    </row>
    <row r="527" spans="1:4" hidden="1" x14ac:dyDescent="0.25">
      <c r="A527" t="s">
        <v>2</v>
      </c>
      <c r="B527">
        <v>288759</v>
      </c>
      <c r="C527">
        <v>288872</v>
      </c>
    </row>
    <row r="528" spans="1:4" x14ac:dyDescent="0.25">
      <c r="A528" t="s">
        <v>4</v>
      </c>
      <c r="B528">
        <v>288759</v>
      </c>
      <c r="C528">
        <v>288872</v>
      </c>
      <c r="D528">
        <f>C528-B528+1</f>
        <v>114</v>
      </c>
    </row>
    <row r="529" spans="1:4" hidden="1" x14ac:dyDescent="0.25">
      <c r="A529" t="s">
        <v>2</v>
      </c>
      <c r="B529">
        <v>288897</v>
      </c>
      <c r="C529">
        <v>289295</v>
      </c>
    </row>
    <row r="530" spans="1:4" x14ac:dyDescent="0.25">
      <c r="A530" t="s">
        <v>4</v>
      </c>
      <c r="B530">
        <v>288897</v>
      </c>
      <c r="C530">
        <v>289295</v>
      </c>
      <c r="D530">
        <f>C530-B530+1</f>
        <v>399</v>
      </c>
    </row>
    <row r="531" spans="1:4" hidden="1" x14ac:dyDescent="0.25">
      <c r="A531" t="s">
        <v>2</v>
      </c>
      <c r="B531">
        <v>289317</v>
      </c>
      <c r="C531">
        <v>289682</v>
      </c>
    </row>
    <row r="532" spans="1:4" x14ac:dyDescent="0.25">
      <c r="A532" t="s">
        <v>4</v>
      </c>
      <c r="B532">
        <v>289317</v>
      </c>
      <c r="C532">
        <v>289682</v>
      </c>
      <c r="D532">
        <f>C532-B532+1</f>
        <v>366</v>
      </c>
    </row>
    <row r="533" spans="1:4" hidden="1" x14ac:dyDescent="0.25">
      <c r="A533" t="s">
        <v>2</v>
      </c>
      <c r="B533">
        <v>289719</v>
      </c>
      <c r="C533">
        <v>290702</v>
      </c>
    </row>
    <row r="534" spans="1:4" x14ac:dyDescent="0.25">
      <c r="A534" t="s">
        <v>4</v>
      </c>
      <c r="B534">
        <v>289719</v>
      </c>
      <c r="C534">
        <v>290702</v>
      </c>
      <c r="D534">
        <f>C534-B534+1</f>
        <v>984</v>
      </c>
    </row>
    <row r="535" spans="1:4" hidden="1" x14ac:dyDescent="0.25">
      <c r="A535" t="s">
        <v>2</v>
      </c>
      <c r="B535">
        <v>290730</v>
      </c>
      <c r="C535">
        <v>291089</v>
      </c>
    </row>
    <row r="536" spans="1:4" x14ac:dyDescent="0.25">
      <c r="A536" t="s">
        <v>4</v>
      </c>
      <c r="B536">
        <v>290730</v>
      </c>
      <c r="C536">
        <v>291089</v>
      </c>
      <c r="D536">
        <f>C536-B536+1</f>
        <v>360</v>
      </c>
    </row>
    <row r="537" spans="1:4" hidden="1" x14ac:dyDescent="0.25">
      <c r="A537" t="s">
        <v>2</v>
      </c>
      <c r="B537">
        <v>291356</v>
      </c>
      <c r="C537">
        <v>293221</v>
      </c>
    </row>
    <row r="538" spans="1:4" x14ac:dyDescent="0.25">
      <c r="A538" t="s">
        <v>4</v>
      </c>
      <c r="B538">
        <v>291356</v>
      </c>
      <c r="C538">
        <v>293221</v>
      </c>
      <c r="D538">
        <f>C538-B538+1</f>
        <v>1866</v>
      </c>
    </row>
    <row r="539" spans="1:4" hidden="1" x14ac:dyDescent="0.25">
      <c r="A539" t="s">
        <v>2</v>
      </c>
      <c r="B539">
        <v>293228</v>
      </c>
      <c r="C539">
        <v>294523</v>
      </c>
    </row>
    <row r="540" spans="1:4" x14ac:dyDescent="0.25">
      <c r="A540" t="s">
        <v>4</v>
      </c>
      <c r="B540">
        <v>293228</v>
      </c>
      <c r="C540">
        <v>294523</v>
      </c>
      <c r="D540">
        <f>C540-B540+1</f>
        <v>1296</v>
      </c>
    </row>
    <row r="541" spans="1:4" hidden="1" x14ac:dyDescent="0.25">
      <c r="A541" t="s">
        <v>2</v>
      </c>
      <c r="B541">
        <v>294590</v>
      </c>
      <c r="C541">
        <v>294997</v>
      </c>
    </row>
    <row r="542" spans="1:4" x14ac:dyDescent="0.25">
      <c r="A542" t="s">
        <v>4</v>
      </c>
      <c r="B542">
        <v>294590</v>
      </c>
      <c r="C542">
        <v>294997</v>
      </c>
      <c r="D542">
        <f>C542-B542+1</f>
        <v>408</v>
      </c>
    </row>
    <row r="543" spans="1:4" hidden="1" x14ac:dyDescent="0.25">
      <c r="A543" t="s">
        <v>2</v>
      </c>
      <c r="B543">
        <v>294987</v>
      </c>
      <c r="C543">
        <v>295574</v>
      </c>
    </row>
    <row r="544" spans="1:4" x14ac:dyDescent="0.25">
      <c r="A544" t="s">
        <v>4</v>
      </c>
      <c r="B544">
        <v>294987</v>
      </c>
      <c r="C544">
        <v>295574</v>
      </c>
      <c r="D544">
        <f>C544-B544+1</f>
        <v>588</v>
      </c>
    </row>
    <row r="545" spans="1:4" hidden="1" x14ac:dyDescent="0.25">
      <c r="A545" t="s">
        <v>2</v>
      </c>
      <c r="B545">
        <v>295582</v>
      </c>
      <c r="C545">
        <v>297366</v>
      </c>
    </row>
    <row r="546" spans="1:4" x14ac:dyDescent="0.25">
      <c r="A546" t="s">
        <v>4</v>
      </c>
      <c r="B546">
        <v>295582</v>
      </c>
      <c r="C546">
        <v>297366</v>
      </c>
      <c r="D546">
        <f>C546-B546+1</f>
        <v>1785</v>
      </c>
    </row>
    <row r="547" spans="1:4" hidden="1" x14ac:dyDescent="0.25">
      <c r="A547" t="s">
        <v>2</v>
      </c>
      <c r="B547">
        <v>297577</v>
      </c>
      <c r="C547">
        <v>300525</v>
      </c>
    </row>
    <row r="548" spans="1:4" x14ac:dyDescent="0.25">
      <c r="A548" t="s">
        <v>4</v>
      </c>
      <c r="B548">
        <v>297577</v>
      </c>
      <c r="C548">
        <v>300525</v>
      </c>
      <c r="D548">
        <f>C548-B548+1</f>
        <v>2949</v>
      </c>
    </row>
    <row r="549" spans="1:4" hidden="1" x14ac:dyDescent="0.25">
      <c r="A549" t="s">
        <v>2</v>
      </c>
      <c r="B549">
        <v>300712</v>
      </c>
      <c r="C549">
        <v>301041</v>
      </c>
    </row>
    <row r="550" spans="1:4" x14ac:dyDescent="0.25">
      <c r="A550" t="s">
        <v>4</v>
      </c>
      <c r="B550">
        <v>300712</v>
      </c>
      <c r="C550">
        <v>301041</v>
      </c>
      <c r="D550">
        <f>C550-B550+1</f>
        <v>330</v>
      </c>
    </row>
    <row r="551" spans="1:4" hidden="1" x14ac:dyDescent="0.25">
      <c r="A551" t="s">
        <v>2</v>
      </c>
      <c r="B551">
        <v>301046</v>
      </c>
      <c r="C551">
        <v>301672</v>
      </c>
    </row>
    <row r="552" spans="1:4" x14ac:dyDescent="0.25">
      <c r="A552" t="s">
        <v>4</v>
      </c>
      <c r="B552">
        <v>301046</v>
      </c>
      <c r="C552">
        <v>301672</v>
      </c>
      <c r="D552">
        <f>C552-B552+1</f>
        <v>627</v>
      </c>
    </row>
    <row r="553" spans="1:4" hidden="1" x14ac:dyDescent="0.25">
      <c r="A553" t="s">
        <v>2</v>
      </c>
      <c r="B553">
        <v>301653</v>
      </c>
      <c r="C553">
        <v>304277</v>
      </c>
    </row>
    <row r="554" spans="1:4" x14ac:dyDescent="0.25">
      <c r="A554" t="s">
        <v>4</v>
      </c>
      <c r="B554">
        <v>301653</v>
      </c>
      <c r="C554">
        <v>304277</v>
      </c>
      <c r="D554">
        <f>C554-B554+1</f>
        <v>2625</v>
      </c>
    </row>
    <row r="555" spans="1:4" hidden="1" x14ac:dyDescent="0.25">
      <c r="A555" t="s">
        <v>2</v>
      </c>
      <c r="B555">
        <v>304282</v>
      </c>
      <c r="C555">
        <v>304800</v>
      </c>
    </row>
    <row r="556" spans="1:4" x14ac:dyDescent="0.25">
      <c r="A556" t="s">
        <v>4</v>
      </c>
      <c r="B556">
        <v>304282</v>
      </c>
      <c r="C556">
        <v>304800</v>
      </c>
      <c r="D556">
        <f>C556-B556+1</f>
        <v>519</v>
      </c>
    </row>
    <row r="557" spans="1:4" hidden="1" x14ac:dyDescent="0.25">
      <c r="A557" t="s">
        <v>2</v>
      </c>
      <c r="B557">
        <v>304806</v>
      </c>
      <c r="C557">
        <v>305480</v>
      </c>
    </row>
    <row r="558" spans="1:4" x14ac:dyDescent="0.25">
      <c r="A558" t="s">
        <v>4</v>
      </c>
      <c r="B558">
        <v>304806</v>
      </c>
      <c r="C558">
        <v>305480</v>
      </c>
      <c r="D558">
        <f>C558-B558+1</f>
        <v>675</v>
      </c>
    </row>
    <row r="559" spans="1:4" hidden="1" x14ac:dyDescent="0.25">
      <c r="A559" t="s">
        <v>2</v>
      </c>
      <c r="B559">
        <v>305518</v>
      </c>
      <c r="C559">
        <v>305596</v>
      </c>
    </row>
    <row r="560" spans="1:4" hidden="1" x14ac:dyDescent="0.25">
      <c r="A560" t="s">
        <v>7</v>
      </c>
      <c r="B560">
        <v>305518</v>
      </c>
      <c r="C560">
        <v>305596</v>
      </c>
    </row>
    <row r="561" spans="1:4" hidden="1" x14ac:dyDescent="0.25">
      <c r="A561" t="s">
        <v>2</v>
      </c>
      <c r="B561">
        <v>305728</v>
      </c>
      <c r="C561">
        <v>306399</v>
      </c>
    </row>
    <row r="562" spans="1:4" x14ac:dyDescent="0.25">
      <c r="A562" t="s">
        <v>4</v>
      </c>
      <c r="B562">
        <v>305728</v>
      </c>
      <c r="C562">
        <v>306399</v>
      </c>
      <c r="D562">
        <f>C562-B562+1</f>
        <v>672</v>
      </c>
    </row>
    <row r="563" spans="1:4" hidden="1" x14ac:dyDescent="0.25">
      <c r="A563" t="s">
        <v>2</v>
      </c>
      <c r="B563">
        <v>306447</v>
      </c>
      <c r="C563">
        <v>307820</v>
      </c>
    </row>
    <row r="564" spans="1:4" x14ac:dyDescent="0.25">
      <c r="A564" t="s">
        <v>4</v>
      </c>
      <c r="B564">
        <v>306447</v>
      </c>
      <c r="C564">
        <v>307820</v>
      </c>
      <c r="D564">
        <f>C564-B564+1</f>
        <v>1374</v>
      </c>
    </row>
    <row r="565" spans="1:4" hidden="1" x14ac:dyDescent="0.25">
      <c r="A565" t="s">
        <v>2</v>
      </c>
      <c r="B565">
        <v>307798</v>
      </c>
      <c r="C565">
        <v>308256</v>
      </c>
    </row>
    <row r="566" spans="1:4" x14ac:dyDescent="0.25">
      <c r="A566" t="s">
        <v>4</v>
      </c>
      <c r="B566">
        <v>307798</v>
      </c>
      <c r="C566">
        <v>308256</v>
      </c>
      <c r="D566">
        <f>C566-B566+1</f>
        <v>459</v>
      </c>
    </row>
    <row r="567" spans="1:4" hidden="1" x14ac:dyDescent="0.25">
      <c r="A567" t="s">
        <v>2</v>
      </c>
      <c r="B567">
        <v>308266</v>
      </c>
      <c r="C567">
        <v>309021</v>
      </c>
    </row>
    <row r="568" spans="1:4" x14ac:dyDescent="0.25">
      <c r="A568" t="s">
        <v>4</v>
      </c>
      <c r="B568">
        <v>308266</v>
      </c>
      <c r="C568">
        <v>309021</v>
      </c>
      <c r="D568">
        <f>C568-B568+1</f>
        <v>756</v>
      </c>
    </row>
    <row r="569" spans="1:4" hidden="1" x14ac:dyDescent="0.25">
      <c r="A569" t="s">
        <v>2</v>
      </c>
      <c r="B569">
        <v>309018</v>
      </c>
      <c r="C569">
        <v>310082</v>
      </c>
    </row>
    <row r="570" spans="1:4" x14ac:dyDescent="0.25">
      <c r="A570" t="s">
        <v>4</v>
      </c>
      <c r="B570">
        <v>309018</v>
      </c>
      <c r="C570">
        <v>310082</v>
      </c>
      <c r="D570">
        <f>C570-B570+1</f>
        <v>1065</v>
      </c>
    </row>
    <row r="571" spans="1:4" hidden="1" x14ac:dyDescent="0.25">
      <c r="A571" t="s">
        <v>2</v>
      </c>
      <c r="B571">
        <v>310489</v>
      </c>
      <c r="C571">
        <v>311034</v>
      </c>
    </row>
    <row r="572" spans="1:4" x14ac:dyDescent="0.25">
      <c r="A572" t="s">
        <v>4</v>
      </c>
      <c r="B572">
        <v>310489</v>
      </c>
      <c r="C572">
        <v>311034</v>
      </c>
      <c r="D572">
        <f>C572-B572+1</f>
        <v>546</v>
      </c>
    </row>
    <row r="573" spans="1:4" hidden="1" x14ac:dyDescent="0.25">
      <c r="A573" t="s">
        <v>2</v>
      </c>
      <c r="B573">
        <v>311037</v>
      </c>
      <c r="C573">
        <v>312128</v>
      </c>
    </row>
    <row r="574" spans="1:4" x14ac:dyDescent="0.25">
      <c r="A574" t="s">
        <v>4</v>
      </c>
      <c r="B574">
        <v>311037</v>
      </c>
      <c r="C574">
        <v>312128</v>
      </c>
      <c r="D574">
        <f>C574-B574+1</f>
        <v>1092</v>
      </c>
    </row>
    <row r="575" spans="1:4" hidden="1" x14ac:dyDescent="0.25">
      <c r="A575" t="s">
        <v>2</v>
      </c>
      <c r="B575">
        <v>312204</v>
      </c>
      <c r="C575">
        <v>312371</v>
      </c>
    </row>
    <row r="576" spans="1:4" x14ac:dyDescent="0.25">
      <c r="A576" t="s">
        <v>4</v>
      </c>
      <c r="B576">
        <v>312204</v>
      </c>
      <c r="C576">
        <v>312371</v>
      </c>
      <c r="D576">
        <f>C576-B576+1</f>
        <v>168</v>
      </c>
    </row>
    <row r="577" spans="1:4" hidden="1" x14ac:dyDescent="0.25">
      <c r="A577" t="s">
        <v>2</v>
      </c>
      <c r="B577">
        <v>312495</v>
      </c>
      <c r="C577">
        <v>314147</v>
      </c>
    </row>
    <row r="578" spans="1:4" x14ac:dyDescent="0.25">
      <c r="A578" t="s">
        <v>4</v>
      </c>
      <c r="B578">
        <v>312495</v>
      </c>
      <c r="C578">
        <v>314147</v>
      </c>
      <c r="D578">
        <f>C578-B578+1</f>
        <v>1653</v>
      </c>
    </row>
    <row r="579" spans="1:4" hidden="1" x14ac:dyDescent="0.25">
      <c r="A579" t="s">
        <v>2</v>
      </c>
      <c r="B579">
        <v>314150</v>
      </c>
      <c r="C579">
        <v>315418</v>
      </c>
    </row>
    <row r="580" spans="1:4" x14ac:dyDescent="0.25">
      <c r="A580" t="s">
        <v>4</v>
      </c>
      <c r="B580">
        <v>314150</v>
      </c>
      <c r="C580">
        <v>315418</v>
      </c>
      <c r="D580">
        <f>C580-B580+1</f>
        <v>1269</v>
      </c>
    </row>
    <row r="581" spans="1:4" hidden="1" x14ac:dyDescent="0.25">
      <c r="A581" t="s">
        <v>2</v>
      </c>
      <c r="B581">
        <v>315422</v>
      </c>
      <c r="C581">
        <v>316513</v>
      </c>
    </row>
    <row r="582" spans="1:4" x14ac:dyDescent="0.25">
      <c r="A582" t="s">
        <v>4</v>
      </c>
      <c r="B582">
        <v>315422</v>
      </c>
      <c r="C582">
        <v>316513</v>
      </c>
      <c r="D582">
        <f>C582-B582+1</f>
        <v>1092</v>
      </c>
    </row>
    <row r="583" spans="1:4" hidden="1" x14ac:dyDescent="0.25">
      <c r="A583" t="s">
        <v>2</v>
      </c>
      <c r="B583">
        <v>316587</v>
      </c>
      <c r="C583">
        <v>317306</v>
      </c>
    </row>
    <row r="584" spans="1:4" x14ac:dyDescent="0.25">
      <c r="A584" t="s">
        <v>4</v>
      </c>
      <c r="B584">
        <v>316587</v>
      </c>
      <c r="C584">
        <v>317306</v>
      </c>
      <c r="D584">
        <f>C584-B584+1</f>
        <v>720</v>
      </c>
    </row>
    <row r="585" spans="1:4" hidden="1" x14ac:dyDescent="0.25">
      <c r="A585" t="s">
        <v>2</v>
      </c>
      <c r="B585">
        <v>317402</v>
      </c>
      <c r="C585">
        <v>317794</v>
      </c>
    </row>
    <row r="586" spans="1:4" x14ac:dyDescent="0.25">
      <c r="A586" t="s">
        <v>4</v>
      </c>
      <c r="B586">
        <v>317402</v>
      </c>
      <c r="C586">
        <v>317794</v>
      </c>
      <c r="D586">
        <f>C586-B586+1</f>
        <v>393</v>
      </c>
    </row>
    <row r="587" spans="1:4" hidden="1" x14ac:dyDescent="0.25">
      <c r="A587" t="s">
        <v>2</v>
      </c>
      <c r="B587">
        <v>317894</v>
      </c>
      <c r="C587">
        <v>320050</v>
      </c>
    </row>
    <row r="588" spans="1:4" x14ac:dyDescent="0.25">
      <c r="A588" t="s">
        <v>4</v>
      </c>
      <c r="B588">
        <v>317894</v>
      </c>
      <c r="C588">
        <v>320050</v>
      </c>
      <c r="D588">
        <f>C588-B588+1</f>
        <v>2157</v>
      </c>
    </row>
    <row r="589" spans="1:4" hidden="1" x14ac:dyDescent="0.25">
      <c r="A589" t="s">
        <v>2</v>
      </c>
      <c r="B589">
        <v>320035</v>
      </c>
      <c r="C589">
        <v>321663</v>
      </c>
    </row>
    <row r="590" spans="1:4" x14ac:dyDescent="0.25">
      <c r="A590" t="s">
        <v>4</v>
      </c>
      <c r="B590">
        <v>320035</v>
      </c>
      <c r="C590">
        <v>321663</v>
      </c>
      <c r="D590">
        <f>C590-B590+1</f>
        <v>1629</v>
      </c>
    </row>
    <row r="591" spans="1:4" hidden="1" x14ac:dyDescent="0.25">
      <c r="A591" t="s">
        <v>2</v>
      </c>
      <c r="B591">
        <v>321667</v>
      </c>
      <c r="C591">
        <v>322929</v>
      </c>
    </row>
    <row r="592" spans="1:4" x14ac:dyDescent="0.25">
      <c r="A592" t="s">
        <v>4</v>
      </c>
      <c r="B592">
        <v>321667</v>
      </c>
      <c r="C592">
        <v>322929</v>
      </c>
      <c r="D592">
        <f>C592-B592+1</f>
        <v>1263</v>
      </c>
    </row>
    <row r="593" spans="1:4" hidden="1" x14ac:dyDescent="0.25">
      <c r="A593" t="s">
        <v>2</v>
      </c>
      <c r="B593">
        <v>322935</v>
      </c>
      <c r="C593">
        <v>324671</v>
      </c>
    </row>
    <row r="594" spans="1:4" x14ac:dyDescent="0.25">
      <c r="A594" t="s">
        <v>4</v>
      </c>
      <c r="B594">
        <v>322935</v>
      </c>
      <c r="C594">
        <v>324671</v>
      </c>
      <c r="D594">
        <f>C594-B594+1</f>
        <v>1737</v>
      </c>
    </row>
    <row r="595" spans="1:4" hidden="1" x14ac:dyDescent="0.25">
      <c r="A595" t="s">
        <v>2</v>
      </c>
      <c r="B595">
        <v>324664</v>
      </c>
      <c r="C595">
        <v>325269</v>
      </c>
    </row>
    <row r="596" spans="1:4" x14ac:dyDescent="0.25">
      <c r="A596" t="s">
        <v>4</v>
      </c>
      <c r="B596">
        <v>324664</v>
      </c>
      <c r="C596">
        <v>325269</v>
      </c>
      <c r="D596">
        <f>C596-B596+1</f>
        <v>606</v>
      </c>
    </row>
    <row r="597" spans="1:4" hidden="1" x14ac:dyDescent="0.25">
      <c r="A597" t="s">
        <v>2</v>
      </c>
      <c r="B597">
        <v>325346</v>
      </c>
      <c r="C597">
        <v>325501</v>
      </c>
    </row>
    <row r="598" spans="1:4" x14ac:dyDescent="0.25">
      <c r="A598" t="s">
        <v>4</v>
      </c>
      <c r="B598">
        <v>325346</v>
      </c>
      <c r="C598">
        <v>325501</v>
      </c>
      <c r="D598">
        <f>C598-B598+1</f>
        <v>156</v>
      </c>
    </row>
    <row r="599" spans="1:4" hidden="1" x14ac:dyDescent="0.25">
      <c r="A599" t="s">
        <v>2</v>
      </c>
      <c r="B599">
        <v>325542</v>
      </c>
      <c r="C599">
        <v>326039</v>
      </c>
    </row>
    <row r="600" spans="1:4" x14ac:dyDescent="0.25">
      <c r="A600" t="s">
        <v>4</v>
      </c>
      <c r="B600">
        <v>325542</v>
      </c>
      <c r="C600">
        <v>326039</v>
      </c>
      <c r="D600">
        <f>C600-B600+1</f>
        <v>498</v>
      </c>
    </row>
    <row r="601" spans="1:4" hidden="1" x14ac:dyDescent="0.25">
      <c r="A601" t="s">
        <v>2</v>
      </c>
      <c r="B601">
        <v>326075</v>
      </c>
      <c r="C601">
        <v>326665</v>
      </c>
    </row>
    <row r="602" spans="1:4" x14ac:dyDescent="0.25">
      <c r="A602" t="s">
        <v>4</v>
      </c>
      <c r="B602">
        <v>326075</v>
      </c>
      <c r="C602">
        <v>326665</v>
      </c>
      <c r="D602">
        <f>C602-B602+1</f>
        <v>591</v>
      </c>
    </row>
    <row r="603" spans="1:4" hidden="1" x14ac:dyDescent="0.25">
      <c r="A603" t="s">
        <v>2</v>
      </c>
      <c r="B603">
        <v>326672</v>
      </c>
      <c r="C603">
        <v>327160</v>
      </c>
    </row>
    <row r="604" spans="1:4" x14ac:dyDescent="0.25">
      <c r="A604" t="s">
        <v>4</v>
      </c>
      <c r="B604">
        <v>326672</v>
      </c>
      <c r="C604">
        <v>327160</v>
      </c>
      <c r="D604">
        <f>C604-B604+1</f>
        <v>489</v>
      </c>
    </row>
    <row r="605" spans="1:4" hidden="1" x14ac:dyDescent="0.25">
      <c r="A605" t="s">
        <v>2</v>
      </c>
      <c r="B605">
        <v>327482</v>
      </c>
      <c r="C605">
        <v>332974</v>
      </c>
    </row>
    <row r="606" spans="1:4" x14ac:dyDescent="0.25">
      <c r="A606" t="s">
        <v>4</v>
      </c>
      <c r="B606">
        <v>327482</v>
      </c>
      <c r="C606">
        <v>332974</v>
      </c>
      <c r="D606">
        <f>C606-B606+1</f>
        <v>5493</v>
      </c>
    </row>
    <row r="607" spans="1:4" hidden="1" x14ac:dyDescent="0.25">
      <c r="A607" t="s">
        <v>2</v>
      </c>
      <c r="B607">
        <v>333303</v>
      </c>
      <c r="C607">
        <v>337646</v>
      </c>
    </row>
    <row r="608" spans="1:4" x14ac:dyDescent="0.25">
      <c r="A608" t="s">
        <v>4</v>
      </c>
      <c r="B608">
        <v>333303</v>
      </c>
      <c r="C608">
        <v>337646</v>
      </c>
      <c r="D608">
        <f>C608-B608+1</f>
        <v>4344</v>
      </c>
    </row>
    <row r="609" spans="1:4" hidden="1" x14ac:dyDescent="0.25">
      <c r="A609" t="s">
        <v>2</v>
      </c>
      <c r="B609">
        <v>338037</v>
      </c>
      <c r="C609">
        <v>338642</v>
      </c>
    </row>
    <row r="610" spans="1:4" x14ac:dyDescent="0.25">
      <c r="A610" t="s">
        <v>4</v>
      </c>
      <c r="B610">
        <v>338037</v>
      </c>
      <c r="C610">
        <v>338642</v>
      </c>
      <c r="D610">
        <f>C610-B610+1</f>
        <v>606</v>
      </c>
    </row>
    <row r="611" spans="1:4" hidden="1" x14ac:dyDescent="0.25">
      <c r="A611" t="s">
        <v>2</v>
      </c>
      <c r="B611">
        <v>338652</v>
      </c>
      <c r="C611">
        <v>339362</v>
      </c>
    </row>
    <row r="612" spans="1:4" x14ac:dyDescent="0.25">
      <c r="A612" t="s">
        <v>4</v>
      </c>
      <c r="B612">
        <v>338652</v>
      </c>
      <c r="C612">
        <v>339362</v>
      </c>
      <c r="D612">
        <f>C612-B612+1</f>
        <v>711</v>
      </c>
    </row>
    <row r="613" spans="1:4" hidden="1" x14ac:dyDescent="0.25">
      <c r="A613" t="s">
        <v>2</v>
      </c>
      <c r="B613">
        <v>339329</v>
      </c>
      <c r="C613">
        <v>340069</v>
      </c>
    </row>
    <row r="614" spans="1:4" x14ac:dyDescent="0.25">
      <c r="A614" t="s">
        <v>4</v>
      </c>
      <c r="B614">
        <v>339329</v>
      </c>
      <c r="C614">
        <v>340069</v>
      </c>
      <c r="D614">
        <f>C614-B614+1</f>
        <v>741</v>
      </c>
    </row>
    <row r="615" spans="1:4" hidden="1" x14ac:dyDescent="0.25">
      <c r="A615" t="s">
        <v>2</v>
      </c>
      <c r="B615">
        <v>340066</v>
      </c>
      <c r="C615">
        <v>340578</v>
      </c>
    </row>
    <row r="616" spans="1:4" x14ac:dyDescent="0.25">
      <c r="A616" t="s">
        <v>4</v>
      </c>
      <c r="B616">
        <v>340066</v>
      </c>
      <c r="C616">
        <v>340578</v>
      </c>
      <c r="D616">
        <f>C616-B616+1</f>
        <v>513</v>
      </c>
    </row>
    <row r="617" spans="1:4" hidden="1" x14ac:dyDescent="0.25">
      <c r="A617" t="s">
        <v>2</v>
      </c>
      <c r="B617">
        <v>340721</v>
      </c>
      <c r="C617">
        <v>341287</v>
      </c>
    </row>
    <row r="618" spans="1:4" x14ac:dyDescent="0.25">
      <c r="A618" t="s">
        <v>4</v>
      </c>
      <c r="B618">
        <v>340721</v>
      </c>
      <c r="C618">
        <v>341287</v>
      </c>
      <c r="D618">
        <f>C618-B618+1</f>
        <v>567</v>
      </c>
    </row>
    <row r="619" spans="1:4" hidden="1" x14ac:dyDescent="0.25">
      <c r="A619" t="s">
        <v>2</v>
      </c>
      <c r="B619">
        <v>341290</v>
      </c>
      <c r="C619">
        <v>341592</v>
      </c>
    </row>
    <row r="620" spans="1:4" x14ac:dyDescent="0.25">
      <c r="A620" t="s">
        <v>4</v>
      </c>
      <c r="B620">
        <v>341290</v>
      </c>
      <c r="C620">
        <v>341592</v>
      </c>
      <c r="D620">
        <f>C620-B620+1</f>
        <v>303</v>
      </c>
    </row>
    <row r="621" spans="1:4" hidden="1" x14ac:dyDescent="0.25">
      <c r="A621" t="s">
        <v>2</v>
      </c>
      <c r="B621">
        <v>341595</v>
      </c>
      <c r="C621">
        <v>341978</v>
      </c>
    </row>
    <row r="622" spans="1:4" x14ac:dyDescent="0.25">
      <c r="A622" t="s">
        <v>4</v>
      </c>
      <c r="B622">
        <v>341595</v>
      </c>
      <c r="C622">
        <v>341978</v>
      </c>
      <c r="D622">
        <f>C622-B622+1</f>
        <v>384</v>
      </c>
    </row>
    <row r="623" spans="1:4" hidden="1" x14ac:dyDescent="0.25">
      <c r="A623" t="s">
        <v>2</v>
      </c>
      <c r="B623">
        <v>341984</v>
      </c>
      <c r="C623">
        <v>342688</v>
      </c>
    </row>
    <row r="624" spans="1:4" x14ac:dyDescent="0.25">
      <c r="A624" t="s">
        <v>4</v>
      </c>
      <c r="B624">
        <v>341984</v>
      </c>
      <c r="C624">
        <v>342688</v>
      </c>
      <c r="D624">
        <f>C624-B624+1</f>
        <v>705</v>
      </c>
    </row>
    <row r="625" spans="1:4" hidden="1" x14ac:dyDescent="0.25">
      <c r="A625" t="s">
        <v>2</v>
      </c>
      <c r="B625">
        <v>342715</v>
      </c>
      <c r="C625">
        <v>343077</v>
      </c>
    </row>
    <row r="626" spans="1:4" x14ac:dyDescent="0.25">
      <c r="A626" t="s">
        <v>4</v>
      </c>
      <c r="B626">
        <v>342715</v>
      </c>
      <c r="C626">
        <v>343077</v>
      </c>
      <c r="D626">
        <f>C626-B626+1</f>
        <v>363</v>
      </c>
    </row>
    <row r="627" spans="1:4" hidden="1" x14ac:dyDescent="0.25">
      <c r="A627" t="s">
        <v>2</v>
      </c>
      <c r="B627">
        <v>343161</v>
      </c>
      <c r="C627">
        <v>343661</v>
      </c>
    </row>
    <row r="628" spans="1:4" x14ac:dyDescent="0.25">
      <c r="A628" t="s">
        <v>4</v>
      </c>
      <c r="B628">
        <v>343161</v>
      </c>
      <c r="C628">
        <v>343661</v>
      </c>
      <c r="D628">
        <f>C628-B628+1</f>
        <v>501</v>
      </c>
    </row>
    <row r="629" spans="1:4" hidden="1" x14ac:dyDescent="0.25">
      <c r="A629" t="s">
        <v>2</v>
      </c>
      <c r="B629">
        <v>343924</v>
      </c>
      <c r="C629">
        <v>345389</v>
      </c>
    </row>
    <row r="630" spans="1:4" hidden="1" x14ac:dyDescent="0.25">
      <c r="A630" t="s">
        <v>6</v>
      </c>
      <c r="B630">
        <v>343924</v>
      </c>
      <c r="C630">
        <v>345389</v>
      </c>
    </row>
    <row r="631" spans="1:4" hidden="1" x14ac:dyDescent="0.25">
      <c r="A631" t="s">
        <v>2</v>
      </c>
      <c r="B631">
        <v>345737</v>
      </c>
      <c r="C631">
        <v>348639</v>
      </c>
    </row>
    <row r="632" spans="1:4" hidden="1" x14ac:dyDescent="0.25">
      <c r="A632" t="s">
        <v>6</v>
      </c>
      <c r="B632">
        <v>345737</v>
      </c>
      <c r="C632">
        <v>348639</v>
      </c>
    </row>
    <row r="633" spans="1:4" hidden="1" x14ac:dyDescent="0.25">
      <c r="A633" t="s">
        <v>2</v>
      </c>
      <c r="B633">
        <v>348711</v>
      </c>
      <c r="C633">
        <v>348821</v>
      </c>
    </row>
    <row r="634" spans="1:4" hidden="1" x14ac:dyDescent="0.25">
      <c r="A634" t="s">
        <v>6</v>
      </c>
      <c r="B634">
        <v>348711</v>
      </c>
      <c r="C634">
        <v>348821</v>
      </c>
    </row>
    <row r="635" spans="1:4" hidden="1" x14ac:dyDescent="0.25">
      <c r="A635" t="s">
        <v>2</v>
      </c>
      <c r="B635">
        <v>348924</v>
      </c>
      <c r="C635">
        <v>349394</v>
      </c>
    </row>
    <row r="636" spans="1:4" x14ac:dyDescent="0.25">
      <c r="A636" t="s">
        <v>4</v>
      </c>
      <c r="B636">
        <v>348924</v>
      </c>
      <c r="C636">
        <v>349394</v>
      </c>
      <c r="D636">
        <f>C636-B636+1</f>
        <v>471</v>
      </c>
    </row>
    <row r="637" spans="1:4" hidden="1" x14ac:dyDescent="0.25">
      <c r="A637" t="s">
        <v>2</v>
      </c>
      <c r="B637">
        <v>349474</v>
      </c>
      <c r="C637">
        <v>349557</v>
      </c>
    </row>
    <row r="638" spans="1:4" hidden="1" x14ac:dyDescent="0.25">
      <c r="A638" t="s">
        <v>7</v>
      </c>
      <c r="B638">
        <v>349474</v>
      </c>
      <c r="C638">
        <v>349557</v>
      </c>
    </row>
    <row r="639" spans="1:4" hidden="1" x14ac:dyDescent="0.25">
      <c r="A639" t="s">
        <v>2</v>
      </c>
      <c r="B639">
        <v>349563</v>
      </c>
      <c r="C639">
        <v>349637</v>
      </c>
    </row>
    <row r="640" spans="1:4" hidden="1" x14ac:dyDescent="0.25">
      <c r="A640" t="s">
        <v>7</v>
      </c>
      <c r="B640">
        <v>349563</v>
      </c>
      <c r="C640">
        <v>349637</v>
      </c>
    </row>
    <row r="641" spans="1:4" hidden="1" x14ac:dyDescent="0.25">
      <c r="A641" t="s">
        <v>2</v>
      </c>
      <c r="B641">
        <v>349705</v>
      </c>
      <c r="C641">
        <v>349779</v>
      </c>
    </row>
    <row r="642" spans="1:4" hidden="1" x14ac:dyDescent="0.25">
      <c r="A642" t="s">
        <v>7</v>
      </c>
      <c r="B642">
        <v>349705</v>
      </c>
      <c r="C642">
        <v>349779</v>
      </c>
    </row>
    <row r="643" spans="1:4" hidden="1" x14ac:dyDescent="0.25">
      <c r="A643" t="s">
        <v>2</v>
      </c>
      <c r="B643">
        <v>349840</v>
      </c>
      <c r="C643">
        <v>349925</v>
      </c>
    </row>
    <row r="644" spans="1:4" hidden="1" x14ac:dyDescent="0.25">
      <c r="A644" t="s">
        <v>7</v>
      </c>
      <c r="B644">
        <v>349840</v>
      </c>
      <c r="C644">
        <v>349925</v>
      </c>
    </row>
    <row r="645" spans="1:4" hidden="1" x14ac:dyDescent="0.25">
      <c r="A645" t="s">
        <v>2</v>
      </c>
      <c r="B645">
        <v>349929</v>
      </c>
      <c r="C645">
        <v>350002</v>
      </c>
    </row>
    <row r="646" spans="1:4" hidden="1" x14ac:dyDescent="0.25">
      <c r="A646" t="s">
        <v>7</v>
      </c>
      <c r="B646">
        <v>349929</v>
      </c>
      <c r="C646">
        <v>350002</v>
      </c>
    </row>
    <row r="647" spans="1:4" hidden="1" x14ac:dyDescent="0.25">
      <c r="A647" t="s">
        <v>2</v>
      </c>
      <c r="B647">
        <v>350065</v>
      </c>
      <c r="C647">
        <v>350832</v>
      </c>
    </row>
    <row r="648" spans="1:4" x14ac:dyDescent="0.25">
      <c r="A648" t="s">
        <v>4</v>
      </c>
      <c r="B648">
        <v>350065</v>
      </c>
      <c r="C648">
        <v>350832</v>
      </c>
      <c r="D648">
        <f>C648-B648+1</f>
        <v>768</v>
      </c>
    </row>
    <row r="649" spans="1:4" hidden="1" x14ac:dyDescent="0.25">
      <c r="A649" t="s">
        <v>2</v>
      </c>
      <c r="B649">
        <v>350885</v>
      </c>
      <c r="C649">
        <v>351796</v>
      </c>
    </row>
    <row r="650" spans="1:4" x14ac:dyDescent="0.25">
      <c r="A650" t="s">
        <v>4</v>
      </c>
      <c r="B650">
        <v>350885</v>
      </c>
      <c r="C650">
        <v>351796</v>
      </c>
      <c r="D650">
        <f>C650-B650+1</f>
        <v>912</v>
      </c>
    </row>
    <row r="651" spans="1:4" hidden="1" x14ac:dyDescent="0.25">
      <c r="A651" t="s">
        <v>2</v>
      </c>
      <c r="B651">
        <v>352030</v>
      </c>
      <c r="C651">
        <v>352980</v>
      </c>
    </row>
    <row r="652" spans="1:4" x14ac:dyDescent="0.25">
      <c r="A652" t="s">
        <v>4</v>
      </c>
      <c r="B652">
        <v>352030</v>
      </c>
      <c r="C652">
        <v>352980</v>
      </c>
      <c r="D652">
        <f>C652-B652+1</f>
        <v>951</v>
      </c>
    </row>
    <row r="653" spans="1:4" hidden="1" x14ac:dyDescent="0.25">
      <c r="A653" t="s">
        <v>2</v>
      </c>
      <c r="B653">
        <v>352983</v>
      </c>
      <c r="C653">
        <v>354128</v>
      </c>
    </row>
    <row r="654" spans="1:4" x14ac:dyDescent="0.25">
      <c r="A654" t="s">
        <v>4</v>
      </c>
      <c r="B654">
        <v>352983</v>
      </c>
      <c r="C654">
        <v>354128</v>
      </c>
      <c r="D654">
        <f>C654-B654+1</f>
        <v>1146</v>
      </c>
    </row>
    <row r="655" spans="1:4" hidden="1" x14ac:dyDescent="0.25">
      <c r="A655" t="s">
        <v>2</v>
      </c>
      <c r="B655">
        <v>354465</v>
      </c>
      <c r="C655">
        <v>355025</v>
      </c>
    </row>
    <row r="656" spans="1:4" x14ac:dyDescent="0.25">
      <c r="A656" t="s">
        <v>4</v>
      </c>
      <c r="B656">
        <v>354465</v>
      </c>
      <c r="C656">
        <v>355025</v>
      </c>
      <c r="D656">
        <f>C656-B656+1</f>
        <v>561</v>
      </c>
    </row>
    <row r="657" spans="1:4" hidden="1" x14ac:dyDescent="0.25">
      <c r="A657" t="s">
        <v>2</v>
      </c>
      <c r="B657">
        <v>355093</v>
      </c>
      <c r="C657">
        <v>355347</v>
      </c>
    </row>
    <row r="658" spans="1:4" x14ac:dyDescent="0.25">
      <c r="A658" t="s">
        <v>4</v>
      </c>
      <c r="B658">
        <v>355093</v>
      </c>
      <c r="C658">
        <v>355347</v>
      </c>
      <c r="D658">
        <f>C658-B658+1</f>
        <v>255</v>
      </c>
    </row>
    <row r="659" spans="1:4" hidden="1" x14ac:dyDescent="0.25">
      <c r="A659" t="s">
        <v>2</v>
      </c>
      <c r="B659">
        <v>355537</v>
      </c>
      <c r="C659">
        <v>355853</v>
      </c>
    </row>
    <row r="660" spans="1:4" hidden="1" x14ac:dyDescent="0.25">
      <c r="A660" t="s">
        <v>9</v>
      </c>
      <c r="B660">
        <v>355537</v>
      </c>
      <c r="C660">
        <v>355853</v>
      </c>
    </row>
    <row r="661" spans="1:4" hidden="1" x14ac:dyDescent="0.25">
      <c r="A661" t="s">
        <v>2</v>
      </c>
      <c r="B661">
        <v>355936</v>
      </c>
      <c r="C661">
        <v>356376</v>
      </c>
    </row>
    <row r="662" spans="1:4" x14ac:dyDescent="0.25">
      <c r="A662" t="s">
        <v>4</v>
      </c>
      <c r="B662">
        <v>355936</v>
      </c>
      <c r="C662">
        <v>356376</v>
      </c>
      <c r="D662">
        <f>C662-B662+1</f>
        <v>441</v>
      </c>
    </row>
    <row r="663" spans="1:4" hidden="1" x14ac:dyDescent="0.25">
      <c r="A663" t="s">
        <v>2</v>
      </c>
      <c r="B663">
        <v>356354</v>
      </c>
      <c r="C663">
        <v>356929</v>
      </c>
    </row>
    <row r="664" spans="1:4" x14ac:dyDescent="0.25">
      <c r="A664" t="s">
        <v>4</v>
      </c>
      <c r="B664">
        <v>356354</v>
      </c>
      <c r="C664">
        <v>356929</v>
      </c>
      <c r="D664">
        <f>C664-B664+1</f>
        <v>576</v>
      </c>
    </row>
    <row r="665" spans="1:4" hidden="1" x14ac:dyDescent="0.25">
      <c r="A665" t="s">
        <v>2</v>
      </c>
      <c r="B665">
        <v>356922</v>
      </c>
      <c r="C665">
        <v>357821</v>
      </c>
    </row>
    <row r="666" spans="1:4" x14ac:dyDescent="0.25">
      <c r="A666" t="s">
        <v>4</v>
      </c>
      <c r="B666">
        <v>356922</v>
      </c>
      <c r="C666">
        <v>357821</v>
      </c>
      <c r="D666">
        <f>C666-B666+1</f>
        <v>900</v>
      </c>
    </row>
    <row r="667" spans="1:4" hidden="1" x14ac:dyDescent="0.25">
      <c r="A667" t="s">
        <v>2</v>
      </c>
      <c r="B667">
        <v>357824</v>
      </c>
      <c r="C667">
        <v>358615</v>
      </c>
    </row>
    <row r="668" spans="1:4" x14ac:dyDescent="0.25">
      <c r="A668" t="s">
        <v>4</v>
      </c>
      <c r="B668">
        <v>357824</v>
      </c>
      <c r="C668">
        <v>358615</v>
      </c>
      <c r="D668">
        <f>C668-B668+1</f>
        <v>792</v>
      </c>
    </row>
    <row r="669" spans="1:4" hidden="1" x14ac:dyDescent="0.25">
      <c r="A669" t="s">
        <v>2</v>
      </c>
      <c r="B669">
        <v>358615</v>
      </c>
      <c r="C669">
        <v>359160</v>
      </c>
    </row>
    <row r="670" spans="1:4" x14ac:dyDescent="0.25">
      <c r="A670" t="s">
        <v>4</v>
      </c>
      <c r="B670">
        <v>358615</v>
      </c>
      <c r="C670">
        <v>359160</v>
      </c>
      <c r="D670">
        <f>C670-B670+1</f>
        <v>546</v>
      </c>
    </row>
    <row r="671" spans="1:4" hidden="1" x14ac:dyDescent="0.25">
      <c r="A671" t="s">
        <v>2</v>
      </c>
      <c r="B671">
        <v>359326</v>
      </c>
      <c r="C671">
        <v>359706</v>
      </c>
    </row>
    <row r="672" spans="1:4" x14ac:dyDescent="0.25">
      <c r="A672" t="s">
        <v>4</v>
      </c>
      <c r="B672">
        <v>359326</v>
      </c>
      <c r="C672">
        <v>359706</v>
      </c>
      <c r="D672">
        <f>C672-B672+1</f>
        <v>381</v>
      </c>
    </row>
    <row r="673" spans="1:4" hidden="1" x14ac:dyDescent="0.25">
      <c r="A673" t="s">
        <v>2</v>
      </c>
      <c r="B673">
        <v>359915</v>
      </c>
      <c r="C673">
        <v>364642</v>
      </c>
    </row>
    <row r="674" spans="1:4" x14ac:dyDescent="0.25">
      <c r="A674" t="s">
        <v>4</v>
      </c>
      <c r="B674">
        <v>359915</v>
      </c>
      <c r="C674">
        <v>364642</v>
      </c>
      <c r="D674">
        <f>C674-B674+1</f>
        <v>4728</v>
      </c>
    </row>
    <row r="675" spans="1:4" hidden="1" x14ac:dyDescent="0.25">
      <c r="A675" t="s">
        <v>2</v>
      </c>
      <c r="B675">
        <v>364755</v>
      </c>
      <c r="C675">
        <v>366131</v>
      </c>
    </row>
    <row r="676" spans="1:4" x14ac:dyDescent="0.25">
      <c r="A676" t="s">
        <v>4</v>
      </c>
      <c r="B676">
        <v>364755</v>
      </c>
      <c r="C676">
        <v>366131</v>
      </c>
      <c r="D676">
        <f>C676-B676+1</f>
        <v>1377</v>
      </c>
    </row>
    <row r="677" spans="1:4" hidden="1" x14ac:dyDescent="0.25">
      <c r="A677" t="s">
        <v>2</v>
      </c>
      <c r="B677">
        <v>366142</v>
      </c>
      <c r="C677">
        <v>366393</v>
      </c>
    </row>
    <row r="678" spans="1:4" x14ac:dyDescent="0.25">
      <c r="A678" t="s">
        <v>4</v>
      </c>
      <c r="B678">
        <v>366142</v>
      </c>
      <c r="C678">
        <v>366393</v>
      </c>
      <c r="D678">
        <f>C678-B678+1</f>
        <v>252</v>
      </c>
    </row>
    <row r="679" spans="1:4" hidden="1" x14ac:dyDescent="0.25">
      <c r="A679" t="s">
        <v>2</v>
      </c>
      <c r="B679">
        <v>366428</v>
      </c>
      <c r="C679">
        <v>368272</v>
      </c>
    </row>
    <row r="680" spans="1:4" x14ac:dyDescent="0.25">
      <c r="A680" t="s">
        <v>4</v>
      </c>
      <c r="B680">
        <v>366428</v>
      </c>
      <c r="C680">
        <v>368272</v>
      </c>
      <c r="D680">
        <f>C680-B680+1</f>
        <v>1845</v>
      </c>
    </row>
    <row r="681" spans="1:4" hidden="1" x14ac:dyDescent="0.25">
      <c r="A681" t="s">
        <v>2</v>
      </c>
      <c r="B681">
        <v>368280</v>
      </c>
      <c r="C681">
        <v>368630</v>
      </c>
    </row>
    <row r="682" spans="1:4" x14ac:dyDescent="0.25">
      <c r="A682" t="s">
        <v>4</v>
      </c>
      <c r="B682">
        <v>368280</v>
      </c>
      <c r="C682">
        <v>368630</v>
      </c>
      <c r="D682">
        <f>C682-B682+1</f>
        <v>351</v>
      </c>
    </row>
    <row r="683" spans="1:4" hidden="1" x14ac:dyDescent="0.25">
      <c r="A683" t="s">
        <v>2</v>
      </c>
      <c r="B683">
        <v>368578</v>
      </c>
      <c r="C683">
        <v>369048</v>
      </c>
    </row>
    <row r="684" spans="1:4" x14ac:dyDescent="0.25">
      <c r="A684" t="s">
        <v>4</v>
      </c>
      <c r="B684">
        <v>368578</v>
      </c>
      <c r="C684">
        <v>369048</v>
      </c>
      <c r="D684">
        <f>C684-B684+1</f>
        <v>471</v>
      </c>
    </row>
    <row r="685" spans="1:4" hidden="1" x14ac:dyDescent="0.25">
      <c r="A685" t="s">
        <v>2</v>
      </c>
      <c r="B685">
        <v>369128</v>
      </c>
      <c r="C685">
        <v>369823</v>
      </c>
    </row>
    <row r="686" spans="1:4" x14ac:dyDescent="0.25">
      <c r="A686" t="s">
        <v>4</v>
      </c>
      <c r="B686">
        <v>369128</v>
      </c>
      <c r="C686">
        <v>369823</v>
      </c>
      <c r="D686">
        <f>C686-B686+1</f>
        <v>696</v>
      </c>
    </row>
    <row r="687" spans="1:4" hidden="1" x14ac:dyDescent="0.25">
      <c r="A687" t="s">
        <v>2</v>
      </c>
      <c r="B687">
        <v>369836</v>
      </c>
      <c r="C687">
        <v>371635</v>
      </c>
    </row>
    <row r="688" spans="1:4" x14ac:dyDescent="0.25">
      <c r="A688" t="s">
        <v>4</v>
      </c>
      <c r="B688">
        <v>369836</v>
      </c>
      <c r="C688">
        <v>371635</v>
      </c>
      <c r="D688">
        <f>C688-B688+1</f>
        <v>1800</v>
      </c>
    </row>
    <row r="689" spans="1:4" hidden="1" x14ac:dyDescent="0.25">
      <c r="A689" t="s">
        <v>2</v>
      </c>
      <c r="B689">
        <v>371753</v>
      </c>
      <c r="C689">
        <v>372412</v>
      </c>
    </row>
    <row r="690" spans="1:4" x14ac:dyDescent="0.25">
      <c r="A690" t="s">
        <v>4</v>
      </c>
      <c r="B690">
        <v>371753</v>
      </c>
      <c r="C690">
        <v>372412</v>
      </c>
      <c r="D690">
        <f>C690-B690+1</f>
        <v>660</v>
      </c>
    </row>
    <row r="691" spans="1:4" hidden="1" x14ac:dyDescent="0.25">
      <c r="A691" t="s">
        <v>2</v>
      </c>
      <c r="B691">
        <v>372558</v>
      </c>
      <c r="C691">
        <v>372917</v>
      </c>
    </row>
    <row r="692" spans="1:4" x14ac:dyDescent="0.25">
      <c r="A692" t="s">
        <v>4</v>
      </c>
      <c r="B692">
        <v>372558</v>
      </c>
      <c r="C692">
        <v>372917</v>
      </c>
      <c r="D692">
        <f>C692-B692+1</f>
        <v>360</v>
      </c>
    </row>
    <row r="693" spans="1:4" hidden="1" x14ac:dyDescent="0.25">
      <c r="A693" t="s">
        <v>2</v>
      </c>
      <c r="B693">
        <v>372921</v>
      </c>
      <c r="C693">
        <v>373694</v>
      </c>
    </row>
    <row r="694" spans="1:4" x14ac:dyDescent="0.25">
      <c r="A694" t="s">
        <v>4</v>
      </c>
      <c r="B694">
        <v>372921</v>
      </c>
      <c r="C694">
        <v>373694</v>
      </c>
      <c r="D694">
        <f>C694-B694+1</f>
        <v>774</v>
      </c>
    </row>
    <row r="695" spans="1:4" hidden="1" x14ac:dyDescent="0.25">
      <c r="A695" t="s">
        <v>2</v>
      </c>
      <c r="B695">
        <v>373678</v>
      </c>
      <c r="C695">
        <v>374622</v>
      </c>
    </row>
    <row r="696" spans="1:4" x14ac:dyDescent="0.25">
      <c r="A696" t="s">
        <v>4</v>
      </c>
      <c r="B696">
        <v>373678</v>
      </c>
      <c r="C696">
        <v>374622</v>
      </c>
      <c r="D696">
        <f>C696-B696+1</f>
        <v>945</v>
      </c>
    </row>
    <row r="697" spans="1:4" hidden="1" x14ac:dyDescent="0.25">
      <c r="A697" t="s">
        <v>2</v>
      </c>
      <c r="B697">
        <v>374779</v>
      </c>
      <c r="C697">
        <v>376047</v>
      </c>
    </row>
    <row r="698" spans="1:4" x14ac:dyDescent="0.25">
      <c r="A698" t="s">
        <v>4</v>
      </c>
      <c r="B698">
        <v>374779</v>
      </c>
      <c r="C698">
        <v>376047</v>
      </c>
      <c r="D698">
        <f>C698-B698+1</f>
        <v>1269</v>
      </c>
    </row>
    <row r="699" spans="1:4" hidden="1" x14ac:dyDescent="0.25">
      <c r="A699" t="s">
        <v>2</v>
      </c>
      <c r="B699">
        <v>376048</v>
      </c>
      <c r="C699">
        <v>377031</v>
      </c>
    </row>
    <row r="700" spans="1:4" x14ac:dyDescent="0.25">
      <c r="A700" t="s">
        <v>4</v>
      </c>
      <c r="B700">
        <v>376048</v>
      </c>
      <c r="C700">
        <v>377031</v>
      </c>
      <c r="D700">
        <f>C700-B700+1</f>
        <v>984</v>
      </c>
    </row>
    <row r="701" spans="1:4" hidden="1" x14ac:dyDescent="0.25">
      <c r="A701" t="s">
        <v>2</v>
      </c>
      <c r="B701">
        <v>377760</v>
      </c>
      <c r="C701">
        <v>378062</v>
      </c>
    </row>
    <row r="702" spans="1:4" x14ac:dyDescent="0.25">
      <c r="A702" t="s">
        <v>4</v>
      </c>
      <c r="B702">
        <v>377760</v>
      </c>
      <c r="C702">
        <v>378062</v>
      </c>
      <c r="D702">
        <f>C702-B702+1</f>
        <v>303</v>
      </c>
    </row>
    <row r="703" spans="1:4" hidden="1" x14ac:dyDescent="0.25">
      <c r="A703" t="s">
        <v>2</v>
      </c>
      <c r="B703">
        <v>378091</v>
      </c>
      <c r="C703">
        <v>378714</v>
      </c>
    </row>
    <row r="704" spans="1:4" x14ac:dyDescent="0.25">
      <c r="A704" t="s">
        <v>4</v>
      </c>
      <c r="B704">
        <v>378091</v>
      </c>
      <c r="C704">
        <v>378714</v>
      </c>
      <c r="D704">
        <f>C704-B704+1</f>
        <v>624</v>
      </c>
    </row>
    <row r="705" spans="1:4" hidden="1" x14ac:dyDescent="0.25">
      <c r="A705" t="s">
        <v>2</v>
      </c>
      <c r="B705">
        <v>378900</v>
      </c>
      <c r="C705">
        <v>379073</v>
      </c>
    </row>
    <row r="706" spans="1:4" x14ac:dyDescent="0.25">
      <c r="A706" t="s">
        <v>4</v>
      </c>
      <c r="B706">
        <v>378900</v>
      </c>
      <c r="C706">
        <v>379073</v>
      </c>
      <c r="D706">
        <f>C706-B706+1</f>
        <v>174</v>
      </c>
    </row>
    <row r="707" spans="1:4" hidden="1" x14ac:dyDescent="0.25">
      <c r="A707" t="s">
        <v>2</v>
      </c>
      <c r="B707">
        <v>379079</v>
      </c>
      <c r="C707">
        <v>379339</v>
      </c>
    </row>
    <row r="708" spans="1:4" x14ac:dyDescent="0.25">
      <c r="A708" t="s">
        <v>4</v>
      </c>
      <c r="B708">
        <v>379079</v>
      </c>
      <c r="C708">
        <v>379339</v>
      </c>
      <c r="D708">
        <f>C708-B708+1</f>
        <v>261</v>
      </c>
    </row>
    <row r="709" spans="1:4" hidden="1" x14ac:dyDescent="0.25">
      <c r="A709" t="s">
        <v>2</v>
      </c>
      <c r="B709">
        <v>379425</v>
      </c>
      <c r="C709">
        <v>381467</v>
      </c>
    </row>
    <row r="710" spans="1:4" x14ac:dyDescent="0.25">
      <c r="A710" t="s">
        <v>4</v>
      </c>
      <c r="B710">
        <v>379425</v>
      </c>
      <c r="C710">
        <v>381467</v>
      </c>
      <c r="D710">
        <f>C710-B710+1</f>
        <v>2043</v>
      </c>
    </row>
    <row r="711" spans="1:4" hidden="1" x14ac:dyDescent="0.25">
      <c r="A711" t="s">
        <v>2</v>
      </c>
      <c r="B711">
        <v>381491</v>
      </c>
      <c r="C711">
        <v>382798</v>
      </c>
    </row>
    <row r="712" spans="1:4" x14ac:dyDescent="0.25">
      <c r="A712" t="s">
        <v>4</v>
      </c>
      <c r="B712">
        <v>381491</v>
      </c>
      <c r="C712">
        <v>382798</v>
      </c>
      <c r="D712">
        <f>C712-B712+1</f>
        <v>1308</v>
      </c>
    </row>
    <row r="713" spans="1:4" hidden="1" x14ac:dyDescent="0.25">
      <c r="A713" t="s">
        <v>2</v>
      </c>
      <c r="B713">
        <v>382856</v>
      </c>
      <c r="C713">
        <v>383665</v>
      </c>
    </row>
    <row r="714" spans="1:4" x14ac:dyDescent="0.25">
      <c r="A714" t="s">
        <v>4</v>
      </c>
      <c r="B714">
        <v>382856</v>
      </c>
      <c r="C714">
        <v>383665</v>
      </c>
      <c r="D714">
        <f>C714-B714+1</f>
        <v>810</v>
      </c>
    </row>
    <row r="715" spans="1:4" hidden="1" x14ac:dyDescent="0.25">
      <c r="A715" t="s">
        <v>2</v>
      </c>
      <c r="B715">
        <v>383742</v>
      </c>
      <c r="C715">
        <v>385628</v>
      </c>
    </row>
    <row r="716" spans="1:4" x14ac:dyDescent="0.25">
      <c r="A716" t="s">
        <v>4</v>
      </c>
      <c r="B716">
        <v>383742</v>
      </c>
      <c r="C716">
        <v>385628</v>
      </c>
      <c r="D716">
        <f>C716-B716+1</f>
        <v>1887</v>
      </c>
    </row>
    <row r="717" spans="1:4" hidden="1" x14ac:dyDescent="0.25">
      <c r="A717" t="s">
        <v>2</v>
      </c>
      <c r="B717">
        <v>385804</v>
      </c>
      <c r="C717">
        <v>387615</v>
      </c>
    </row>
    <row r="718" spans="1:4" x14ac:dyDescent="0.25">
      <c r="A718" t="s">
        <v>4</v>
      </c>
      <c r="B718">
        <v>385804</v>
      </c>
      <c r="C718">
        <v>387615</v>
      </c>
      <c r="D718">
        <f>C718-B718+1</f>
        <v>1812</v>
      </c>
    </row>
    <row r="719" spans="1:4" hidden="1" x14ac:dyDescent="0.25">
      <c r="A719" t="s">
        <v>2</v>
      </c>
      <c r="B719">
        <v>387667</v>
      </c>
      <c r="C719">
        <v>388833</v>
      </c>
    </row>
    <row r="720" spans="1:4" x14ac:dyDescent="0.25">
      <c r="A720" t="s">
        <v>4</v>
      </c>
      <c r="B720">
        <v>387667</v>
      </c>
      <c r="C720">
        <v>388833</v>
      </c>
      <c r="D720">
        <f>C720-B720+1</f>
        <v>1167</v>
      </c>
    </row>
    <row r="721" spans="1:4" hidden="1" x14ac:dyDescent="0.25">
      <c r="A721" t="s">
        <v>2</v>
      </c>
      <c r="B721">
        <v>388870</v>
      </c>
      <c r="C721">
        <v>389445</v>
      </c>
    </row>
    <row r="722" spans="1:4" x14ac:dyDescent="0.25">
      <c r="A722" t="s">
        <v>4</v>
      </c>
      <c r="B722">
        <v>388870</v>
      </c>
      <c r="C722">
        <v>389445</v>
      </c>
      <c r="D722">
        <f>C722-B722+1</f>
        <v>576</v>
      </c>
    </row>
    <row r="723" spans="1:4" hidden="1" x14ac:dyDescent="0.25">
      <c r="A723" t="s">
        <v>2</v>
      </c>
      <c r="B723">
        <v>389445</v>
      </c>
      <c r="C723">
        <v>390119</v>
      </c>
    </row>
    <row r="724" spans="1:4" x14ac:dyDescent="0.25">
      <c r="A724" t="s">
        <v>4</v>
      </c>
      <c r="B724">
        <v>389445</v>
      </c>
      <c r="C724">
        <v>390119</v>
      </c>
      <c r="D724">
        <f>C724-B724+1</f>
        <v>675</v>
      </c>
    </row>
    <row r="725" spans="1:4" hidden="1" x14ac:dyDescent="0.25">
      <c r="A725" t="s">
        <v>2</v>
      </c>
      <c r="B725">
        <v>390196</v>
      </c>
      <c r="C725">
        <v>390483</v>
      </c>
    </row>
    <row r="726" spans="1:4" x14ac:dyDescent="0.25">
      <c r="A726" t="s">
        <v>4</v>
      </c>
      <c r="B726">
        <v>390196</v>
      </c>
      <c r="C726">
        <v>390483</v>
      </c>
      <c r="D726">
        <f>C726-B726+1</f>
        <v>288</v>
      </c>
    </row>
    <row r="727" spans="1:4" hidden="1" x14ac:dyDescent="0.25">
      <c r="A727" t="s">
        <v>2</v>
      </c>
      <c r="B727">
        <v>390535</v>
      </c>
      <c r="C727">
        <v>391329</v>
      </c>
    </row>
    <row r="728" spans="1:4" x14ac:dyDescent="0.25">
      <c r="A728" t="s">
        <v>4</v>
      </c>
      <c r="B728">
        <v>390535</v>
      </c>
      <c r="C728">
        <v>391329</v>
      </c>
      <c r="D728">
        <f>C728-B728+1</f>
        <v>795</v>
      </c>
    </row>
    <row r="729" spans="1:4" hidden="1" x14ac:dyDescent="0.25">
      <c r="A729" t="s">
        <v>2</v>
      </c>
      <c r="B729">
        <v>391461</v>
      </c>
      <c r="C729">
        <v>392345</v>
      </c>
    </row>
    <row r="730" spans="1:4" x14ac:dyDescent="0.25">
      <c r="A730" t="s">
        <v>4</v>
      </c>
      <c r="B730">
        <v>391461</v>
      </c>
      <c r="C730">
        <v>392345</v>
      </c>
      <c r="D730">
        <f>C730-B730+1</f>
        <v>885</v>
      </c>
    </row>
    <row r="731" spans="1:4" hidden="1" x14ac:dyDescent="0.25">
      <c r="A731" t="s">
        <v>2</v>
      </c>
      <c r="B731">
        <v>392338</v>
      </c>
      <c r="C731">
        <v>393432</v>
      </c>
    </row>
    <row r="732" spans="1:4" x14ac:dyDescent="0.25">
      <c r="A732" t="s">
        <v>4</v>
      </c>
      <c r="B732">
        <v>392338</v>
      </c>
      <c r="C732">
        <v>393432</v>
      </c>
      <c r="D732">
        <f>C732-B732+1</f>
        <v>1095</v>
      </c>
    </row>
    <row r="733" spans="1:4" hidden="1" x14ac:dyDescent="0.25">
      <c r="A733" t="s">
        <v>2</v>
      </c>
      <c r="B733">
        <v>393527</v>
      </c>
      <c r="C733">
        <v>394876</v>
      </c>
    </row>
    <row r="734" spans="1:4" x14ac:dyDescent="0.25">
      <c r="A734" t="s">
        <v>4</v>
      </c>
      <c r="B734">
        <v>393527</v>
      </c>
      <c r="C734">
        <v>394876</v>
      </c>
      <c r="D734">
        <f>C734-B734+1</f>
        <v>1350</v>
      </c>
    </row>
    <row r="735" spans="1:4" hidden="1" x14ac:dyDescent="0.25">
      <c r="A735" t="s">
        <v>2</v>
      </c>
      <c r="B735">
        <v>395023</v>
      </c>
      <c r="C735">
        <v>397398</v>
      </c>
    </row>
    <row r="736" spans="1:4" x14ac:dyDescent="0.25">
      <c r="A736" t="s">
        <v>4</v>
      </c>
      <c r="B736">
        <v>395023</v>
      </c>
      <c r="C736">
        <v>397398</v>
      </c>
      <c r="D736">
        <f>C736-B736+1</f>
        <v>2376</v>
      </c>
    </row>
    <row r="737" spans="1:4" hidden="1" x14ac:dyDescent="0.25">
      <c r="A737" t="s">
        <v>2</v>
      </c>
      <c r="B737">
        <v>397484</v>
      </c>
      <c r="C737">
        <v>398830</v>
      </c>
    </row>
    <row r="738" spans="1:4" x14ac:dyDescent="0.25">
      <c r="A738" t="s">
        <v>4</v>
      </c>
      <c r="B738">
        <v>397484</v>
      </c>
      <c r="C738">
        <v>398830</v>
      </c>
      <c r="D738">
        <f>C738-B738+1</f>
        <v>1347</v>
      </c>
    </row>
    <row r="739" spans="1:4" hidden="1" x14ac:dyDescent="0.25">
      <c r="A739" t="s">
        <v>2</v>
      </c>
      <c r="B739">
        <v>398814</v>
      </c>
      <c r="C739">
        <v>399479</v>
      </c>
    </row>
    <row r="740" spans="1:4" x14ac:dyDescent="0.25">
      <c r="A740" t="s">
        <v>4</v>
      </c>
      <c r="B740">
        <v>398814</v>
      </c>
      <c r="C740">
        <v>399479</v>
      </c>
      <c r="D740">
        <f>C740-B740+1</f>
        <v>666</v>
      </c>
    </row>
    <row r="741" spans="1:4" hidden="1" x14ac:dyDescent="0.25">
      <c r="A741" t="s">
        <v>2</v>
      </c>
      <c r="B741">
        <v>399460</v>
      </c>
      <c r="C741">
        <v>400248</v>
      </c>
    </row>
    <row r="742" spans="1:4" x14ac:dyDescent="0.25">
      <c r="A742" t="s">
        <v>4</v>
      </c>
      <c r="B742">
        <v>399460</v>
      </c>
      <c r="C742">
        <v>400248</v>
      </c>
      <c r="D742">
        <f>C742-B742+1</f>
        <v>789</v>
      </c>
    </row>
    <row r="743" spans="1:4" hidden="1" x14ac:dyDescent="0.25">
      <c r="A743" t="s">
        <v>2</v>
      </c>
      <c r="B743">
        <v>400278</v>
      </c>
      <c r="C743">
        <v>400607</v>
      </c>
    </row>
    <row r="744" spans="1:4" x14ac:dyDescent="0.25">
      <c r="A744" t="s">
        <v>4</v>
      </c>
      <c r="B744">
        <v>400278</v>
      </c>
      <c r="C744">
        <v>400607</v>
      </c>
      <c r="D744">
        <f>C744-B744+1</f>
        <v>330</v>
      </c>
    </row>
    <row r="745" spans="1:4" hidden="1" x14ac:dyDescent="0.25">
      <c r="A745" t="s">
        <v>2</v>
      </c>
      <c r="B745">
        <v>400834</v>
      </c>
      <c r="C745">
        <v>401748</v>
      </c>
    </row>
    <row r="746" spans="1:4" x14ac:dyDescent="0.25">
      <c r="A746" t="s">
        <v>4</v>
      </c>
      <c r="B746">
        <v>400834</v>
      </c>
      <c r="C746">
        <v>401748</v>
      </c>
      <c r="D746">
        <f>C746-B746+1</f>
        <v>915</v>
      </c>
    </row>
    <row r="747" spans="1:4" hidden="1" x14ac:dyDescent="0.25">
      <c r="A747" t="s">
        <v>2</v>
      </c>
      <c r="B747">
        <v>401965</v>
      </c>
      <c r="C747">
        <v>402648</v>
      </c>
    </row>
    <row r="748" spans="1:4" x14ac:dyDescent="0.25">
      <c r="A748" t="s">
        <v>4</v>
      </c>
      <c r="B748">
        <v>401965</v>
      </c>
      <c r="C748">
        <v>402648</v>
      </c>
      <c r="D748">
        <f>C748-B748+1</f>
        <v>684</v>
      </c>
    </row>
    <row r="749" spans="1:4" hidden="1" x14ac:dyDescent="0.25">
      <c r="A749" t="s">
        <v>2</v>
      </c>
      <c r="B749">
        <v>402614</v>
      </c>
      <c r="C749">
        <v>403465</v>
      </c>
    </row>
    <row r="750" spans="1:4" x14ac:dyDescent="0.25">
      <c r="A750" t="s">
        <v>4</v>
      </c>
      <c r="B750">
        <v>402614</v>
      </c>
      <c r="C750">
        <v>403465</v>
      </c>
      <c r="D750">
        <f>C750-B750+1</f>
        <v>852</v>
      </c>
    </row>
    <row r="751" spans="1:4" hidden="1" x14ac:dyDescent="0.25">
      <c r="A751" t="s">
        <v>2</v>
      </c>
      <c r="B751">
        <v>403539</v>
      </c>
      <c r="C751">
        <v>405275</v>
      </c>
    </row>
    <row r="752" spans="1:4" x14ac:dyDescent="0.25">
      <c r="A752" t="s">
        <v>4</v>
      </c>
      <c r="B752">
        <v>403539</v>
      </c>
      <c r="C752">
        <v>405275</v>
      </c>
      <c r="D752">
        <f>C752-B752+1</f>
        <v>1737</v>
      </c>
    </row>
    <row r="753" spans="1:4" hidden="1" x14ac:dyDescent="0.25">
      <c r="A753" t="s">
        <v>2</v>
      </c>
      <c r="B753">
        <v>405290</v>
      </c>
      <c r="C753">
        <v>406360</v>
      </c>
    </row>
    <row r="754" spans="1:4" x14ac:dyDescent="0.25">
      <c r="A754" t="s">
        <v>4</v>
      </c>
      <c r="B754">
        <v>405290</v>
      </c>
      <c r="C754">
        <v>406360</v>
      </c>
      <c r="D754">
        <f>C754-B754+1</f>
        <v>1071</v>
      </c>
    </row>
    <row r="755" spans="1:4" hidden="1" x14ac:dyDescent="0.25">
      <c r="A755" t="s">
        <v>2</v>
      </c>
      <c r="B755">
        <v>406366</v>
      </c>
      <c r="C755">
        <v>407469</v>
      </c>
    </row>
    <row r="756" spans="1:4" x14ac:dyDescent="0.25">
      <c r="A756" t="s">
        <v>4</v>
      </c>
      <c r="B756">
        <v>406366</v>
      </c>
      <c r="C756">
        <v>407469</v>
      </c>
      <c r="D756">
        <f>C756-B756+1</f>
        <v>1104</v>
      </c>
    </row>
    <row r="757" spans="1:4" hidden="1" x14ac:dyDescent="0.25">
      <c r="A757" t="s">
        <v>2</v>
      </c>
      <c r="B757">
        <v>407618</v>
      </c>
      <c r="C757">
        <v>409252</v>
      </c>
    </row>
    <row r="758" spans="1:4" x14ac:dyDescent="0.25">
      <c r="A758" t="s">
        <v>4</v>
      </c>
      <c r="B758">
        <v>407618</v>
      </c>
      <c r="C758">
        <v>409252</v>
      </c>
      <c r="D758">
        <f>C758-B758+1</f>
        <v>1635</v>
      </c>
    </row>
    <row r="759" spans="1:4" hidden="1" x14ac:dyDescent="0.25">
      <c r="A759" t="s">
        <v>2</v>
      </c>
      <c r="B759">
        <v>409345</v>
      </c>
      <c r="C759">
        <v>410979</v>
      </c>
    </row>
    <row r="760" spans="1:4" x14ac:dyDescent="0.25">
      <c r="A760" t="s">
        <v>4</v>
      </c>
      <c r="B760">
        <v>409345</v>
      </c>
      <c r="C760">
        <v>410979</v>
      </c>
      <c r="D760">
        <f>C760-B760+1</f>
        <v>1635</v>
      </c>
    </row>
    <row r="761" spans="1:4" hidden="1" x14ac:dyDescent="0.25">
      <c r="A761" t="s">
        <v>2</v>
      </c>
      <c r="B761">
        <v>411137</v>
      </c>
      <c r="C761">
        <v>411661</v>
      </c>
    </row>
    <row r="762" spans="1:4" x14ac:dyDescent="0.25">
      <c r="A762" t="s">
        <v>4</v>
      </c>
      <c r="B762">
        <v>411137</v>
      </c>
      <c r="C762">
        <v>411661</v>
      </c>
      <c r="D762">
        <f>C762-B762+1</f>
        <v>525</v>
      </c>
    </row>
    <row r="763" spans="1:4" hidden="1" x14ac:dyDescent="0.25">
      <c r="A763" t="s">
        <v>2</v>
      </c>
      <c r="B763">
        <v>411703</v>
      </c>
      <c r="C763">
        <v>413130</v>
      </c>
    </row>
    <row r="764" spans="1:4" x14ac:dyDescent="0.25">
      <c r="A764" t="s">
        <v>4</v>
      </c>
      <c r="B764">
        <v>411703</v>
      </c>
      <c r="C764">
        <v>413130</v>
      </c>
      <c r="D764">
        <f>C764-B764+1</f>
        <v>1428</v>
      </c>
    </row>
    <row r="765" spans="1:4" hidden="1" x14ac:dyDescent="0.25">
      <c r="A765" t="s">
        <v>2</v>
      </c>
      <c r="B765">
        <v>413162</v>
      </c>
      <c r="C765">
        <v>414151</v>
      </c>
    </row>
    <row r="766" spans="1:4" x14ac:dyDescent="0.25">
      <c r="A766" t="s">
        <v>4</v>
      </c>
      <c r="B766">
        <v>413162</v>
      </c>
      <c r="C766">
        <v>414151</v>
      </c>
      <c r="D766">
        <f>C766-B766+1</f>
        <v>990</v>
      </c>
    </row>
    <row r="767" spans="1:4" hidden="1" x14ac:dyDescent="0.25">
      <c r="A767" t="s">
        <v>2</v>
      </c>
      <c r="B767">
        <v>414129</v>
      </c>
      <c r="C767">
        <v>414785</v>
      </c>
    </row>
    <row r="768" spans="1:4" x14ac:dyDescent="0.25">
      <c r="A768" t="s">
        <v>4</v>
      </c>
      <c r="B768">
        <v>414129</v>
      </c>
      <c r="C768">
        <v>414785</v>
      </c>
      <c r="D768">
        <f>C768-B768+1</f>
        <v>657</v>
      </c>
    </row>
    <row r="769" spans="1:4" hidden="1" x14ac:dyDescent="0.25">
      <c r="A769" t="s">
        <v>2</v>
      </c>
      <c r="B769">
        <v>414766</v>
      </c>
      <c r="C769">
        <v>416130</v>
      </c>
    </row>
    <row r="770" spans="1:4" x14ac:dyDescent="0.25">
      <c r="A770" t="s">
        <v>4</v>
      </c>
      <c r="B770">
        <v>414766</v>
      </c>
      <c r="C770">
        <v>416130</v>
      </c>
      <c r="D770">
        <f>C770-B770+1</f>
        <v>1365</v>
      </c>
    </row>
    <row r="771" spans="1:4" hidden="1" x14ac:dyDescent="0.25">
      <c r="A771" t="s">
        <v>2</v>
      </c>
      <c r="B771">
        <v>416224</v>
      </c>
      <c r="C771">
        <v>416859</v>
      </c>
    </row>
    <row r="772" spans="1:4" x14ac:dyDescent="0.25">
      <c r="A772" t="s">
        <v>4</v>
      </c>
      <c r="B772">
        <v>416224</v>
      </c>
      <c r="C772">
        <v>416859</v>
      </c>
      <c r="D772">
        <f>C772-B772+1</f>
        <v>636</v>
      </c>
    </row>
    <row r="773" spans="1:4" hidden="1" x14ac:dyDescent="0.25">
      <c r="A773" t="s">
        <v>2</v>
      </c>
      <c r="B773">
        <v>416987</v>
      </c>
      <c r="C773">
        <v>418510</v>
      </c>
    </row>
    <row r="774" spans="1:4" x14ac:dyDescent="0.25">
      <c r="A774" t="s">
        <v>4</v>
      </c>
      <c r="B774">
        <v>416987</v>
      </c>
      <c r="C774">
        <v>418510</v>
      </c>
      <c r="D774">
        <f>C774-B774+1</f>
        <v>1524</v>
      </c>
    </row>
    <row r="775" spans="1:4" hidden="1" x14ac:dyDescent="0.25">
      <c r="A775" t="s">
        <v>2</v>
      </c>
      <c r="B775">
        <v>418752</v>
      </c>
      <c r="C775">
        <v>420053</v>
      </c>
    </row>
    <row r="776" spans="1:4" x14ac:dyDescent="0.25">
      <c r="A776" t="s">
        <v>4</v>
      </c>
      <c r="B776">
        <v>418752</v>
      </c>
      <c r="C776">
        <v>420053</v>
      </c>
      <c r="D776">
        <f>C776-B776+1</f>
        <v>1302</v>
      </c>
    </row>
    <row r="777" spans="1:4" hidden="1" x14ac:dyDescent="0.25">
      <c r="A777" t="s">
        <v>2</v>
      </c>
      <c r="B777">
        <v>420084</v>
      </c>
      <c r="C777">
        <v>422804</v>
      </c>
    </row>
    <row r="778" spans="1:4" x14ac:dyDescent="0.25">
      <c r="A778" t="s">
        <v>4</v>
      </c>
      <c r="B778">
        <v>420084</v>
      </c>
      <c r="C778">
        <v>422804</v>
      </c>
      <c r="D778">
        <f>C778-B778+1</f>
        <v>2721</v>
      </c>
    </row>
    <row r="779" spans="1:4" hidden="1" x14ac:dyDescent="0.25">
      <c r="A779" t="s">
        <v>2</v>
      </c>
      <c r="B779">
        <v>422797</v>
      </c>
      <c r="C779">
        <v>423240</v>
      </c>
    </row>
    <row r="780" spans="1:4" x14ac:dyDescent="0.25">
      <c r="A780" t="s">
        <v>4</v>
      </c>
      <c r="B780">
        <v>422797</v>
      </c>
      <c r="C780">
        <v>423240</v>
      </c>
      <c r="D780">
        <f>C780-B780+1</f>
        <v>444</v>
      </c>
    </row>
    <row r="781" spans="1:4" hidden="1" x14ac:dyDescent="0.25">
      <c r="A781" t="s">
        <v>2</v>
      </c>
      <c r="B781">
        <v>423256</v>
      </c>
      <c r="C781">
        <v>425676</v>
      </c>
    </row>
    <row r="782" spans="1:4" x14ac:dyDescent="0.25">
      <c r="A782" t="s">
        <v>4</v>
      </c>
      <c r="B782">
        <v>423256</v>
      </c>
      <c r="C782">
        <v>425676</v>
      </c>
      <c r="D782">
        <f>C782-B782+1</f>
        <v>2421</v>
      </c>
    </row>
    <row r="783" spans="1:4" hidden="1" x14ac:dyDescent="0.25">
      <c r="A783" t="s">
        <v>2</v>
      </c>
      <c r="B783">
        <v>425870</v>
      </c>
      <c r="C783">
        <v>426493</v>
      </c>
    </row>
    <row r="784" spans="1:4" x14ac:dyDescent="0.25">
      <c r="A784" t="s">
        <v>4</v>
      </c>
      <c r="B784">
        <v>425870</v>
      </c>
      <c r="C784">
        <v>426493</v>
      </c>
      <c r="D784">
        <f>C784-B784+1</f>
        <v>624</v>
      </c>
    </row>
    <row r="785" spans="1:4" hidden="1" x14ac:dyDescent="0.25">
      <c r="A785" t="s">
        <v>2</v>
      </c>
      <c r="B785">
        <v>426713</v>
      </c>
      <c r="C785">
        <v>426817</v>
      </c>
    </row>
    <row r="786" spans="1:4" x14ac:dyDescent="0.25">
      <c r="A786" t="s">
        <v>4</v>
      </c>
      <c r="B786">
        <v>426713</v>
      </c>
      <c r="C786">
        <v>426817</v>
      </c>
      <c r="D786">
        <f>C786-B786+1</f>
        <v>105</v>
      </c>
    </row>
    <row r="787" spans="1:4" hidden="1" x14ac:dyDescent="0.25">
      <c r="A787" t="s">
        <v>2</v>
      </c>
      <c r="B787">
        <v>426887</v>
      </c>
      <c r="C787">
        <v>427114</v>
      </c>
    </row>
    <row r="788" spans="1:4" x14ac:dyDescent="0.25">
      <c r="A788" t="s">
        <v>4</v>
      </c>
      <c r="B788">
        <v>426887</v>
      </c>
      <c r="C788">
        <v>427114</v>
      </c>
      <c r="D788">
        <f>C788-B788+1</f>
        <v>228</v>
      </c>
    </row>
    <row r="789" spans="1:4" hidden="1" x14ac:dyDescent="0.25">
      <c r="A789" t="s">
        <v>2</v>
      </c>
      <c r="B789">
        <v>427313</v>
      </c>
      <c r="C789">
        <v>428560</v>
      </c>
    </row>
    <row r="790" spans="1:4" x14ac:dyDescent="0.25">
      <c r="A790" t="s">
        <v>4</v>
      </c>
      <c r="B790">
        <v>427313</v>
      </c>
      <c r="C790">
        <v>428560</v>
      </c>
      <c r="D790">
        <f>C790-B790+1</f>
        <v>1248</v>
      </c>
    </row>
    <row r="791" spans="1:4" hidden="1" x14ac:dyDescent="0.25">
      <c r="A791" t="s">
        <v>2</v>
      </c>
      <c r="B791">
        <v>429225</v>
      </c>
      <c r="C791">
        <v>429953</v>
      </c>
    </row>
    <row r="792" spans="1:4" x14ac:dyDescent="0.25">
      <c r="A792" t="s">
        <v>4</v>
      </c>
      <c r="B792">
        <v>429225</v>
      </c>
      <c r="C792">
        <v>429953</v>
      </c>
      <c r="D792">
        <f>C792-B792+1</f>
        <v>729</v>
      </c>
    </row>
    <row r="793" spans="1:4" hidden="1" x14ac:dyDescent="0.25">
      <c r="A793" t="s">
        <v>2</v>
      </c>
      <c r="B793">
        <v>430144</v>
      </c>
      <c r="C793">
        <v>434472</v>
      </c>
    </row>
    <row r="794" spans="1:4" x14ac:dyDescent="0.25">
      <c r="A794" t="s">
        <v>4</v>
      </c>
      <c r="B794">
        <v>430144</v>
      </c>
      <c r="C794">
        <v>434472</v>
      </c>
      <c r="D794">
        <f>C794-B794+1</f>
        <v>4329</v>
      </c>
    </row>
    <row r="795" spans="1:4" hidden="1" x14ac:dyDescent="0.25">
      <c r="A795" t="s">
        <v>2</v>
      </c>
      <c r="B795">
        <v>434587</v>
      </c>
      <c r="C795">
        <v>436227</v>
      </c>
    </row>
    <row r="796" spans="1:4" x14ac:dyDescent="0.25">
      <c r="A796" t="s">
        <v>4</v>
      </c>
      <c r="B796">
        <v>434587</v>
      </c>
      <c r="C796">
        <v>436227</v>
      </c>
      <c r="D796">
        <f>C796-B796+1</f>
        <v>1641</v>
      </c>
    </row>
    <row r="797" spans="1:4" hidden="1" x14ac:dyDescent="0.25">
      <c r="A797" t="s">
        <v>2</v>
      </c>
      <c r="B797">
        <v>436307</v>
      </c>
      <c r="C797">
        <v>436858</v>
      </c>
    </row>
    <row r="798" spans="1:4" x14ac:dyDescent="0.25">
      <c r="A798" t="s">
        <v>4</v>
      </c>
      <c r="B798">
        <v>436307</v>
      </c>
      <c r="C798">
        <v>436858</v>
      </c>
      <c r="D798">
        <f>C798-B798+1</f>
        <v>552</v>
      </c>
    </row>
    <row r="799" spans="1:4" hidden="1" x14ac:dyDescent="0.25">
      <c r="A799" t="s">
        <v>2</v>
      </c>
      <c r="B799">
        <v>436833</v>
      </c>
      <c r="C799">
        <v>437111</v>
      </c>
    </row>
    <row r="800" spans="1:4" x14ac:dyDescent="0.25">
      <c r="A800" t="s">
        <v>4</v>
      </c>
      <c r="B800">
        <v>436833</v>
      </c>
      <c r="C800">
        <v>437111</v>
      </c>
      <c r="D800">
        <f>C800-B800+1</f>
        <v>279</v>
      </c>
    </row>
    <row r="801" spans="1:4" hidden="1" x14ac:dyDescent="0.25">
      <c r="A801" t="s">
        <v>2</v>
      </c>
      <c r="B801">
        <v>437111</v>
      </c>
      <c r="C801">
        <v>437617</v>
      </c>
    </row>
    <row r="802" spans="1:4" x14ac:dyDescent="0.25">
      <c r="A802" t="s">
        <v>4</v>
      </c>
      <c r="B802">
        <v>437111</v>
      </c>
      <c r="C802">
        <v>437617</v>
      </c>
      <c r="D802">
        <f>C802-B802+1</f>
        <v>507</v>
      </c>
    </row>
    <row r="803" spans="1:4" hidden="1" x14ac:dyDescent="0.25">
      <c r="A803" t="s">
        <v>2</v>
      </c>
      <c r="B803">
        <v>437785</v>
      </c>
      <c r="C803">
        <v>439539</v>
      </c>
    </row>
    <row r="804" spans="1:4" x14ac:dyDescent="0.25">
      <c r="A804" t="s">
        <v>4</v>
      </c>
      <c r="B804">
        <v>437785</v>
      </c>
      <c r="C804">
        <v>439539</v>
      </c>
      <c r="D804">
        <f>C804-B804+1</f>
        <v>1755</v>
      </c>
    </row>
    <row r="805" spans="1:4" hidden="1" x14ac:dyDescent="0.25">
      <c r="A805" t="s">
        <v>2</v>
      </c>
      <c r="B805">
        <v>439539</v>
      </c>
      <c r="C805">
        <v>440513</v>
      </c>
    </row>
    <row r="806" spans="1:4" x14ac:dyDescent="0.25">
      <c r="A806" t="s">
        <v>4</v>
      </c>
      <c r="B806">
        <v>439539</v>
      </c>
      <c r="C806">
        <v>440513</v>
      </c>
      <c r="D806">
        <f>C806-B806+1</f>
        <v>975</v>
      </c>
    </row>
    <row r="807" spans="1:4" hidden="1" x14ac:dyDescent="0.25">
      <c r="A807" t="s">
        <v>2</v>
      </c>
      <c r="B807">
        <v>440521</v>
      </c>
      <c r="C807">
        <v>441849</v>
      </c>
    </row>
    <row r="808" spans="1:4" x14ac:dyDescent="0.25">
      <c r="A808" t="s">
        <v>4</v>
      </c>
      <c r="B808">
        <v>440521</v>
      </c>
      <c r="C808">
        <v>441849</v>
      </c>
      <c r="D808">
        <f>C808-B808+1</f>
        <v>1329</v>
      </c>
    </row>
    <row r="809" spans="1:4" hidden="1" x14ac:dyDescent="0.25">
      <c r="A809" t="s">
        <v>2</v>
      </c>
      <c r="B809">
        <v>441985</v>
      </c>
      <c r="C809">
        <v>443082</v>
      </c>
    </row>
    <row r="810" spans="1:4" x14ac:dyDescent="0.25">
      <c r="A810" t="s">
        <v>4</v>
      </c>
      <c r="B810">
        <v>441985</v>
      </c>
      <c r="C810">
        <v>443082</v>
      </c>
      <c r="D810">
        <f>C810-B810+1</f>
        <v>1098</v>
      </c>
    </row>
    <row r="811" spans="1:4" hidden="1" x14ac:dyDescent="0.25">
      <c r="A811" t="s">
        <v>2</v>
      </c>
      <c r="B811">
        <v>443158</v>
      </c>
      <c r="C811">
        <v>443595</v>
      </c>
    </row>
    <row r="812" spans="1:4" x14ac:dyDescent="0.25">
      <c r="A812" t="s">
        <v>4</v>
      </c>
      <c r="B812">
        <v>443158</v>
      </c>
      <c r="C812">
        <v>443595</v>
      </c>
      <c r="D812">
        <f>C812-B812+1</f>
        <v>438</v>
      </c>
    </row>
    <row r="813" spans="1:4" hidden="1" x14ac:dyDescent="0.25">
      <c r="A813" t="s">
        <v>2</v>
      </c>
      <c r="B813">
        <v>443585</v>
      </c>
      <c r="C813">
        <v>444511</v>
      </c>
    </row>
    <row r="814" spans="1:4" x14ac:dyDescent="0.25">
      <c r="A814" t="s">
        <v>4</v>
      </c>
      <c r="B814">
        <v>443585</v>
      </c>
      <c r="C814">
        <v>444511</v>
      </c>
      <c r="D814">
        <f>C814-B814+1</f>
        <v>927</v>
      </c>
    </row>
    <row r="815" spans="1:4" hidden="1" x14ac:dyDescent="0.25">
      <c r="A815" t="s">
        <v>2</v>
      </c>
      <c r="B815">
        <v>444530</v>
      </c>
      <c r="C815">
        <v>445711</v>
      </c>
    </row>
    <row r="816" spans="1:4" x14ac:dyDescent="0.25">
      <c r="A816" t="s">
        <v>4</v>
      </c>
      <c r="B816">
        <v>444530</v>
      </c>
      <c r="C816">
        <v>445711</v>
      </c>
      <c r="D816">
        <f>C816-B816+1</f>
        <v>1182</v>
      </c>
    </row>
    <row r="817" spans="1:4" hidden="1" x14ac:dyDescent="0.25">
      <c r="A817" t="s">
        <v>2</v>
      </c>
      <c r="B817">
        <v>445807</v>
      </c>
      <c r="C817">
        <v>446682</v>
      </c>
    </row>
    <row r="818" spans="1:4" x14ac:dyDescent="0.25">
      <c r="A818" t="s">
        <v>4</v>
      </c>
      <c r="B818">
        <v>445807</v>
      </c>
      <c r="C818">
        <v>446682</v>
      </c>
      <c r="D818">
        <f>C818-B818+1</f>
        <v>876</v>
      </c>
    </row>
    <row r="819" spans="1:4" hidden="1" x14ac:dyDescent="0.25">
      <c r="A819" t="s">
        <v>2</v>
      </c>
      <c r="B819">
        <v>446687</v>
      </c>
      <c r="C819">
        <v>450541</v>
      </c>
    </row>
    <row r="820" spans="1:4" x14ac:dyDescent="0.25">
      <c r="A820" t="s">
        <v>4</v>
      </c>
      <c r="B820">
        <v>446687</v>
      </c>
      <c r="C820">
        <v>450541</v>
      </c>
      <c r="D820">
        <f>C820-B820+1</f>
        <v>3855</v>
      </c>
    </row>
    <row r="821" spans="1:4" hidden="1" x14ac:dyDescent="0.25">
      <c r="A821" t="s">
        <v>2</v>
      </c>
      <c r="B821">
        <v>450602</v>
      </c>
      <c r="C821">
        <v>451417</v>
      </c>
    </row>
    <row r="822" spans="1:4" x14ac:dyDescent="0.25">
      <c r="A822" t="s">
        <v>4</v>
      </c>
      <c r="B822">
        <v>450602</v>
      </c>
      <c r="C822">
        <v>451417</v>
      </c>
      <c r="D822">
        <f>C822-B822+1</f>
        <v>816</v>
      </c>
    </row>
    <row r="823" spans="1:4" hidden="1" x14ac:dyDescent="0.25">
      <c r="A823" t="s">
        <v>2</v>
      </c>
      <c r="B823">
        <v>451524</v>
      </c>
      <c r="C823">
        <v>453638</v>
      </c>
    </row>
    <row r="824" spans="1:4" x14ac:dyDescent="0.25">
      <c r="A824" t="s">
        <v>4</v>
      </c>
      <c r="B824">
        <v>451524</v>
      </c>
      <c r="C824">
        <v>453638</v>
      </c>
      <c r="D824">
        <f>C824-B824+1</f>
        <v>2115</v>
      </c>
    </row>
    <row r="825" spans="1:4" hidden="1" x14ac:dyDescent="0.25">
      <c r="A825" t="s">
        <v>2</v>
      </c>
      <c r="B825">
        <v>453792</v>
      </c>
      <c r="C825">
        <v>455576</v>
      </c>
    </row>
    <row r="826" spans="1:4" x14ac:dyDescent="0.25">
      <c r="A826" t="s">
        <v>4</v>
      </c>
      <c r="B826">
        <v>453792</v>
      </c>
      <c r="C826">
        <v>455576</v>
      </c>
      <c r="D826">
        <f>C826-B826+1</f>
        <v>1785</v>
      </c>
    </row>
    <row r="827" spans="1:4" hidden="1" x14ac:dyDescent="0.25">
      <c r="A827" t="s">
        <v>2</v>
      </c>
      <c r="B827">
        <v>455606</v>
      </c>
      <c r="C827">
        <v>455953</v>
      </c>
    </row>
    <row r="828" spans="1:4" x14ac:dyDescent="0.25">
      <c r="A828" t="s">
        <v>4</v>
      </c>
      <c r="B828">
        <v>455606</v>
      </c>
      <c r="C828">
        <v>455953</v>
      </c>
      <c r="D828">
        <f>C828-B828+1</f>
        <v>348</v>
      </c>
    </row>
    <row r="829" spans="1:4" hidden="1" x14ac:dyDescent="0.25">
      <c r="A829" t="s">
        <v>2</v>
      </c>
      <c r="B829">
        <v>455958</v>
      </c>
      <c r="C829">
        <v>456257</v>
      </c>
    </row>
    <row r="830" spans="1:4" x14ac:dyDescent="0.25">
      <c r="A830" t="s">
        <v>4</v>
      </c>
      <c r="B830">
        <v>455958</v>
      </c>
      <c r="C830">
        <v>456257</v>
      </c>
      <c r="D830">
        <f>C830-B830+1</f>
        <v>300</v>
      </c>
    </row>
    <row r="831" spans="1:4" hidden="1" x14ac:dyDescent="0.25">
      <c r="A831" t="s">
        <v>2</v>
      </c>
      <c r="B831">
        <v>456308</v>
      </c>
      <c r="C831">
        <v>456589</v>
      </c>
    </row>
    <row r="832" spans="1:4" x14ac:dyDescent="0.25">
      <c r="A832" t="s">
        <v>4</v>
      </c>
      <c r="B832">
        <v>456308</v>
      </c>
      <c r="C832">
        <v>456589</v>
      </c>
      <c r="D832">
        <f>C832-B832+1</f>
        <v>282</v>
      </c>
    </row>
    <row r="833" spans="1:4" hidden="1" x14ac:dyDescent="0.25">
      <c r="A833" t="s">
        <v>2</v>
      </c>
      <c r="B833">
        <v>456591</v>
      </c>
      <c r="C833">
        <v>456869</v>
      </c>
    </row>
    <row r="834" spans="1:4" x14ac:dyDescent="0.25">
      <c r="A834" t="s">
        <v>4</v>
      </c>
      <c r="B834">
        <v>456591</v>
      </c>
      <c r="C834">
        <v>456869</v>
      </c>
      <c r="D834">
        <f>C834-B834+1</f>
        <v>279</v>
      </c>
    </row>
    <row r="835" spans="1:4" hidden="1" x14ac:dyDescent="0.25">
      <c r="A835" t="s">
        <v>2</v>
      </c>
      <c r="B835">
        <v>456919</v>
      </c>
      <c r="C835">
        <v>457869</v>
      </c>
    </row>
    <row r="836" spans="1:4" x14ac:dyDescent="0.25">
      <c r="A836" t="s">
        <v>4</v>
      </c>
      <c r="B836">
        <v>456919</v>
      </c>
      <c r="C836">
        <v>457869</v>
      </c>
      <c r="D836">
        <f>C836-B836+1</f>
        <v>951</v>
      </c>
    </row>
    <row r="837" spans="1:4" hidden="1" x14ac:dyDescent="0.25">
      <c r="A837" t="s">
        <v>2</v>
      </c>
      <c r="B837">
        <v>457969</v>
      </c>
      <c r="C837">
        <v>458574</v>
      </c>
    </row>
    <row r="838" spans="1:4" x14ac:dyDescent="0.25">
      <c r="A838" t="s">
        <v>4</v>
      </c>
      <c r="B838">
        <v>457969</v>
      </c>
      <c r="C838">
        <v>458574</v>
      </c>
      <c r="D838">
        <f>C838-B838+1</f>
        <v>606</v>
      </c>
    </row>
    <row r="839" spans="1:4" hidden="1" x14ac:dyDescent="0.25">
      <c r="A839" t="s">
        <v>2</v>
      </c>
      <c r="B839">
        <v>458667</v>
      </c>
      <c r="C839">
        <v>459713</v>
      </c>
    </row>
    <row r="840" spans="1:4" x14ac:dyDescent="0.25">
      <c r="A840" t="s">
        <v>4</v>
      </c>
      <c r="B840">
        <v>458667</v>
      </c>
      <c r="C840">
        <v>459713</v>
      </c>
      <c r="D840">
        <f>C840-B840+1</f>
        <v>1047</v>
      </c>
    </row>
    <row r="841" spans="1:4" hidden="1" x14ac:dyDescent="0.25">
      <c r="A841" t="s">
        <v>2</v>
      </c>
      <c r="B841">
        <v>459716</v>
      </c>
      <c r="C841">
        <v>460735</v>
      </c>
    </row>
    <row r="842" spans="1:4" x14ac:dyDescent="0.25">
      <c r="A842" t="s">
        <v>4</v>
      </c>
      <c r="B842">
        <v>459716</v>
      </c>
      <c r="C842">
        <v>460735</v>
      </c>
      <c r="D842">
        <f>C842-B842+1</f>
        <v>1020</v>
      </c>
    </row>
    <row r="843" spans="1:4" hidden="1" x14ac:dyDescent="0.25">
      <c r="A843" t="s">
        <v>2</v>
      </c>
      <c r="B843">
        <v>460746</v>
      </c>
      <c r="C843">
        <v>462251</v>
      </c>
    </row>
    <row r="844" spans="1:4" x14ac:dyDescent="0.25">
      <c r="A844" t="s">
        <v>4</v>
      </c>
      <c r="B844">
        <v>460746</v>
      </c>
      <c r="C844">
        <v>462251</v>
      </c>
      <c r="D844">
        <f>C844-B844+1</f>
        <v>1506</v>
      </c>
    </row>
    <row r="845" spans="1:4" hidden="1" x14ac:dyDescent="0.25">
      <c r="A845" t="s">
        <v>2</v>
      </c>
      <c r="B845">
        <v>462275</v>
      </c>
      <c r="C845">
        <v>463432</v>
      </c>
    </row>
    <row r="846" spans="1:4" x14ac:dyDescent="0.25">
      <c r="A846" t="s">
        <v>4</v>
      </c>
      <c r="B846">
        <v>462275</v>
      </c>
      <c r="C846">
        <v>463432</v>
      </c>
      <c r="D846">
        <f>C846-B846+1</f>
        <v>1158</v>
      </c>
    </row>
    <row r="847" spans="1:4" hidden="1" x14ac:dyDescent="0.25">
      <c r="A847" t="s">
        <v>2</v>
      </c>
      <c r="B847">
        <v>463541</v>
      </c>
      <c r="C847">
        <v>464437</v>
      </c>
    </row>
    <row r="848" spans="1:4" x14ac:dyDescent="0.25">
      <c r="A848" t="s">
        <v>4</v>
      </c>
      <c r="B848">
        <v>463541</v>
      </c>
      <c r="C848">
        <v>464437</v>
      </c>
      <c r="D848">
        <f>C848-B848+1</f>
        <v>897</v>
      </c>
    </row>
    <row r="849" spans="1:4" hidden="1" x14ac:dyDescent="0.25">
      <c r="A849" t="s">
        <v>2</v>
      </c>
      <c r="B849">
        <v>464668</v>
      </c>
      <c r="C849">
        <v>465474</v>
      </c>
    </row>
    <row r="850" spans="1:4" x14ac:dyDescent="0.25">
      <c r="A850" t="s">
        <v>4</v>
      </c>
      <c r="B850">
        <v>464668</v>
      </c>
      <c r="C850">
        <v>465474</v>
      </c>
      <c r="D850">
        <f>C850-B850+1</f>
        <v>807</v>
      </c>
    </row>
    <row r="851" spans="1:4" hidden="1" x14ac:dyDescent="0.25">
      <c r="A851" t="s">
        <v>2</v>
      </c>
      <c r="B851">
        <v>465534</v>
      </c>
      <c r="C851">
        <v>466307</v>
      </c>
    </row>
    <row r="852" spans="1:4" x14ac:dyDescent="0.25">
      <c r="A852" t="s">
        <v>4</v>
      </c>
      <c r="B852">
        <v>465534</v>
      </c>
      <c r="C852">
        <v>466307</v>
      </c>
      <c r="D852">
        <f>C852-B852+1</f>
        <v>774</v>
      </c>
    </row>
    <row r="853" spans="1:4" hidden="1" x14ac:dyDescent="0.25">
      <c r="A853" t="s">
        <v>2</v>
      </c>
      <c r="B853">
        <v>466522</v>
      </c>
      <c r="C853">
        <v>467718</v>
      </c>
    </row>
    <row r="854" spans="1:4" x14ac:dyDescent="0.25">
      <c r="A854" t="s">
        <v>4</v>
      </c>
      <c r="B854">
        <v>466522</v>
      </c>
      <c r="C854">
        <v>467718</v>
      </c>
      <c r="D854">
        <f>C854-B854+1</f>
        <v>1197</v>
      </c>
    </row>
    <row r="855" spans="1:4" hidden="1" x14ac:dyDescent="0.25">
      <c r="A855" t="s">
        <v>2</v>
      </c>
      <c r="B855">
        <v>467811</v>
      </c>
      <c r="C855">
        <v>468467</v>
      </c>
    </row>
    <row r="856" spans="1:4" x14ac:dyDescent="0.25">
      <c r="A856" t="s">
        <v>4</v>
      </c>
      <c r="B856">
        <v>467811</v>
      </c>
      <c r="C856">
        <v>468467</v>
      </c>
      <c r="D856">
        <f>C856-B856+1</f>
        <v>657</v>
      </c>
    </row>
    <row r="857" spans="1:4" hidden="1" x14ac:dyDescent="0.25">
      <c r="A857" t="s">
        <v>2</v>
      </c>
      <c r="B857">
        <v>468467</v>
      </c>
      <c r="C857">
        <v>469594</v>
      </c>
    </row>
    <row r="858" spans="1:4" x14ac:dyDescent="0.25">
      <c r="A858" t="s">
        <v>4</v>
      </c>
      <c r="B858">
        <v>468467</v>
      </c>
      <c r="C858">
        <v>469594</v>
      </c>
      <c r="D858">
        <f>C858-B858+1</f>
        <v>1128</v>
      </c>
    </row>
    <row r="859" spans="1:4" hidden="1" x14ac:dyDescent="0.25">
      <c r="A859" t="s">
        <v>2</v>
      </c>
      <c r="B859">
        <v>469722</v>
      </c>
      <c r="C859">
        <v>470171</v>
      </c>
    </row>
    <row r="860" spans="1:4" x14ac:dyDescent="0.25">
      <c r="A860" t="s">
        <v>4</v>
      </c>
      <c r="B860">
        <v>469722</v>
      </c>
      <c r="C860">
        <v>470171</v>
      </c>
      <c r="D860">
        <f>C860-B860+1</f>
        <v>450</v>
      </c>
    </row>
    <row r="861" spans="1:4" hidden="1" x14ac:dyDescent="0.25">
      <c r="A861" t="s">
        <v>2</v>
      </c>
      <c r="B861">
        <v>470152</v>
      </c>
      <c r="C861">
        <v>471072</v>
      </c>
    </row>
    <row r="862" spans="1:4" x14ac:dyDescent="0.25">
      <c r="A862" t="s">
        <v>4</v>
      </c>
      <c r="B862">
        <v>470152</v>
      </c>
      <c r="C862">
        <v>471072</v>
      </c>
      <c r="D862">
        <f>C862-B862+1</f>
        <v>921</v>
      </c>
    </row>
    <row r="863" spans="1:4" hidden="1" x14ac:dyDescent="0.25">
      <c r="A863" t="s">
        <v>2</v>
      </c>
      <c r="B863">
        <v>471224</v>
      </c>
      <c r="C863">
        <v>473926</v>
      </c>
    </row>
    <row r="864" spans="1:4" x14ac:dyDescent="0.25">
      <c r="A864" t="s">
        <v>4</v>
      </c>
      <c r="B864">
        <v>471224</v>
      </c>
      <c r="C864">
        <v>473926</v>
      </c>
      <c r="D864">
        <f>C864-B864+1</f>
        <v>2703</v>
      </c>
    </row>
    <row r="865" spans="1:4" hidden="1" x14ac:dyDescent="0.25">
      <c r="A865" t="s">
        <v>2</v>
      </c>
      <c r="B865">
        <v>473930</v>
      </c>
      <c r="C865">
        <v>474892</v>
      </c>
    </row>
    <row r="866" spans="1:4" x14ac:dyDescent="0.25">
      <c r="A866" t="s">
        <v>4</v>
      </c>
      <c r="B866">
        <v>473930</v>
      </c>
      <c r="C866">
        <v>474892</v>
      </c>
      <c r="D866">
        <f>C866-B866+1</f>
        <v>963</v>
      </c>
    </row>
    <row r="867" spans="1:4" hidden="1" x14ac:dyDescent="0.25">
      <c r="A867" t="s">
        <v>2</v>
      </c>
      <c r="B867">
        <v>474916</v>
      </c>
      <c r="C867">
        <v>476046</v>
      </c>
    </row>
    <row r="868" spans="1:4" x14ac:dyDescent="0.25">
      <c r="A868" t="s">
        <v>4</v>
      </c>
      <c r="B868">
        <v>474916</v>
      </c>
      <c r="C868">
        <v>476046</v>
      </c>
      <c r="D868">
        <f>C868-B868+1</f>
        <v>1131</v>
      </c>
    </row>
    <row r="869" spans="1:4" hidden="1" x14ac:dyDescent="0.25">
      <c r="A869" t="s">
        <v>2</v>
      </c>
      <c r="B869">
        <v>476104</v>
      </c>
      <c r="C869">
        <v>476185</v>
      </c>
    </row>
    <row r="870" spans="1:4" hidden="1" x14ac:dyDescent="0.25">
      <c r="A870" t="s">
        <v>7</v>
      </c>
      <c r="B870">
        <v>476104</v>
      </c>
      <c r="C870">
        <v>476185</v>
      </c>
    </row>
    <row r="871" spans="1:4" hidden="1" x14ac:dyDescent="0.25">
      <c r="A871" t="s">
        <v>2</v>
      </c>
      <c r="B871">
        <v>476249</v>
      </c>
      <c r="C871">
        <v>477076</v>
      </c>
    </row>
    <row r="872" spans="1:4" x14ac:dyDescent="0.25">
      <c r="A872" t="s">
        <v>4</v>
      </c>
      <c r="B872">
        <v>476249</v>
      </c>
      <c r="C872">
        <v>477076</v>
      </c>
      <c r="D872">
        <f>C872-B872+1</f>
        <v>828</v>
      </c>
    </row>
    <row r="873" spans="1:4" hidden="1" x14ac:dyDescent="0.25">
      <c r="A873" t="s">
        <v>2</v>
      </c>
      <c r="B873">
        <v>477118</v>
      </c>
      <c r="C873">
        <v>477987</v>
      </c>
    </row>
    <row r="874" spans="1:4" x14ac:dyDescent="0.25">
      <c r="A874" t="s">
        <v>4</v>
      </c>
      <c r="B874">
        <v>477118</v>
      </c>
      <c r="C874">
        <v>477987</v>
      </c>
      <c r="D874">
        <f>C874-B874+1</f>
        <v>870</v>
      </c>
    </row>
    <row r="875" spans="1:4" hidden="1" x14ac:dyDescent="0.25">
      <c r="A875" t="s">
        <v>2</v>
      </c>
      <c r="B875">
        <v>477991</v>
      </c>
      <c r="C875">
        <v>480900</v>
      </c>
    </row>
    <row r="876" spans="1:4" x14ac:dyDescent="0.25">
      <c r="A876" t="s">
        <v>4</v>
      </c>
      <c r="B876">
        <v>477991</v>
      </c>
      <c r="C876">
        <v>480900</v>
      </c>
      <c r="D876">
        <f>C876-B876+1</f>
        <v>2910</v>
      </c>
    </row>
    <row r="877" spans="1:4" hidden="1" x14ac:dyDescent="0.25">
      <c r="A877" t="s">
        <v>2</v>
      </c>
      <c r="B877">
        <v>480900</v>
      </c>
      <c r="C877">
        <v>481112</v>
      </c>
    </row>
    <row r="878" spans="1:4" x14ac:dyDescent="0.25">
      <c r="A878" t="s">
        <v>4</v>
      </c>
      <c r="B878">
        <v>480900</v>
      </c>
      <c r="C878">
        <v>481112</v>
      </c>
      <c r="D878">
        <f>C878-B878+1</f>
        <v>213</v>
      </c>
    </row>
    <row r="879" spans="1:4" hidden="1" x14ac:dyDescent="0.25">
      <c r="A879" t="s">
        <v>2</v>
      </c>
      <c r="B879">
        <v>481197</v>
      </c>
      <c r="C879">
        <v>482162</v>
      </c>
    </row>
    <row r="880" spans="1:4" x14ac:dyDescent="0.25">
      <c r="A880" t="s">
        <v>4</v>
      </c>
      <c r="B880">
        <v>481197</v>
      </c>
      <c r="C880">
        <v>482162</v>
      </c>
      <c r="D880">
        <f>C880-B880+1</f>
        <v>966</v>
      </c>
    </row>
    <row r="881" spans="1:4" hidden="1" x14ac:dyDescent="0.25">
      <c r="A881" t="s">
        <v>2</v>
      </c>
      <c r="B881">
        <v>482180</v>
      </c>
      <c r="C881">
        <v>483352</v>
      </c>
    </row>
    <row r="882" spans="1:4" x14ac:dyDescent="0.25">
      <c r="A882" t="s">
        <v>4</v>
      </c>
      <c r="B882">
        <v>482180</v>
      </c>
      <c r="C882">
        <v>483352</v>
      </c>
      <c r="D882">
        <f>C882-B882+1</f>
        <v>1173</v>
      </c>
    </row>
    <row r="883" spans="1:4" hidden="1" x14ac:dyDescent="0.25">
      <c r="A883" t="s">
        <v>2</v>
      </c>
      <c r="B883">
        <v>483330</v>
      </c>
      <c r="C883">
        <v>484196</v>
      </c>
    </row>
    <row r="884" spans="1:4" x14ac:dyDescent="0.25">
      <c r="A884" t="s">
        <v>4</v>
      </c>
      <c r="B884">
        <v>483330</v>
      </c>
      <c r="C884">
        <v>484196</v>
      </c>
      <c r="D884">
        <f>C884-B884+1</f>
        <v>867</v>
      </c>
    </row>
    <row r="885" spans="1:4" hidden="1" x14ac:dyDescent="0.25">
      <c r="A885" t="s">
        <v>2</v>
      </c>
      <c r="B885">
        <v>484311</v>
      </c>
      <c r="C885">
        <v>485057</v>
      </c>
    </row>
    <row r="886" spans="1:4" x14ac:dyDescent="0.25">
      <c r="A886" t="s">
        <v>4</v>
      </c>
      <c r="B886">
        <v>484311</v>
      </c>
      <c r="C886">
        <v>485057</v>
      </c>
      <c r="D886">
        <f>C886-B886+1</f>
        <v>747</v>
      </c>
    </row>
    <row r="887" spans="1:4" hidden="1" x14ac:dyDescent="0.25">
      <c r="A887" t="s">
        <v>2</v>
      </c>
      <c r="B887">
        <v>485044</v>
      </c>
      <c r="C887">
        <v>486117</v>
      </c>
    </row>
    <row r="888" spans="1:4" x14ac:dyDescent="0.25">
      <c r="A888" t="s">
        <v>4</v>
      </c>
      <c r="B888">
        <v>485044</v>
      </c>
      <c r="C888">
        <v>486117</v>
      </c>
      <c r="D888">
        <f>C888-B888+1</f>
        <v>1074</v>
      </c>
    </row>
    <row r="889" spans="1:4" hidden="1" x14ac:dyDescent="0.25">
      <c r="A889" t="s">
        <v>2</v>
      </c>
      <c r="B889">
        <v>486107</v>
      </c>
      <c r="C889">
        <v>486610</v>
      </c>
    </row>
    <row r="890" spans="1:4" x14ac:dyDescent="0.25">
      <c r="A890" t="s">
        <v>4</v>
      </c>
      <c r="B890">
        <v>486107</v>
      </c>
      <c r="C890">
        <v>486610</v>
      </c>
      <c r="D890">
        <f>C890-B890+1</f>
        <v>504</v>
      </c>
    </row>
    <row r="891" spans="1:4" hidden="1" x14ac:dyDescent="0.25">
      <c r="A891" t="s">
        <v>2</v>
      </c>
      <c r="B891">
        <v>486622</v>
      </c>
      <c r="C891">
        <v>487332</v>
      </c>
    </row>
    <row r="892" spans="1:4" x14ac:dyDescent="0.25">
      <c r="A892" t="s">
        <v>4</v>
      </c>
      <c r="B892">
        <v>486622</v>
      </c>
      <c r="C892">
        <v>487332</v>
      </c>
      <c r="D892">
        <f>C892-B892+1</f>
        <v>711</v>
      </c>
    </row>
    <row r="893" spans="1:4" hidden="1" x14ac:dyDescent="0.25">
      <c r="A893" t="s">
        <v>2</v>
      </c>
      <c r="B893">
        <v>487280</v>
      </c>
      <c r="C893">
        <v>488089</v>
      </c>
    </row>
    <row r="894" spans="1:4" x14ac:dyDescent="0.25">
      <c r="A894" t="s">
        <v>4</v>
      </c>
      <c r="B894">
        <v>487280</v>
      </c>
      <c r="C894">
        <v>488089</v>
      </c>
      <c r="D894">
        <f>C894-B894+1</f>
        <v>810</v>
      </c>
    </row>
    <row r="895" spans="1:4" hidden="1" x14ac:dyDescent="0.25">
      <c r="A895" t="s">
        <v>2</v>
      </c>
      <c r="B895">
        <v>488247</v>
      </c>
      <c r="C895">
        <v>488522</v>
      </c>
    </row>
    <row r="896" spans="1:4" x14ac:dyDescent="0.25">
      <c r="A896" t="s">
        <v>4</v>
      </c>
      <c r="B896">
        <v>488247</v>
      </c>
      <c r="C896">
        <v>488522</v>
      </c>
      <c r="D896">
        <f>C896-B896+1</f>
        <v>276</v>
      </c>
    </row>
    <row r="897" spans="1:4" hidden="1" x14ac:dyDescent="0.25">
      <c r="A897" t="s">
        <v>2</v>
      </c>
      <c r="B897">
        <v>488695</v>
      </c>
      <c r="C897">
        <v>489372</v>
      </c>
    </row>
    <row r="898" spans="1:4" x14ac:dyDescent="0.25">
      <c r="A898" t="s">
        <v>4</v>
      </c>
      <c r="B898">
        <v>488695</v>
      </c>
      <c r="C898">
        <v>489372</v>
      </c>
      <c r="D898">
        <f>C898-B898+1</f>
        <v>678</v>
      </c>
    </row>
    <row r="899" spans="1:4" hidden="1" x14ac:dyDescent="0.25">
      <c r="A899" t="s">
        <v>2</v>
      </c>
      <c r="B899">
        <v>489429</v>
      </c>
      <c r="C899">
        <v>489980</v>
      </c>
    </row>
    <row r="900" spans="1:4" x14ac:dyDescent="0.25">
      <c r="A900" t="s">
        <v>4</v>
      </c>
      <c r="B900">
        <v>489429</v>
      </c>
      <c r="C900">
        <v>489980</v>
      </c>
      <c r="D900">
        <f>C900-B900+1</f>
        <v>552</v>
      </c>
    </row>
    <row r="901" spans="1:4" hidden="1" x14ac:dyDescent="0.25">
      <c r="A901" t="s">
        <v>2</v>
      </c>
      <c r="B901">
        <v>490192</v>
      </c>
      <c r="C901">
        <v>490704</v>
      </c>
    </row>
    <row r="902" spans="1:4" x14ac:dyDescent="0.25">
      <c r="A902" t="s">
        <v>4</v>
      </c>
      <c r="B902">
        <v>490192</v>
      </c>
      <c r="C902">
        <v>490704</v>
      </c>
      <c r="D902">
        <f>C902-B902+1</f>
        <v>513</v>
      </c>
    </row>
    <row r="903" spans="1:4" hidden="1" x14ac:dyDescent="0.25">
      <c r="A903" t="s">
        <v>2</v>
      </c>
      <c r="B903">
        <v>490811</v>
      </c>
      <c r="C903">
        <v>491674</v>
      </c>
    </row>
    <row r="904" spans="1:4" x14ac:dyDescent="0.25">
      <c r="A904" t="s">
        <v>4</v>
      </c>
      <c r="B904">
        <v>490811</v>
      </c>
      <c r="C904">
        <v>491674</v>
      </c>
      <c r="D904">
        <f>C904-B904+1</f>
        <v>864</v>
      </c>
    </row>
    <row r="905" spans="1:4" hidden="1" x14ac:dyDescent="0.25">
      <c r="A905" t="s">
        <v>2</v>
      </c>
      <c r="B905">
        <v>491684</v>
      </c>
      <c r="C905">
        <v>492304</v>
      </c>
    </row>
    <row r="906" spans="1:4" x14ac:dyDescent="0.25">
      <c r="A906" t="s">
        <v>4</v>
      </c>
      <c r="B906">
        <v>491684</v>
      </c>
      <c r="C906">
        <v>492304</v>
      </c>
      <c r="D906">
        <f>C906-B906+1</f>
        <v>621</v>
      </c>
    </row>
    <row r="907" spans="1:4" hidden="1" x14ac:dyDescent="0.25">
      <c r="A907" t="s">
        <v>2</v>
      </c>
      <c r="B907">
        <v>492386</v>
      </c>
      <c r="C907">
        <v>493138</v>
      </c>
    </row>
    <row r="908" spans="1:4" x14ac:dyDescent="0.25">
      <c r="A908" t="s">
        <v>4</v>
      </c>
      <c r="B908">
        <v>492386</v>
      </c>
      <c r="C908">
        <v>493138</v>
      </c>
      <c r="D908">
        <f>C908-B908+1</f>
        <v>753</v>
      </c>
    </row>
    <row r="909" spans="1:4" hidden="1" x14ac:dyDescent="0.25">
      <c r="A909" t="s">
        <v>2</v>
      </c>
      <c r="B909">
        <v>493080</v>
      </c>
      <c r="C909">
        <v>493529</v>
      </c>
    </row>
    <row r="910" spans="1:4" x14ac:dyDescent="0.25">
      <c r="A910" t="s">
        <v>4</v>
      </c>
      <c r="B910">
        <v>493080</v>
      </c>
      <c r="C910">
        <v>493529</v>
      </c>
      <c r="D910">
        <f>C910-B910+1</f>
        <v>450</v>
      </c>
    </row>
    <row r="911" spans="1:4" hidden="1" x14ac:dyDescent="0.25">
      <c r="A911" t="s">
        <v>2</v>
      </c>
      <c r="B911">
        <v>493594</v>
      </c>
      <c r="C911">
        <v>495390</v>
      </c>
    </row>
    <row r="912" spans="1:4" x14ac:dyDescent="0.25">
      <c r="A912" t="s">
        <v>4</v>
      </c>
      <c r="B912">
        <v>493594</v>
      </c>
      <c r="C912">
        <v>495390</v>
      </c>
      <c r="D912">
        <f>C912-B912+1</f>
        <v>1797</v>
      </c>
    </row>
    <row r="913" spans="1:4" hidden="1" x14ac:dyDescent="0.25">
      <c r="A913" t="s">
        <v>2</v>
      </c>
      <c r="B913">
        <v>495436</v>
      </c>
      <c r="C913">
        <v>495810</v>
      </c>
    </row>
    <row r="914" spans="1:4" x14ac:dyDescent="0.25">
      <c r="A914" t="s">
        <v>4</v>
      </c>
      <c r="B914">
        <v>495436</v>
      </c>
      <c r="C914">
        <v>495810</v>
      </c>
      <c r="D914">
        <f>C914-B914+1</f>
        <v>375</v>
      </c>
    </row>
    <row r="915" spans="1:4" hidden="1" x14ac:dyDescent="0.25">
      <c r="A915" t="s">
        <v>2</v>
      </c>
      <c r="B915">
        <v>495857</v>
      </c>
      <c r="C915">
        <v>496162</v>
      </c>
    </row>
    <row r="916" spans="1:4" x14ac:dyDescent="0.25">
      <c r="A916" t="s">
        <v>4</v>
      </c>
      <c r="B916">
        <v>495857</v>
      </c>
      <c r="C916">
        <v>496162</v>
      </c>
      <c r="D916">
        <f>C916-B916+1</f>
        <v>306</v>
      </c>
    </row>
    <row r="917" spans="1:4" hidden="1" x14ac:dyDescent="0.25">
      <c r="A917" t="s">
        <v>2</v>
      </c>
      <c r="B917">
        <v>496464</v>
      </c>
      <c r="C917">
        <v>497627</v>
      </c>
    </row>
    <row r="918" spans="1:4" x14ac:dyDescent="0.25">
      <c r="A918" t="s">
        <v>4</v>
      </c>
      <c r="B918">
        <v>496464</v>
      </c>
      <c r="C918">
        <v>497627</v>
      </c>
      <c r="D918">
        <f>C918-B918+1</f>
        <v>1164</v>
      </c>
    </row>
    <row r="919" spans="1:4" hidden="1" x14ac:dyDescent="0.25">
      <c r="A919" t="s">
        <v>2</v>
      </c>
      <c r="B919">
        <v>497710</v>
      </c>
      <c r="C919">
        <v>498453</v>
      </c>
    </row>
    <row r="920" spans="1:4" x14ac:dyDescent="0.25">
      <c r="A920" t="s">
        <v>4</v>
      </c>
      <c r="B920">
        <v>497710</v>
      </c>
      <c r="C920">
        <v>498453</v>
      </c>
      <c r="D920">
        <f>C920-B920+1</f>
        <v>744</v>
      </c>
    </row>
    <row r="921" spans="1:4" hidden="1" x14ac:dyDescent="0.25">
      <c r="A921" t="s">
        <v>2</v>
      </c>
      <c r="B921">
        <v>498470</v>
      </c>
      <c r="C921">
        <v>499525</v>
      </c>
    </row>
    <row r="922" spans="1:4" x14ac:dyDescent="0.25">
      <c r="A922" t="s">
        <v>4</v>
      </c>
      <c r="B922">
        <v>498470</v>
      </c>
      <c r="C922">
        <v>499525</v>
      </c>
      <c r="D922">
        <f>C922-B922+1</f>
        <v>1056</v>
      </c>
    </row>
    <row r="923" spans="1:4" hidden="1" x14ac:dyDescent="0.25">
      <c r="A923" t="s">
        <v>2</v>
      </c>
      <c r="B923">
        <v>499537</v>
      </c>
      <c r="C923">
        <v>499866</v>
      </c>
    </row>
    <row r="924" spans="1:4" x14ac:dyDescent="0.25">
      <c r="A924" t="s">
        <v>4</v>
      </c>
      <c r="B924">
        <v>499537</v>
      </c>
      <c r="C924">
        <v>499866</v>
      </c>
      <c r="D924">
        <f>C924-B924+1</f>
        <v>330</v>
      </c>
    </row>
    <row r="925" spans="1:4" hidden="1" x14ac:dyDescent="0.25">
      <c r="A925" t="s">
        <v>2</v>
      </c>
      <c r="B925">
        <v>499980</v>
      </c>
      <c r="C925">
        <v>500231</v>
      </c>
    </row>
    <row r="926" spans="1:4" x14ac:dyDescent="0.25">
      <c r="A926" t="s">
        <v>4</v>
      </c>
      <c r="B926">
        <v>499980</v>
      </c>
      <c r="C926">
        <v>500231</v>
      </c>
      <c r="D926">
        <f>C926-B926+1</f>
        <v>252</v>
      </c>
    </row>
    <row r="927" spans="1:4" hidden="1" x14ac:dyDescent="0.25">
      <c r="A927" t="s">
        <v>2</v>
      </c>
      <c r="B927">
        <v>500313</v>
      </c>
      <c r="C927">
        <v>501812</v>
      </c>
    </row>
    <row r="928" spans="1:4" x14ac:dyDescent="0.25">
      <c r="A928" t="s">
        <v>4</v>
      </c>
      <c r="B928">
        <v>500313</v>
      </c>
      <c r="C928">
        <v>501812</v>
      </c>
      <c r="D928">
        <f>C928-B928+1</f>
        <v>1500</v>
      </c>
    </row>
    <row r="929" spans="1:4" hidden="1" x14ac:dyDescent="0.25">
      <c r="A929" t="s">
        <v>2</v>
      </c>
      <c r="B929">
        <v>501760</v>
      </c>
      <c r="C929">
        <v>503112</v>
      </c>
    </row>
    <row r="930" spans="1:4" x14ac:dyDescent="0.25">
      <c r="A930" t="s">
        <v>4</v>
      </c>
      <c r="B930">
        <v>501760</v>
      </c>
      <c r="C930">
        <v>503112</v>
      </c>
      <c r="D930">
        <f>C930-B930+1</f>
        <v>1353</v>
      </c>
    </row>
    <row r="931" spans="1:4" hidden="1" x14ac:dyDescent="0.25">
      <c r="A931" t="s">
        <v>2</v>
      </c>
      <c r="B931">
        <v>503066</v>
      </c>
      <c r="C931">
        <v>504316</v>
      </c>
    </row>
    <row r="932" spans="1:4" x14ac:dyDescent="0.25">
      <c r="A932" t="s">
        <v>4</v>
      </c>
      <c r="B932">
        <v>503066</v>
      </c>
      <c r="C932">
        <v>504316</v>
      </c>
      <c r="D932">
        <f>C932-B932+1</f>
        <v>1251</v>
      </c>
    </row>
    <row r="933" spans="1:4" hidden="1" x14ac:dyDescent="0.25">
      <c r="A933" t="s">
        <v>2</v>
      </c>
      <c r="B933">
        <v>504656</v>
      </c>
      <c r="C933">
        <v>506542</v>
      </c>
    </row>
    <row r="934" spans="1:4" x14ac:dyDescent="0.25">
      <c r="A934" t="s">
        <v>4</v>
      </c>
      <c r="B934">
        <v>504656</v>
      </c>
      <c r="C934">
        <v>506542</v>
      </c>
      <c r="D934">
        <f>C934-B934+1</f>
        <v>1887</v>
      </c>
    </row>
    <row r="935" spans="1:4" hidden="1" x14ac:dyDescent="0.25">
      <c r="A935" t="s">
        <v>2</v>
      </c>
      <c r="B935">
        <v>506698</v>
      </c>
      <c r="C935">
        <v>506874</v>
      </c>
    </row>
    <row r="936" spans="1:4" x14ac:dyDescent="0.25">
      <c r="A936" t="s">
        <v>4</v>
      </c>
      <c r="B936">
        <v>506698</v>
      </c>
      <c r="C936">
        <v>506874</v>
      </c>
      <c r="D936">
        <f>C936-B936+1</f>
        <v>177</v>
      </c>
    </row>
    <row r="937" spans="1:4" hidden="1" x14ac:dyDescent="0.25">
      <c r="A937" t="s">
        <v>2</v>
      </c>
      <c r="B937">
        <v>507066</v>
      </c>
      <c r="C937">
        <v>507491</v>
      </c>
    </row>
    <row r="938" spans="1:4" x14ac:dyDescent="0.25">
      <c r="A938" t="s">
        <v>4</v>
      </c>
      <c r="B938">
        <v>507066</v>
      </c>
      <c r="C938">
        <v>507491</v>
      </c>
      <c r="D938">
        <f>C938-B938+1</f>
        <v>426</v>
      </c>
    </row>
    <row r="939" spans="1:4" hidden="1" x14ac:dyDescent="0.25">
      <c r="A939" t="s">
        <v>2</v>
      </c>
      <c r="B939">
        <v>507775</v>
      </c>
      <c r="C939">
        <v>508224</v>
      </c>
    </row>
    <row r="940" spans="1:4" x14ac:dyDescent="0.25">
      <c r="A940" t="s">
        <v>4</v>
      </c>
      <c r="B940">
        <v>507775</v>
      </c>
      <c r="C940">
        <v>508224</v>
      </c>
      <c r="D940">
        <f>C940-B940+1</f>
        <v>450</v>
      </c>
    </row>
    <row r="941" spans="1:4" hidden="1" x14ac:dyDescent="0.25">
      <c r="A941" t="s">
        <v>2</v>
      </c>
      <c r="B941">
        <v>508300</v>
      </c>
      <c r="C941">
        <v>508674</v>
      </c>
    </row>
    <row r="942" spans="1:4" x14ac:dyDescent="0.25">
      <c r="A942" t="s">
        <v>4</v>
      </c>
      <c r="B942">
        <v>508300</v>
      </c>
      <c r="C942">
        <v>508674</v>
      </c>
      <c r="D942">
        <f>C942-B942+1</f>
        <v>375</v>
      </c>
    </row>
    <row r="943" spans="1:4" hidden="1" x14ac:dyDescent="0.25">
      <c r="A943" t="s">
        <v>2</v>
      </c>
      <c r="B943">
        <v>508750</v>
      </c>
      <c r="C943">
        <v>509688</v>
      </c>
    </row>
    <row r="944" spans="1:4" x14ac:dyDescent="0.25">
      <c r="A944" t="s">
        <v>4</v>
      </c>
      <c r="B944">
        <v>508750</v>
      </c>
      <c r="C944">
        <v>509688</v>
      </c>
      <c r="D944">
        <f>C944-B944+1</f>
        <v>939</v>
      </c>
    </row>
    <row r="945" spans="1:4" hidden="1" x14ac:dyDescent="0.25">
      <c r="A945" t="s">
        <v>2</v>
      </c>
      <c r="B945">
        <v>509678</v>
      </c>
      <c r="C945">
        <v>510265</v>
      </c>
    </row>
    <row r="946" spans="1:4" x14ac:dyDescent="0.25">
      <c r="A946" t="s">
        <v>4</v>
      </c>
      <c r="B946">
        <v>509678</v>
      </c>
      <c r="C946">
        <v>510265</v>
      </c>
      <c r="D946">
        <f>C946-B946+1</f>
        <v>588</v>
      </c>
    </row>
    <row r="947" spans="1:4" hidden="1" x14ac:dyDescent="0.25">
      <c r="A947" t="s">
        <v>2</v>
      </c>
      <c r="B947">
        <v>510307</v>
      </c>
      <c r="C947">
        <v>511470</v>
      </c>
    </row>
    <row r="948" spans="1:4" x14ac:dyDescent="0.25">
      <c r="A948" t="s">
        <v>4</v>
      </c>
      <c r="B948">
        <v>510307</v>
      </c>
      <c r="C948">
        <v>511470</v>
      </c>
      <c r="D948">
        <f>C948-B948+1</f>
        <v>1164</v>
      </c>
    </row>
    <row r="949" spans="1:4" hidden="1" x14ac:dyDescent="0.25">
      <c r="A949" t="s">
        <v>2</v>
      </c>
      <c r="B949">
        <v>511550</v>
      </c>
      <c r="C949">
        <v>512566</v>
      </c>
    </row>
    <row r="950" spans="1:4" x14ac:dyDescent="0.25">
      <c r="A950" t="s">
        <v>4</v>
      </c>
      <c r="B950">
        <v>511550</v>
      </c>
      <c r="C950">
        <v>512566</v>
      </c>
      <c r="D950">
        <f>C950-B950+1</f>
        <v>1017</v>
      </c>
    </row>
    <row r="951" spans="1:4" hidden="1" x14ac:dyDescent="0.25">
      <c r="A951" t="s">
        <v>2</v>
      </c>
      <c r="B951">
        <v>512663</v>
      </c>
      <c r="C951">
        <v>514081</v>
      </c>
    </row>
    <row r="952" spans="1:4" x14ac:dyDescent="0.25">
      <c r="A952" t="s">
        <v>4</v>
      </c>
      <c r="B952">
        <v>512663</v>
      </c>
      <c r="C952">
        <v>514081</v>
      </c>
      <c r="D952">
        <f>C952-B952+1</f>
        <v>1419</v>
      </c>
    </row>
    <row r="953" spans="1:4" hidden="1" x14ac:dyDescent="0.25">
      <c r="A953" t="s">
        <v>2</v>
      </c>
      <c r="B953">
        <v>514107</v>
      </c>
      <c r="C953">
        <v>514574</v>
      </c>
    </row>
    <row r="954" spans="1:4" x14ac:dyDescent="0.25">
      <c r="A954" t="s">
        <v>4</v>
      </c>
      <c r="B954">
        <v>514107</v>
      </c>
      <c r="C954">
        <v>514574</v>
      </c>
      <c r="D954">
        <f>C954-B954+1</f>
        <v>468</v>
      </c>
    </row>
    <row r="955" spans="1:4" hidden="1" x14ac:dyDescent="0.25">
      <c r="A955" t="s">
        <v>2</v>
      </c>
      <c r="B955">
        <v>514561</v>
      </c>
      <c r="C955">
        <v>515769</v>
      </c>
    </row>
    <row r="956" spans="1:4" x14ac:dyDescent="0.25">
      <c r="A956" t="s">
        <v>4</v>
      </c>
      <c r="B956">
        <v>514561</v>
      </c>
      <c r="C956">
        <v>515769</v>
      </c>
      <c r="D956">
        <f>C956-B956+1</f>
        <v>1209</v>
      </c>
    </row>
    <row r="957" spans="1:4" hidden="1" x14ac:dyDescent="0.25">
      <c r="A957" t="s">
        <v>2</v>
      </c>
      <c r="B957">
        <v>515969</v>
      </c>
      <c r="C957">
        <v>519367</v>
      </c>
    </row>
    <row r="958" spans="1:4" x14ac:dyDescent="0.25">
      <c r="A958" t="s">
        <v>4</v>
      </c>
      <c r="B958">
        <v>515969</v>
      </c>
      <c r="C958">
        <v>519367</v>
      </c>
      <c r="D958">
        <f>C958-B958+1</f>
        <v>3399</v>
      </c>
    </row>
    <row r="959" spans="1:4" hidden="1" x14ac:dyDescent="0.25">
      <c r="A959" t="s">
        <v>2</v>
      </c>
      <c r="B959">
        <v>519367</v>
      </c>
      <c r="C959">
        <v>520026</v>
      </c>
    </row>
    <row r="960" spans="1:4" x14ac:dyDescent="0.25">
      <c r="A960" t="s">
        <v>4</v>
      </c>
      <c r="B960">
        <v>519367</v>
      </c>
      <c r="C960">
        <v>520026</v>
      </c>
      <c r="D960">
        <f>C960-B960+1</f>
        <v>660</v>
      </c>
    </row>
    <row r="961" spans="1:4" hidden="1" x14ac:dyDescent="0.25">
      <c r="A961" t="s">
        <v>2</v>
      </c>
      <c r="B961">
        <v>520153</v>
      </c>
      <c r="C961">
        <v>522471</v>
      </c>
    </row>
    <row r="962" spans="1:4" x14ac:dyDescent="0.25">
      <c r="A962" t="s">
        <v>4</v>
      </c>
      <c r="B962">
        <v>520153</v>
      </c>
      <c r="C962">
        <v>522471</v>
      </c>
      <c r="D962">
        <f>C962-B962+1</f>
        <v>2319</v>
      </c>
    </row>
    <row r="963" spans="1:4" hidden="1" x14ac:dyDescent="0.25">
      <c r="A963" t="s">
        <v>2</v>
      </c>
      <c r="B963">
        <v>522503</v>
      </c>
      <c r="C963">
        <v>523504</v>
      </c>
    </row>
    <row r="964" spans="1:4" x14ac:dyDescent="0.25">
      <c r="A964" t="s">
        <v>4</v>
      </c>
      <c r="B964">
        <v>522503</v>
      </c>
      <c r="C964">
        <v>523504</v>
      </c>
      <c r="D964">
        <f>C964-B964+1</f>
        <v>1002</v>
      </c>
    </row>
    <row r="965" spans="1:4" hidden="1" x14ac:dyDescent="0.25">
      <c r="A965" t="s">
        <v>2</v>
      </c>
      <c r="B965">
        <v>523511</v>
      </c>
      <c r="C965">
        <v>523981</v>
      </c>
    </row>
    <row r="966" spans="1:4" x14ac:dyDescent="0.25">
      <c r="A966" t="s">
        <v>4</v>
      </c>
      <c r="B966">
        <v>523511</v>
      </c>
      <c r="C966">
        <v>523981</v>
      </c>
      <c r="D966">
        <f>C966-B966+1</f>
        <v>471</v>
      </c>
    </row>
    <row r="967" spans="1:4" hidden="1" x14ac:dyDescent="0.25">
      <c r="A967" t="s">
        <v>2</v>
      </c>
      <c r="B967">
        <v>523974</v>
      </c>
      <c r="C967">
        <v>524741</v>
      </c>
    </row>
    <row r="968" spans="1:4" x14ac:dyDescent="0.25">
      <c r="A968" t="s">
        <v>4</v>
      </c>
      <c r="B968">
        <v>523974</v>
      </c>
      <c r="C968">
        <v>524741</v>
      </c>
      <c r="D968">
        <f>C968-B968+1</f>
        <v>768</v>
      </c>
    </row>
    <row r="969" spans="1:4" hidden="1" x14ac:dyDescent="0.25">
      <c r="A969" t="s">
        <v>2</v>
      </c>
      <c r="B969">
        <v>524749</v>
      </c>
      <c r="C969">
        <v>526056</v>
      </c>
    </row>
    <row r="970" spans="1:4" x14ac:dyDescent="0.25">
      <c r="A970" t="s">
        <v>4</v>
      </c>
      <c r="B970">
        <v>524749</v>
      </c>
      <c r="C970">
        <v>526056</v>
      </c>
      <c r="D970">
        <f>C970-B970+1</f>
        <v>1308</v>
      </c>
    </row>
    <row r="971" spans="1:4" hidden="1" x14ac:dyDescent="0.25">
      <c r="A971" t="s">
        <v>2</v>
      </c>
      <c r="B971">
        <v>526059</v>
      </c>
      <c r="C971">
        <v>526877</v>
      </c>
    </row>
    <row r="972" spans="1:4" x14ac:dyDescent="0.25">
      <c r="A972" t="s">
        <v>4</v>
      </c>
      <c r="B972">
        <v>526059</v>
      </c>
      <c r="C972">
        <v>526877</v>
      </c>
      <c r="D972">
        <f>C972-B972+1</f>
        <v>819</v>
      </c>
    </row>
    <row r="973" spans="1:4" hidden="1" x14ac:dyDescent="0.25">
      <c r="A973" t="s">
        <v>2</v>
      </c>
      <c r="B973">
        <v>526944</v>
      </c>
      <c r="C973">
        <v>527861</v>
      </c>
    </row>
    <row r="974" spans="1:4" x14ac:dyDescent="0.25">
      <c r="A974" t="s">
        <v>4</v>
      </c>
      <c r="B974">
        <v>526944</v>
      </c>
      <c r="C974">
        <v>527861</v>
      </c>
      <c r="D974">
        <f>C974-B974+1</f>
        <v>918</v>
      </c>
    </row>
    <row r="975" spans="1:4" hidden="1" x14ac:dyDescent="0.25">
      <c r="A975" t="s">
        <v>2</v>
      </c>
      <c r="B975">
        <v>527935</v>
      </c>
      <c r="C975">
        <v>528660</v>
      </c>
    </row>
    <row r="976" spans="1:4" x14ac:dyDescent="0.25">
      <c r="A976" t="s">
        <v>4</v>
      </c>
      <c r="B976">
        <v>527935</v>
      </c>
      <c r="C976">
        <v>528660</v>
      </c>
      <c r="D976">
        <f>C976-B976+1</f>
        <v>726</v>
      </c>
    </row>
    <row r="977" spans="1:4" hidden="1" x14ac:dyDescent="0.25">
      <c r="A977" t="s">
        <v>2</v>
      </c>
      <c r="B977">
        <v>528910</v>
      </c>
      <c r="C977">
        <v>529506</v>
      </c>
    </row>
    <row r="978" spans="1:4" x14ac:dyDescent="0.25">
      <c r="A978" t="s">
        <v>4</v>
      </c>
      <c r="B978">
        <v>528910</v>
      </c>
      <c r="C978">
        <v>529506</v>
      </c>
      <c r="D978">
        <f>C978-B978+1</f>
        <v>597</v>
      </c>
    </row>
    <row r="979" spans="1:4" hidden="1" x14ac:dyDescent="0.25">
      <c r="A979" t="s">
        <v>2</v>
      </c>
      <c r="B979">
        <v>529513</v>
      </c>
      <c r="C979">
        <v>531441</v>
      </c>
    </row>
    <row r="980" spans="1:4" x14ac:dyDescent="0.25">
      <c r="A980" t="s">
        <v>4</v>
      </c>
      <c r="B980">
        <v>529513</v>
      </c>
      <c r="C980">
        <v>531441</v>
      </c>
      <c r="D980">
        <f>C980-B980+1</f>
        <v>1929</v>
      </c>
    </row>
    <row r="981" spans="1:4" hidden="1" x14ac:dyDescent="0.25">
      <c r="A981" t="s">
        <v>2</v>
      </c>
      <c r="B981">
        <v>531447</v>
      </c>
      <c r="C981">
        <v>533999</v>
      </c>
    </row>
    <row r="982" spans="1:4" x14ac:dyDescent="0.25">
      <c r="A982" t="s">
        <v>4</v>
      </c>
      <c r="B982">
        <v>531447</v>
      </c>
      <c r="C982">
        <v>533999</v>
      </c>
      <c r="D982">
        <f>C982-B982+1</f>
        <v>2553</v>
      </c>
    </row>
    <row r="983" spans="1:4" hidden="1" x14ac:dyDescent="0.25">
      <c r="A983" t="s">
        <v>2</v>
      </c>
      <c r="B983">
        <v>533999</v>
      </c>
      <c r="C983">
        <v>535084</v>
      </c>
    </row>
    <row r="984" spans="1:4" x14ac:dyDescent="0.25">
      <c r="A984" t="s">
        <v>4</v>
      </c>
      <c r="B984">
        <v>533999</v>
      </c>
      <c r="C984">
        <v>535084</v>
      </c>
      <c r="D984">
        <f>C984-B984+1</f>
        <v>1086</v>
      </c>
    </row>
    <row r="985" spans="1:4" hidden="1" x14ac:dyDescent="0.25">
      <c r="A985" t="s">
        <v>2</v>
      </c>
      <c r="B985">
        <v>535111</v>
      </c>
      <c r="C985">
        <v>536289</v>
      </c>
    </row>
    <row r="986" spans="1:4" x14ac:dyDescent="0.25">
      <c r="A986" t="s">
        <v>4</v>
      </c>
      <c r="B986">
        <v>535111</v>
      </c>
      <c r="C986">
        <v>536289</v>
      </c>
      <c r="D986">
        <f>C986-B986+1</f>
        <v>1179</v>
      </c>
    </row>
    <row r="987" spans="1:4" hidden="1" x14ac:dyDescent="0.25">
      <c r="A987" t="s">
        <v>2</v>
      </c>
      <c r="B987">
        <v>536299</v>
      </c>
      <c r="C987">
        <v>536655</v>
      </c>
    </row>
    <row r="988" spans="1:4" x14ac:dyDescent="0.25">
      <c r="A988" t="s">
        <v>4</v>
      </c>
      <c r="B988">
        <v>536299</v>
      </c>
      <c r="C988">
        <v>536655</v>
      </c>
      <c r="D988">
        <f>C988-B988+1</f>
        <v>357</v>
      </c>
    </row>
    <row r="989" spans="1:4" hidden="1" x14ac:dyDescent="0.25">
      <c r="A989" t="s">
        <v>2</v>
      </c>
      <c r="B989">
        <v>536799</v>
      </c>
      <c r="C989">
        <v>536990</v>
      </c>
    </row>
    <row r="990" spans="1:4" x14ac:dyDescent="0.25">
      <c r="A990" t="s">
        <v>4</v>
      </c>
      <c r="B990">
        <v>536799</v>
      </c>
      <c r="C990">
        <v>536990</v>
      </c>
      <c r="D990">
        <f>C990-B990+1</f>
        <v>192</v>
      </c>
    </row>
    <row r="991" spans="1:4" hidden="1" x14ac:dyDescent="0.25">
      <c r="A991" t="s">
        <v>2</v>
      </c>
      <c r="B991">
        <v>537097</v>
      </c>
      <c r="C991">
        <v>537348</v>
      </c>
    </row>
    <row r="992" spans="1:4" x14ac:dyDescent="0.25">
      <c r="A992" t="s">
        <v>4</v>
      </c>
      <c r="B992">
        <v>537097</v>
      </c>
      <c r="C992">
        <v>537348</v>
      </c>
      <c r="D992">
        <f>C992-B992+1</f>
        <v>252</v>
      </c>
    </row>
    <row r="993" spans="1:4" hidden="1" x14ac:dyDescent="0.25">
      <c r="A993" t="s">
        <v>2</v>
      </c>
      <c r="B993">
        <v>537638</v>
      </c>
      <c r="C993">
        <v>539965</v>
      </c>
    </row>
    <row r="994" spans="1:4" x14ac:dyDescent="0.25">
      <c r="A994" t="s">
        <v>4</v>
      </c>
      <c r="B994">
        <v>537638</v>
      </c>
      <c r="C994">
        <v>539965</v>
      </c>
      <c r="D994">
        <f>C994-B994+1</f>
        <v>2328</v>
      </c>
    </row>
    <row r="995" spans="1:4" hidden="1" x14ac:dyDescent="0.25">
      <c r="A995" t="s">
        <v>2</v>
      </c>
      <c r="B995">
        <v>540008</v>
      </c>
      <c r="C995">
        <v>543949</v>
      </c>
    </row>
    <row r="996" spans="1:4" x14ac:dyDescent="0.25">
      <c r="A996" t="s">
        <v>4</v>
      </c>
      <c r="B996">
        <v>540008</v>
      </c>
      <c r="C996">
        <v>543949</v>
      </c>
      <c r="D996">
        <f>C996-B996+1</f>
        <v>3942</v>
      </c>
    </row>
    <row r="997" spans="1:4" hidden="1" x14ac:dyDescent="0.25">
      <c r="A997" t="s">
        <v>2</v>
      </c>
      <c r="B997">
        <v>544036</v>
      </c>
      <c r="C997">
        <v>545886</v>
      </c>
    </row>
    <row r="998" spans="1:4" x14ac:dyDescent="0.25">
      <c r="A998" t="s">
        <v>4</v>
      </c>
      <c r="B998">
        <v>544036</v>
      </c>
      <c r="C998">
        <v>545886</v>
      </c>
      <c r="D998">
        <f>C998-B998+1</f>
        <v>1851</v>
      </c>
    </row>
    <row r="999" spans="1:4" hidden="1" x14ac:dyDescent="0.25">
      <c r="A999" t="s">
        <v>2</v>
      </c>
      <c r="B999">
        <v>546042</v>
      </c>
      <c r="C999">
        <v>548519</v>
      </c>
    </row>
    <row r="1000" spans="1:4" x14ac:dyDescent="0.25">
      <c r="A1000" t="s">
        <v>4</v>
      </c>
      <c r="B1000">
        <v>546042</v>
      </c>
      <c r="C1000">
        <v>548519</v>
      </c>
      <c r="D1000">
        <f>C1000-B1000+1</f>
        <v>2478</v>
      </c>
    </row>
    <row r="1001" spans="1:4" hidden="1" x14ac:dyDescent="0.25">
      <c r="A1001" t="s">
        <v>2</v>
      </c>
      <c r="B1001">
        <v>548525</v>
      </c>
      <c r="C1001">
        <v>549607</v>
      </c>
    </row>
    <row r="1002" spans="1:4" x14ac:dyDescent="0.25">
      <c r="A1002" t="s">
        <v>4</v>
      </c>
      <c r="B1002">
        <v>548525</v>
      </c>
      <c r="C1002">
        <v>549607</v>
      </c>
      <c r="D1002">
        <f>C1002-B1002+1</f>
        <v>1083</v>
      </c>
    </row>
    <row r="1003" spans="1:4" hidden="1" x14ac:dyDescent="0.25">
      <c r="A1003" t="s">
        <v>2</v>
      </c>
      <c r="B1003">
        <v>549762</v>
      </c>
      <c r="C1003">
        <v>550112</v>
      </c>
    </row>
    <row r="1004" spans="1:4" x14ac:dyDescent="0.25">
      <c r="A1004" t="s">
        <v>4</v>
      </c>
      <c r="B1004">
        <v>549762</v>
      </c>
      <c r="C1004">
        <v>550112</v>
      </c>
      <c r="D1004">
        <f>C1004-B1004+1</f>
        <v>351</v>
      </c>
    </row>
    <row r="1005" spans="1:4" hidden="1" x14ac:dyDescent="0.25">
      <c r="A1005" t="s">
        <v>2</v>
      </c>
      <c r="B1005">
        <v>550266</v>
      </c>
      <c r="C1005">
        <v>553343</v>
      </c>
    </row>
    <row r="1006" spans="1:4" x14ac:dyDescent="0.25">
      <c r="A1006" t="s">
        <v>4</v>
      </c>
      <c r="B1006">
        <v>550266</v>
      </c>
      <c r="C1006">
        <v>553343</v>
      </c>
      <c r="D1006">
        <f>C1006-B1006+1</f>
        <v>3078</v>
      </c>
    </row>
    <row r="1007" spans="1:4" hidden="1" x14ac:dyDescent="0.25">
      <c r="A1007" t="s">
        <v>2</v>
      </c>
      <c r="B1007">
        <v>553654</v>
      </c>
      <c r="C1007">
        <v>555273</v>
      </c>
    </row>
    <row r="1008" spans="1:4" x14ac:dyDescent="0.25">
      <c r="A1008" t="s">
        <v>4</v>
      </c>
      <c r="B1008">
        <v>553654</v>
      </c>
      <c r="C1008">
        <v>555273</v>
      </c>
      <c r="D1008">
        <f>C1008-B1008+1</f>
        <v>1620</v>
      </c>
    </row>
    <row r="1009" spans="1:4" hidden="1" x14ac:dyDescent="0.25">
      <c r="A1009" t="s">
        <v>2</v>
      </c>
      <c r="B1009">
        <v>555605</v>
      </c>
      <c r="C1009">
        <v>558271</v>
      </c>
    </row>
    <row r="1010" spans="1:4" x14ac:dyDescent="0.25">
      <c r="A1010" t="s">
        <v>4</v>
      </c>
      <c r="B1010">
        <v>555605</v>
      </c>
      <c r="C1010">
        <v>558271</v>
      </c>
      <c r="D1010">
        <f>C1010-B1010+1</f>
        <v>2667</v>
      </c>
    </row>
    <row r="1011" spans="1:4" hidden="1" x14ac:dyDescent="0.25">
      <c r="A1011" t="s">
        <v>2</v>
      </c>
      <c r="B1011">
        <v>558804</v>
      </c>
      <c r="C1011">
        <v>572870</v>
      </c>
    </row>
    <row r="1012" spans="1:4" x14ac:dyDescent="0.25">
      <c r="A1012" t="s">
        <v>4</v>
      </c>
      <c r="B1012">
        <v>558804</v>
      </c>
      <c r="C1012">
        <v>572870</v>
      </c>
      <c r="D1012">
        <f>C1012-B1012+1</f>
        <v>14067</v>
      </c>
    </row>
    <row r="1013" spans="1:4" hidden="1" x14ac:dyDescent="0.25">
      <c r="A1013" t="s">
        <v>2</v>
      </c>
      <c r="B1013">
        <v>573097</v>
      </c>
      <c r="C1013">
        <v>576408</v>
      </c>
    </row>
    <row r="1014" spans="1:4" x14ac:dyDescent="0.25">
      <c r="A1014" t="s">
        <v>4</v>
      </c>
      <c r="B1014">
        <v>573097</v>
      </c>
      <c r="C1014">
        <v>576408</v>
      </c>
      <c r="D1014">
        <f>C1014-B1014+1</f>
        <v>3312</v>
      </c>
    </row>
    <row r="1015" spans="1:4" hidden="1" x14ac:dyDescent="0.25">
      <c r="A1015" t="s">
        <v>2</v>
      </c>
      <c r="B1015">
        <v>576679</v>
      </c>
      <c r="C1015">
        <v>577842</v>
      </c>
    </row>
    <row r="1016" spans="1:4" x14ac:dyDescent="0.25">
      <c r="A1016" t="s">
        <v>4</v>
      </c>
      <c r="B1016">
        <v>576679</v>
      </c>
      <c r="C1016">
        <v>577842</v>
      </c>
      <c r="D1016">
        <f>C1016-B1016+1</f>
        <v>1164</v>
      </c>
    </row>
    <row r="1017" spans="1:4" hidden="1" x14ac:dyDescent="0.25">
      <c r="A1017" t="s">
        <v>2</v>
      </c>
      <c r="B1017">
        <v>577846</v>
      </c>
      <c r="C1017">
        <v>579963</v>
      </c>
    </row>
    <row r="1018" spans="1:4" x14ac:dyDescent="0.25">
      <c r="A1018" t="s">
        <v>4</v>
      </c>
      <c r="B1018">
        <v>577846</v>
      </c>
      <c r="C1018">
        <v>579963</v>
      </c>
      <c r="D1018">
        <f>C1018-B1018+1</f>
        <v>2118</v>
      </c>
    </row>
    <row r="1019" spans="1:4" hidden="1" x14ac:dyDescent="0.25">
      <c r="A1019" t="s">
        <v>2</v>
      </c>
      <c r="B1019">
        <v>580148</v>
      </c>
      <c r="C1019">
        <v>581452</v>
      </c>
    </row>
    <row r="1020" spans="1:4" x14ac:dyDescent="0.25">
      <c r="A1020" t="s">
        <v>4</v>
      </c>
      <c r="B1020">
        <v>580148</v>
      </c>
      <c r="C1020">
        <v>581452</v>
      </c>
      <c r="D1020">
        <f>C1020-B1020+1</f>
        <v>1305</v>
      </c>
    </row>
    <row r="1021" spans="1:4" hidden="1" x14ac:dyDescent="0.25">
      <c r="A1021" t="s">
        <v>2</v>
      </c>
      <c r="B1021">
        <v>581604</v>
      </c>
      <c r="C1021">
        <v>584345</v>
      </c>
    </row>
    <row r="1022" spans="1:4" x14ac:dyDescent="0.25">
      <c r="A1022" t="s">
        <v>4</v>
      </c>
      <c r="B1022">
        <v>581604</v>
      </c>
      <c r="C1022">
        <v>584345</v>
      </c>
      <c r="D1022">
        <f>C1022-B1022+1</f>
        <v>2742</v>
      </c>
    </row>
    <row r="1023" spans="1:4" hidden="1" x14ac:dyDescent="0.25">
      <c r="A1023" t="s">
        <v>2</v>
      </c>
      <c r="B1023">
        <v>584559</v>
      </c>
      <c r="C1023">
        <v>585080</v>
      </c>
    </row>
    <row r="1024" spans="1:4" x14ac:dyDescent="0.25">
      <c r="A1024" t="s">
        <v>4</v>
      </c>
      <c r="B1024">
        <v>584559</v>
      </c>
      <c r="C1024">
        <v>585080</v>
      </c>
      <c r="D1024">
        <f>C1024-B1024+1</f>
        <v>522</v>
      </c>
    </row>
    <row r="1025" spans="1:4" hidden="1" x14ac:dyDescent="0.25">
      <c r="A1025" t="s">
        <v>2</v>
      </c>
      <c r="B1025">
        <v>585101</v>
      </c>
      <c r="C1025">
        <v>588112</v>
      </c>
    </row>
    <row r="1026" spans="1:4" x14ac:dyDescent="0.25">
      <c r="A1026" t="s">
        <v>4</v>
      </c>
      <c r="B1026">
        <v>585101</v>
      </c>
      <c r="C1026">
        <v>588112</v>
      </c>
      <c r="D1026">
        <f>C1026-B1026+1</f>
        <v>3012</v>
      </c>
    </row>
    <row r="1027" spans="1:4" hidden="1" x14ac:dyDescent="0.25">
      <c r="A1027" t="s">
        <v>2</v>
      </c>
      <c r="B1027">
        <v>588434</v>
      </c>
      <c r="C1027">
        <v>588901</v>
      </c>
    </row>
    <row r="1028" spans="1:4" x14ac:dyDescent="0.25">
      <c r="A1028" t="s">
        <v>4</v>
      </c>
      <c r="B1028">
        <v>588434</v>
      </c>
      <c r="C1028">
        <v>588901</v>
      </c>
      <c r="D1028">
        <f>C1028-B1028+1</f>
        <v>468</v>
      </c>
    </row>
    <row r="1029" spans="1:4" hidden="1" x14ac:dyDescent="0.25">
      <c r="A1029" t="s">
        <v>2</v>
      </c>
      <c r="B1029">
        <v>588882</v>
      </c>
      <c r="C1029">
        <v>589796</v>
      </c>
    </row>
    <row r="1030" spans="1:4" x14ac:dyDescent="0.25">
      <c r="A1030" t="s">
        <v>4</v>
      </c>
      <c r="B1030">
        <v>588882</v>
      </c>
      <c r="C1030">
        <v>589796</v>
      </c>
      <c r="D1030">
        <f>C1030-B1030+1</f>
        <v>915</v>
      </c>
    </row>
    <row r="1031" spans="1:4" hidden="1" x14ac:dyDescent="0.25">
      <c r="A1031" t="s">
        <v>2</v>
      </c>
      <c r="B1031">
        <v>589796</v>
      </c>
      <c r="C1031">
        <v>590512</v>
      </c>
    </row>
    <row r="1032" spans="1:4" x14ac:dyDescent="0.25">
      <c r="A1032" t="s">
        <v>4</v>
      </c>
      <c r="B1032">
        <v>589796</v>
      </c>
      <c r="C1032">
        <v>590512</v>
      </c>
      <c r="D1032">
        <f>C1032-B1032+1</f>
        <v>717</v>
      </c>
    </row>
    <row r="1033" spans="1:4" hidden="1" x14ac:dyDescent="0.25">
      <c r="A1033" t="s">
        <v>2</v>
      </c>
      <c r="B1033">
        <v>590546</v>
      </c>
      <c r="C1033">
        <v>591967</v>
      </c>
    </row>
    <row r="1034" spans="1:4" x14ac:dyDescent="0.25">
      <c r="A1034" t="s">
        <v>4</v>
      </c>
      <c r="B1034">
        <v>590546</v>
      </c>
      <c r="C1034">
        <v>591967</v>
      </c>
      <c r="D1034">
        <f>C1034-B1034+1</f>
        <v>1422</v>
      </c>
    </row>
    <row r="1035" spans="1:4" hidden="1" x14ac:dyDescent="0.25">
      <c r="A1035" t="s">
        <v>2</v>
      </c>
      <c r="B1035">
        <v>591955</v>
      </c>
      <c r="C1035">
        <v>593880</v>
      </c>
    </row>
    <row r="1036" spans="1:4" x14ac:dyDescent="0.25">
      <c r="A1036" t="s">
        <v>4</v>
      </c>
      <c r="B1036">
        <v>591955</v>
      </c>
      <c r="C1036">
        <v>593880</v>
      </c>
      <c r="D1036">
        <f>C1036-B1036+1</f>
        <v>1926</v>
      </c>
    </row>
    <row r="1037" spans="1:4" hidden="1" x14ac:dyDescent="0.25">
      <c r="A1037" t="s">
        <v>2</v>
      </c>
      <c r="B1037">
        <v>593959</v>
      </c>
      <c r="C1037">
        <v>608976</v>
      </c>
    </row>
    <row r="1038" spans="1:4" x14ac:dyDescent="0.25">
      <c r="A1038" t="s">
        <v>4</v>
      </c>
      <c r="B1038">
        <v>593959</v>
      </c>
      <c r="C1038">
        <v>608976</v>
      </c>
      <c r="D1038">
        <f>C1038-B1038+1</f>
        <v>15018</v>
      </c>
    </row>
    <row r="1039" spans="1:4" hidden="1" x14ac:dyDescent="0.25">
      <c r="A1039" t="s">
        <v>2</v>
      </c>
      <c r="B1039">
        <v>608954</v>
      </c>
      <c r="C1039">
        <v>611371</v>
      </c>
    </row>
    <row r="1040" spans="1:4" x14ac:dyDescent="0.25">
      <c r="A1040" t="s">
        <v>4</v>
      </c>
      <c r="B1040">
        <v>608954</v>
      </c>
      <c r="C1040">
        <v>611371</v>
      </c>
      <c r="D1040">
        <f>C1040-B1040+1</f>
        <v>2418</v>
      </c>
    </row>
    <row r="1041" spans="1:4" hidden="1" x14ac:dyDescent="0.25">
      <c r="A1041" t="s">
        <v>2</v>
      </c>
      <c r="B1041">
        <v>611599</v>
      </c>
      <c r="C1041">
        <v>612732</v>
      </c>
    </row>
    <row r="1042" spans="1:4" x14ac:dyDescent="0.25">
      <c r="A1042" t="s">
        <v>4</v>
      </c>
      <c r="B1042">
        <v>611599</v>
      </c>
      <c r="C1042">
        <v>612732</v>
      </c>
      <c r="D1042">
        <f>C1042-B1042+1</f>
        <v>1134</v>
      </c>
    </row>
    <row r="1043" spans="1:4" hidden="1" x14ac:dyDescent="0.25">
      <c r="A1043" t="s">
        <v>2</v>
      </c>
      <c r="B1043">
        <v>612832</v>
      </c>
      <c r="C1043">
        <v>613440</v>
      </c>
    </row>
    <row r="1044" spans="1:4" x14ac:dyDescent="0.25">
      <c r="A1044" t="s">
        <v>4</v>
      </c>
      <c r="B1044">
        <v>612832</v>
      </c>
      <c r="C1044">
        <v>613440</v>
      </c>
      <c r="D1044">
        <f>C1044-B1044+1</f>
        <v>609</v>
      </c>
    </row>
    <row r="1045" spans="1:4" hidden="1" x14ac:dyDescent="0.25">
      <c r="A1045" t="s">
        <v>2</v>
      </c>
      <c r="B1045">
        <v>613706</v>
      </c>
      <c r="C1045">
        <v>615397</v>
      </c>
    </row>
    <row r="1046" spans="1:4" x14ac:dyDescent="0.25">
      <c r="A1046" t="s">
        <v>4</v>
      </c>
      <c r="B1046">
        <v>613706</v>
      </c>
      <c r="C1046">
        <v>615397</v>
      </c>
      <c r="D1046">
        <f>C1046-B1046+1</f>
        <v>1692</v>
      </c>
    </row>
    <row r="1047" spans="1:4" hidden="1" x14ac:dyDescent="0.25">
      <c r="A1047" t="s">
        <v>2</v>
      </c>
      <c r="B1047">
        <v>615445</v>
      </c>
      <c r="C1047">
        <v>615520</v>
      </c>
    </row>
    <row r="1048" spans="1:4" hidden="1" x14ac:dyDescent="0.25">
      <c r="A1048" t="s">
        <v>7</v>
      </c>
      <c r="B1048">
        <v>615445</v>
      </c>
      <c r="C1048">
        <v>615520</v>
      </c>
    </row>
    <row r="1049" spans="1:4" hidden="1" x14ac:dyDescent="0.25">
      <c r="A1049" t="s">
        <v>2</v>
      </c>
      <c r="B1049">
        <v>615522</v>
      </c>
      <c r="C1049">
        <v>615597</v>
      </c>
    </row>
    <row r="1050" spans="1:4" hidden="1" x14ac:dyDescent="0.25">
      <c r="A1050" t="s">
        <v>7</v>
      </c>
      <c r="B1050">
        <v>615522</v>
      </c>
      <c r="C1050">
        <v>615597</v>
      </c>
    </row>
    <row r="1051" spans="1:4" hidden="1" x14ac:dyDescent="0.25">
      <c r="A1051" t="s">
        <v>2</v>
      </c>
      <c r="B1051">
        <v>615600</v>
      </c>
      <c r="C1051">
        <v>615676</v>
      </c>
    </row>
    <row r="1052" spans="1:4" hidden="1" x14ac:dyDescent="0.25">
      <c r="A1052" t="s">
        <v>7</v>
      </c>
      <c r="B1052">
        <v>615600</v>
      </c>
      <c r="C1052">
        <v>615676</v>
      </c>
    </row>
    <row r="1053" spans="1:4" hidden="1" x14ac:dyDescent="0.25">
      <c r="A1053" t="s">
        <v>2</v>
      </c>
      <c r="B1053">
        <v>615734</v>
      </c>
      <c r="C1053">
        <v>615826</v>
      </c>
    </row>
    <row r="1054" spans="1:4" hidden="1" x14ac:dyDescent="0.25">
      <c r="A1054" t="s">
        <v>7</v>
      </c>
      <c r="B1054">
        <v>615734</v>
      </c>
      <c r="C1054">
        <v>615826</v>
      </c>
    </row>
    <row r="1055" spans="1:4" hidden="1" x14ac:dyDescent="0.25">
      <c r="A1055" t="s">
        <v>2</v>
      </c>
      <c r="B1055">
        <v>615895</v>
      </c>
      <c r="C1055">
        <v>615972</v>
      </c>
    </row>
    <row r="1056" spans="1:4" hidden="1" x14ac:dyDescent="0.25">
      <c r="A1056" t="s">
        <v>7</v>
      </c>
      <c r="B1056">
        <v>615895</v>
      </c>
      <c r="C1056">
        <v>615972</v>
      </c>
    </row>
    <row r="1057" spans="1:4" hidden="1" x14ac:dyDescent="0.25">
      <c r="A1057" t="s">
        <v>2</v>
      </c>
      <c r="B1057">
        <v>615975</v>
      </c>
      <c r="C1057">
        <v>616051</v>
      </c>
    </row>
    <row r="1058" spans="1:4" hidden="1" x14ac:dyDescent="0.25">
      <c r="A1058" t="s">
        <v>7</v>
      </c>
      <c r="B1058">
        <v>615975</v>
      </c>
      <c r="C1058">
        <v>616051</v>
      </c>
    </row>
    <row r="1059" spans="1:4" hidden="1" x14ac:dyDescent="0.25">
      <c r="A1059" t="s">
        <v>2</v>
      </c>
      <c r="B1059">
        <v>616056</v>
      </c>
      <c r="C1059">
        <v>616132</v>
      </c>
    </row>
    <row r="1060" spans="1:4" hidden="1" x14ac:dyDescent="0.25">
      <c r="A1060" t="s">
        <v>7</v>
      </c>
      <c r="B1060">
        <v>616056</v>
      </c>
      <c r="C1060">
        <v>616132</v>
      </c>
    </row>
    <row r="1061" spans="1:4" hidden="1" x14ac:dyDescent="0.25">
      <c r="A1061" t="s">
        <v>2</v>
      </c>
      <c r="B1061">
        <v>616180</v>
      </c>
      <c r="C1061">
        <v>616256</v>
      </c>
    </row>
    <row r="1062" spans="1:4" hidden="1" x14ac:dyDescent="0.25">
      <c r="A1062" t="s">
        <v>7</v>
      </c>
      <c r="B1062">
        <v>616180</v>
      </c>
      <c r="C1062">
        <v>616256</v>
      </c>
    </row>
    <row r="1063" spans="1:4" hidden="1" x14ac:dyDescent="0.25">
      <c r="A1063" t="s">
        <v>2</v>
      </c>
      <c r="B1063">
        <v>616260</v>
      </c>
      <c r="C1063">
        <v>616334</v>
      </c>
    </row>
    <row r="1064" spans="1:4" hidden="1" x14ac:dyDescent="0.25">
      <c r="A1064" t="s">
        <v>7</v>
      </c>
      <c r="B1064">
        <v>616260</v>
      </c>
      <c r="C1064">
        <v>616334</v>
      </c>
    </row>
    <row r="1065" spans="1:4" hidden="1" x14ac:dyDescent="0.25">
      <c r="A1065" t="s">
        <v>2</v>
      </c>
      <c r="B1065">
        <v>616455</v>
      </c>
      <c r="C1065">
        <v>617246</v>
      </c>
    </row>
    <row r="1066" spans="1:4" x14ac:dyDescent="0.25">
      <c r="A1066" t="s">
        <v>4</v>
      </c>
      <c r="B1066">
        <v>616455</v>
      </c>
      <c r="C1066">
        <v>617246</v>
      </c>
      <c r="D1066">
        <f>C1066-B1066+1</f>
        <v>792</v>
      </c>
    </row>
    <row r="1067" spans="1:4" hidden="1" x14ac:dyDescent="0.25">
      <c r="A1067" t="s">
        <v>2</v>
      </c>
      <c r="B1067">
        <v>617250</v>
      </c>
      <c r="C1067">
        <v>619481</v>
      </c>
    </row>
    <row r="1068" spans="1:4" x14ac:dyDescent="0.25">
      <c r="A1068" t="s">
        <v>4</v>
      </c>
      <c r="B1068">
        <v>617250</v>
      </c>
      <c r="C1068">
        <v>619481</v>
      </c>
      <c r="D1068">
        <f>C1068-B1068+1</f>
        <v>2232</v>
      </c>
    </row>
    <row r="1069" spans="1:4" hidden="1" x14ac:dyDescent="0.25">
      <c r="A1069" t="s">
        <v>2</v>
      </c>
      <c r="B1069">
        <v>619506</v>
      </c>
      <c r="C1069">
        <v>620327</v>
      </c>
    </row>
    <row r="1070" spans="1:4" x14ac:dyDescent="0.25">
      <c r="A1070" t="s">
        <v>4</v>
      </c>
      <c r="B1070">
        <v>619506</v>
      </c>
      <c r="C1070">
        <v>620327</v>
      </c>
      <c r="D1070">
        <f>C1070-B1070+1</f>
        <v>822</v>
      </c>
    </row>
    <row r="1071" spans="1:4" hidden="1" x14ac:dyDescent="0.25">
      <c r="A1071" t="s">
        <v>2</v>
      </c>
      <c r="B1071">
        <v>620328</v>
      </c>
      <c r="C1071">
        <v>621266</v>
      </c>
    </row>
    <row r="1072" spans="1:4" x14ac:dyDescent="0.25">
      <c r="A1072" t="s">
        <v>4</v>
      </c>
      <c r="B1072">
        <v>620328</v>
      </c>
      <c r="C1072">
        <v>621266</v>
      </c>
      <c r="D1072">
        <f>C1072-B1072+1</f>
        <v>939</v>
      </c>
    </row>
    <row r="1073" spans="1:4" hidden="1" x14ac:dyDescent="0.25">
      <c r="A1073" t="s">
        <v>2</v>
      </c>
      <c r="B1073">
        <v>621353</v>
      </c>
      <c r="C1073">
        <v>621429</v>
      </c>
    </row>
    <row r="1074" spans="1:4" hidden="1" x14ac:dyDescent="0.25">
      <c r="A1074" t="s">
        <v>7</v>
      </c>
      <c r="B1074">
        <v>621353</v>
      </c>
      <c r="C1074">
        <v>621429</v>
      </c>
    </row>
    <row r="1075" spans="1:4" hidden="1" x14ac:dyDescent="0.25">
      <c r="A1075" t="s">
        <v>2</v>
      </c>
      <c r="B1075">
        <v>621507</v>
      </c>
      <c r="C1075">
        <v>621583</v>
      </c>
    </row>
    <row r="1076" spans="1:4" hidden="1" x14ac:dyDescent="0.25">
      <c r="A1076" t="s">
        <v>7</v>
      </c>
      <c r="B1076">
        <v>621507</v>
      </c>
      <c r="C1076">
        <v>621583</v>
      </c>
    </row>
    <row r="1077" spans="1:4" hidden="1" x14ac:dyDescent="0.25">
      <c r="A1077" t="s">
        <v>2</v>
      </c>
      <c r="B1077">
        <v>621853</v>
      </c>
      <c r="C1077">
        <v>623016</v>
      </c>
    </row>
    <row r="1078" spans="1:4" x14ac:dyDescent="0.25">
      <c r="A1078" t="s">
        <v>4</v>
      </c>
      <c r="B1078">
        <v>621853</v>
      </c>
      <c r="C1078">
        <v>623016</v>
      </c>
      <c r="D1078">
        <f>C1078-B1078+1</f>
        <v>1164</v>
      </c>
    </row>
    <row r="1079" spans="1:4" hidden="1" x14ac:dyDescent="0.25">
      <c r="A1079" t="s">
        <v>2</v>
      </c>
      <c r="B1079">
        <v>622988</v>
      </c>
      <c r="C1079">
        <v>623848</v>
      </c>
    </row>
    <row r="1080" spans="1:4" x14ac:dyDescent="0.25">
      <c r="A1080" t="s">
        <v>4</v>
      </c>
      <c r="B1080">
        <v>622988</v>
      </c>
      <c r="C1080">
        <v>623848</v>
      </c>
      <c r="D1080">
        <f>C1080-B1080+1</f>
        <v>861</v>
      </c>
    </row>
    <row r="1081" spans="1:4" hidden="1" x14ac:dyDescent="0.25">
      <c r="A1081" t="s">
        <v>2</v>
      </c>
      <c r="B1081">
        <v>623865</v>
      </c>
      <c r="C1081">
        <v>624098</v>
      </c>
    </row>
    <row r="1082" spans="1:4" x14ac:dyDescent="0.25">
      <c r="A1082" t="s">
        <v>4</v>
      </c>
      <c r="B1082">
        <v>623865</v>
      </c>
      <c r="C1082">
        <v>624098</v>
      </c>
      <c r="D1082">
        <f>C1082-B1082+1</f>
        <v>234</v>
      </c>
    </row>
    <row r="1083" spans="1:4" hidden="1" x14ac:dyDescent="0.25">
      <c r="A1083" t="s">
        <v>2</v>
      </c>
      <c r="B1083">
        <v>624162</v>
      </c>
      <c r="C1083">
        <v>624236</v>
      </c>
    </row>
    <row r="1084" spans="1:4" hidden="1" x14ac:dyDescent="0.25">
      <c r="A1084" t="s">
        <v>7</v>
      </c>
      <c r="B1084">
        <v>624162</v>
      </c>
      <c r="C1084">
        <v>624236</v>
      </c>
    </row>
    <row r="1085" spans="1:4" hidden="1" x14ac:dyDescent="0.25">
      <c r="A1085" t="s">
        <v>2</v>
      </c>
      <c r="B1085">
        <v>625203</v>
      </c>
      <c r="C1085">
        <v>626570</v>
      </c>
    </row>
    <row r="1086" spans="1:4" x14ac:dyDescent="0.25">
      <c r="A1086" t="s">
        <v>4</v>
      </c>
      <c r="B1086">
        <v>625203</v>
      </c>
      <c r="C1086">
        <v>626570</v>
      </c>
      <c r="D1086">
        <f>C1086-B1086+1</f>
        <v>1368</v>
      </c>
    </row>
    <row r="1087" spans="1:4" hidden="1" x14ac:dyDescent="0.25">
      <c r="A1087" t="s">
        <v>2</v>
      </c>
      <c r="B1087">
        <v>626683</v>
      </c>
      <c r="C1087">
        <v>628986</v>
      </c>
    </row>
    <row r="1088" spans="1:4" x14ac:dyDescent="0.25">
      <c r="A1088" t="s">
        <v>4</v>
      </c>
      <c r="B1088">
        <v>626683</v>
      </c>
      <c r="C1088">
        <v>628986</v>
      </c>
      <c r="D1088">
        <f>C1088-B1088+1</f>
        <v>2304</v>
      </c>
    </row>
    <row r="1089" spans="1:4" hidden="1" x14ac:dyDescent="0.25">
      <c r="A1089" t="s">
        <v>2</v>
      </c>
      <c r="B1089">
        <v>629003</v>
      </c>
      <c r="C1089">
        <v>630673</v>
      </c>
    </row>
    <row r="1090" spans="1:4" x14ac:dyDescent="0.25">
      <c r="A1090" t="s">
        <v>4</v>
      </c>
      <c r="B1090">
        <v>629003</v>
      </c>
      <c r="C1090">
        <v>630673</v>
      </c>
      <c r="D1090">
        <f>C1090-B1090+1</f>
        <v>1671</v>
      </c>
    </row>
    <row r="1091" spans="1:4" hidden="1" x14ac:dyDescent="0.25">
      <c r="A1091" t="s">
        <v>2</v>
      </c>
      <c r="B1091">
        <v>630813</v>
      </c>
      <c r="C1091">
        <v>632789</v>
      </c>
    </row>
    <row r="1092" spans="1:4" x14ac:dyDescent="0.25">
      <c r="A1092" t="s">
        <v>4</v>
      </c>
      <c r="B1092">
        <v>630813</v>
      </c>
      <c r="C1092">
        <v>632789</v>
      </c>
      <c r="D1092">
        <f>C1092-B1092+1</f>
        <v>1977</v>
      </c>
    </row>
    <row r="1093" spans="1:4" hidden="1" x14ac:dyDescent="0.25">
      <c r="A1093" t="s">
        <v>2</v>
      </c>
      <c r="B1093">
        <v>632764</v>
      </c>
      <c r="C1093">
        <v>633129</v>
      </c>
    </row>
    <row r="1094" spans="1:4" x14ac:dyDescent="0.25">
      <c r="A1094" t="s">
        <v>4</v>
      </c>
      <c r="B1094">
        <v>632764</v>
      </c>
      <c r="C1094">
        <v>633129</v>
      </c>
      <c r="D1094">
        <f>C1094-B1094+1</f>
        <v>366</v>
      </c>
    </row>
    <row r="1095" spans="1:4" hidden="1" x14ac:dyDescent="0.25">
      <c r="A1095" t="s">
        <v>2</v>
      </c>
      <c r="B1095">
        <v>633118</v>
      </c>
      <c r="C1095">
        <v>634254</v>
      </c>
    </row>
    <row r="1096" spans="1:4" x14ac:dyDescent="0.25">
      <c r="A1096" t="s">
        <v>4</v>
      </c>
      <c r="B1096">
        <v>633118</v>
      </c>
      <c r="C1096">
        <v>634254</v>
      </c>
      <c r="D1096">
        <f>C1096-B1096+1</f>
        <v>1137</v>
      </c>
    </row>
    <row r="1097" spans="1:4" hidden="1" x14ac:dyDescent="0.25">
      <c r="A1097" t="s">
        <v>2</v>
      </c>
      <c r="B1097">
        <v>634265</v>
      </c>
      <c r="C1097">
        <v>634816</v>
      </c>
    </row>
    <row r="1098" spans="1:4" x14ac:dyDescent="0.25">
      <c r="A1098" t="s">
        <v>4</v>
      </c>
      <c r="B1098">
        <v>634265</v>
      </c>
      <c r="C1098">
        <v>634816</v>
      </c>
      <c r="D1098">
        <f>C1098-B1098+1</f>
        <v>552</v>
      </c>
    </row>
    <row r="1099" spans="1:4" hidden="1" x14ac:dyDescent="0.25">
      <c r="A1099" t="s">
        <v>2</v>
      </c>
      <c r="B1099">
        <v>634834</v>
      </c>
      <c r="C1099">
        <v>635541</v>
      </c>
    </row>
    <row r="1100" spans="1:4" x14ac:dyDescent="0.25">
      <c r="A1100" t="s">
        <v>4</v>
      </c>
      <c r="B1100">
        <v>634834</v>
      </c>
      <c r="C1100">
        <v>635541</v>
      </c>
      <c r="D1100">
        <f>C1100-B1100+1</f>
        <v>708</v>
      </c>
    </row>
    <row r="1101" spans="1:4" hidden="1" x14ac:dyDescent="0.25">
      <c r="A1101" t="s">
        <v>2</v>
      </c>
      <c r="B1101">
        <v>635625</v>
      </c>
      <c r="C1101">
        <v>636500</v>
      </c>
    </row>
    <row r="1102" spans="1:4" x14ac:dyDescent="0.25">
      <c r="A1102" t="s">
        <v>4</v>
      </c>
      <c r="B1102">
        <v>635625</v>
      </c>
      <c r="C1102">
        <v>636500</v>
      </c>
      <c r="D1102">
        <f>C1102-B1102+1</f>
        <v>876</v>
      </c>
    </row>
    <row r="1103" spans="1:4" hidden="1" x14ac:dyDescent="0.25">
      <c r="A1103" t="s">
        <v>2</v>
      </c>
      <c r="B1103">
        <v>636648</v>
      </c>
      <c r="C1103">
        <v>636731</v>
      </c>
    </row>
    <row r="1104" spans="1:4" hidden="1" x14ac:dyDescent="0.25">
      <c r="A1104" t="s">
        <v>7</v>
      </c>
      <c r="B1104">
        <v>636648</v>
      </c>
      <c r="C1104">
        <v>636731</v>
      </c>
    </row>
    <row r="1105" spans="1:4" hidden="1" x14ac:dyDescent="0.25">
      <c r="A1105" t="s">
        <v>2</v>
      </c>
      <c r="B1105">
        <v>636736</v>
      </c>
      <c r="C1105">
        <v>636811</v>
      </c>
    </row>
    <row r="1106" spans="1:4" hidden="1" x14ac:dyDescent="0.25">
      <c r="A1106" t="s">
        <v>7</v>
      </c>
      <c r="B1106">
        <v>636736</v>
      </c>
      <c r="C1106">
        <v>636811</v>
      </c>
    </row>
    <row r="1107" spans="1:4" hidden="1" x14ac:dyDescent="0.25">
      <c r="A1107" t="s">
        <v>2</v>
      </c>
      <c r="B1107">
        <v>636883</v>
      </c>
      <c r="C1107">
        <v>636958</v>
      </c>
    </row>
    <row r="1108" spans="1:4" hidden="1" x14ac:dyDescent="0.25">
      <c r="A1108" t="s">
        <v>7</v>
      </c>
      <c r="B1108">
        <v>636883</v>
      </c>
      <c r="C1108">
        <v>636958</v>
      </c>
    </row>
    <row r="1109" spans="1:4" hidden="1" x14ac:dyDescent="0.25">
      <c r="A1109" t="s">
        <v>2</v>
      </c>
      <c r="B1109">
        <v>636960</v>
      </c>
      <c r="C1109">
        <v>637035</v>
      </c>
    </row>
    <row r="1110" spans="1:4" hidden="1" x14ac:dyDescent="0.25">
      <c r="A1110" t="s">
        <v>7</v>
      </c>
      <c r="B1110">
        <v>636960</v>
      </c>
      <c r="C1110">
        <v>637035</v>
      </c>
    </row>
    <row r="1111" spans="1:4" hidden="1" x14ac:dyDescent="0.25">
      <c r="A1111" t="s">
        <v>2</v>
      </c>
      <c r="B1111">
        <v>637082</v>
      </c>
      <c r="C1111">
        <v>637158</v>
      </c>
    </row>
    <row r="1112" spans="1:4" hidden="1" x14ac:dyDescent="0.25">
      <c r="A1112" t="s">
        <v>7</v>
      </c>
      <c r="B1112">
        <v>637082</v>
      </c>
      <c r="C1112">
        <v>637158</v>
      </c>
    </row>
    <row r="1113" spans="1:4" hidden="1" x14ac:dyDescent="0.25">
      <c r="A1113" t="s">
        <v>2</v>
      </c>
      <c r="B1113">
        <v>637160</v>
      </c>
      <c r="C1113">
        <v>637234</v>
      </c>
    </row>
    <row r="1114" spans="1:4" hidden="1" x14ac:dyDescent="0.25">
      <c r="A1114" t="s">
        <v>7</v>
      </c>
      <c r="B1114">
        <v>637160</v>
      </c>
      <c r="C1114">
        <v>637234</v>
      </c>
    </row>
    <row r="1115" spans="1:4" hidden="1" x14ac:dyDescent="0.25">
      <c r="A1115" t="s">
        <v>2</v>
      </c>
      <c r="B1115">
        <v>637428</v>
      </c>
      <c r="C1115">
        <v>638483</v>
      </c>
    </row>
    <row r="1116" spans="1:4" x14ac:dyDescent="0.25">
      <c r="A1116" t="s">
        <v>4</v>
      </c>
      <c r="B1116">
        <v>637428</v>
      </c>
      <c r="C1116">
        <v>638483</v>
      </c>
      <c r="D1116">
        <f>C1116-B1116+1</f>
        <v>1056</v>
      </c>
    </row>
    <row r="1117" spans="1:4" hidden="1" x14ac:dyDescent="0.25">
      <c r="A1117" t="s">
        <v>2</v>
      </c>
      <c r="B1117">
        <v>638485</v>
      </c>
      <c r="C1117">
        <v>639510</v>
      </c>
    </row>
    <row r="1118" spans="1:4" x14ac:dyDescent="0.25">
      <c r="A1118" t="s">
        <v>4</v>
      </c>
      <c r="B1118">
        <v>638485</v>
      </c>
      <c r="C1118">
        <v>639510</v>
      </c>
      <c r="D1118">
        <f>C1118-B1118+1</f>
        <v>1026</v>
      </c>
    </row>
    <row r="1119" spans="1:4" hidden="1" x14ac:dyDescent="0.25">
      <c r="A1119" t="s">
        <v>2</v>
      </c>
      <c r="B1119">
        <v>639550</v>
      </c>
      <c r="C1119">
        <v>641160</v>
      </c>
    </row>
    <row r="1120" spans="1:4" x14ac:dyDescent="0.25">
      <c r="A1120" t="s">
        <v>4</v>
      </c>
      <c r="B1120">
        <v>639550</v>
      </c>
      <c r="C1120">
        <v>641160</v>
      </c>
      <c r="D1120">
        <f>C1120-B1120+1</f>
        <v>1611</v>
      </c>
    </row>
    <row r="1121" spans="1:4" hidden="1" x14ac:dyDescent="0.25">
      <c r="A1121" t="s">
        <v>2</v>
      </c>
      <c r="B1121">
        <v>641232</v>
      </c>
      <c r="C1121">
        <v>641450</v>
      </c>
    </row>
    <row r="1122" spans="1:4" x14ac:dyDescent="0.25">
      <c r="A1122" t="s">
        <v>4</v>
      </c>
      <c r="B1122">
        <v>641232</v>
      </c>
      <c r="C1122">
        <v>641450</v>
      </c>
      <c r="D1122">
        <f>C1122-B1122+1</f>
        <v>219</v>
      </c>
    </row>
    <row r="1123" spans="1:4" hidden="1" x14ac:dyDescent="0.25">
      <c r="A1123" t="s">
        <v>2</v>
      </c>
      <c r="B1123">
        <v>641564</v>
      </c>
      <c r="C1123">
        <v>643357</v>
      </c>
    </row>
    <row r="1124" spans="1:4" x14ac:dyDescent="0.25">
      <c r="A1124" t="s">
        <v>4</v>
      </c>
      <c r="B1124">
        <v>641564</v>
      </c>
      <c r="C1124">
        <v>643357</v>
      </c>
      <c r="D1124">
        <f>C1124-B1124+1</f>
        <v>1794</v>
      </c>
    </row>
    <row r="1125" spans="1:4" hidden="1" x14ac:dyDescent="0.25">
      <c r="A1125" t="s">
        <v>2</v>
      </c>
      <c r="B1125">
        <v>643446</v>
      </c>
      <c r="C1125">
        <v>645281</v>
      </c>
    </row>
    <row r="1126" spans="1:4" x14ac:dyDescent="0.25">
      <c r="A1126" t="s">
        <v>4</v>
      </c>
      <c r="B1126">
        <v>643446</v>
      </c>
      <c r="C1126">
        <v>645281</v>
      </c>
      <c r="D1126">
        <f>C1126-B1126+1</f>
        <v>1836</v>
      </c>
    </row>
    <row r="1127" spans="1:4" hidden="1" x14ac:dyDescent="0.25">
      <c r="A1127" t="s">
        <v>2</v>
      </c>
      <c r="B1127">
        <v>645311</v>
      </c>
      <c r="C1127">
        <v>647146</v>
      </c>
    </row>
    <row r="1128" spans="1:4" x14ac:dyDescent="0.25">
      <c r="A1128" t="s">
        <v>4</v>
      </c>
      <c r="B1128">
        <v>645311</v>
      </c>
      <c r="C1128">
        <v>647146</v>
      </c>
      <c r="D1128">
        <f>C1128-B1128+1</f>
        <v>1836</v>
      </c>
    </row>
    <row r="1129" spans="1:4" hidden="1" x14ac:dyDescent="0.25">
      <c r="A1129" t="s">
        <v>2</v>
      </c>
      <c r="B1129">
        <v>647241</v>
      </c>
      <c r="C1129">
        <v>648425</v>
      </c>
    </row>
    <row r="1130" spans="1:4" x14ac:dyDescent="0.25">
      <c r="A1130" t="s">
        <v>4</v>
      </c>
      <c r="B1130">
        <v>647241</v>
      </c>
      <c r="C1130">
        <v>648425</v>
      </c>
      <c r="D1130">
        <f>C1130-B1130+1</f>
        <v>1185</v>
      </c>
    </row>
    <row r="1131" spans="1:4" hidden="1" x14ac:dyDescent="0.25">
      <c r="A1131" t="s">
        <v>2</v>
      </c>
      <c r="B1131">
        <v>648562</v>
      </c>
      <c r="C1131">
        <v>650628</v>
      </c>
    </row>
    <row r="1132" spans="1:4" x14ac:dyDescent="0.25">
      <c r="A1132" t="s">
        <v>4</v>
      </c>
      <c r="B1132">
        <v>648562</v>
      </c>
      <c r="C1132">
        <v>650628</v>
      </c>
      <c r="D1132">
        <f>C1132-B1132+1</f>
        <v>2067</v>
      </c>
    </row>
    <row r="1133" spans="1:4" hidden="1" x14ac:dyDescent="0.25">
      <c r="A1133" t="s">
        <v>2</v>
      </c>
      <c r="B1133">
        <v>650655</v>
      </c>
      <c r="C1133">
        <v>651122</v>
      </c>
    </row>
    <row r="1134" spans="1:4" x14ac:dyDescent="0.25">
      <c r="A1134" t="s">
        <v>4</v>
      </c>
      <c r="B1134">
        <v>650655</v>
      </c>
      <c r="C1134">
        <v>651122</v>
      </c>
      <c r="D1134">
        <f>C1134-B1134+1</f>
        <v>468</v>
      </c>
    </row>
    <row r="1135" spans="1:4" hidden="1" x14ac:dyDescent="0.25">
      <c r="A1135" t="s">
        <v>2</v>
      </c>
      <c r="B1135">
        <v>651150</v>
      </c>
      <c r="C1135">
        <v>651575</v>
      </c>
    </row>
    <row r="1136" spans="1:4" x14ac:dyDescent="0.25">
      <c r="A1136" t="s">
        <v>4</v>
      </c>
      <c r="B1136">
        <v>651150</v>
      </c>
      <c r="C1136">
        <v>651575</v>
      </c>
      <c r="D1136">
        <f>C1136-B1136+1</f>
        <v>426</v>
      </c>
    </row>
    <row r="1137" spans="1:4" hidden="1" x14ac:dyDescent="0.25">
      <c r="A1137" t="s">
        <v>2</v>
      </c>
      <c r="B1137">
        <v>651761</v>
      </c>
      <c r="C1137">
        <v>653272</v>
      </c>
    </row>
    <row r="1138" spans="1:4" x14ac:dyDescent="0.25">
      <c r="A1138" t="s">
        <v>4</v>
      </c>
      <c r="B1138">
        <v>651761</v>
      </c>
      <c r="C1138">
        <v>653272</v>
      </c>
      <c r="D1138">
        <f>C1138-B1138+1</f>
        <v>1512</v>
      </c>
    </row>
    <row r="1139" spans="1:4" hidden="1" x14ac:dyDescent="0.25">
      <c r="A1139" t="s">
        <v>2</v>
      </c>
      <c r="B1139">
        <v>653483</v>
      </c>
      <c r="C1139">
        <v>656398</v>
      </c>
    </row>
    <row r="1140" spans="1:4" x14ac:dyDescent="0.25">
      <c r="A1140" t="s">
        <v>4</v>
      </c>
      <c r="B1140">
        <v>653483</v>
      </c>
      <c r="C1140">
        <v>656398</v>
      </c>
      <c r="D1140">
        <f>C1140-B1140+1</f>
        <v>2916</v>
      </c>
    </row>
    <row r="1141" spans="1:4" hidden="1" x14ac:dyDescent="0.25">
      <c r="A1141" t="s">
        <v>2</v>
      </c>
      <c r="B1141">
        <v>656402</v>
      </c>
      <c r="C1141">
        <v>657301</v>
      </c>
    </row>
    <row r="1142" spans="1:4" x14ac:dyDescent="0.25">
      <c r="A1142" t="s">
        <v>4</v>
      </c>
      <c r="B1142">
        <v>656402</v>
      </c>
      <c r="C1142">
        <v>657301</v>
      </c>
      <c r="D1142">
        <f>C1142-B1142+1</f>
        <v>900</v>
      </c>
    </row>
    <row r="1143" spans="1:4" hidden="1" x14ac:dyDescent="0.25">
      <c r="A1143" t="s">
        <v>2</v>
      </c>
      <c r="B1143">
        <v>657864</v>
      </c>
      <c r="C1143">
        <v>658619</v>
      </c>
    </row>
    <row r="1144" spans="1:4" x14ac:dyDescent="0.25">
      <c r="A1144" t="s">
        <v>4</v>
      </c>
      <c r="B1144">
        <v>657864</v>
      </c>
      <c r="C1144">
        <v>658619</v>
      </c>
      <c r="D1144">
        <f>C1144-B1144+1</f>
        <v>756</v>
      </c>
    </row>
    <row r="1145" spans="1:4" hidden="1" x14ac:dyDescent="0.25">
      <c r="A1145" t="s">
        <v>2</v>
      </c>
      <c r="B1145">
        <v>658749</v>
      </c>
      <c r="C1145">
        <v>660407</v>
      </c>
    </row>
    <row r="1146" spans="1:4" x14ac:dyDescent="0.25">
      <c r="A1146" t="s">
        <v>4</v>
      </c>
      <c r="B1146">
        <v>658749</v>
      </c>
      <c r="C1146">
        <v>660407</v>
      </c>
      <c r="D1146">
        <f>C1146-B1146+1</f>
        <v>1659</v>
      </c>
    </row>
    <row r="1147" spans="1:4" hidden="1" x14ac:dyDescent="0.25">
      <c r="A1147" t="s">
        <v>2</v>
      </c>
      <c r="B1147">
        <v>660442</v>
      </c>
      <c r="C1147">
        <v>660837</v>
      </c>
    </row>
    <row r="1148" spans="1:4" x14ac:dyDescent="0.25">
      <c r="A1148" t="s">
        <v>4</v>
      </c>
      <c r="B1148">
        <v>660442</v>
      </c>
      <c r="C1148">
        <v>660837</v>
      </c>
      <c r="D1148">
        <f>C1148-B1148+1</f>
        <v>396</v>
      </c>
    </row>
    <row r="1149" spans="1:4" hidden="1" x14ac:dyDescent="0.25">
      <c r="A1149" t="s">
        <v>2</v>
      </c>
      <c r="B1149">
        <v>660962</v>
      </c>
      <c r="C1149">
        <v>661037</v>
      </c>
    </row>
    <row r="1150" spans="1:4" hidden="1" x14ac:dyDescent="0.25">
      <c r="A1150" t="s">
        <v>7</v>
      </c>
      <c r="B1150">
        <v>660962</v>
      </c>
      <c r="C1150">
        <v>661037</v>
      </c>
    </row>
    <row r="1151" spans="1:4" hidden="1" x14ac:dyDescent="0.25">
      <c r="A1151" t="s">
        <v>2</v>
      </c>
      <c r="B1151">
        <v>661048</v>
      </c>
      <c r="C1151">
        <v>662121</v>
      </c>
    </row>
    <row r="1152" spans="1:4" x14ac:dyDescent="0.25">
      <c r="A1152" t="s">
        <v>4</v>
      </c>
      <c r="B1152">
        <v>661048</v>
      </c>
      <c r="C1152">
        <v>662121</v>
      </c>
      <c r="D1152">
        <f>C1152-B1152+1</f>
        <v>1074</v>
      </c>
    </row>
    <row r="1153" spans="1:4" hidden="1" x14ac:dyDescent="0.25">
      <c r="A1153" t="s">
        <v>2</v>
      </c>
      <c r="B1153">
        <v>662132</v>
      </c>
      <c r="C1153">
        <v>662293</v>
      </c>
    </row>
    <row r="1154" spans="1:4" x14ac:dyDescent="0.25">
      <c r="A1154" t="s">
        <v>4</v>
      </c>
      <c r="B1154">
        <v>662132</v>
      </c>
      <c r="C1154">
        <v>662293</v>
      </c>
      <c r="D1154">
        <f>C1154-B1154+1</f>
        <v>162</v>
      </c>
    </row>
    <row r="1155" spans="1:4" hidden="1" x14ac:dyDescent="0.25">
      <c r="A1155" t="s">
        <v>2</v>
      </c>
      <c r="B1155">
        <v>662354</v>
      </c>
      <c r="C1155">
        <v>664096</v>
      </c>
    </row>
    <row r="1156" spans="1:4" x14ac:dyDescent="0.25">
      <c r="A1156" t="s">
        <v>4</v>
      </c>
      <c r="B1156">
        <v>662354</v>
      </c>
      <c r="C1156">
        <v>664096</v>
      </c>
      <c r="D1156">
        <f>C1156-B1156+1</f>
        <v>1743</v>
      </c>
    </row>
    <row r="1157" spans="1:4" hidden="1" x14ac:dyDescent="0.25">
      <c r="A1157" t="s">
        <v>2</v>
      </c>
      <c r="B1157">
        <v>664249</v>
      </c>
      <c r="C1157">
        <v>665145</v>
      </c>
    </row>
    <row r="1158" spans="1:4" x14ac:dyDescent="0.25">
      <c r="A1158" t="s">
        <v>4</v>
      </c>
      <c r="B1158">
        <v>664249</v>
      </c>
      <c r="C1158">
        <v>665145</v>
      </c>
      <c r="D1158">
        <f>C1158-B1158+1</f>
        <v>897</v>
      </c>
    </row>
    <row r="1159" spans="1:4" hidden="1" x14ac:dyDescent="0.25">
      <c r="A1159" t="s">
        <v>2</v>
      </c>
      <c r="B1159">
        <v>665142</v>
      </c>
      <c r="C1159">
        <v>665867</v>
      </c>
    </row>
    <row r="1160" spans="1:4" x14ac:dyDescent="0.25">
      <c r="A1160" t="s">
        <v>4</v>
      </c>
      <c r="B1160">
        <v>665142</v>
      </c>
      <c r="C1160">
        <v>665867</v>
      </c>
      <c r="D1160">
        <f>C1160-B1160+1</f>
        <v>726</v>
      </c>
    </row>
    <row r="1161" spans="1:4" hidden="1" x14ac:dyDescent="0.25">
      <c r="A1161" t="s">
        <v>2</v>
      </c>
      <c r="B1161">
        <v>665929</v>
      </c>
      <c r="C1161">
        <v>667245</v>
      </c>
    </row>
    <row r="1162" spans="1:4" x14ac:dyDescent="0.25">
      <c r="A1162" t="s">
        <v>4</v>
      </c>
      <c r="B1162">
        <v>665929</v>
      </c>
      <c r="C1162">
        <v>667245</v>
      </c>
      <c r="D1162">
        <f>C1162-B1162+1</f>
        <v>1317</v>
      </c>
    </row>
    <row r="1163" spans="1:4" hidden="1" x14ac:dyDescent="0.25">
      <c r="A1163" t="s">
        <v>2</v>
      </c>
      <c r="B1163">
        <v>667246</v>
      </c>
      <c r="C1163">
        <v>668547</v>
      </c>
    </row>
    <row r="1164" spans="1:4" x14ac:dyDescent="0.25">
      <c r="A1164" t="s">
        <v>4</v>
      </c>
      <c r="B1164">
        <v>667246</v>
      </c>
      <c r="C1164">
        <v>668547</v>
      </c>
      <c r="D1164">
        <f>C1164-B1164+1</f>
        <v>1302</v>
      </c>
    </row>
    <row r="1165" spans="1:4" hidden="1" x14ac:dyDescent="0.25">
      <c r="A1165" t="s">
        <v>2</v>
      </c>
      <c r="B1165">
        <v>668535</v>
      </c>
      <c r="C1165">
        <v>669419</v>
      </c>
    </row>
    <row r="1166" spans="1:4" x14ac:dyDescent="0.25">
      <c r="A1166" t="s">
        <v>4</v>
      </c>
      <c r="B1166">
        <v>668535</v>
      </c>
      <c r="C1166">
        <v>669419</v>
      </c>
      <c r="D1166">
        <f>C1166-B1166+1</f>
        <v>885</v>
      </c>
    </row>
    <row r="1167" spans="1:4" hidden="1" x14ac:dyDescent="0.25">
      <c r="A1167" t="s">
        <v>2</v>
      </c>
      <c r="B1167">
        <v>669559</v>
      </c>
      <c r="C1167">
        <v>670248</v>
      </c>
    </row>
    <row r="1168" spans="1:4" x14ac:dyDescent="0.25">
      <c r="A1168" t="s">
        <v>4</v>
      </c>
      <c r="B1168">
        <v>669559</v>
      </c>
      <c r="C1168">
        <v>670248</v>
      </c>
      <c r="D1168">
        <f>C1168-B1168+1</f>
        <v>690</v>
      </c>
    </row>
    <row r="1169" spans="1:4" hidden="1" x14ac:dyDescent="0.25">
      <c r="A1169" t="s">
        <v>2</v>
      </c>
      <c r="B1169">
        <v>670251</v>
      </c>
      <c r="C1169">
        <v>670703</v>
      </c>
    </row>
    <row r="1170" spans="1:4" x14ac:dyDescent="0.25">
      <c r="A1170" t="s">
        <v>4</v>
      </c>
      <c r="B1170">
        <v>670251</v>
      </c>
      <c r="C1170">
        <v>670703</v>
      </c>
      <c r="D1170">
        <f>C1170-B1170+1</f>
        <v>453</v>
      </c>
    </row>
    <row r="1171" spans="1:4" hidden="1" x14ac:dyDescent="0.25">
      <c r="A1171" t="s">
        <v>2</v>
      </c>
      <c r="B1171">
        <v>670982</v>
      </c>
      <c r="C1171">
        <v>673408</v>
      </c>
    </row>
    <row r="1172" spans="1:4" x14ac:dyDescent="0.25">
      <c r="A1172" t="s">
        <v>4</v>
      </c>
      <c r="B1172">
        <v>670982</v>
      </c>
      <c r="C1172">
        <v>673408</v>
      </c>
      <c r="D1172">
        <f>C1172-B1172+1</f>
        <v>2427</v>
      </c>
    </row>
    <row r="1173" spans="1:4" hidden="1" x14ac:dyDescent="0.25">
      <c r="A1173" t="s">
        <v>2</v>
      </c>
      <c r="B1173">
        <v>673532</v>
      </c>
      <c r="C1173">
        <v>677773</v>
      </c>
    </row>
    <row r="1174" spans="1:4" x14ac:dyDescent="0.25">
      <c r="A1174" t="s">
        <v>4</v>
      </c>
      <c r="B1174">
        <v>673532</v>
      </c>
      <c r="C1174">
        <v>677773</v>
      </c>
      <c r="D1174">
        <f>C1174-B1174+1</f>
        <v>4242</v>
      </c>
    </row>
    <row r="1175" spans="1:4" hidden="1" x14ac:dyDescent="0.25">
      <c r="A1175" t="s">
        <v>2</v>
      </c>
      <c r="B1175">
        <v>677822</v>
      </c>
      <c r="C1175">
        <v>679255</v>
      </c>
    </row>
    <row r="1176" spans="1:4" x14ac:dyDescent="0.25">
      <c r="A1176" t="s">
        <v>4</v>
      </c>
      <c r="B1176">
        <v>677822</v>
      </c>
      <c r="C1176">
        <v>679255</v>
      </c>
      <c r="D1176">
        <f>C1176-B1176+1</f>
        <v>1434</v>
      </c>
    </row>
    <row r="1177" spans="1:4" hidden="1" x14ac:dyDescent="0.25">
      <c r="A1177" t="s">
        <v>2</v>
      </c>
      <c r="B1177">
        <v>679258</v>
      </c>
      <c r="C1177">
        <v>680691</v>
      </c>
    </row>
    <row r="1178" spans="1:4" x14ac:dyDescent="0.25">
      <c r="A1178" t="s">
        <v>4</v>
      </c>
      <c r="B1178">
        <v>679258</v>
      </c>
      <c r="C1178">
        <v>680691</v>
      </c>
      <c r="D1178">
        <f>C1178-B1178+1</f>
        <v>1434</v>
      </c>
    </row>
    <row r="1179" spans="1:4" hidden="1" x14ac:dyDescent="0.25">
      <c r="A1179" t="s">
        <v>2</v>
      </c>
      <c r="B1179">
        <v>680681</v>
      </c>
      <c r="C1179">
        <v>680965</v>
      </c>
    </row>
    <row r="1180" spans="1:4" x14ac:dyDescent="0.25">
      <c r="A1180" t="s">
        <v>4</v>
      </c>
      <c r="B1180">
        <v>680681</v>
      </c>
      <c r="C1180">
        <v>680965</v>
      </c>
      <c r="D1180">
        <f>C1180-B1180+1</f>
        <v>285</v>
      </c>
    </row>
    <row r="1181" spans="1:4" hidden="1" x14ac:dyDescent="0.25">
      <c r="A1181" t="s">
        <v>2</v>
      </c>
      <c r="B1181">
        <v>680986</v>
      </c>
      <c r="C1181">
        <v>682002</v>
      </c>
    </row>
    <row r="1182" spans="1:4" x14ac:dyDescent="0.25">
      <c r="A1182" t="s">
        <v>4</v>
      </c>
      <c r="B1182">
        <v>680986</v>
      </c>
      <c r="C1182">
        <v>682002</v>
      </c>
      <c r="D1182">
        <f>C1182-B1182+1</f>
        <v>1017</v>
      </c>
    </row>
    <row r="1183" spans="1:4" hidden="1" x14ac:dyDescent="0.25">
      <c r="A1183" t="s">
        <v>2</v>
      </c>
      <c r="B1183">
        <v>682041</v>
      </c>
      <c r="C1183">
        <v>682679</v>
      </c>
    </row>
    <row r="1184" spans="1:4" x14ac:dyDescent="0.25">
      <c r="A1184" t="s">
        <v>4</v>
      </c>
      <c r="B1184">
        <v>682041</v>
      </c>
      <c r="C1184">
        <v>682679</v>
      </c>
      <c r="D1184">
        <f>C1184-B1184+1</f>
        <v>639</v>
      </c>
    </row>
    <row r="1185" spans="1:4" hidden="1" x14ac:dyDescent="0.25">
      <c r="A1185" t="s">
        <v>2</v>
      </c>
      <c r="B1185">
        <v>682658</v>
      </c>
      <c r="C1185">
        <v>684424</v>
      </c>
    </row>
    <row r="1186" spans="1:4" x14ac:dyDescent="0.25">
      <c r="A1186" t="s">
        <v>4</v>
      </c>
      <c r="B1186">
        <v>682658</v>
      </c>
      <c r="C1186">
        <v>684424</v>
      </c>
      <c r="D1186">
        <f>C1186-B1186+1</f>
        <v>1767</v>
      </c>
    </row>
    <row r="1187" spans="1:4" hidden="1" x14ac:dyDescent="0.25">
      <c r="A1187" t="s">
        <v>2</v>
      </c>
      <c r="B1187">
        <v>684427</v>
      </c>
      <c r="C1187">
        <v>685887</v>
      </c>
    </row>
    <row r="1188" spans="1:4" x14ac:dyDescent="0.25">
      <c r="A1188" t="s">
        <v>4</v>
      </c>
      <c r="B1188">
        <v>684427</v>
      </c>
      <c r="C1188">
        <v>685887</v>
      </c>
      <c r="D1188">
        <f>C1188-B1188+1</f>
        <v>1461</v>
      </c>
    </row>
    <row r="1189" spans="1:4" hidden="1" x14ac:dyDescent="0.25">
      <c r="A1189" t="s">
        <v>2</v>
      </c>
      <c r="B1189">
        <v>685893</v>
      </c>
      <c r="C1189">
        <v>686330</v>
      </c>
    </row>
    <row r="1190" spans="1:4" x14ac:dyDescent="0.25">
      <c r="A1190" t="s">
        <v>4</v>
      </c>
      <c r="B1190">
        <v>685893</v>
      </c>
      <c r="C1190">
        <v>686330</v>
      </c>
      <c r="D1190">
        <f>C1190-B1190+1</f>
        <v>438</v>
      </c>
    </row>
    <row r="1191" spans="1:4" hidden="1" x14ac:dyDescent="0.25">
      <c r="A1191" t="s">
        <v>2</v>
      </c>
      <c r="B1191">
        <v>686414</v>
      </c>
      <c r="C1191">
        <v>686653</v>
      </c>
    </row>
    <row r="1192" spans="1:4" x14ac:dyDescent="0.25">
      <c r="A1192" t="s">
        <v>4</v>
      </c>
      <c r="B1192">
        <v>686414</v>
      </c>
      <c r="C1192">
        <v>686653</v>
      </c>
      <c r="D1192">
        <f>C1192-B1192+1</f>
        <v>240</v>
      </c>
    </row>
    <row r="1193" spans="1:4" hidden="1" x14ac:dyDescent="0.25">
      <c r="A1193" t="s">
        <v>2</v>
      </c>
      <c r="B1193">
        <v>686662</v>
      </c>
      <c r="C1193">
        <v>687162</v>
      </c>
    </row>
    <row r="1194" spans="1:4" x14ac:dyDescent="0.25">
      <c r="A1194" t="s">
        <v>4</v>
      </c>
      <c r="B1194">
        <v>686662</v>
      </c>
      <c r="C1194">
        <v>687162</v>
      </c>
      <c r="D1194">
        <f>C1194-B1194+1</f>
        <v>501</v>
      </c>
    </row>
    <row r="1195" spans="1:4" hidden="1" x14ac:dyDescent="0.25">
      <c r="A1195" t="s">
        <v>2</v>
      </c>
      <c r="B1195">
        <v>687207</v>
      </c>
      <c r="C1195">
        <v>687689</v>
      </c>
    </row>
    <row r="1196" spans="1:4" x14ac:dyDescent="0.25">
      <c r="A1196" t="s">
        <v>4</v>
      </c>
      <c r="B1196">
        <v>687207</v>
      </c>
      <c r="C1196">
        <v>687689</v>
      </c>
      <c r="D1196">
        <f>C1196-B1196+1</f>
        <v>483</v>
      </c>
    </row>
    <row r="1197" spans="1:4" hidden="1" x14ac:dyDescent="0.25">
      <c r="A1197" t="s">
        <v>2</v>
      </c>
      <c r="B1197">
        <v>687858</v>
      </c>
      <c r="C1197">
        <v>688367</v>
      </c>
    </row>
    <row r="1198" spans="1:4" x14ac:dyDescent="0.25">
      <c r="A1198" t="s">
        <v>4</v>
      </c>
      <c r="B1198">
        <v>687858</v>
      </c>
      <c r="C1198">
        <v>688367</v>
      </c>
      <c r="D1198">
        <f>C1198-B1198+1</f>
        <v>510</v>
      </c>
    </row>
    <row r="1199" spans="1:4" hidden="1" x14ac:dyDescent="0.25">
      <c r="A1199" t="s">
        <v>2</v>
      </c>
      <c r="B1199">
        <v>688472</v>
      </c>
      <c r="C1199">
        <v>688884</v>
      </c>
    </row>
    <row r="1200" spans="1:4" hidden="1" x14ac:dyDescent="0.25">
      <c r="A1200" t="s">
        <v>11</v>
      </c>
      <c r="B1200">
        <v>688472</v>
      </c>
      <c r="C1200">
        <v>688884</v>
      </c>
    </row>
    <row r="1201" spans="1:4" hidden="1" x14ac:dyDescent="0.25">
      <c r="A1201" t="s">
        <v>2</v>
      </c>
      <c r="B1201">
        <v>689213</v>
      </c>
      <c r="C1201">
        <v>689701</v>
      </c>
    </row>
    <row r="1202" spans="1:4" x14ac:dyDescent="0.25">
      <c r="A1202" t="s">
        <v>4</v>
      </c>
      <c r="B1202">
        <v>689213</v>
      </c>
      <c r="C1202">
        <v>689701</v>
      </c>
      <c r="D1202">
        <f>C1202-B1202+1</f>
        <v>489</v>
      </c>
    </row>
    <row r="1203" spans="1:4" hidden="1" x14ac:dyDescent="0.25">
      <c r="A1203" t="s">
        <v>2</v>
      </c>
      <c r="B1203">
        <v>689710</v>
      </c>
      <c r="C1203">
        <v>693105</v>
      </c>
    </row>
    <row r="1204" spans="1:4" x14ac:dyDescent="0.25">
      <c r="A1204" t="s">
        <v>4</v>
      </c>
      <c r="B1204">
        <v>689710</v>
      </c>
      <c r="C1204">
        <v>693105</v>
      </c>
      <c r="D1204">
        <f>C1204-B1204+1</f>
        <v>3396</v>
      </c>
    </row>
    <row r="1205" spans="1:4" hidden="1" x14ac:dyDescent="0.25">
      <c r="A1205" t="s">
        <v>2</v>
      </c>
      <c r="B1205">
        <v>693124</v>
      </c>
      <c r="C1205">
        <v>698775</v>
      </c>
    </row>
    <row r="1206" spans="1:4" x14ac:dyDescent="0.25">
      <c r="A1206" t="s">
        <v>4</v>
      </c>
      <c r="B1206">
        <v>693124</v>
      </c>
      <c r="C1206">
        <v>698775</v>
      </c>
      <c r="D1206">
        <f>C1206-B1206+1</f>
        <v>5652</v>
      </c>
    </row>
    <row r="1207" spans="1:4" hidden="1" x14ac:dyDescent="0.25">
      <c r="A1207" t="s">
        <v>2</v>
      </c>
      <c r="B1207">
        <v>698794</v>
      </c>
      <c r="C1207">
        <v>700113</v>
      </c>
    </row>
    <row r="1208" spans="1:4" x14ac:dyDescent="0.25">
      <c r="A1208" t="s">
        <v>4</v>
      </c>
      <c r="B1208">
        <v>698794</v>
      </c>
      <c r="C1208">
        <v>700113</v>
      </c>
      <c r="D1208">
        <f>C1208-B1208+1</f>
        <v>1320</v>
      </c>
    </row>
    <row r="1209" spans="1:4" hidden="1" x14ac:dyDescent="0.25">
      <c r="A1209" t="s">
        <v>2</v>
      </c>
      <c r="B1209">
        <v>700134</v>
      </c>
      <c r="C1209">
        <v>701654</v>
      </c>
    </row>
    <row r="1210" spans="1:4" x14ac:dyDescent="0.25">
      <c r="A1210" t="s">
        <v>4</v>
      </c>
      <c r="B1210">
        <v>700134</v>
      </c>
      <c r="C1210">
        <v>701654</v>
      </c>
      <c r="D1210">
        <f>C1210-B1210+1</f>
        <v>1521</v>
      </c>
    </row>
    <row r="1211" spans="1:4" hidden="1" x14ac:dyDescent="0.25">
      <c r="A1211" t="s">
        <v>2</v>
      </c>
      <c r="B1211">
        <v>701658</v>
      </c>
      <c r="C1211">
        <v>702656</v>
      </c>
    </row>
    <row r="1212" spans="1:4" x14ac:dyDescent="0.25">
      <c r="A1212" t="s">
        <v>4</v>
      </c>
      <c r="B1212">
        <v>701658</v>
      </c>
      <c r="C1212">
        <v>702656</v>
      </c>
      <c r="D1212">
        <f>C1212-B1212+1</f>
        <v>999</v>
      </c>
    </row>
    <row r="1213" spans="1:4" hidden="1" x14ac:dyDescent="0.25">
      <c r="A1213" t="s">
        <v>2</v>
      </c>
      <c r="B1213">
        <v>702661</v>
      </c>
      <c r="C1213">
        <v>703794</v>
      </c>
    </row>
    <row r="1214" spans="1:4" x14ac:dyDescent="0.25">
      <c r="A1214" t="s">
        <v>4</v>
      </c>
      <c r="B1214">
        <v>702661</v>
      </c>
      <c r="C1214">
        <v>703794</v>
      </c>
      <c r="D1214">
        <f>C1214-B1214+1</f>
        <v>1134</v>
      </c>
    </row>
    <row r="1215" spans="1:4" hidden="1" x14ac:dyDescent="0.25">
      <c r="A1215" t="s">
        <v>2</v>
      </c>
      <c r="B1215">
        <v>703809</v>
      </c>
      <c r="C1215">
        <v>704249</v>
      </c>
    </row>
    <row r="1216" spans="1:4" x14ac:dyDescent="0.25">
      <c r="A1216" t="s">
        <v>4</v>
      </c>
      <c r="B1216">
        <v>703809</v>
      </c>
      <c r="C1216">
        <v>704249</v>
      </c>
      <c r="D1216">
        <f>C1216-B1216+1</f>
        <v>441</v>
      </c>
    </row>
    <row r="1217" spans="1:4" hidden="1" x14ac:dyDescent="0.25">
      <c r="A1217" t="s">
        <v>2</v>
      </c>
      <c r="B1217">
        <v>704284</v>
      </c>
      <c r="C1217">
        <v>705477</v>
      </c>
    </row>
    <row r="1218" spans="1:4" x14ac:dyDescent="0.25">
      <c r="A1218" t="s">
        <v>4</v>
      </c>
      <c r="B1218">
        <v>704284</v>
      </c>
      <c r="C1218">
        <v>705477</v>
      </c>
      <c r="D1218">
        <f>C1218-B1218+1</f>
        <v>1194</v>
      </c>
    </row>
    <row r="1219" spans="1:4" hidden="1" x14ac:dyDescent="0.25">
      <c r="A1219" t="s">
        <v>2</v>
      </c>
      <c r="B1219">
        <v>705450</v>
      </c>
      <c r="C1219">
        <v>705710</v>
      </c>
    </row>
    <row r="1220" spans="1:4" x14ac:dyDescent="0.25">
      <c r="A1220" t="s">
        <v>4</v>
      </c>
      <c r="B1220">
        <v>705450</v>
      </c>
      <c r="C1220">
        <v>705710</v>
      </c>
      <c r="D1220">
        <f>C1220-B1220+1</f>
        <v>261</v>
      </c>
    </row>
    <row r="1221" spans="1:4" hidden="1" x14ac:dyDescent="0.25">
      <c r="A1221" t="s">
        <v>2</v>
      </c>
      <c r="B1221">
        <v>705907</v>
      </c>
      <c r="C1221">
        <v>707391</v>
      </c>
    </row>
    <row r="1222" spans="1:4" x14ac:dyDescent="0.25">
      <c r="A1222" t="s">
        <v>4</v>
      </c>
      <c r="B1222">
        <v>705907</v>
      </c>
      <c r="C1222">
        <v>707391</v>
      </c>
      <c r="D1222">
        <f>C1222-B1222+1</f>
        <v>1485</v>
      </c>
    </row>
    <row r="1223" spans="1:4" hidden="1" x14ac:dyDescent="0.25">
      <c r="A1223" t="s">
        <v>2</v>
      </c>
      <c r="B1223">
        <v>707526</v>
      </c>
      <c r="C1223">
        <v>707897</v>
      </c>
    </row>
    <row r="1224" spans="1:4" x14ac:dyDescent="0.25">
      <c r="A1224" t="s">
        <v>4</v>
      </c>
      <c r="B1224">
        <v>707526</v>
      </c>
      <c r="C1224">
        <v>707897</v>
      </c>
      <c r="D1224">
        <f>C1224-B1224+1</f>
        <v>372</v>
      </c>
    </row>
    <row r="1225" spans="1:4" hidden="1" x14ac:dyDescent="0.25">
      <c r="A1225" t="s">
        <v>2</v>
      </c>
      <c r="B1225">
        <v>707907</v>
      </c>
      <c r="C1225">
        <v>708593</v>
      </c>
    </row>
    <row r="1226" spans="1:4" x14ac:dyDescent="0.25">
      <c r="A1226" t="s">
        <v>4</v>
      </c>
      <c r="B1226">
        <v>707907</v>
      </c>
      <c r="C1226">
        <v>708593</v>
      </c>
      <c r="D1226">
        <f>C1226-B1226+1</f>
        <v>687</v>
      </c>
    </row>
    <row r="1227" spans="1:4" hidden="1" x14ac:dyDescent="0.25">
      <c r="A1227" t="s">
        <v>2</v>
      </c>
      <c r="B1227">
        <v>708606</v>
      </c>
      <c r="C1227">
        <v>708911</v>
      </c>
    </row>
    <row r="1228" spans="1:4" x14ac:dyDescent="0.25">
      <c r="A1228" t="s">
        <v>4</v>
      </c>
      <c r="B1228">
        <v>708606</v>
      </c>
      <c r="C1228">
        <v>708911</v>
      </c>
      <c r="D1228">
        <f>C1228-B1228+1</f>
        <v>306</v>
      </c>
    </row>
    <row r="1229" spans="1:4" hidden="1" x14ac:dyDescent="0.25">
      <c r="A1229" t="s">
        <v>2</v>
      </c>
      <c r="B1229">
        <v>708998</v>
      </c>
      <c r="C1229">
        <v>709831</v>
      </c>
    </row>
    <row r="1230" spans="1:4" x14ac:dyDescent="0.25">
      <c r="A1230" t="s">
        <v>4</v>
      </c>
      <c r="B1230">
        <v>708998</v>
      </c>
      <c r="C1230">
        <v>709831</v>
      </c>
      <c r="D1230">
        <f>C1230-B1230+1</f>
        <v>834</v>
      </c>
    </row>
    <row r="1231" spans="1:4" hidden="1" x14ac:dyDescent="0.25">
      <c r="A1231" t="s">
        <v>2</v>
      </c>
      <c r="B1231">
        <v>709862</v>
      </c>
      <c r="C1231">
        <v>711652</v>
      </c>
    </row>
    <row r="1232" spans="1:4" x14ac:dyDescent="0.25">
      <c r="A1232" t="s">
        <v>4</v>
      </c>
      <c r="B1232">
        <v>709862</v>
      </c>
      <c r="C1232">
        <v>711652</v>
      </c>
      <c r="D1232">
        <f>C1232-B1232+1</f>
        <v>1791</v>
      </c>
    </row>
    <row r="1233" spans="1:4" hidden="1" x14ac:dyDescent="0.25">
      <c r="A1233" t="s">
        <v>2</v>
      </c>
      <c r="B1233">
        <v>711892</v>
      </c>
      <c r="C1233">
        <v>715995</v>
      </c>
    </row>
    <row r="1234" spans="1:4" x14ac:dyDescent="0.25">
      <c r="A1234" t="s">
        <v>4</v>
      </c>
      <c r="B1234">
        <v>711892</v>
      </c>
      <c r="C1234">
        <v>715995</v>
      </c>
      <c r="D1234">
        <f>C1234-B1234+1</f>
        <v>4104</v>
      </c>
    </row>
    <row r="1235" spans="1:4" hidden="1" x14ac:dyDescent="0.25">
      <c r="A1235" t="s">
        <v>2</v>
      </c>
      <c r="B1235">
        <v>716191</v>
      </c>
      <c r="C1235">
        <v>717927</v>
      </c>
    </row>
    <row r="1236" spans="1:4" x14ac:dyDescent="0.25">
      <c r="A1236" t="s">
        <v>4</v>
      </c>
      <c r="B1236">
        <v>716191</v>
      </c>
      <c r="C1236">
        <v>717927</v>
      </c>
      <c r="D1236">
        <f>C1236-B1236+1</f>
        <v>1737</v>
      </c>
    </row>
    <row r="1237" spans="1:4" hidden="1" x14ac:dyDescent="0.25">
      <c r="A1237" t="s">
        <v>2</v>
      </c>
      <c r="B1237">
        <v>717992</v>
      </c>
      <c r="C1237">
        <v>719278</v>
      </c>
    </row>
    <row r="1238" spans="1:4" x14ac:dyDescent="0.25">
      <c r="A1238" t="s">
        <v>4</v>
      </c>
      <c r="B1238">
        <v>717992</v>
      </c>
      <c r="C1238">
        <v>719278</v>
      </c>
      <c r="D1238">
        <f>C1238-B1238+1</f>
        <v>1287</v>
      </c>
    </row>
    <row r="1239" spans="1:4" hidden="1" x14ac:dyDescent="0.25">
      <c r="A1239" t="s">
        <v>2</v>
      </c>
      <c r="B1239">
        <v>719316</v>
      </c>
      <c r="C1239">
        <v>720233</v>
      </c>
    </row>
    <row r="1240" spans="1:4" x14ac:dyDescent="0.25">
      <c r="A1240" t="s">
        <v>4</v>
      </c>
      <c r="B1240">
        <v>719316</v>
      </c>
      <c r="C1240">
        <v>720233</v>
      </c>
      <c r="D1240">
        <f>C1240-B1240+1</f>
        <v>918</v>
      </c>
    </row>
    <row r="1241" spans="1:4" hidden="1" x14ac:dyDescent="0.25">
      <c r="A1241" t="s">
        <v>2</v>
      </c>
      <c r="B1241">
        <v>720239</v>
      </c>
      <c r="C1241">
        <v>721192</v>
      </c>
    </row>
    <row r="1242" spans="1:4" x14ac:dyDescent="0.25">
      <c r="A1242" t="s">
        <v>4</v>
      </c>
      <c r="B1242">
        <v>720239</v>
      </c>
      <c r="C1242">
        <v>721192</v>
      </c>
      <c r="D1242">
        <f>C1242-B1242+1</f>
        <v>954</v>
      </c>
    </row>
    <row r="1243" spans="1:4" hidden="1" x14ac:dyDescent="0.25">
      <c r="A1243" t="s">
        <v>2</v>
      </c>
      <c r="B1243">
        <v>721262</v>
      </c>
      <c r="C1243">
        <v>721663</v>
      </c>
    </row>
    <row r="1244" spans="1:4" x14ac:dyDescent="0.25">
      <c r="A1244" t="s">
        <v>4</v>
      </c>
      <c r="B1244">
        <v>721262</v>
      </c>
      <c r="C1244">
        <v>721663</v>
      </c>
      <c r="D1244">
        <f>C1244-B1244+1</f>
        <v>402</v>
      </c>
    </row>
    <row r="1245" spans="1:4" hidden="1" x14ac:dyDescent="0.25">
      <c r="A1245" t="s">
        <v>2</v>
      </c>
      <c r="B1245">
        <v>721683</v>
      </c>
      <c r="C1245">
        <v>722129</v>
      </c>
    </row>
    <row r="1246" spans="1:4" x14ac:dyDescent="0.25">
      <c r="A1246" t="s">
        <v>4</v>
      </c>
      <c r="B1246">
        <v>721683</v>
      </c>
      <c r="C1246">
        <v>722129</v>
      </c>
      <c r="D1246">
        <f>C1246-B1246+1</f>
        <v>447</v>
      </c>
    </row>
    <row r="1247" spans="1:4" hidden="1" x14ac:dyDescent="0.25">
      <c r="A1247" t="s">
        <v>2</v>
      </c>
      <c r="B1247">
        <v>722443</v>
      </c>
      <c r="C1247">
        <v>724023</v>
      </c>
    </row>
    <row r="1248" spans="1:4" x14ac:dyDescent="0.25">
      <c r="A1248" t="s">
        <v>4</v>
      </c>
      <c r="B1248">
        <v>722443</v>
      </c>
      <c r="C1248">
        <v>724023</v>
      </c>
      <c r="D1248">
        <f>C1248-B1248+1</f>
        <v>1581</v>
      </c>
    </row>
    <row r="1249" spans="1:4" hidden="1" x14ac:dyDescent="0.25">
      <c r="A1249" t="s">
        <v>2</v>
      </c>
      <c r="B1249">
        <v>724218</v>
      </c>
      <c r="C1249">
        <v>725831</v>
      </c>
    </row>
    <row r="1250" spans="1:4" x14ac:dyDescent="0.25">
      <c r="A1250" t="s">
        <v>4</v>
      </c>
      <c r="B1250">
        <v>724218</v>
      </c>
      <c r="C1250">
        <v>725831</v>
      </c>
      <c r="D1250">
        <f>C1250-B1250+1</f>
        <v>1614</v>
      </c>
    </row>
    <row r="1251" spans="1:4" hidden="1" x14ac:dyDescent="0.25">
      <c r="A1251" t="s">
        <v>2</v>
      </c>
      <c r="B1251">
        <v>726028</v>
      </c>
      <c r="C1251">
        <v>726528</v>
      </c>
    </row>
    <row r="1252" spans="1:4" x14ac:dyDescent="0.25">
      <c r="A1252" t="s">
        <v>4</v>
      </c>
      <c r="B1252">
        <v>726028</v>
      </c>
      <c r="C1252">
        <v>726528</v>
      </c>
      <c r="D1252">
        <f>C1252-B1252+1</f>
        <v>501</v>
      </c>
    </row>
    <row r="1253" spans="1:4" hidden="1" x14ac:dyDescent="0.25">
      <c r="A1253" t="s">
        <v>2</v>
      </c>
      <c r="B1253">
        <v>726554</v>
      </c>
      <c r="C1253">
        <v>727330</v>
      </c>
    </row>
    <row r="1254" spans="1:4" x14ac:dyDescent="0.25">
      <c r="A1254" t="s">
        <v>4</v>
      </c>
      <c r="B1254">
        <v>726554</v>
      </c>
      <c r="C1254">
        <v>727330</v>
      </c>
      <c r="D1254">
        <f>C1254-B1254+1</f>
        <v>777</v>
      </c>
    </row>
    <row r="1255" spans="1:4" hidden="1" x14ac:dyDescent="0.25">
      <c r="A1255" t="s">
        <v>2</v>
      </c>
      <c r="B1255">
        <v>727817</v>
      </c>
      <c r="C1255">
        <v>729148</v>
      </c>
    </row>
    <row r="1256" spans="1:4" x14ac:dyDescent="0.25">
      <c r="A1256" t="s">
        <v>4</v>
      </c>
      <c r="B1256">
        <v>727817</v>
      </c>
      <c r="C1256">
        <v>729148</v>
      </c>
      <c r="D1256">
        <f>C1256-B1256+1</f>
        <v>1332</v>
      </c>
    </row>
    <row r="1257" spans="1:4" hidden="1" x14ac:dyDescent="0.25">
      <c r="A1257" t="s">
        <v>2</v>
      </c>
      <c r="B1257">
        <v>729149</v>
      </c>
      <c r="C1257">
        <v>730753</v>
      </c>
    </row>
    <row r="1258" spans="1:4" x14ac:dyDescent="0.25">
      <c r="A1258" t="s">
        <v>4</v>
      </c>
      <c r="B1258">
        <v>729149</v>
      </c>
      <c r="C1258">
        <v>730753</v>
      </c>
      <c r="D1258">
        <f>C1258-B1258+1</f>
        <v>1605</v>
      </c>
    </row>
    <row r="1259" spans="1:4" hidden="1" x14ac:dyDescent="0.25">
      <c r="A1259" t="s">
        <v>2</v>
      </c>
      <c r="B1259">
        <v>731227</v>
      </c>
      <c r="C1259">
        <v>732789</v>
      </c>
    </row>
    <row r="1260" spans="1:4" x14ac:dyDescent="0.25">
      <c r="A1260" t="s">
        <v>4</v>
      </c>
      <c r="B1260">
        <v>731227</v>
      </c>
      <c r="C1260">
        <v>732789</v>
      </c>
      <c r="D1260">
        <f>C1260-B1260+1</f>
        <v>1563</v>
      </c>
    </row>
    <row r="1261" spans="1:4" hidden="1" x14ac:dyDescent="0.25">
      <c r="A1261" t="s">
        <v>2</v>
      </c>
      <c r="B1261">
        <v>732938</v>
      </c>
      <c r="C1261">
        <v>733585</v>
      </c>
    </row>
    <row r="1262" spans="1:4" x14ac:dyDescent="0.25">
      <c r="A1262" t="s">
        <v>4</v>
      </c>
      <c r="B1262">
        <v>732938</v>
      </c>
      <c r="C1262">
        <v>733585</v>
      </c>
      <c r="D1262">
        <f>C1262-B1262+1</f>
        <v>648</v>
      </c>
    </row>
    <row r="1263" spans="1:4" hidden="1" x14ac:dyDescent="0.25">
      <c r="A1263" t="s">
        <v>2</v>
      </c>
      <c r="B1263">
        <v>733597</v>
      </c>
      <c r="C1263">
        <v>735558</v>
      </c>
    </row>
    <row r="1264" spans="1:4" x14ac:dyDescent="0.25">
      <c r="A1264" t="s">
        <v>4</v>
      </c>
      <c r="B1264">
        <v>733597</v>
      </c>
      <c r="C1264">
        <v>735558</v>
      </c>
      <c r="D1264">
        <f>C1264-B1264+1</f>
        <v>1962</v>
      </c>
    </row>
    <row r="1265" spans="1:4" hidden="1" x14ac:dyDescent="0.25">
      <c r="A1265" t="s">
        <v>2</v>
      </c>
      <c r="B1265">
        <v>735588</v>
      </c>
      <c r="C1265">
        <v>735851</v>
      </c>
    </row>
    <row r="1266" spans="1:4" x14ac:dyDescent="0.25">
      <c r="A1266" t="s">
        <v>4</v>
      </c>
      <c r="B1266">
        <v>735588</v>
      </c>
      <c r="C1266">
        <v>735851</v>
      </c>
      <c r="D1266">
        <f>C1266-B1266+1</f>
        <v>264</v>
      </c>
    </row>
    <row r="1267" spans="1:4" hidden="1" x14ac:dyDescent="0.25">
      <c r="A1267" t="s">
        <v>2</v>
      </c>
      <c r="B1267">
        <v>735951</v>
      </c>
      <c r="C1267">
        <v>737549</v>
      </c>
    </row>
    <row r="1268" spans="1:4" x14ac:dyDescent="0.25">
      <c r="A1268" t="s">
        <v>4</v>
      </c>
      <c r="B1268">
        <v>735951</v>
      </c>
      <c r="C1268">
        <v>737549</v>
      </c>
      <c r="D1268">
        <f>C1268-B1268+1</f>
        <v>1599</v>
      </c>
    </row>
    <row r="1269" spans="1:4" hidden="1" x14ac:dyDescent="0.25">
      <c r="A1269" t="s">
        <v>2</v>
      </c>
      <c r="B1269">
        <v>737628</v>
      </c>
      <c r="C1269">
        <v>737716</v>
      </c>
    </row>
    <row r="1270" spans="1:4" hidden="1" x14ac:dyDescent="0.25">
      <c r="A1270" t="s">
        <v>7</v>
      </c>
      <c r="B1270">
        <v>737628</v>
      </c>
      <c r="C1270">
        <v>737716</v>
      </c>
    </row>
    <row r="1271" spans="1:4" hidden="1" x14ac:dyDescent="0.25">
      <c r="A1271" t="s">
        <v>2</v>
      </c>
      <c r="B1271">
        <v>737806</v>
      </c>
      <c r="C1271">
        <v>738126</v>
      </c>
    </row>
    <row r="1272" spans="1:4" x14ac:dyDescent="0.25">
      <c r="A1272" t="s">
        <v>4</v>
      </c>
      <c r="B1272">
        <v>737806</v>
      </c>
      <c r="C1272">
        <v>738126</v>
      </c>
      <c r="D1272">
        <f>C1272-B1272+1</f>
        <v>321</v>
      </c>
    </row>
    <row r="1273" spans="1:4" hidden="1" x14ac:dyDescent="0.25">
      <c r="A1273" t="s">
        <v>2</v>
      </c>
      <c r="B1273">
        <v>738155</v>
      </c>
      <c r="C1273">
        <v>740188</v>
      </c>
    </row>
    <row r="1274" spans="1:4" x14ac:dyDescent="0.25">
      <c r="A1274" t="s">
        <v>4</v>
      </c>
      <c r="B1274">
        <v>738155</v>
      </c>
      <c r="C1274">
        <v>740188</v>
      </c>
      <c r="D1274">
        <f>C1274-B1274+1</f>
        <v>2034</v>
      </c>
    </row>
    <row r="1275" spans="1:4" hidden="1" x14ac:dyDescent="0.25">
      <c r="A1275" t="s">
        <v>2</v>
      </c>
      <c r="B1275">
        <v>740263</v>
      </c>
      <c r="C1275">
        <v>740982</v>
      </c>
    </row>
    <row r="1276" spans="1:4" x14ac:dyDescent="0.25">
      <c r="A1276" t="s">
        <v>4</v>
      </c>
      <c r="B1276">
        <v>740263</v>
      </c>
      <c r="C1276">
        <v>740982</v>
      </c>
      <c r="D1276">
        <f>C1276-B1276+1</f>
        <v>720</v>
      </c>
    </row>
    <row r="1277" spans="1:4" hidden="1" x14ac:dyDescent="0.25">
      <c r="A1277" t="s">
        <v>2</v>
      </c>
      <c r="B1277">
        <v>741024</v>
      </c>
      <c r="C1277">
        <v>741845</v>
      </c>
    </row>
    <row r="1278" spans="1:4" x14ac:dyDescent="0.25">
      <c r="A1278" t="s">
        <v>4</v>
      </c>
      <c r="B1278">
        <v>741024</v>
      </c>
      <c r="C1278">
        <v>741845</v>
      </c>
      <c r="D1278">
        <f>C1278-B1278+1</f>
        <v>822</v>
      </c>
    </row>
    <row r="1279" spans="1:4" hidden="1" x14ac:dyDescent="0.25">
      <c r="A1279" t="s">
        <v>2</v>
      </c>
      <c r="B1279">
        <v>741857</v>
      </c>
      <c r="C1279">
        <v>742297</v>
      </c>
    </row>
    <row r="1280" spans="1:4" x14ac:dyDescent="0.25">
      <c r="A1280" t="s">
        <v>4</v>
      </c>
      <c r="B1280">
        <v>741857</v>
      </c>
      <c r="C1280">
        <v>742297</v>
      </c>
      <c r="D1280">
        <f>C1280-B1280+1</f>
        <v>441</v>
      </c>
    </row>
    <row r="1281" spans="1:4" hidden="1" x14ac:dyDescent="0.25">
      <c r="A1281" t="s">
        <v>2</v>
      </c>
      <c r="B1281">
        <v>742334</v>
      </c>
      <c r="C1281">
        <v>743005</v>
      </c>
    </row>
    <row r="1282" spans="1:4" x14ac:dyDescent="0.25">
      <c r="A1282" t="s">
        <v>4</v>
      </c>
      <c r="B1282">
        <v>742334</v>
      </c>
      <c r="C1282">
        <v>743005</v>
      </c>
      <c r="D1282">
        <f>C1282-B1282+1</f>
        <v>672</v>
      </c>
    </row>
    <row r="1283" spans="1:4" hidden="1" x14ac:dyDescent="0.25">
      <c r="A1283" t="s">
        <v>2</v>
      </c>
      <c r="B1283">
        <v>743012</v>
      </c>
      <c r="C1283">
        <v>744118</v>
      </c>
    </row>
    <row r="1284" spans="1:4" x14ac:dyDescent="0.25">
      <c r="A1284" t="s">
        <v>4</v>
      </c>
      <c r="B1284">
        <v>743012</v>
      </c>
      <c r="C1284">
        <v>744118</v>
      </c>
      <c r="D1284">
        <f>C1284-B1284+1</f>
        <v>1107</v>
      </c>
    </row>
    <row r="1285" spans="1:4" hidden="1" x14ac:dyDescent="0.25">
      <c r="A1285" t="s">
        <v>2</v>
      </c>
      <c r="B1285">
        <v>744129</v>
      </c>
      <c r="C1285">
        <v>745001</v>
      </c>
    </row>
    <row r="1286" spans="1:4" x14ac:dyDescent="0.25">
      <c r="A1286" t="s">
        <v>4</v>
      </c>
      <c r="B1286">
        <v>744129</v>
      </c>
      <c r="C1286">
        <v>745001</v>
      </c>
      <c r="D1286">
        <f>C1286-B1286+1</f>
        <v>873</v>
      </c>
    </row>
    <row r="1287" spans="1:4" hidden="1" x14ac:dyDescent="0.25">
      <c r="A1287" t="s">
        <v>2</v>
      </c>
      <c r="B1287">
        <v>745006</v>
      </c>
      <c r="C1287">
        <v>745488</v>
      </c>
    </row>
    <row r="1288" spans="1:4" x14ac:dyDescent="0.25">
      <c r="A1288" t="s">
        <v>4</v>
      </c>
      <c r="B1288">
        <v>745006</v>
      </c>
      <c r="C1288">
        <v>745488</v>
      </c>
      <c r="D1288">
        <f>C1288-B1288+1</f>
        <v>483</v>
      </c>
    </row>
    <row r="1289" spans="1:4" hidden="1" x14ac:dyDescent="0.25">
      <c r="A1289" t="s">
        <v>2</v>
      </c>
      <c r="B1289">
        <v>745536</v>
      </c>
      <c r="C1289">
        <v>746753</v>
      </c>
    </row>
    <row r="1290" spans="1:4" x14ac:dyDescent="0.25">
      <c r="A1290" t="s">
        <v>4</v>
      </c>
      <c r="B1290">
        <v>745536</v>
      </c>
      <c r="C1290">
        <v>746753</v>
      </c>
      <c r="D1290">
        <f>C1290-B1290+1</f>
        <v>1218</v>
      </c>
    </row>
    <row r="1291" spans="1:4" hidden="1" x14ac:dyDescent="0.25">
      <c r="A1291" t="s">
        <v>2</v>
      </c>
      <c r="B1291">
        <v>746762</v>
      </c>
      <c r="C1291">
        <v>748210</v>
      </c>
    </row>
    <row r="1292" spans="1:4" x14ac:dyDescent="0.25">
      <c r="A1292" t="s">
        <v>4</v>
      </c>
      <c r="B1292">
        <v>746762</v>
      </c>
      <c r="C1292">
        <v>748210</v>
      </c>
      <c r="D1292">
        <f>C1292-B1292+1</f>
        <v>1449</v>
      </c>
    </row>
    <row r="1293" spans="1:4" hidden="1" x14ac:dyDescent="0.25">
      <c r="A1293" t="s">
        <v>2</v>
      </c>
      <c r="B1293">
        <v>748200</v>
      </c>
      <c r="C1293">
        <v>748997</v>
      </c>
    </row>
    <row r="1294" spans="1:4" x14ac:dyDescent="0.25">
      <c r="A1294" t="s">
        <v>4</v>
      </c>
      <c r="B1294">
        <v>748200</v>
      </c>
      <c r="C1294">
        <v>748997</v>
      </c>
      <c r="D1294">
        <f>C1294-B1294+1</f>
        <v>798</v>
      </c>
    </row>
    <row r="1295" spans="1:4" hidden="1" x14ac:dyDescent="0.25">
      <c r="A1295" t="s">
        <v>2</v>
      </c>
      <c r="B1295">
        <v>749031</v>
      </c>
      <c r="C1295">
        <v>749804</v>
      </c>
    </row>
    <row r="1296" spans="1:4" x14ac:dyDescent="0.25">
      <c r="A1296" t="s">
        <v>4</v>
      </c>
      <c r="B1296">
        <v>749031</v>
      </c>
      <c r="C1296">
        <v>749804</v>
      </c>
      <c r="D1296">
        <f>C1296-B1296+1</f>
        <v>774</v>
      </c>
    </row>
    <row r="1297" spans="1:4" hidden="1" x14ac:dyDescent="0.25">
      <c r="A1297" t="s">
        <v>2</v>
      </c>
      <c r="B1297">
        <v>749866</v>
      </c>
      <c r="C1297">
        <v>751017</v>
      </c>
    </row>
    <row r="1298" spans="1:4" x14ac:dyDescent="0.25">
      <c r="A1298" t="s">
        <v>4</v>
      </c>
      <c r="B1298">
        <v>749866</v>
      </c>
      <c r="C1298">
        <v>751017</v>
      </c>
      <c r="D1298">
        <f>C1298-B1298+1</f>
        <v>1152</v>
      </c>
    </row>
    <row r="1299" spans="1:4" hidden="1" x14ac:dyDescent="0.25">
      <c r="A1299" t="s">
        <v>2</v>
      </c>
      <c r="B1299">
        <v>751056</v>
      </c>
      <c r="C1299">
        <v>751397</v>
      </c>
    </row>
    <row r="1300" spans="1:4" x14ac:dyDescent="0.25">
      <c r="A1300" t="s">
        <v>4</v>
      </c>
      <c r="B1300">
        <v>751056</v>
      </c>
      <c r="C1300">
        <v>751397</v>
      </c>
      <c r="D1300">
        <f>C1300-B1300+1</f>
        <v>342</v>
      </c>
    </row>
    <row r="1301" spans="1:4" hidden="1" x14ac:dyDescent="0.25">
      <c r="A1301" t="s">
        <v>2</v>
      </c>
      <c r="B1301">
        <v>751403</v>
      </c>
      <c r="C1301">
        <v>751549</v>
      </c>
    </row>
    <row r="1302" spans="1:4" x14ac:dyDescent="0.25">
      <c r="A1302" t="s">
        <v>4</v>
      </c>
      <c r="B1302">
        <v>751403</v>
      </c>
      <c r="C1302">
        <v>751549</v>
      </c>
      <c r="D1302">
        <f>C1302-B1302+1</f>
        <v>147</v>
      </c>
    </row>
  </sheetData>
  <autoFilter ref="A1:A1302">
    <filterColumn colId="0">
      <filters>
        <filter val="CDS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2"/>
  <sheetViews>
    <sheetView workbookViewId="0">
      <selection activeCell="D1" sqref="D1:E17"/>
    </sheetView>
  </sheetViews>
  <sheetFormatPr defaultRowHeight="15" x14ac:dyDescent="0.25"/>
  <cols>
    <col min="2" max="2" width="14" bestFit="1" customWidth="1"/>
    <col min="3" max="3" width="24.28515625" bestFit="1" customWidth="1"/>
    <col min="4" max="4" width="20.42578125" bestFit="1" customWidth="1"/>
    <col min="5" max="5" width="35.28515625" bestFit="1" customWidth="1"/>
  </cols>
  <sheetData>
    <row r="1" spans="1:5" x14ac:dyDescent="0.25">
      <c r="A1" t="s">
        <v>0</v>
      </c>
      <c r="B1" t="s">
        <v>19</v>
      </c>
      <c r="C1" t="s">
        <v>21</v>
      </c>
      <c r="D1" t="s">
        <v>20</v>
      </c>
      <c r="E1" t="s">
        <v>22</v>
      </c>
    </row>
    <row r="2" spans="1:5" x14ac:dyDescent="0.25">
      <c r="A2" t="s">
        <v>4</v>
      </c>
      <c r="B2">
        <v>1374</v>
      </c>
      <c r="C2">
        <v>0</v>
      </c>
      <c r="D2" t="s">
        <v>23</v>
      </c>
      <c r="E2">
        <f>COUNTIFS($B$2:$B$612,"&gt;="&amp;C2,$B$2:$B$612,"&lt;"&amp;C3)</f>
        <v>356</v>
      </c>
    </row>
    <row r="3" spans="1:5" x14ac:dyDescent="0.25">
      <c r="A3" t="s">
        <v>4</v>
      </c>
      <c r="B3">
        <v>288</v>
      </c>
      <c r="C3">
        <v>1000</v>
      </c>
      <c r="D3" t="s">
        <v>24</v>
      </c>
      <c r="E3">
        <f t="shared" ref="E3:E17" si="0">COUNTIFS($B$2:$B$612,"&gt;="&amp;C3,$B$2:$B$612,"&lt;"&amp;C4)</f>
        <v>184</v>
      </c>
    </row>
    <row r="4" spans="1:5" x14ac:dyDescent="0.25">
      <c r="A4" t="s">
        <v>4</v>
      </c>
      <c r="B4">
        <v>1080</v>
      </c>
      <c r="C4">
        <v>2000</v>
      </c>
      <c r="D4" t="s">
        <v>25</v>
      </c>
      <c r="E4">
        <f t="shared" si="0"/>
        <v>48</v>
      </c>
    </row>
    <row r="5" spans="1:5" x14ac:dyDescent="0.25">
      <c r="A5" t="s">
        <v>4</v>
      </c>
      <c r="B5">
        <v>465</v>
      </c>
      <c r="C5">
        <v>3000</v>
      </c>
      <c r="D5" t="s">
        <v>26</v>
      </c>
      <c r="E5">
        <f t="shared" si="0"/>
        <v>13</v>
      </c>
    </row>
    <row r="6" spans="1:5" x14ac:dyDescent="0.25">
      <c r="A6" t="s">
        <v>4</v>
      </c>
      <c r="B6">
        <v>561</v>
      </c>
      <c r="C6">
        <v>4000</v>
      </c>
      <c r="D6" t="s">
        <v>27</v>
      </c>
      <c r="E6">
        <f t="shared" si="0"/>
        <v>6</v>
      </c>
    </row>
    <row r="7" spans="1:5" x14ac:dyDescent="0.25">
      <c r="A7" t="s">
        <v>4</v>
      </c>
      <c r="B7">
        <v>477</v>
      </c>
      <c r="C7">
        <v>5000</v>
      </c>
      <c r="D7" t="s">
        <v>28</v>
      </c>
      <c r="E7">
        <f t="shared" si="0"/>
        <v>2</v>
      </c>
    </row>
    <row r="8" spans="1:5" x14ac:dyDescent="0.25">
      <c r="A8" t="s">
        <v>4</v>
      </c>
      <c r="B8">
        <v>1623</v>
      </c>
      <c r="C8">
        <v>6000</v>
      </c>
      <c r="D8" t="s">
        <v>29</v>
      </c>
      <c r="E8">
        <f t="shared" si="0"/>
        <v>0</v>
      </c>
    </row>
    <row r="9" spans="1:5" x14ac:dyDescent="0.25">
      <c r="A9" t="s">
        <v>4</v>
      </c>
      <c r="B9">
        <v>501</v>
      </c>
      <c r="C9">
        <v>7000</v>
      </c>
      <c r="D9" t="s">
        <v>30</v>
      </c>
      <c r="E9">
        <f t="shared" si="0"/>
        <v>0</v>
      </c>
    </row>
    <row r="10" spans="1:5" x14ac:dyDescent="0.25">
      <c r="A10" t="s">
        <v>4</v>
      </c>
      <c r="B10">
        <v>366</v>
      </c>
      <c r="C10">
        <v>8000</v>
      </c>
      <c r="D10" t="s">
        <v>31</v>
      </c>
      <c r="E10">
        <f t="shared" si="0"/>
        <v>0</v>
      </c>
    </row>
    <row r="11" spans="1:5" x14ac:dyDescent="0.25">
      <c r="A11" t="s">
        <v>4</v>
      </c>
      <c r="B11">
        <v>1551</v>
      </c>
      <c r="C11">
        <v>9000</v>
      </c>
      <c r="D11" t="s">
        <v>32</v>
      </c>
      <c r="E11">
        <f t="shared" si="0"/>
        <v>0</v>
      </c>
    </row>
    <row r="12" spans="1:5" x14ac:dyDescent="0.25">
      <c r="A12" t="s">
        <v>4</v>
      </c>
      <c r="B12">
        <v>930</v>
      </c>
      <c r="C12">
        <v>10000</v>
      </c>
      <c r="D12" t="s">
        <v>33</v>
      </c>
      <c r="E12">
        <f t="shared" si="0"/>
        <v>0</v>
      </c>
    </row>
    <row r="13" spans="1:5" x14ac:dyDescent="0.25">
      <c r="A13" t="s">
        <v>4</v>
      </c>
      <c r="B13">
        <v>2211</v>
      </c>
      <c r="C13">
        <v>11000</v>
      </c>
      <c r="D13" t="s">
        <v>34</v>
      </c>
      <c r="E13">
        <f t="shared" si="0"/>
        <v>0</v>
      </c>
    </row>
    <row r="14" spans="1:5" x14ac:dyDescent="0.25">
      <c r="A14" t="s">
        <v>4</v>
      </c>
      <c r="B14">
        <v>1608</v>
      </c>
      <c r="C14">
        <v>12000</v>
      </c>
      <c r="D14" t="s">
        <v>35</v>
      </c>
      <c r="E14">
        <f t="shared" si="0"/>
        <v>0</v>
      </c>
    </row>
    <row r="15" spans="1:5" x14ac:dyDescent="0.25">
      <c r="A15" t="s">
        <v>4</v>
      </c>
      <c r="B15">
        <v>1575</v>
      </c>
      <c r="C15">
        <v>13000</v>
      </c>
      <c r="D15" t="s">
        <v>36</v>
      </c>
      <c r="E15">
        <f t="shared" si="0"/>
        <v>0</v>
      </c>
    </row>
    <row r="16" spans="1:5" x14ac:dyDescent="0.25">
      <c r="A16" t="s">
        <v>4</v>
      </c>
      <c r="B16">
        <v>798</v>
      </c>
      <c r="C16">
        <v>14000</v>
      </c>
      <c r="D16" t="s">
        <v>37</v>
      </c>
      <c r="E16">
        <f t="shared" si="0"/>
        <v>1</v>
      </c>
    </row>
    <row r="17" spans="1:5" x14ac:dyDescent="0.25">
      <c r="A17" t="s">
        <v>4</v>
      </c>
      <c r="B17">
        <v>1317</v>
      </c>
      <c r="C17">
        <v>15000</v>
      </c>
      <c r="D17" t="s">
        <v>38</v>
      </c>
      <c r="E17">
        <f t="shared" si="0"/>
        <v>1</v>
      </c>
    </row>
    <row r="18" spans="1:5" x14ac:dyDescent="0.25">
      <c r="A18" t="s">
        <v>4</v>
      </c>
      <c r="B18">
        <v>795</v>
      </c>
      <c r="C18">
        <v>16000</v>
      </c>
    </row>
    <row r="19" spans="1:5" x14ac:dyDescent="0.25">
      <c r="A19" t="s">
        <v>4</v>
      </c>
      <c r="B19">
        <v>702</v>
      </c>
    </row>
    <row r="20" spans="1:5" x14ac:dyDescent="0.25">
      <c r="A20" t="s">
        <v>4</v>
      </c>
      <c r="B20">
        <v>870</v>
      </c>
    </row>
    <row r="21" spans="1:5" x14ac:dyDescent="0.25">
      <c r="A21" t="s">
        <v>4</v>
      </c>
      <c r="B21">
        <v>1023</v>
      </c>
    </row>
    <row r="22" spans="1:5" x14ac:dyDescent="0.25">
      <c r="A22" t="s">
        <v>4</v>
      </c>
      <c r="B22">
        <v>1026</v>
      </c>
    </row>
    <row r="23" spans="1:5" x14ac:dyDescent="0.25">
      <c r="A23" t="s">
        <v>4</v>
      </c>
      <c r="B23">
        <v>1413</v>
      </c>
    </row>
    <row r="24" spans="1:5" x14ac:dyDescent="0.25">
      <c r="A24" t="s">
        <v>4</v>
      </c>
      <c r="B24">
        <v>1104</v>
      </c>
    </row>
    <row r="25" spans="1:5" x14ac:dyDescent="0.25">
      <c r="A25" t="s">
        <v>4</v>
      </c>
      <c r="B25">
        <v>1050</v>
      </c>
    </row>
    <row r="26" spans="1:5" x14ac:dyDescent="0.25">
      <c r="A26" t="s">
        <v>4</v>
      </c>
      <c r="B26">
        <v>972</v>
      </c>
    </row>
    <row r="27" spans="1:5" x14ac:dyDescent="0.25">
      <c r="A27" t="s">
        <v>4</v>
      </c>
      <c r="B27">
        <v>747</v>
      </c>
    </row>
    <row r="28" spans="1:5" x14ac:dyDescent="0.25">
      <c r="A28" t="s">
        <v>4</v>
      </c>
      <c r="B28">
        <v>2121</v>
      </c>
    </row>
    <row r="29" spans="1:5" x14ac:dyDescent="0.25">
      <c r="A29" t="s">
        <v>4</v>
      </c>
      <c r="B29">
        <v>2244</v>
      </c>
    </row>
    <row r="30" spans="1:5" x14ac:dyDescent="0.25">
      <c r="A30" t="s">
        <v>4</v>
      </c>
      <c r="B30">
        <v>765</v>
      </c>
    </row>
    <row r="31" spans="1:5" x14ac:dyDescent="0.25">
      <c r="A31" t="s">
        <v>4</v>
      </c>
      <c r="B31">
        <v>528</v>
      </c>
    </row>
    <row r="32" spans="1:5" x14ac:dyDescent="0.25">
      <c r="A32" t="s">
        <v>4</v>
      </c>
      <c r="B32">
        <v>474</v>
      </c>
    </row>
    <row r="33" spans="1:2" x14ac:dyDescent="0.25">
      <c r="A33" t="s">
        <v>4</v>
      </c>
      <c r="B33">
        <v>1068</v>
      </c>
    </row>
    <row r="34" spans="1:2" x14ac:dyDescent="0.25">
      <c r="A34" t="s">
        <v>4</v>
      </c>
      <c r="B34">
        <v>759</v>
      </c>
    </row>
    <row r="35" spans="1:2" x14ac:dyDescent="0.25">
      <c r="A35" t="s">
        <v>4</v>
      </c>
      <c r="B35">
        <v>834</v>
      </c>
    </row>
    <row r="36" spans="1:2" x14ac:dyDescent="0.25">
      <c r="A36" t="s">
        <v>4</v>
      </c>
      <c r="B36">
        <v>267</v>
      </c>
    </row>
    <row r="37" spans="1:2" x14ac:dyDescent="0.25">
      <c r="A37" t="s">
        <v>4</v>
      </c>
      <c r="B37">
        <v>1392</v>
      </c>
    </row>
    <row r="38" spans="1:2" x14ac:dyDescent="0.25">
      <c r="A38" t="s">
        <v>4</v>
      </c>
      <c r="B38">
        <v>1845</v>
      </c>
    </row>
    <row r="39" spans="1:2" x14ac:dyDescent="0.25">
      <c r="A39" t="s">
        <v>4</v>
      </c>
      <c r="B39">
        <v>645</v>
      </c>
    </row>
    <row r="40" spans="1:2" x14ac:dyDescent="0.25">
      <c r="A40" t="s">
        <v>4</v>
      </c>
      <c r="B40">
        <v>363</v>
      </c>
    </row>
    <row r="41" spans="1:2" x14ac:dyDescent="0.25">
      <c r="A41" t="s">
        <v>4</v>
      </c>
      <c r="B41">
        <v>417</v>
      </c>
    </row>
    <row r="42" spans="1:2" x14ac:dyDescent="0.25">
      <c r="A42" t="s">
        <v>4</v>
      </c>
      <c r="B42">
        <v>2517</v>
      </c>
    </row>
    <row r="43" spans="1:2" x14ac:dyDescent="0.25">
      <c r="A43" t="s">
        <v>4</v>
      </c>
      <c r="B43">
        <v>2349</v>
      </c>
    </row>
    <row r="44" spans="1:2" x14ac:dyDescent="0.25">
      <c r="A44" t="s">
        <v>4</v>
      </c>
      <c r="B44">
        <v>2505</v>
      </c>
    </row>
    <row r="45" spans="1:2" x14ac:dyDescent="0.25">
      <c r="A45" t="s">
        <v>4</v>
      </c>
      <c r="B45">
        <v>2376</v>
      </c>
    </row>
    <row r="46" spans="1:2" x14ac:dyDescent="0.25">
      <c r="A46" t="s">
        <v>4</v>
      </c>
      <c r="B46">
        <v>2604</v>
      </c>
    </row>
    <row r="47" spans="1:2" x14ac:dyDescent="0.25">
      <c r="A47" t="s">
        <v>4</v>
      </c>
      <c r="B47">
        <v>1491</v>
      </c>
    </row>
    <row r="48" spans="1:2" x14ac:dyDescent="0.25">
      <c r="A48" t="s">
        <v>4</v>
      </c>
      <c r="B48">
        <v>516</v>
      </c>
    </row>
    <row r="49" spans="1:2" x14ac:dyDescent="0.25">
      <c r="A49" t="s">
        <v>4</v>
      </c>
      <c r="B49">
        <v>915</v>
      </c>
    </row>
    <row r="50" spans="1:2" x14ac:dyDescent="0.25">
      <c r="A50" t="s">
        <v>4</v>
      </c>
      <c r="B50">
        <v>513</v>
      </c>
    </row>
    <row r="51" spans="1:2" x14ac:dyDescent="0.25">
      <c r="A51" t="s">
        <v>4</v>
      </c>
      <c r="B51">
        <v>2166</v>
      </c>
    </row>
    <row r="52" spans="1:2" x14ac:dyDescent="0.25">
      <c r="A52" t="s">
        <v>4</v>
      </c>
      <c r="B52">
        <v>1536</v>
      </c>
    </row>
    <row r="53" spans="1:2" x14ac:dyDescent="0.25">
      <c r="A53" t="s">
        <v>4</v>
      </c>
      <c r="B53">
        <v>1365</v>
      </c>
    </row>
    <row r="54" spans="1:2" x14ac:dyDescent="0.25">
      <c r="A54" t="s">
        <v>4</v>
      </c>
      <c r="B54">
        <v>3417</v>
      </c>
    </row>
    <row r="55" spans="1:2" x14ac:dyDescent="0.25">
      <c r="A55" t="s">
        <v>4</v>
      </c>
      <c r="B55">
        <v>225</v>
      </c>
    </row>
    <row r="56" spans="1:2" x14ac:dyDescent="0.25">
      <c r="A56" t="s">
        <v>4</v>
      </c>
      <c r="B56">
        <v>2166</v>
      </c>
    </row>
    <row r="57" spans="1:2" x14ac:dyDescent="0.25">
      <c r="A57" t="s">
        <v>4</v>
      </c>
      <c r="B57">
        <v>426</v>
      </c>
    </row>
    <row r="58" spans="1:2" x14ac:dyDescent="0.25">
      <c r="A58" t="s">
        <v>4</v>
      </c>
      <c r="B58">
        <v>1779</v>
      </c>
    </row>
    <row r="59" spans="1:2" x14ac:dyDescent="0.25">
      <c r="A59" t="s">
        <v>4</v>
      </c>
      <c r="B59">
        <v>1797</v>
      </c>
    </row>
    <row r="60" spans="1:2" x14ac:dyDescent="0.25">
      <c r="A60" t="s">
        <v>4</v>
      </c>
      <c r="B60">
        <v>795</v>
      </c>
    </row>
    <row r="61" spans="1:2" x14ac:dyDescent="0.25">
      <c r="A61" t="s">
        <v>4</v>
      </c>
      <c r="B61">
        <v>1482</v>
      </c>
    </row>
    <row r="62" spans="1:2" x14ac:dyDescent="0.25">
      <c r="A62" t="s">
        <v>4</v>
      </c>
      <c r="B62">
        <v>477</v>
      </c>
    </row>
    <row r="63" spans="1:2" x14ac:dyDescent="0.25">
      <c r="A63" t="s">
        <v>4</v>
      </c>
      <c r="B63">
        <v>267</v>
      </c>
    </row>
    <row r="64" spans="1:2" x14ac:dyDescent="0.25">
      <c r="A64" t="s">
        <v>4</v>
      </c>
      <c r="B64">
        <v>1827</v>
      </c>
    </row>
    <row r="65" spans="1:2" x14ac:dyDescent="0.25">
      <c r="A65" t="s">
        <v>4</v>
      </c>
      <c r="B65">
        <v>882</v>
      </c>
    </row>
    <row r="66" spans="1:2" x14ac:dyDescent="0.25">
      <c r="A66" t="s">
        <v>4</v>
      </c>
      <c r="B66">
        <v>615</v>
      </c>
    </row>
    <row r="67" spans="1:2" x14ac:dyDescent="0.25">
      <c r="A67" t="s">
        <v>4</v>
      </c>
      <c r="B67">
        <v>657</v>
      </c>
    </row>
    <row r="68" spans="1:2" x14ac:dyDescent="0.25">
      <c r="A68" t="s">
        <v>4</v>
      </c>
      <c r="B68">
        <v>876</v>
      </c>
    </row>
    <row r="69" spans="1:2" x14ac:dyDescent="0.25">
      <c r="A69" t="s">
        <v>4</v>
      </c>
      <c r="B69">
        <v>1071</v>
      </c>
    </row>
    <row r="70" spans="1:2" x14ac:dyDescent="0.25">
      <c r="A70" t="s">
        <v>4</v>
      </c>
      <c r="B70">
        <v>1968</v>
      </c>
    </row>
    <row r="71" spans="1:2" x14ac:dyDescent="0.25">
      <c r="A71" t="s">
        <v>4</v>
      </c>
      <c r="B71">
        <v>1329</v>
      </c>
    </row>
    <row r="72" spans="1:2" x14ac:dyDescent="0.25">
      <c r="A72" t="s">
        <v>4</v>
      </c>
      <c r="B72">
        <v>993</v>
      </c>
    </row>
    <row r="73" spans="1:2" x14ac:dyDescent="0.25">
      <c r="A73" t="s">
        <v>4</v>
      </c>
      <c r="B73">
        <v>930</v>
      </c>
    </row>
    <row r="74" spans="1:2" x14ac:dyDescent="0.25">
      <c r="A74" t="s">
        <v>4</v>
      </c>
      <c r="B74">
        <v>1008</v>
      </c>
    </row>
    <row r="75" spans="1:2" x14ac:dyDescent="0.25">
      <c r="A75" t="s">
        <v>4</v>
      </c>
      <c r="B75">
        <v>927</v>
      </c>
    </row>
    <row r="76" spans="1:2" x14ac:dyDescent="0.25">
      <c r="A76" t="s">
        <v>4</v>
      </c>
      <c r="B76">
        <v>1002</v>
      </c>
    </row>
    <row r="77" spans="1:2" x14ac:dyDescent="0.25">
      <c r="A77" t="s">
        <v>4</v>
      </c>
      <c r="B77">
        <v>561</v>
      </c>
    </row>
    <row r="78" spans="1:2" x14ac:dyDescent="0.25">
      <c r="A78" t="s">
        <v>4</v>
      </c>
      <c r="B78">
        <v>1140</v>
      </c>
    </row>
    <row r="79" spans="1:2" x14ac:dyDescent="0.25">
      <c r="A79" t="s">
        <v>4</v>
      </c>
      <c r="B79">
        <v>219</v>
      </c>
    </row>
    <row r="80" spans="1:2" x14ac:dyDescent="0.25">
      <c r="A80" t="s">
        <v>4</v>
      </c>
      <c r="B80">
        <v>1953</v>
      </c>
    </row>
    <row r="81" spans="1:2" x14ac:dyDescent="0.25">
      <c r="A81" t="s">
        <v>4</v>
      </c>
      <c r="B81">
        <v>2523</v>
      </c>
    </row>
    <row r="82" spans="1:2" x14ac:dyDescent="0.25">
      <c r="A82" t="s">
        <v>4</v>
      </c>
      <c r="B82">
        <v>471</v>
      </c>
    </row>
    <row r="83" spans="1:2" x14ac:dyDescent="0.25">
      <c r="A83" t="s">
        <v>4</v>
      </c>
      <c r="B83">
        <v>1005</v>
      </c>
    </row>
    <row r="84" spans="1:2" x14ac:dyDescent="0.25">
      <c r="A84" t="s">
        <v>4</v>
      </c>
      <c r="B84">
        <v>1422</v>
      </c>
    </row>
    <row r="85" spans="1:2" x14ac:dyDescent="0.25">
      <c r="A85" t="s">
        <v>4</v>
      </c>
      <c r="B85">
        <v>699</v>
      </c>
    </row>
    <row r="86" spans="1:2" x14ac:dyDescent="0.25">
      <c r="A86" t="s">
        <v>4</v>
      </c>
      <c r="B86">
        <v>1794</v>
      </c>
    </row>
    <row r="87" spans="1:2" x14ac:dyDescent="0.25">
      <c r="A87" t="s">
        <v>4</v>
      </c>
      <c r="B87">
        <v>300</v>
      </c>
    </row>
    <row r="88" spans="1:2" x14ac:dyDescent="0.25">
      <c r="A88" t="s">
        <v>4</v>
      </c>
      <c r="B88">
        <v>606</v>
      </c>
    </row>
    <row r="89" spans="1:2" x14ac:dyDescent="0.25">
      <c r="A89" t="s">
        <v>4</v>
      </c>
      <c r="B89">
        <v>270</v>
      </c>
    </row>
    <row r="90" spans="1:2" x14ac:dyDescent="0.25">
      <c r="A90" t="s">
        <v>4</v>
      </c>
      <c r="B90">
        <v>1755</v>
      </c>
    </row>
    <row r="91" spans="1:2" x14ac:dyDescent="0.25">
      <c r="A91" t="s">
        <v>4</v>
      </c>
      <c r="B91">
        <v>1347</v>
      </c>
    </row>
    <row r="92" spans="1:2" x14ac:dyDescent="0.25">
      <c r="A92" t="s">
        <v>4</v>
      </c>
      <c r="B92">
        <v>1788</v>
      </c>
    </row>
    <row r="93" spans="1:2" x14ac:dyDescent="0.25">
      <c r="A93" t="s">
        <v>4</v>
      </c>
      <c r="B93">
        <v>711</v>
      </c>
    </row>
    <row r="94" spans="1:2" x14ac:dyDescent="0.25">
      <c r="A94" t="s">
        <v>4</v>
      </c>
      <c r="B94">
        <v>3165</v>
      </c>
    </row>
    <row r="95" spans="1:2" x14ac:dyDescent="0.25">
      <c r="A95" t="s">
        <v>4</v>
      </c>
      <c r="B95">
        <v>3138</v>
      </c>
    </row>
    <row r="96" spans="1:2" x14ac:dyDescent="0.25">
      <c r="A96" t="s">
        <v>4</v>
      </c>
      <c r="B96">
        <v>522</v>
      </c>
    </row>
    <row r="97" spans="1:2" x14ac:dyDescent="0.25">
      <c r="A97" t="s">
        <v>4</v>
      </c>
      <c r="B97">
        <v>210</v>
      </c>
    </row>
    <row r="98" spans="1:2" x14ac:dyDescent="0.25">
      <c r="A98" t="s">
        <v>4</v>
      </c>
      <c r="B98">
        <v>1047</v>
      </c>
    </row>
    <row r="99" spans="1:2" x14ac:dyDescent="0.25">
      <c r="A99" t="s">
        <v>4</v>
      </c>
      <c r="B99">
        <v>906</v>
      </c>
    </row>
    <row r="100" spans="1:2" x14ac:dyDescent="0.25">
      <c r="A100" t="s">
        <v>4</v>
      </c>
      <c r="B100">
        <v>564</v>
      </c>
    </row>
    <row r="101" spans="1:2" x14ac:dyDescent="0.25">
      <c r="A101" t="s">
        <v>4</v>
      </c>
      <c r="B101">
        <v>567</v>
      </c>
    </row>
    <row r="102" spans="1:2" x14ac:dyDescent="0.25">
      <c r="A102" t="s">
        <v>4</v>
      </c>
      <c r="B102">
        <v>2832</v>
      </c>
    </row>
    <row r="103" spans="1:2" x14ac:dyDescent="0.25">
      <c r="A103" t="s">
        <v>4</v>
      </c>
      <c r="B103">
        <v>1665</v>
      </c>
    </row>
    <row r="104" spans="1:2" x14ac:dyDescent="0.25">
      <c r="A104" t="s">
        <v>4</v>
      </c>
      <c r="B104">
        <v>621</v>
      </c>
    </row>
    <row r="105" spans="1:2" x14ac:dyDescent="0.25">
      <c r="A105" t="s">
        <v>4</v>
      </c>
      <c r="B105">
        <v>2166</v>
      </c>
    </row>
    <row r="106" spans="1:2" x14ac:dyDescent="0.25">
      <c r="A106" t="s">
        <v>4</v>
      </c>
      <c r="B106">
        <v>1257</v>
      </c>
    </row>
    <row r="107" spans="1:2" x14ac:dyDescent="0.25">
      <c r="A107" t="s">
        <v>4</v>
      </c>
      <c r="B107">
        <v>1560</v>
      </c>
    </row>
    <row r="108" spans="1:2" x14ac:dyDescent="0.25">
      <c r="A108" t="s">
        <v>4</v>
      </c>
      <c r="B108">
        <v>1008</v>
      </c>
    </row>
    <row r="109" spans="1:2" x14ac:dyDescent="0.25">
      <c r="A109" t="s">
        <v>4</v>
      </c>
      <c r="B109">
        <v>855</v>
      </c>
    </row>
    <row r="110" spans="1:2" x14ac:dyDescent="0.25">
      <c r="A110" t="s">
        <v>4</v>
      </c>
      <c r="B110">
        <v>2037</v>
      </c>
    </row>
    <row r="111" spans="1:2" x14ac:dyDescent="0.25">
      <c r="A111" t="s">
        <v>4</v>
      </c>
      <c r="B111">
        <v>603</v>
      </c>
    </row>
    <row r="112" spans="1:2" x14ac:dyDescent="0.25">
      <c r="A112" t="s">
        <v>4</v>
      </c>
      <c r="B112">
        <v>1128</v>
      </c>
    </row>
    <row r="113" spans="1:2" x14ac:dyDescent="0.25">
      <c r="A113" t="s">
        <v>4</v>
      </c>
      <c r="B113">
        <v>948</v>
      </c>
    </row>
    <row r="114" spans="1:2" x14ac:dyDescent="0.25">
      <c r="A114" t="s">
        <v>4</v>
      </c>
      <c r="B114">
        <v>471</v>
      </c>
    </row>
    <row r="115" spans="1:2" x14ac:dyDescent="0.25">
      <c r="A115" t="s">
        <v>4</v>
      </c>
      <c r="B115">
        <v>741</v>
      </c>
    </row>
    <row r="116" spans="1:2" x14ac:dyDescent="0.25">
      <c r="A116" t="s">
        <v>4</v>
      </c>
      <c r="B116">
        <v>624</v>
      </c>
    </row>
    <row r="117" spans="1:2" x14ac:dyDescent="0.25">
      <c r="A117" t="s">
        <v>4</v>
      </c>
      <c r="B117">
        <v>1248</v>
      </c>
    </row>
    <row r="118" spans="1:2" x14ac:dyDescent="0.25">
      <c r="A118" t="s">
        <v>4</v>
      </c>
      <c r="B118">
        <v>903</v>
      </c>
    </row>
    <row r="119" spans="1:2" x14ac:dyDescent="0.25">
      <c r="A119" t="s">
        <v>4</v>
      </c>
      <c r="B119">
        <v>2514</v>
      </c>
    </row>
    <row r="120" spans="1:2" x14ac:dyDescent="0.25">
      <c r="A120" t="s">
        <v>4</v>
      </c>
      <c r="B120">
        <v>2001</v>
      </c>
    </row>
    <row r="121" spans="1:2" x14ac:dyDescent="0.25">
      <c r="A121" t="s">
        <v>4</v>
      </c>
      <c r="B121">
        <v>2022</v>
      </c>
    </row>
    <row r="122" spans="1:2" x14ac:dyDescent="0.25">
      <c r="A122" t="s">
        <v>4</v>
      </c>
      <c r="B122">
        <v>582</v>
      </c>
    </row>
    <row r="123" spans="1:2" x14ac:dyDescent="0.25">
      <c r="A123" t="s">
        <v>4</v>
      </c>
      <c r="B123">
        <v>1311</v>
      </c>
    </row>
    <row r="124" spans="1:2" x14ac:dyDescent="0.25">
      <c r="A124" t="s">
        <v>4</v>
      </c>
      <c r="B124">
        <v>720</v>
      </c>
    </row>
    <row r="125" spans="1:2" x14ac:dyDescent="0.25">
      <c r="A125" t="s">
        <v>4</v>
      </c>
      <c r="B125">
        <v>1185</v>
      </c>
    </row>
    <row r="126" spans="1:2" x14ac:dyDescent="0.25">
      <c r="A126" t="s">
        <v>4</v>
      </c>
      <c r="B126">
        <v>3255</v>
      </c>
    </row>
    <row r="127" spans="1:2" x14ac:dyDescent="0.25">
      <c r="A127" t="s">
        <v>4</v>
      </c>
      <c r="B127">
        <v>306</v>
      </c>
    </row>
    <row r="128" spans="1:2" x14ac:dyDescent="0.25">
      <c r="A128" t="s">
        <v>4</v>
      </c>
      <c r="B128">
        <v>411</v>
      </c>
    </row>
    <row r="129" spans="1:2" x14ac:dyDescent="0.25">
      <c r="A129" t="s">
        <v>4</v>
      </c>
      <c r="B129">
        <v>1395</v>
      </c>
    </row>
    <row r="130" spans="1:2" x14ac:dyDescent="0.25">
      <c r="A130" t="s">
        <v>4</v>
      </c>
      <c r="B130">
        <v>861</v>
      </c>
    </row>
    <row r="131" spans="1:2" x14ac:dyDescent="0.25">
      <c r="A131" t="s">
        <v>4</v>
      </c>
      <c r="B131">
        <v>807</v>
      </c>
    </row>
    <row r="132" spans="1:2" x14ac:dyDescent="0.25">
      <c r="A132" t="s">
        <v>4</v>
      </c>
      <c r="B132">
        <v>2400</v>
      </c>
    </row>
    <row r="133" spans="1:2" x14ac:dyDescent="0.25">
      <c r="A133" t="s">
        <v>4</v>
      </c>
      <c r="B133">
        <v>300</v>
      </c>
    </row>
    <row r="134" spans="1:2" x14ac:dyDescent="0.25">
      <c r="A134" t="s">
        <v>4</v>
      </c>
      <c r="B134">
        <v>540</v>
      </c>
    </row>
    <row r="135" spans="1:2" x14ac:dyDescent="0.25">
      <c r="A135" t="s">
        <v>4</v>
      </c>
      <c r="B135">
        <v>618</v>
      </c>
    </row>
    <row r="136" spans="1:2" x14ac:dyDescent="0.25">
      <c r="A136" t="s">
        <v>4</v>
      </c>
      <c r="B136">
        <v>330</v>
      </c>
    </row>
    <row r="137" spans="1:2" x14ac:dyDescent="0.25">
      <c r="A137" t="s">
        <v>4</v>
      </c>
      <c r="B137">
        <v>828</v>
      </c>
    </row>
    <row r="138" spans="1:2" x14ac:dyDescent="0.25">
      <c r="A138" t="s">
        <v>4</v>
      </c>
      <c r="B138">
        <v>456</v>
      </c>
    </row>
    <row r="139" spans="1:2" x14ac:dyDescent="0.25">
      <c r="A139" t="s">
        <v>4</v>
      </c>
      <c r="B139">
        <v>711</v>
      </c>
    </row>
    <row r="140" spans="1:2" x14ac:dyDescent="0.25">
      <c r="A140" t="s">
        <v>4</v>
      </c>
      <c r="B140">
        <v>2946</v>
      </c>
    </row>
    <row r="141" spans="1:2" x14ac:dyDescent="0.25">
      <c r="A141" t="s">
        <v>4</v>
      </c>
      <c r="B141">
        <v>1056</v>
      </c>
    </row>
    <row r="142" spans="1:2" x14ac:dyDescent="0.25">
      <c r="A142" t="s">
        <v>4</v>
      </c>
      <c r="B142">
        <v>300</v>
      </c>
    </row>
    <row r="143" spans="1:2" x14ac:dyDescent="0.25">
      <c r="A143" t="s">
        <v>4</v>
      </c>
      <c r="B143">
        <v>3819</v>
      </c>
    </row>
    <row r="144" spans="1:2" x14ac:dyDescent="0.25">
      <c r="A144" t="s">
        <v>4</v>
      </c>
      <c r="B144">
        <v>732</v>
      </c>
    </row>
    <row r="145" spans="1:2" x14ac:dyDescent="0.25">
      <c r="A145" t="s">
        <v>4</v>
      </c>
      <c r="B145">
        <v>783</v>
      </c>
    </row>
    <row r="146" spans="1:2" x14ac:dyDescent="0.25">
      <c r="A146" t="s">
        <v>4</v>
      </c>
      <c r="B146">
        <v>627</v>
      </c>
    </row>
    <row r="147" spans="1:2" x14ac:dyDescent="0.25">
      <c r="A147" t="s">
        <v>4</v>
      </c>
      <c r="B147">
        <v>174</v>
      </c>
    </row>
    <row r="148" spans="1:2" x14ac:dyDescent="0.25">
      <c r="A148" t="s">
        <v>4</v>
      </c>
      <c r="B148">
        <v>342</v>
      </c>
    </row>
    <row r="149" spans="1:2" x14ac:dyDescent="0.25">
      <c r="A149" t="s">
        <v>4</v>
      </c>
      <c r="B149">
        <v>297</v>
      </c>
    </row>
    <row r="150" spans="1:2" x14ac:dyDescent="0.25">
      <c r="A150" t="s">
        <v>4</v>
      </c>
      <c r="B150">
        <v>237</v>
      </c>
    </row>
    <row r="151" spans="1:2" x14ac:dyDescent="0.25">
      <c r="A151" t="s">
        <v>4</v>
      </c>
      <c r="B151">
        <v>183</v>
      </c>
    </row>
    <row r="152" spans="1:2" x14ac:dyDescent="0.25">
      <c r="A152" t="s">
        <v>4</v>
      </c>
      <c r="B152">
        <v>264</v>
      </c>
    </row>
    <row r="153" spans="1:2" x14ac:dyDescent="0.25">
      <c r="A153" t="s">
        <v>4</v>
      </c>
      <c r="B153">
        <v>336</v>
      </c>
    </row>
    <row r="154" spans="1:2" x14ac:dyDescent="0.25">
      <c r="A154" t="s">
        <v>4</v>
      </c>
      <c r="B154">
        <v>657</v>
      </c>
    </row>
    <row r="155" spans="1:2" x14ac:dyDescent="0.25">
      <c r="A155" t="s">
        <v>4</v>
      </c>
      <c r="B155">
        <v>690</v>
      </c>
    </row>
    <row r="156" spans="1:2" x14ac:dyDescent="0.25">
      <c r="A156" t="s">
        <v>4</v>
      </c>
      <c r="B156">
        <v>462</v>
      </c>
    </row>
    <row r="157" spans="1:2" x14ac:dyDescent="0.25">
      <c r="A157" t="s">
        <v>4</v>
      </c>
      <c r="B157">
        <v>678</v>
      </c>
    </row>
    <row r="158" spans="1:2" x14ac:dyDescent="0.25">
      <c r="A158" t="s">
        <v>4</v>
      </c>
      <c r="B158">
        <v>444</v>
      </c>
    </row>
    <row r="159" spans="1:2" x14ac:dyDescent="0.25">
      <c r="A159" t="s">
        <v>4</v>
      </c>
      <c r="B159">
        <v>549</v>
      </c>
    </row>
    <row r="160" spans="1:2" x14ac:dyDescent="0.25">
      <c r="A160" t="s">
        <v>4</v>
      </c>
      <c r="B160">
        <v>447</v>
      </c>
    </row>
    <row r="161" spans="1:2" x14ac:dyDescent="0.25">
      <c r="A161" t="s">
        <v>4</v>
      </c>
      <c r="B161">
        <v>336</v>
      </c>
    </row>
    <row r="162" spans="1:2" x14ac:dyDescent="0.25">
      <c r="A162" t="s">
        <v>4</v>
      </c>
      <c r="B162">
        <v>1374</v>
      </c>
    </row>
    <row r="163" spans="1:2" x14ac:dyDescent="0.25">
      <c r="A163" t="s">
        <v>4</v>
      </c>
      <c r="B163">
        <v>783</v>
      </c>
    </row>
    <row r="164" spans="1:2" x14ac:dyDescent="0.25">
      <c r="A164" t="s">
        <v>4</v>
      </c>
      <c r="B164">
        <v>1188</v>
      </c>
    </row>
    <row r="165" spans="1:2" x14ac:dyDescent="0.25">
      <c r="A165" t="s">
        <v>4</v>
      </c>
      <c r="B165">
        <v>327</v>
      </c>
    </row>
    <row r="166" spans="1:2" x14ac:dyDescent="0.25">
      <c r="A166" t="s">
        <v>4</v>
      </c>
      <c r="B166">
        <v>369</v>
      </c>
    </row>
    <row r="167" spans="1:2" x14ac:dyDescent="0.25">
      <c r="A167" t="s">
        <v>4</v>
      </c>
      <c r="B167">
        <v>2835</v>
      </c>
    </row>
    <row r="168" spans="1:2" x14ac:dyDescent="0.25">
      <c r="A168" t="s">
        <v>4</v>
      </c>
      <c r="B168">
        <v>360</v>
      </c>
    </row>
    <row r="169" spans="1:2" x14ac:dyDescent="0.25">
      <c r="A169" t="s">
        <v>4</v>
      </c>
      <c r="B169">
        <v>1014</v>
      </c>
    </row>
    <row r="170" spans="1:2" x14ac:dyDescent="0.25">
      <c r="A170" t="s">
        <v>4</v>
      </c>
      <c r="B170">
        <v>1446</v>
      </c>
    </row>
    <row r="171" spans="1:2" x14ac:dyDescent="0.25">
      <c r="A171" t="s">
        <v>4</v>
      </c>
      <c r="B171">
        <v>444</v>
      </c>
    </row>
    <row r="172" spans="1:2" x14ac:dyDescent="0.25">
      <c r="A172" t="s">
        <v>4</v>
      </c>
      <c r="B172">
        <v>600</v>
      </c>
    </row>
    <row r="173" spans="1:2" x14ac:dyDescent="0.25">
      <c r="A173" t="s">
        <v>4</v>
      </c>
      <c r="B173">
        <v>1500</v>
      </c>
    </row>
    <row r="174" spans="1:2" x14ac:dyDescent="0.25">
      <c r="A174" t="s">
        <v>4</v>
      </c>
      <c r="B174">
        <v>2073</v>
      </c>
    </row>
    <row r="175" spans="1:2" x14ac:dyDescent="0.25">
      <c r="A175" t="s">
        <v>4</v>
      </c>
      <c r="B175">
        <v>876</v>
      </c>
    </row>
    <row r="176" spans="1:2" x14ac:dyDescent="0.25">
      <c r="A176" t="s">
        <v>4</v>
      </c>
      <c r="B176">
        <v>1002</v>
      </c>
    </row>
    <row r="177" spans="1:2" x14ac:dyDescent="0.25">
      <c r="A177" t="s">
        <v>4</v>
      </c>
      <c r="B177">
        <v>387</v>
      </c>
    </row>
    <row r="178" spans="1:2" x14ac:dyDescent="0.25">
      <c r="A178" t="s">
        <v>4</v>
      </c>
      <c r="B178">
        <v>813</v>
      </c>
    </row>
    <row r="179" spans="1:2" x14ac:dyDescent="0.25">
      <c r="A179" t="s">
        <v>4</v>
      </c>
      <c r="B179">
        <v>381</v>
      </c>
    </row>
    <row r="180" spans="1:2" x14ac:dyDescent="0.25">
      <c r="A180" t="s">
        <v>4</v>
      </c>
      <c r="B180">
        <v>222</v>
      </c>
    </row>
    <row r="181" spans="1:2" x14ac:dyDescent="0.25">
      <c r="A181" t="s">
        <v>4</v>
      </c>
      <c r="B181">
        <v>480</v>
      </c>
    </row>
    <row r="182" spans="1:2" x14ac:dyDescent="0.25">
      <c r="A182" t="s">
        <v>4</v>
      </c>
      <c r="B182">
        <v>717</v>
      </c>
    </row>
    <row r="183" spans="1:2" x14ac:dyDescent="0.25">
      <c r="A183" t="s">
        <v>4</v>
      </c>
      <c r="B183">
        <v>1509</v>
      </c>
    </row>
    <row r="184" spans="1:2" x14ac:dyDescent="0.25">
      <c r="A184" t="s">
        <v>4</v>
      </c>
      <c r="B184">
        <v>876</v>
      </c>
    </row>
    <row r="185" spans="1:2" x14ac:dyDescent="0.25">
      <c r="A185" t="s">
        <v>4</v>
      </c>
      <c r="B185">
        <v>1323</v>
      </c>
    </row>
    <row r="186" spans="1:2" x14ac:dyDescent="0.25">
      <c r="A186" t="s">
        <v>4</v>
      </c>
      <c r="B186">
        <v>966</v>
      </c>
    </row>
    <row r="187" spans="1:2" x14ac:dyDescent="0.25">
      <c r="A187" t="s">
        <v>4</v>
      </c>
      <c r="B187">
        <v>1425</v>
      </c>
    </row>
    <row r="188" spans="1:2" x14ac:dyDescent="0.25">
      <c r="A188" t="s">
        <v>4</v>
      </c>
      <c r="B188">
        <v>4305</v>
      </c>
    </row>
    <row r="189" spans="1:2" x14ac:dyDescent="0.25">
      <c r="A189" t="s">
        <v>4</v>
      </c>
      <c r="B189">
        <v>3918</v>
      </c>
    </row>
    <row r="190" spans="1:2" x14ac:dyDescent="0.25">
      <c r="A190" t="s">
        <v>4</v>
      </c>
      <c r="B190">
        <v>522</v>
      </c>
    </row>
    <row r="191" spans="1:2" x14ac:dyDescent="0.25">
      <c r="A191" t="s">
        <v>4</v>
      </c>
      <c r="B191">
        <v>651</v>
      </c>
    </row>
    <row r="192" spans="1:2" x14ac:dyDescent="0.25">
      <c r="A192" t="s">
        <v>4</v>
      </c>
      <c r="B192">
        <v>138</v>
      </c>
    </row>
    <row r="193" spans="1:2" x14ac:dyDescent="0.25">
      <c r="A193" t="s">
        <v>4</v>
      </c>
      <c r="B193">
        <v>594</v>
      </c>
    </row>
    <row r="194" spans="1:2" x14ac:dyDescent="0.25">
      <c r="A194" t="s">
        <v>4</v>
      </c>
      <c r="B194">
        <v>993</v>
      </c>
    </row>
    <row r="195" spans="1:2" x14ac:dyDescent="0.25">
      <c r="A195" t="s">
        <v>4</v>
      </c>
      <c r="B195">
        <v>540</v>
      </c>
    </row>
    <row r="196" spans="1:2" x14ac:dyDescent="0.25">
      <c r="A196" t="s">
        <v>4</v>
      </c>
      <c r="B196">
        <v>840</v>
      </c>
    </row>
    <row r="197" spans="1:2" x14ac:dyDescent="0.25">
      <c r="A197" t="s">
        <v>4</v>
      </c>
      <c r="B197">
        <v>1227</v>
      </c>
    </row>
    <row r="198" spans="1:2" x14ac:dyDescent="0.25">
      <c r="A198" t="s">
        <v>4</v>
      </c>
      <c r="B198">
        <v>1566</v>
      </c>
    </row>
    <row r="199" spans="1:2" x14ac:dyDescent="0.25">
      <c r="A199" t="s">
        <v>4</v>
      </c>
      <c r="B199">
        <v>1173</v>
      </c>
    </row>
    <row r="200" spans="1:2" x14ac:dyDescent="0.25">
      <c r="A200" t="s">
        <v>4</v>
      </c>
      <c r="B200">
        <v>2196</v>
      </c>
    </row>
    <row r="201" spans="1:2" x14ac:dyDescent="0.25">
      <c r="A201" t="s">
        <v>4</v>
      </c>
      <c r="B201">
        <v>990</v>
      </c>
    </row>
    <row r="202" spans="1:2" x14ac:dyDescent="0.25">
      <c r="A202" t="s">
        <v>4</v>
      </c>
      <c r="B202">
        <v>657</v>
      </c>
    </row>
    <row r="203" spans="1:2" x14ac:dyDescent="0.25">
      <c r="A203" t="s">
        <v>4</v>
      </c>
      <c r="B203">
        <v>225</v>
      </c>
    </row>
    <row r="204" spans="1:2" x14ac:dyDescent="0.25">
      <c r="A204" t="s">
        <v>4</v>
      </c>
      <c r="B204">
        <v>2130</v>
      </c>
    </row>
    <row r="205" spans="1:2" x14ac:dyDescent="0.25">
      <c r="A205" t="s">
        <v>4</v>
      </c>
      <c r="B205">
        <v>270</v>
      </c>
    </row>
    <row r="206" spans="1:2" x14ac:dyDescent="0.25">
      <c r="A206" t="s">
        <v>4</v>
      </c>
      <c r="B206">
        <v>711</v>
      </c>
    </row>
    <row r="207" spans="1:2" x14ac:dyDescent="0.25">
      <c r="A207" t="s">
        <v>4</v>
      </c>
      <c r="B207">
        <v>996</v>
      </c>
    </row>
    <row r="208" spans="1:2" x14ac:dyDescent="0.25">
      <c r="A208" t="s">
        <v>4</v>
      </c>
      <c r="B208">
        <v>1695</v>
      </c>
    </row>
    <row r="209" spans="1:2" x14ac:dyDescent="0.25">
      <c r="A209" t="s">
        <v>4</v>
      </c>
      <c r="B209">
        <v>267</v>
      </c>
    </row>
    <row r="210" spans="1:2" x14ac:dyDescent="0.25">
      <c r="A210" t="s">
        <v>4</v>
      </c>
      <c r="B210">
        <v>639</v>
      </c>
    </row>
    <row r="211" spans="1:2" x14ac:dyDescent="0.25">
      <c r="A211" t="s">
        <v>4</v>
      </c>
      <c r="B211">
        <v>195</v>
      </c>
    </row>
    <row r="212" spans="1:2" x14ac:dyDescent="0.25">
      <c r="A212" t="s">
        <v>4</v>
      </c>
      <c r="B212">
        <v>303</v>
      </c>
    </row>
    <row r="213" spans="1:2" x14ac:dyDescent="0.25">
      <c r="A213" t="s">
        <v>4</v>
      </c>
      <c r="B213">
        <v>309</v>
      </c>
    </row>
    <row r="214" spans="1:2" x14ac:dyDescent="0.25">
      <c r="A214" t="s">
        <v>4</v>
      </c>
      <c r="B214">
        <v>303</v>
      </c>
    </row>
    <row r="215" spans="1:2" x14ac:dyDescent="0.25">
      <c r="A215" t="s">
        <v>4</v>
      </c>
      <c r="B215">
        <v>576</v>
      </c>
    </row>
    <row r="216" spans="1:2" x14ac:dyDescent="0.25">
      <c r="A216" t="s">
        <v>4</v>
      </c>
      <c r="B216">
        <v>1011</v>
      </c>
    </row>
    <row r="217" spans="1:2" x14ac:dyDescent="0.25">
      <c r="A217" t="s">
        <v>4</v>
      </c>
      <c r="B217">
        <v>744</v>
      </c>
    </row>
    <row r="218" spans="1:2" x14ac:dyDescent="0.25">
      <c r="A218" t="s">
        <v>4</v>
      </c>
      <c r="B218">
        <v>1161</v>
      </c>
    </row>
    <row r="219" spans="1:2" x14ac:dyDescent="0.25">
      <c r="A219" t="s">
        <v>4</v>
      </c>
      <c r="B219">
        <v>789</v>
      </c>
    </row>
    <row r="220" spans="1:2" x14ac:dyDescent="0.25">
      <c r="A220" t="s">
        <v>4</v>
      </c>
      <c r="B220">
        <v>1533</v>
      </c>
    </row>
    <row r="221" spans="1:2" x14ac:dyDescent="0.25">
      <c r="A221" t="s">
        <v>4</v>
      </c>
      <c r="B221">
        <v>1566</v>
      </c>
    </row>
    <row r="222" spans="1:2" x14ac:dyDescent="0.25">
      <c r="A222" t="s">
        <v>4</v>
      </c>
      <c r="B222">
        <v>1287</v>
      </c>
    </row>
    <row r="223" spans="1:2" x14ac:dyDescent="0.25">
      <c r="A223" t="s">
        <v>4</v>
      </c>
      <c r="B223">
        <v>1566</v>
      </c>
    </row>
    <row r="224" spans="1:2" x14ac:dyDescent="0.25">
      <c r="A224" t="s">
        <v>4</v>
      </c>
      <c r="B224">
        <v>753</v>
      </c>
    </row>
    <row r="225" spans="1:2" x14ac:dyDescent="0.25">
      <c r="A225" t="s">
        <v>4</v>
      </c>
      <c r="B225">
        <v>2280</v>
      </c>
    </row>
    <row r="226" spans="1:2" x14ac:dyDescent="0.25">
      <c r="A226" t="s">
        <v>4</v>
      </c>
      <c r="B226">
        <v>1149</v>
      </c>
    </row>
    <row r="227" spans="1:2" x14ac:dyDescent="0.25">
      <c r="A227" t="s">
        <v>4</v>
      </c>
      <c r="B227">
        <v>318</v>
      </c>
    </row>
    <row r="228" spans="1:2" x14ac:dyDescent="0.25">
      <c r="A228" t="s">
        <v>4</v>
      </c>
      <c r="B228">
        <v>339</v>
      </c>
    </row>
    <row r="229" spans="1:2" x14ac:dyDescent="0.25">
      <c r="A229" t="s">
        <v>4</v>
      </c>
      <c r="B229">
        <v>1578</v>
      </c>
    </row>
    <row r="230" spans="1:2" x14ac:dyDescent="0.25">
      <c r="A230" t="s">
        <v>4</v>
      </c>
      <c r="B230">
        <v>537</v>
      </c>
    </row>
    <row r="231" spans="1:2" x14ac:dyDescent="0.25">
      <c r="A231" t="s">
        <v>4</v>
      </c>
      <c r="B231">
        <v>195</v>
      </c>
    </row>
    <row r="232" spans="1:2" x14ac:dyDescent="0.25">
      <c r="A232" t="s">
        <v>4</v>
      </c>
      <c r="B232">
        <v>363</v>
      </c>
    </row>
    <row r="233" spans="1:2" x14ac:dyDescent="0.25">
      <c r="A233" t="s">
        <v>4</v>
      </c>
      <c r="B233">
        <v>306</v>
      </c>
    </row>
    <row r="234" spans="1:2" x14ac:dyDescent="0.25">
      <c r="A234" t="s">
        <v>4</v>
      </c>
      <c r="B234">
        <v>702</v>
      </c>
    </row>
    <row r="235" spans="1:2" x14ac:dyDescent="0.25">
      <c r="A235" t="s">
        <v>4</v>
      </c>
      <c r="B235">
        <v>636</v>
      </c>
    </row>
    <row r="236" spans="1:2" x14ac:dyDescent="0.25">
      <c r="A236" t="s">
        <v>4</v>
      </c>
      <c r="B236">
        <v>318</v>
      </c>
    </row>
    <row r="237" spans="1:2" x14ac:dyDescent="0.25">
      <c r="A237" t="s">
        <v>4</v>
      </c>
      <c r="B237">
        <v>840</v>
      </c>
    </row>
    <row r="238" spans="1:2" x14ac:dyDescent="0.25">
      <c r="A238" t="s">
        <v>4</v>
      </c>
      <c r="B238">
        <v>267</v>
      </c>
    </row>
    <row r="239" spans="1:2" x14ac:dyDescent="0.25">
      <c r="A239" t="s">
        <v>4</v>
      </c>
      <c r="B239">
        <v>936</v>
      </c>
    </row>
    <row r="240" spans="1:2" x14ac:dyDescent="0.25">
      <c r="A240" t="s">
        <v>4</v>
      </c>
      <c r="B240">
        <v>774</v>
      </c>
    </row>
    <row r="241" spans="1:2" x14ac:dyDescent="0.25">
      <c r="A241" t="s">
        <v>4</v>
      </c>
      <c r="B241">
        <v>417</v>
      </c>
    </row>
    <row r="242" spans="1:2" x14ac:dyDescent="0.25">
      <c r="A242" t="s">
        <v>4</v>
      </c>
      <c r="B242">
        <v>228</v>
      </c>
    </row>
    <row r="243" spans="1:2" x14ac:dyDescent="0.25">
      <c r="A243" t="s">
        <v>4</v>
      </c>
      <c r="B243">
        <v>255</v>
      </c>
    </row>
    <row r="244" spans="1:2" x14ac:dyDescent="0.25">
      <c r="A244" t="s">
        <v>4</v>
      </c>
      <c r="B244">
        <v>369</v>
      </c>
    </row>
    <row r="245" spans="1:2" x14ac:dyDescent="0.25">
      <c r="A245" t="s">
        <v>4</v>
      </c>
      <c r="B245">
        <v>333</v>
      </c>
    </row>
    <row r="246" spans="1:2" x14ac:dyDescent="0.25">
      <c r="A246" t="s">
        <v>4</v>
      </c>
      <c r="B246">
        <v>555</v>
      </c>
    </row>
    <row r="247" spans="1:2" x14ac:dyDescent="0.25">
      <c r="A247" t="s">
        <v>4</v>
      </c>
      <c r="B247">
        <v>186</v>
      </c>
    </row>
    <row r="248" spans="1:2" x14ac:dyDescent="0.25">
      <c r="A248" t="s">
        <v>4</v>
      </c>
      <c r="B248">
        <v>399</v>
      </c>
    </row>
    <row r="249" spans="1:2" x14ac:dyDescent="0.25">
      <c r="A249" t="s">
        <v>4</v>
      </c>
      <c r="B249">
        <v>549</v>
      </c>
    </row>
    <row r="250" spans="1:2" x14ac:dyDescent="0.25">
      <c r="A250" t="s">
        <v>4</v>
      </c>
      <c r="B250">
        <v>366</v>
      </c>
    </row>
    <row r="251" spans="1:2" x14ac:dyDescent="0.25">
      <c r="A251" t="s">
        <v>4</v>
      </c>
      <c r="B251">
        <v>612</v>
      </c>
    </row>
    <row r="252" spans="1:2" x14ac:dyDescent="0.25">
      <c r="A252" t="s">
        <v>4</v>
      </c>
      <c r="B252">
        <v>447</v>
      </c>
    </row>
    <row r="253" spans="1:2" x14ac:dyDescent="0.25">
      <c r="A253" t="s">
        <v>4</v>
      </c>
      <c r="B253">
        <v>1416</v>
      </c>
    </row>
    <row r="254" spans="1:2" x14ac:dyDescent="0.25">
      <c r="A254" t="s">
        <v>4</v>
      </c>
      <c r="B254">
        <v>642</v>
      </c>
    </row>
    <row r="255" spans="1:2" x14ac:dyDescent="0.25">
      <c r="A255" t="s">
        <v>4</v>
      </c>
      <c r="B255">
        <v>750</v>
      </c>
    </row>
    <row r="256" spans="1:2" x14ac:dyDescent="0.25">
      <c r="A256" t="s">
        <v>4</v>
      </c>
      <c r="B256">
        <v>225</v>
      </c>
    </row>
    <row r="257" spans="1:2" x14ac:dyDescent="0.25">
      <c r="A257" t="s">
        <v>4</v>
      </c>
      <c r="B257">
        <v>114</v>
      </c>
    </row>
    <row r="258" spans="1:2" x14ac:dyDescent="0.25">
      <c r="A258" t="s">
        <v>4</v>
      </c>
      <c r="B258">
        <v>399</v>
      </c>
    </row>
    <row r="259" spans="1:2" x14ac:dyDescent="0.25">
      <c r="A259" t="s">
        <v>4</v>
      </c>
      <c r="B259">
        <v>366</v>
      </c>
    </row>
    <row r="260" spans="1:2" x14ac:dyDescent="0.25">
      <c r="A260" t="s">
        <v>4</v>
      </c>
      <c r="B260">
        <v>984</v>
      </c>
    </row>
    <row r="261" spans="1:2" x14ac:dyDescent="0.25">
      <c r="A261" t="s">
        <v>4</v>
      </c>
      <c r="B261">
        <v>360</v>
      </c>
    </row>
    <row r="262" spans="1:2" x14ac:dyDescent="0.25">
      <c r="A262" t="s">
        <v>4</v>
      </c>
      <c r="B262">
        <v>1866</v>
      </c>
    </row>
    <row r="263" spans="1:2" x14ac:dyDescent="0.25">
      <c r="A263" t="s">
        <v>4</v>
      </c>
      <c r="B263">
        <v>1296</v>
      </c>
    </row>
    <row r="264" spans="1:2" x14ac:dyDescent="0.25">
      <c r="A264" t="s">
        <v>4</v>
      </c>
      <c r="B264">
        <v>408</v>
      </c>
    </row>
    <row r="265" spans="1:2" x14ac:dyDescent="0.25">
      <c r="A265" t="s">
        <v>4</v>
      </c>
      <c r="B265">
        <v>588</v>
      </c>
    </row>
    <row r="266" spans="1:2" x14ac:dyDescent="0.25">
      <c r="A266" t="s">
        <v>4</v>
      </c>
      <c r="B266">
        <v>1785</v>
      </c>
    </row>
    <row r="267" spans="1:2" x14ac:dyDescent="0.25">
      <c r="A267" t="s">
        <v>4</v>
      </c>
      <c r="B267">
        <v>2949</v>
      </c>
    </row>
    <row r="268" spans="1:2" x14ac:dyDescent="0.25">
      <c r="A268" t="s">
        <v>4</v>
      </c>
      <c r="B268">
        <v>330</v>
      </c>
    </row>
    <row r="269" spans="1:2" x14ac:dyDescent="0.25">
      <c r="A269" t="s">
        <v>4</v>
      </c>
      <c r="B269">
        <v>627</v>
      </c>
    </row>
    <row r="270" spans="1:2" x14ac:dyDescent="0.25">
      <c r="A270" t="s">
        <v>4</v>
      </c>
      <c r="B270">
        <v>2625</v>
      </c>
    </row>
    <row r="271" spans="1:2" x14ac:dyDescent="0.25">
      <c r="A271" t="s">
        <v>4</v>
      </c>
      <c r="B271">
        <v>519</v>
      </c>
    </row>
    <row r="272" spans="1:2" x14ac:dyDescent="0.25">
      <c r="A272" t="s">
        <v>4</v>
      </c>
      <c r="B272">
        <v>675</v>
      </c>
    </row>
    <row r="273" spans="1:2" x14ac:dyDescent="0.25">
      <c r="A273" t="s">
        <v>4</v>
      </c>
      <c r="B273">
        <v>672</v>
      </c>
    </row>
    <row r="274" spans="1:2" x14ac:dyDescent="0.25">
      <c r="A274" t="s">
        <v>4</v>
      </c>
      <c r="B274">
        <v>1374</v>
      </c>
    </row>
    <row r="275" spans="1:2" x14ac:dyDescent="0.25">
      <c r="A275" t="s">
        <v>4</v>
      </c>
      <c r="B275">
        <v>459</v>
      </c>
    </row>
    <row r="276" spans="1:2" x14ac:dyDescent="0.25">
      <c r="A276" t="s">
        <v>4</v>
      </c>
      <c r="B276">
        <v>756</v>
      </c>
    </row>
    <row r="277" spans="1:2" x14ac:dyDescent="0.25">
      <c r="A277" t="s">
        <v>4</v>
      </c>
      <c r="B277">
        <v>1065</v>
      </c>
    </row>
    <row r="278" spans="1:2" x14ac:dyDescent="0.25">
      <c r="A278" t="s">
        <v>4</v>
      </c>
      <c r="B278">
        <v>546</v>
      </c>
    </row>
    <row r="279" spans="1:2" x14ac:dyDescent="0.25">
      <c r="A279" t="s">
        <v>4</v>
      </c>
      <c r="B279">
        <v>1092</v>
      </c>
    </row>
    <row r="280" spans="1:2" x14ac:dyDescent="0.25">
      <c r="A280" t="s">
        <v>4</v>
      </c>
      <c r="B280">
        <v>168</v>
      </c>
    </row>
    <row r="281" spans="1:2" x14ac:dyDescent="0.25">
      <c r="A281" t="s">
        <v>4</v>
      </c>
      <c r="B281">
        <v>1653</v>
      </c>
    </row>
    <row r="282" spans="1:2" x14ac:dyDescent="0.25">
      <c r="A282" t="s">
        <v>4</v>
      </c>
      <c r="B282">
        <v>1269</v>
      </c>
    </row>
    <row r="283" spans="1:2" x14ac:dyDescent="0.25">
      <c r="A283" t="s">
        <v>4</v>
      </c>
      <c r="B283">
        <v>1092</v>
      </c>
    </row>
    <row r="284" spans="1:2" x14ac:dyDescent="0.25">
      <c r="A284" t="s">
        <v>4</v>
      </c>
      <c r="B284">
        <v>720</v>
      </c>
    </row>
    <row r="285" spans="1:2" x14ac:dyDescent="0.25">
      <c r="A285" t="s">
        <v>4</v>
      </c>
      <c r="B285">
        <v>393</v>
      </c>
    </row>
    <row r="286" spans="1:2" x14ac:dyDescent="0.25">
      <c r="A286" t="s">
        <v>4</v>
      </c>
      <c r="B286">
        <v>2157</v>
      </c>
    </row>
    <row r="287" spans="1:2" x14ac:dyDescent="0.25">
      <c r="A287" t="s">
        <v>4</v>
      </c>
      <c r="B287">
        <v>1629</v>
      </c>
    </row>
    <row r="288" spans="1:2" x14ac:dyDescent="0.25">
      <c r="A288" t="s">
        <v>4</v>
      </c>
      <c r="B288">
        <v>1263</v>
      </c>
    </row>
    <row r="289" spans="1:2" x14ac:dyDescent="0.25">
      <c r="A289" t="s">
        <v>4</v>
      </c>
      <c r="B289">
        <v>1737</v>
      </c>
    </row>
    <row r="290" spans="1:2" x14ac:dyDescent="0.25">
      <c r="A290" t="s">
        <v>4</v>
      </c>
      <c r="B290">
        <v>606</v>
      </c>
    </row>
    <row r="291" spans="1:2" x14ac:dyDescent="0.25">
      <c r="A291" t="s">
        <v>4</v>
      </c>
      <c r="B291">
        <v>156</v>
      </c>
    </row>
    <row r="292" spans="1:2" x14ac:dyDescent="0.25">
      <c r="A292" t="s">
        <v>4</v>
      </c>
      <c r="B292">
        <v>498</v>
      </c>
    </row>
    <row r="293" spans="1:2" x14ac:dyDescent="0.25">
      <c r="A293" t="s">
        <v>4</v>
      </c>
      <c r="B293">
        <v>591</v>
      </c>
    </row>
    <row r="294" spans="1:2" x14ac:dyDescent="0.25">
      <c r="A294" t="s">
        <v>4</v>
      </c>
      <c r="B294">
        <v>489</v>
      </c>
    </row>
    <row r="295" spans="1:2" x14ac:dyDescent="0.25">
      <c r="A295" t="s">
        <v>4</v>
      </c>
      <c r="B295">
        <v>5493</v>
      </c>
    </row>
    <row r="296" spans="1:2" x14ac:dyDescent="0.25">
      <c r="A296" t="s">
        <v>4</v>
      </c>
      <c r="B296">
        <v>4344</v>
      </c>
    </row>
    <row r="297" spans="1:2" x14ac:dyDescent="0.25">
      <c r="A297" t="s">
        <v>4</v>
      </c>
      <c r="B297">
        <v>606</v>
      </c>
    </row>
    <row r="298" spans="1:2" x14ac:dyDescent="0.25">
      <c r="A298" t="s">
        <v>4</v>
      </c>
      <c r="B298">
        <v>711</v>
      </c>
    </row>
    <row r="299" spans="1:2" x14ac:dyDescent="0.25">
      <c r="A299" t="s">
        <v>4</v>
      </c>
      <c r="B299">
        <v>741</v>
      </c>
    </row>
    <row r="300" spans="1:2" x14ac:dyDescent="0.25">
      <c r="A300" t="s">
        <v>4</v>
      </c>
      <c r="B300">
        <v>513</v>
      </c>
    </row>
    <row r="301" spans="1:2" x14ac:dyDescent="0.25">
      <c r="A301" t="s">
        <v>4</v>
      </c>
      <c r="B301">
        <v>567</v>
      </c>
    </row>
    <row r="302" spans="1:2" x14ac:dyDescent="0.25">
      <c r="A302" t="s">
        <v>4</v>
      </c>
      <c r="B302">
        <v>303</v>
      </c>
    </row>
    <row r="303" spans="1:2" x14ac:dyDescent="0.25">
      <c r="A303" t="s">
        <v>4</v>
      </c>
      <c r="B303">
        <v>384</v>
      </c>
    </row>
    <row r="304" spans="1:2" x14ac:dyDescent="0.25">
      <c r="A304" t="s">
        <v>4</v>
      </c>
      <c r="B304">
        <v>705</v>
      </c>
    </row>
    <row r="305" spans="1:2" x14ac:dyDescent="0.25">
      <c r="A305" t="s">
        <v>4</v>
      </c>
      <c r="B305">
        <v>363</v>
      </c>
    </row>
    <row r="306" spans="1:2" x14ac:dyDescent="0.25">
      <c r="A306" t="s">
        <v>4</v>
      </c>
      <c r="B306">
        <v>501</v>
      </c>
    </row>
    <row r="307" spans="1:2" x14ac:dyDescent="0.25">
      <c r="A307" t="s">
        <v>4</v>
      </c>
      <c r="B307">
        <v>471</v>
      </c>
    </row>
    <row r="308" spans="1:2" x14ac:dyDescent="0.25">
      <c r="A308" t="s">
        <v>4</v>
      </c>
      <c r="B308">
        <v>768</v>
      </c>
    </row>
    <row r="309" spans="1:2" x14ac:dyDescent="0.25">
      <c r="A309" t="s">
        <v>4</v>
      </c>
      <c r="B309">
        <v>912</v>
      </c>
    </row>
    <row r="310" spans="1:2" x14ac:dyDescent="0.25">
      <c r="A310" t="s">
        <v>4</v>
      </c>
      <c r="B310">
        <v>951</v>
      </c>
    </row>
    <row r="311" spans="1:2" x14ac:dyDescent="0.25">
      <c r="A311" t="s">
        <v>4</v>
      </c>
      <c r="B311">
        <v>1146</v>
      </c>
    </row>
    <row r="312" spans="1:2" x14ac:dyDescent="0.25">
      <c r="A312" t="s">
        <v>4</v>
      </c>
      <c r="B312">
        <v>561</v>
      </c>
    </row>
    <row r="313" spans="1:2" x14ac:dyDescent="0.25">
      <c r="A313" t="s">
        <v>4</v>
      </c>
      <c r="B313">
        <v>255</v>
      </c>
    </row>
    <row r="314" spans="1:2" x14ac:dyDescent="0.25">
      <c r="A314" t="s">
        <v>4</v>
      </c>
      <c r="B314">
        <v>441</v>
      </c>
    </row>
    <row r="315" spans="1:2" x14ac:dyDescent="0.25">
      <c r="A315" t="s">
        <v>4</v>
      </c>
      <c r="B315">
        <v>576</v>
      </c>
    </row>
    <row r="316" spans="1:2" x14ac:dyDescent="0.25">
      <c r="A316" t="s">
        <v>4</v>
      </c>
      <c r="B316">
        <v>900</v>
      </c>
    </row>
    <row r="317" spans="1:2" x14ac:dyDescent="0.25">
      <c r="A317" t="s">
        <v>4</v>
      </c>
      <c r="B317">
        <v>792</v>
      </c>
    </row>
    <row r="318" spans="1:2" x14ac:dyDescent="0.25">
      <c r="A318" t="s">
        <v>4</v>
      </c>
      <c r="B318">
        <v>546</v>
      </c>
    </row>
    <row r="319" spans="1:2" x14ac:dyDescent="0.25">
      <c r="A319" t="s">
        <v>4</v>
      </c>
      <c r="B319">
        <v>381</v>
      </c>
    </row>
    <row r="320" spans="1:2" x14ac:dyDescent="0.25">
      <c r="A320" t="s">
        <v>4</v>
      </c>
      <c r="B320">
        <v>4728</v>
      </c>
    </row>
    <row r="321" spans="1:2" x14ac:dyDescent="0.25">
      <c r="A321" t="s">
        <v>4</v>
      </c>
      <c r="B321">
        <v>1377</v>
      </c>
    </row>
    <row r="322" spans="1:2" x14ac:dyDescent="0.25">
      <c r="A322" t="s">
        <v>4</v>
      </c>
      <c r="B322">
        <v>252</v>
      </c>
    </row>
    <row r="323" spans="1:2" x14ac:dyDescent="0.25">
      <c r="A323" t="s">
        <v>4</v>
      </c>
      <c r="B323">
        <v>1845</v>
      </c>
    </row>
    <row r="324" spans="1:2" x14ac:dyDescent="0.25">
      <c r="A324" t="s">
        <v>4</v>
      </c>
      <c r="B324">
        <v>351</v>
      </c>
    </row>
    <row r="325" spans="1:2" x14ac:dyDescent="0.25">
      <c r="A325" t="s">
        <v>4</v>
      </c>
      <c r="B325">
        <v>471</v>
      </c>
    </row>
    <row r="326" spans="1:2" x14ac:dyDescent="0.25">
      <c r="A326" t="s">
        <v>4</v>
      </c>
      <c r="B326">
        <v>696</v>
      </c>
    </row>
    <row r="327" spans="1:2" x14ac:dyDescent="0.25">
      <c r="A327" t="s">
        <v>4</v>
      </c>
      <c r="B327">
        <v>1800</v>
      </c>
    </row>
    <row r="328" spans="1:2" x14ac:dyDescent="0.25">
      <c r="A328" t="s">
        <v>4</v>
      </c>
      <c r="B328">
        <v>660</v>
      </c>
    </row>
    <row r="329" spans="1:2" x14ac:dyDescent="0.25">
      <c r="A329" t="s">
        <v>4</v>
      </c>
      <c r="B329">
        <v>360</v>
      </c>
    </row>
    <row r="330" spans="1:2" x14ac:dyDescent="0.25">
      <c r="A330" t="s">
        <v>4</v>
      </c>
      <c r="B330">
        <v>774</v>
      </c>
    </row>
    <row r="331" spans="1:2" x14ac:dyDescent="0.25">
      <c r="A331" t="s">
        <v>4</v>
      </c>
      <c r="B331">
        <v>945</v>
      </c>
    </row>
    <row r="332" spans="1:2" x14ac:dyDescent="0.25">
      <c r="A332" t="s">
        <v>4</v>
      </c>
      <c r="B332">
        <v>1269</v>
      </c>
    </row>
    <row r="333" spans="1:2" x14ac:dyDescent="0.25">
      <c r="A333" t="s">
        <v>4</v>
      </c>
      <c r="B333">
        <v>984</v>
      </c>
    </row>
    <row r="334" spans="1:2" x14ac:dyDescent="0.25">
      <c r="A334" t="s">
        <v>4</v>
      </c>
      <c r="B334">
        <v>303</v>
      </c>
    </row>
    <row r="335" spans="1:2" x14ac:dyDescent="0.25">
      <c r="A335" t="s">
        <v>4</v>
      </c>
      <c r="B335">
        <v>624</v>
      </c>
    </row>
    <row r="336" spans="1:2" x14ac:dyDescent="0.25">
      <c r="A336" t="s">
        <v>4</v>
      </c>
      <c r="B336">
        <v>174</v>
      </c>
    </row>
    <row r="337" spans="1:2" x14ac:dyDescent="0.25">
      <c r="A337" t="s">
        <v>4</v>
      </c>
      <c r="B337">
        <v>261</v>
      </c>
    </row>
    <row r="338" spans="1:2" x14ac:dyDescent="0.25">
      <c r="A338" t="s">
        <v>4</v>
      </c>
      <c r="B338">
        <v>2043</v>
      </c>
    </row>
    <row r="339" spans="1:2" x14ac:dyDescent="0.25">
      <c r="A339" t="s">
        <v>4</v>
      </c>
      <c r="B339">
        <v>1308</v>
      </c>
    </row>
    <row r="340" spans="1:2" x14ac:dyDescent="0.25">
      <c r="A340" t="s">
        <v>4</v>
      </c>
      <c r="B340">
        <v>810</v>
      </c>
    </row>
    <row r="341" spans="1:2" x14ac:dyDescent="0.25">
      <c r="A341" t="s">
        <v>4</v>
      </c>
      <c r="B341">
        <v>1887</v>
      </c>
    </row>
    <row r="342" spans="1:2" x14ac:dyDescent="0.25">
      <c r="A342" t="s">
        <v>4</v>
      </c>
      <c r="B342">
        <v>1812</v>
      </c>
    </row>
    <row r="343" spans="1:2" x14ac:dyDescent="0.25">
      <c r="A343" t="s">
        <v>4</v>
      </c>
      <c r="B343">
        <v>1167</v>
      </c>
    </row>
    <row r="344" spans="1:2" x14ac:dyDescent="0.25">
      <c r="A344" t="s">
        <v>4</v>
      </c>
      <c r="B344">
        <v>576</v>
      </c>
    </row>
    <row r="345" spans="1:2" x14ac:dyDescent="0.25">
      <c r="A345" t="s">
        <v>4</v>
      </c>
      <c r="B345">
        <v>675</v>
      </c>
    </row>
    <row r="346" spans="1:2" x14ac:dyDescent="0.25">
      <c r="A346" t="s">
        <v>4</v>
      </c>
      <c r="B346">
        <v>288</v>
      </c>
    </row>
    <row r="347" spans="1:2" x14ac:dyDescent="0.25">
      <c r="A347" t="s">
        <v>4</v>
      </c>
      <c r="B347">
        <v>795</v>
      </c>
    </row>
    <row r="348" spans="1:2" x14ac:dyDescent="0.25">
      <c r="A348" t="s">
        <v>4</v>
      </c>
      <c r="B348">
        <v>885</v>
      </c>
    </row>
    <row r="349" spans="1:2" x14ac:dyDescent="0.25">
      <c r="A349" t="s">
        <v>4</v>
      </c>
      <c r="B349">
        <v>1095</v>
      </c>
    </row>
    <row r="350" spans="1:2" x14ac:dyDescent="0.25">
      <c r="A350" t="s">
        <v>4</v>
      </c>
      <c r="B350">
        <v>1350</v>
      </c>
    </row>
    <row r="351" spans="1:2" x14ac:dyDescent="0.25">
      <c r="A351" t="s">
        <v>4</v>
      </c>
      <c r="B351">
        <v>2376</v>
      </c>
    </row>
    <row r="352" spans="1:2" x14ac:dyDescent="0.25">
      <c r="A352" t="s">
        <v>4</v>
      </c>
      <c r="B352">
        <v>1347</v>
      </c>
    </row>
    <row r="353" spans="1:2" x14ac:dyDescent="0.25">
      <c r="A353" t="s">
        <v>4</v>
      </c>
      <c r="B353">
        <v>666</v>
      </c>
    </row>
    <row r="354" spans="1:2" x14ac:dyDescent="0.25">
      <c r="A354" t="s">
        <v>4</v>
      </c>
      <c r="B354">
        <v>789</v>
      </c>
    </row>
    <row r="355" spans="1:2" x14ac:dyDescent="0.25">
      <c r="A355" t="s">
        <v>4</v>
      </c>
      <c r="B355">
        <v>330</v>
      </c>
    </row>
    <row r="356" spans="1:2" x14ac:dyDescent="0.25">
      <c r="A356" t="s">
        <v>4</v>
      </c>
      <c r="B356">
        <v>915</v>
      </c>
    </row>
    <row r="357" spans="1:2" x14ac:dyDescent="0.25">
      <c r="A357" t="s">
        <v>4</v>
      </c>
      <c r="B357">
        <v>684</v>
      </c>
    </row>
    <row r="358" spans="1:2" x14ac:dyDescent="0.25">
      <c r="A358" t="s">
        <v>4</v>
      </c>
      <c r="B358">
        <v>852</v>
      </c>
    </row>
    <row r="359" spans="1:2" x14ac:dyDescent="0.25">
      <c r="A359" t="s">
        <v>4</v>
      </c>
      <c r="B359">
        <v>1737</v>
      </c>
    </row>
    <row r="360" spans="1:2" x14ac:dyDescent="0.25">
      <c r="A360" t="s">
        <v>4</v>
      </c>
      <c r="B360">
        <v>1071</v>
      </c>
    </row>
    <row r="361" spans="1:2" x14ac:dyDescent="0.25">
      <c r="A361" t="s">
        <v>4</v>
      </c>
      <c r="B361">
        <v>1104</v>
      </c>
    </row>
    <row r="362" spans="1:2" x14ac:dyDescent="0.25">
      <c r="A362" t="s">
        <v>4</v>
      </c>
      <c r="B362">
        <v>1635</v>
      </c>
    </row>
    <row r="363" spans="1:2" x14ac:dyDescent="0.25">
      <c r="A363" t="s">
        <v>4</v>
      </c>
      <c r="B363">
        <v>1635</v>
      </c>
    </row>
    <row r="364" spans="1:2" x14ac:dyDescent="0.25">
      <c r="A364" t="s">
        <v>4</v>
      </c>
      <c r="B364">
        <v>525</v>
      </c>
    </row>
    <row r="365" spans="1:2" x14ac:dyDescent="0.25">
      <c r="A365" t="s">
        <v>4</v>
      </c>
      <c r="B365">
        <v>1428</v>
      </c>
    </row>
    <row r="366" spans="1:2" x14ac:dyDescent="0.25">
      <c r="A366" t="s">
        <v>4</v>
      </c>
      <c r="B366">
        <v>990</v>
      </c>
    </row>
    <row r="367" spans="1:2" x14ac:dyDescent="0.25">
      <c r="A367" t="s">
        <v>4</v>
      </c>
      <c r="B367">
        <v>657</v>
      </c>
    </row>
    <row r="368" spans="1:2" x14ac:dyDescent="0.25">
      <c r="A368" t="s">
        <v>4</v>
      </c>
      <c r="B368">
        <v>1365</v>
      </c>
    </row>
    <row r="369" spans="1:2" x14ac:dyDescent="0.25">
      <c r="A369" t="s">
        <v>4</v>
      </c>
      <c r="B369">
        <v>636</v>
      </c>
    </row>
    <row r="370" spans="1:2" x14ac:dyDescent="0.25">
      <c r="A370" t="s">
        <v>4</v>
      </c>
      <c r="B370">
        <v>1524</v>
      </c>
    </row>
    <row r="371" spans="1:2" x14ac:dyDescent="0.25">
      <c r="A371" t="s">
        <v>4</v>
      </c>
      <c r="B371">
        <v>1302</v>
      </c>
    </row>
    <row r="372" spans="1:2" x14ac:dyDescent="0.25">
      <c r="A372" t="s">
        <v>4</v>
      </c>
      <c r="B372">
        <v>2721</v>
      </c>
    </row>
    <row r="373" spans="1:2" x14ac:dyDescent="0.25">
      <c r="A373" t="s">
        <v>4</v>
      </c>
      <c r="B373">
        <v>444</v>
      </c>
    </row>
    <row r="374" spans="1:2" x14ac:dyDescent="0.25">
      <c r="A374" t="s">
        <v>4</v>
      </c>
      <c r="B374">
        <v>2421</v>
      </c>
    </row>
    <row r="375" spans="1:2" x14ac:dyDescent="0.25">
      <c r="A375" t="s">
        <v>4</v>
      </c>
      <c r="B375">
        <v>624</v>
      </c>
    </row>
    <row r="376" spans="1:2" x14ac:dyDescent="0.25">
      <c r="A376" t="s">
        <v>4</v>
      </c>
      <c r="B376">
        <v>105</v>
      </c>
    </row>
    <row r="377" spans="1:2" x14ac:dyDescent="0.25">
      <c r="A377" t="s">
        <v>4</v>
      </c>
      <c r="B377">
        <v>228</v>
      </c>
    </row>
    <row r="378" spans="1:2" x14ac:dyDescent="0.25">
      <c r="A378" t="s">
        <v>4</v>
      </c>
      <c r="B378">
        <v>1248</v>
      </c>
    </row>
    <row r="379" spans="1:2" x14ac:dyDescent="0.25">
      <c r="A379" t="s">
        <v>4</v>
      </c>
      <c r="B379">
        <v>729</v>
      </c>
    </row>
    <row r="380" spans="1:2" x14ac:dyDescent="0.25">
      <c r="A380" t="s">
        <v>4</v>
      </c>
      <c r="B380">
        <v>4329</v>
      </c>
    </row>
    <row r="381" spans="1:2" x14ac:dyDescent="0.25">
      <c r="A381" t="s">
        <v>4</v>
      </c>
      <c r="B381">
        <v>1641</v>
      </c>
    </row>
    <row r="382" spans="1:2" x14ac:dyDescent="0.25">
      <c r="A382" t="s">
        <v>4</v>
      </c>
      <c r="B382">
        <v>552</v>
      </c>
    </row>
    <row r="383" spans="1:2" x14ac:dyDescent="0.25">
      <c r="A383" t="s">
        <v>4</v>
      </c>
      <c r="B383">
        <v>279</v>
      </c>
    </row>
    <row r="384" spans="1:2" x14ac:dyDescent="0.25">
      <c r="A384" t="s">
        <v>4</v>
      </c>
      <c r="B384">
        <v>507</v>
      </c>
    </row>
    <row r="385" spans="1:2" x14ac:dyDescent="0.25">
      <c r="A385" t="s">
        <v>4</v>
      </c>
      <c r="B385">
        <v>1755</v>
      </c>
    </row>
    <row r="386" spans="1:2" x14ac:dyDescent="0.25">
      <c r="A386" t="s">
        <v>4</v>
      </c>
      <c r="B386">
        <v>975</v>
      </c>
    </row>
    <row r="387" spans="1:2" x14ac:dyDescent="0.25">
      <c r="A387" t="s">
        <v>4</v>
      </c>
      <c r="B387">
        <v>1329</v>
      </c>
    </row>
    <row r="388" spans="1:2" x14ac:dyDescent="0.25">
      <c r="A388" t="s">
        <v>4</v>
      </c>
      <c r="B388">
        <v>1098</v>
      </c>
    </row>
    <row r="389" spans="1:2" x14ac:dyDescent="0.25">
      <c r="A389" t="s">
        <v>4</v>
      </c>
      <c r="B389">
        <v>438</v>
      </c>
    </row>
    <row r="390" spans="1:2" x14ac:dyDescent="0.25">
      <c r="A390" t="s">
        <v>4</v>
      </c>
      <c r="B390">
        <v>927</v>
      </c>
    </row>
    <row r="391" spans="1:2" x14ac:dyDescent="0.25">
      <c r="A391" t="s">
        <v>4</v>
      </c>
      <c r="B391">
        <v>1182</v>
      </c>
    </row>
    <row r="392" spans="1:2" x14ac:dyDescent="0.25">
      <c r="A392" t="s">
        <v>4</v>
      </c>
      <c r="B392">
        <v>876</v>
      </c>
    </row>
    <row r="393" spans="1:2" x14ac:dyDescent="0.25">
      <c r="A393" t="s">
        <v>4</v>
      </c>
      <c r="B393">
        <v>3855</v>
      </c>
    </row>
    <row r="394" spans="1:2" x14ac:dyDescent="0.25">
      <c r="A394" t="s">
        <v>4</v>
      </c>
      <c r="B394">
        <v>816</v>
      </c>
    </row>
    <row r="395" spans="1:2" x14ac:dyDescent="0.25">
      <c r="A395" t="s">
        <v>4</v>
      </c>
      <c r="B395">
        <v>2115</v>
      </c>
    </row>
    <row r="396" spans="1:2" x14ac:dyDescent="0.25">
      <c r="A396" t="s">
        <v>4</v>
      </c>
      <c r="B396">
        <v>1785</v>
      </c>
    </row>
    <row r="397" spans="1:2" x14ac:dyDescent="0.25">
      <c r="A397" t="s">
        <v>4</v>
      </c>
      <c r="B397">
        <v>348</v>
      </c>
    </row>
    <row r="398" spans="1:2" x14ac:dyDescent="0.25">
      <c r="A398" t="s">
        <v>4</v>
      </c>
      <c r="B398">
        <v>300</v>
      </c>
    </row>
    <row r="399" spans="1:2" x14ac:dyDescent="0.25">
      <c r="A399" t="s">
        <v>4</v>
      </c>
      <c r="B399">
        <v>282</v>
      </c>
    </row>
    <row r="400" spans="1:2" x14ac:dyDescent="0.25">
      <c r="A400" t="s">
        <v>4</v>
      </c>
      <c r="B400">
        <v>279</v>
      </c>
    </row>
    <row r="401" spans="1:2" x14ac:dyDescent="0.25">
      <c r="A401" t="s">
        <v>4</v>
      </c>
      <c r="B401">
        <v>951</v>
      </c>
    </row>
    <row r="402" spans="1:2" x14ac:dyDescent="0.25">
      <c r="A402" t="s">
        <v>4</v>
      </c>
      <c r="B402">
        <v>606</v>
      </c>
    </row>
    <row r="403" spans="1:2" x14ac:dyDescent="0.25">
      <c r="A403" t="s">
        <v>4</v>
      </c>
      <c r="B403">
        <v>1047</v>
      </c>
    </row>
    <row r="404" spans="1:2" x14ac:dyDescent="0.25">
      <c r="A404" t="s">
        <v>4</v>
      </c>
      <c r="B404">
        <v>1020</v>
      </c>
    </row>
    <row r="405" spans="1:2" x14ac:dyDescent="0.25">
      <c r="A405" t="s">
        <v>4</v>
      </c>
      <c r="B405">
        <v>1506</v>
      </c>
    </row>
    <row r="406" spans="1:2" x14ac:dyDescent="0.25">
      <c r="A406" t="s">
        <v>4</v>
      </c>
      <c r="B406">
        <v>1158</v>
      </c>
    </row>
    <row r="407" spans="1:2" x14ac:dyDescent="0.25">
      <c r="A407" t="s">
        <v>4</v>
      </c>
      <c r="B407">
        <v>897</v>
      </c>
    </row>
    <row r="408" spans="1:2" x14ac:dyDescent="0.25">
      <c r="A408" t="s">
        <v>4</v>
      </c>
      <c r="B408">
        <v>807</v>
      </c>
    </row>
    <row r="409" spans="1:2" x14ac:dyDescent="0.25">
      <c r="A409" t="s">
        <v>4</v>
      </c>
      <c r="B409">
        <v>774</v>
      </c>
    </row>
    <row r="410" spans="1:2" x14ac:dyDescent="0.25">
      <c r="A410" t="s">
        <v>4</v>
      </c>
      <c r="B410">
        <v>1197</v>
      </c>
    </row>
    <row r="411" spans="1:2" x14ac:dyDescent="0.25">
      <c r="A411" t="s">
        <v>4</v>
      </c>
      <c r="B411">
        <v>657</v>
      </c>
    </row>
    <row r="412" spans="1:2" x14ac:dyDescent="0.25">
      <c r="A412" t="s">
        <v>4</v>
      </c>
      <c r="B412">
        <v>1128</v>
      </c>
    </row>
    <row r="413" spans="1:2" x14ac:dyDescent="0.25">
      <c r="A413" t="s">
        <v>4</v>
      </c>
      <c r="B413">
        <v>450</v>
      </c>
    </row>
    <row r="414" spans="1:2" x14ac:dyDescent="0.25">
      <c r="A414" t="s">
        <v>4</v>
      </c>
      <c r="B414">
        <v>921</v>
      </c>
    </row>
    <row r="415" spans="1:2" x14ac:dyDescent="0.25">
      <c r="A415" t="s">
        <v>4</v>
      </c>
      <c r="B415">
        <v>2703</v>
      </c>
    </row>
    <row r="416" spans="1:2" x14ac:dyDescent="0.25">
      <c r="A416" t="s">
        <v>4</v>
      </c>
      <c r="B416">
        <v>963</v>
      </c>
    </row>
    <row r="417" spans="1:2" x14ac:dyDescent="0.25">
      <c r="A417" t="s">
        <v>4</v>
      </c>
      <c r="B417">
        <v>1131</v>
      </c>
    </row>
    <row r="418" spans="1:2" x14ac:dyDescent="0.25">
      <c r="A418" t="s">
        <v>4</v>
      </c>
      <c r="B418">
        <v>828</v>
      </c>
    </row>
    <row r="419" spans="1:2" x14ac:dyDescent="0.25">
      <c r="A419" t="s">
        <v>4</v>
      </c>
      <c r="B419">
        <v>870</v>
      </c>
    </row>
    <row r="420" spans="1:2" x14ac:dyDescent="0.25">
      <c r="A420" t="s">
        <v>4</v>
      </c>
      <c r="B420">
        <v>2910</v>
      </c>
    </row>
    <row r="421" spans="1:2" x14ac:dyDescent="0.25">
      <c r="A421" t="s">
        <v>4</v>
      </c>
      <c r="B421">
        <v>213</v>
      </c>
    </row>
    <row r="422" spans="1:2" x14ac:dyDescent="0.25">
      <c r="A422" t="s">
        <v>4</v>
      </c>
      <c r="B422">
        <v>966</v>
      </c>
    </row>
    <row r="423" spans="1:2" x14ac:dyDescent="0.25">
      <c r="A423" t="s">
        <v>4</v>
      </c>
      <c r="B423">
        <v>1173</v>
      </c>
    </row>
    <row r="424" spans="1:2" x14ac:dyDescent="0.25">
      <c r="A424" t="s">
        <v>4</v>
      </c>
      <c r="B424">
        <v>867</v>
      </c>
    </row>
    <row r="425" spans="1:2" x14ac:dyDescent="0.25">
      <c r="A425" t="s">
        <v>4</v>
      </c>
      <c r="B425">
        <v>747</v>
      </c>
    </row>
    <row r="426" spans="1:2" x14ac:dyDescent="0.25">
      <c r="A426" t="s">
        <v>4</v>
      </c>
      <c r="B426">
        <v>1074</v>
      </c>
    </row>
    <row r="427" spans="1:2" x14ac:dyDescent="0.25">
      <c r="A427" t="s">
        <v>4</v>
      </c>
      <c r="B427">
        <v>504</v>
      </c>
    </row>
    <row r="428" spans="1:2" x14ac:dyDescent="0.25">
      <c r="A428" t="s">
        <v>4</v>
      </c>
      <c r="B428">
        <v>711</v>
      </c>
    </row>
    <row r="429" spans="1:2" x14ac:dyDescent="0.25">
      <c r="A429" t="s">
        <v>4</v>
      </c>
      <c r="B429">
        <v>810</v>
      </c>
    </row>
    <row r="430" spans="1:2" x14ac:dyDescent="0.25">
      <c r="A430" t="s">
        <v>4</v>
      </c>
      <c r="B430">
        <v>276</v>
      </c>
    </row>
    <row r="431" spans="1:2" x14ac:dyDescent="0.25">
      <c r="A431" t="s">
        <v>4</v>
      </c>
      <c r="B431">
        <v>678</v>
      </c>
    </row>
    <row r="432" spans="1:2" x14ac:dyDescent="0.25">
      <c r="A432" t="s">
        <v>4</v>
      </c>
      <c r="B432">
        <v>552</v>
      </c>
    </row>
    <row r="433" spans="1:2" x14ac:dyDescent="0.25">
      <c r="A433" t="s">
        <v>4</v>
      </c>
      <c r="B433">
        <v>513</v>
      </c>
    </row>
    <row r="434" spans="1:2" x14ac:dyDescent="0.25">
      <c r="A434" t="s">
        <v>4</v>
      </c>
      <c r="B434">
        <v>864</v>
      </c>
    </row>
    <row r="435" spans="1:2" x14ac:dyDescent="0.25">
      <c r="A435" t="s">
        <v>4</v>
      </c>
      <c r="B435">
        <v>621</v>
      </c>
    </row>
    <row r="436" spans="1:2" x14ac:dyDescent="0.25">
      <c r="A436" t="s">
        <v>4</v>
      </c>
      <c r="B436">
        <v>753</v>
      </c>
    </row>
    <row r="437" spans="1:2" x14ac:dyDescent="0.25">
      <c r="A437" t="s">
        <v>4</v>
      </c>
      <c r="B437">
        <v>450</v>
      </c>
    </row>
    <row r="438" spans="1:2" x14ac:dyDescent="0.25">
      <c r="A438" t="s">
        <v>4</v>
      </c>
      <c r="B438">
        <v>1797</v>
      </c>
    </row>
    <row r="439" spans="1:2" x14ac:dyDescent="0.25">
      <c r="A439" t="s">
        <v>4</v>
      </c>
      <c r="B439">
        <v>375</v>
      </c>
    </row>
    <row r="440" spans="1:2" x14ac:dyDescent="0.25">
      <c r="A440" t="s">
        <v>4</v>
      </c>
      <c r="B440">
        <v>306</v>
      </c>
    </row>
    <row r="441" spans="1:2" x14ac:dyDescent="0.25">
      <c r="A441" t="s">
        <v>4</v>
      </c>
      <c r="B441">
        <v>1164</v>
      </c>
    </row>
    <row r="442" spans="1:2" x14ac:dyDescent="0.25">
      <c r="A442" t="s">
        <v>4</v>
      </c>
      <c r="B442">
        <v>744</v>
      </c>
    </row>
    <row r="443" spans="1:2" x14ac:dyDescent="0.25">
      <c r="A443" t="s">
        <v>4</v>
      </c>
      <c r="B443">
        <v>1056</v>
      </c>
    </row>
    <row r="444" spans="1:2" x14ac:dyDescent="0.25">
      <c r="A444" t="s">
        <v>4</v>
      </c>
      <c r="B444">
        <v>330</v>
      </c>
    </row>
    <row r="445" spans="1:2" x14ac:dyDescent="0.25">
      <c r="A445" t="s">
        <v>4</v>
      </c>
      <c r="B445">
        <v>252</v>
      </c>
    </row>
    <row r="446" spans="1:2" x14ac:dyDescent="0.25">
      <c r="A446" t="s">
        <v>4</v>
      </c>
      <c r="B446">
        <v>1500</v>
      </c>
    </row>
    <row r="447" spans="1:2" x14ac:dyDescent="0.25">
      <c r="A447" t="s">
        <v>4</v>
      </c>
      <c r="B447">
        <v>1353</v>
      </c>
    </row>
    <row r="448" spans="1:2" x14ac:dyDescent="0.25">
      <c r="A448" t="s">
        <v>4</v>
      </c>
      <c r="B448">
        <v>1251</v>
      </c>
    </row>
    <row r="449" spans="1:2" x14ac:dyDescent="0.25">
      <c r="A449" t="s">
        <v>4</v>
      </c>
      <c r="B449">
        <v>1887</v>
      </c>
    </row>
    <row r="450" spans="1:2" x14ac:dyDescent="0.25">
      <c r="A450" t="s">
        <v>4</v>
      </c>
      <c r="B450">
        <v>177</v>
      </c>
    </row>
    <row r="451" spans="1:2" x14ac:dyDescent="0.25">
      <c r="A451" t="s">
        <v>4</v>
      </c>
      <c r="B451">
        <v>426</v>
      </c>
    </row>
    <row r="452" spans="1:2" x14ac:dyDescent="0.25">
      <c r="A452" t="s">
        <v>4</v>
      </c>
      <c r="B452">
        <v>450</v>
      </c>
    </row>
    <row r="453" spans="1:2" x14ac:dyDescent="0.25">
      <c r="A453" t="s">
        <v>4</v>
      </c>
      <c r="B453">
        <v>375</v>
      </c>
    </row>
    <row r="454" spans="1:2" x14ac:dyDescent="0.25">
      <c r="A454" t="s">
        <v>4</v>
      </c>
      <c r="B454">
        <v>939</v>
      </c>
    </row>
    <row r="455" spans="1:2" x14ac:dyDescent="0.25">
      <c r="A455" t="s">
        <v>4</v>
      </c>
      <c r="B455">
        <v>588</v>
      </c>
    </row>
    <row r="456" spans="1:2" x14ac:dyDescent="0.25">
      <c r="A456" t="s">
        <v>4</v>
      </c>
      <c r="B456">
        <v>1164</v>
      </c>
    </row>
    <row r="457" spans="1:2" x14ac:dyDescent="0.25">
      <c r="A457" t="s">
        <v>4</v>
      </c>
      <c r="B457">
        <v>1017</v>
      </c>
    </row>
    <row r="458" spans="1:2" x14ac:dyDescent="0.25">
      <c r="A458" t="s">
        <v>4</v>
      </c>
      <c r="B458">
        <v>1419</v>
      </c>
    </row>
    <row r="459" spans="1:2" x14ac:dyDescent="0.25">
      <c r="A459" t="s">
        <v>4</v>
      </c>
      <c r="B459">
        <v>468</v>
      </c>
    </row>
    <row r="460" spans="1:2" x14ac:dyDescent="0.25">
      <c r="A460" t="s">
        <v>4</v>
      </c>
      <c r="B460">
        <v>1209</v>
      </c>
    </row>
    <row r="461" spans="1:2" x14ac:dyDescent="0.25">
      <c r="A461" t="s">
        <v>4</v>
      </c>
      <c r="B461">
        <v>3399</v>
      </c>
    </row>
    <row r="462" spans="1:2" x14ac:dyDescent="0.25">
      <c r="A462" t="s">
        <v>4</v>
      </c>
      <c r="B462">
        <v>660</v>
      </c>
    </row>
    <row r="463" spans="1:2" x14ac:dyDescent="0.25">
      <c r="A463" t="s">
        <v>4</v>
      </c>
      <c r="B463">
        <v>2319</v>
      </c>
    </row>
    <row r="464" spans="1:2" x14ac:dyDescent="0.25">
      <c r="A464" t="s">
        <v>4</v>
      </c>
      <c r="B464">
        <v>1002</v>
      </c>
    </row>
    <row r="465" spans="1:2" x14ac:dyDescent="0.25">
      <c r="A465" t="s">
        <v>4</v>
      </c>
      <c r="B465">
        <v>471</v>
      </c>
    </row>
    <row r="466" spans="1:2" x14ac:dyDescent="0.25">
      <c r="A466" t="s">
        <v>4</v>
      </c>
      <c r="B466">
        <v>768</v>
      </c>
    </row>
    <row r="467" spans="1:2" x14ac:dyDescent="0.25">
      <c r="A467" t="s">
        <v>4</v>
      </c>
      <c r="B467">
        <v>1308</v>
      </c>
    </row>
    <row r="468" spans="1:2" x14ac:dyDescent="0.25">
      <c r="A468" t="s">
        <v>4</v>
      </c>
      <c r="B468">
        <v>819</v>
      </c>
    </row>
    <row r="469" spans="1:2" x14ac:dyDescent="0.25">
      <c r="A469" t="s">
        <v>4</v>
      </c>
      <c r="B469">
        <v>918</v>
      </c>
    </row>
    <row r="470" spans="1:2" x14ac:dyDescent="0.25">
      <c r="A470" t="s">
        <v>4</v>
      </c>
      <c r="B470">
        <v>726</v>
      </c>
    </row>
    <row r="471" spans="1:2" x14ac:dyDescent="0.25">
      <c r="A471" t="s">
        <v>4</v>
      </c>
      <c r="B471">
        <v>597</v>
      </c>
    </row>
    <row r="472" spans="1:2" x14ac:dyDescent="0.25">
      <c r="A472" t="s">
        <v>4</v>
      </c>
      <c r="B472">
        <v>1929</v>
      </c>
    </row>
    <row r="473" spans="1:2" x14ac:dyDescent="0.25">
      <c r="A473" t="s">
        <v>4</v>
      </c>
      <c r="B473">
        <v>2553</v>
      </c>
    </row>
    <row r="474" spans="1:2" x14ac:dyDescent="0.25">
      <c r="A474" t="s">
        <v>4</v>
      </c>
      <c r="B474">
        <v>1086</v>
      </c>
    </row>
    <row r="475" spans="1:2" x14ac:dyDescent="0.25">
      <c r="A475" t="s">
        <v>4</v>
      </c>
      <c r="B475">
        <v>1179</v>
      </c>
    </row>
    <row r="476" spans="1:2" x14ac:dyDescent="0.25">
      <c r="A476" t="s">
        <v>4</v>
      </c>
      <c r="B476">
        <v>357</v>
      </c>
    </row>
    <row r="477" spans="1:2" x14ac:dyDescent="0.25">
      <c r="A477" t="s">
        <v>4</v>
      </c>
      <c r="B477">
        <v>192</v>
      </c>
    </row>
    <row r="478" spans="1:2" x14ac:dyDescent="0.25">
      <c r="A478" t="s">
        <v>4</v>
      </c>
      <c r="B478">
        <v>252</v>
      </c>
    </row>
    <row r="479" spans="1:2" x14ac:dyDescent="0.25">
      <c r="A479" t="s">
        <v>4</v>
      </c>
      <c r="B479">
        <v>2328</v>
      </c>
    </row>
    <row r="480" spans="1:2" x14ac:dyDescent="0.25">
      <c r="A480" t="s">
        <v>4</v>
      </c>
      <c r="B480">
        <v>3942</v>
      </c>
    </row>
    <row r="481" spans="1:2" x14ac:dyDescent="0.25">
      <c r="A481" t="s">
        <v>4</v>
      </c>
      <c r="B481">
        <v>1851</v>
      </c>
    </row>
    <row r="482" spans="1:2" x14ac:dyDescent="0.25">
      <c r="A482" t="s">
        <v>4</v>
      </c>
      <c r="B482">
        <v>2478</v>
      </c>
    </row>
    <row r="483" spans="1:2" x14ac:dyDescent="0.25">
      <c r="A483" t="s">
        <v>4</v>
      </c>
      <c r="B483">
        <v>1083</v>
      </c>
    </row>
    <row r="484" spans="1:2" x14ac:dyDescent="0.25">
      <c r="A484" t="s">
        <v>4</v>
      </c>
      <c r="B484">
        <v>351</v>
      </c>
    </row>
    <row r="485" spans="1:2" x14ac:dyDescent="0.25">
      <c r="A485" t="s">
        <v>4</v>
      </c>
      <c r="B485">
        <v>3078</v>
      </c>
    </row>
    <row r="486" spans="1:2" x14ac:dyDescent="0.25">
      <c r="A486" t="s">
        <v>4</v>
      </c>
      <c r="B486">
        <v>1620</v>
      </c>
    </row>
    <row r="487" spans="1:2" x14ac:dyDescent="0.25">
      <c r="A487" t="s">
        <v>4</v>
      </c>
      <c r="B487">
        <v>2667</v>
      </c>
    </row>
    <row r="488" spans="1:2" x14ac:dyDescent="0.25">
      <c r="A488" t="s">
        <v>4</v>
      </c>
      <c r="B488">
        <v>14067</v>
      </c>
    </row>
    <row r="489" spans="1:2" x14ac:dyDescent="0.25">
      <c r="A489" t="s">
        <v>4</v>
      </c>
      <c r="B489">
        <v>3312</v>
      </c>
    </row>
    <row r="490" spans="1:2" x14ac:dyDescent="0.25">
      <c r="A490" t="s">
        <v>4</v>
      </c>
      <c r="B490">
        <v>1164</v>
      </c>
    </row>
    <row r="491" spans="1:2" x14ac:dyDescent="0.25">
      <c r="A491" t="s">
        <v>4</v>
      </c>
      <c r="B491">
        <v>2118</v>
      </c>
    </row>
    <row r="492" spans="1:2" x14ac:dyDescent="0.25">
      <c r="A492" t="s">
        <v>4</v>
      </c>
      <c r="B492">
        <v>1305</v>
      </c>
    </row>
    <row r="493" spans="1:2" x14ac:dyDescent="0.25">
      <c r="A493" t="s">
        <v>4</v>
      </c>
      <c r="B493">
        <v>2742</v>
      </c>
    </row>
    <row r="494" spans="1:2" x14ac:dyDescent="0.25">
      <c r="A494" t="s">
        <v>4</v>
      </c>
      <c r="B494">
        <v>522</v>
      </c>
    </row>
    <row r="495" spans="1:2" x14ac:dyDescent="0.25">
      <c r="A495" t="s">
        <v>4</v>
      </c>
      <c r="B495">
        <v>3012</v>
      </c>
    </row>
    <row r="496" spans="1:2" x14ac:dyDescent="0.25">
      <c r="A496" t="s">
        <v>4</v>
      </c>
      <c r="B496">
        <v>468</v>
      </c>
    </row>
    <row r="497" spans="1:2" x14ac:dyDescent="0.25">
      <c r="A497" t="s">
        <v>4</v>
      </c>
      <c r="B497">
        <v>915</v>
      </c>
    </row>
    <row r="498" spans="1:2" x14ac:dyDescent="0.25">
      <c r="A498" t="s">
        <v>4</v>
      </c>
      <c r="B498">
        <v>717</v>
      </c>
    </row>
    <row r="499" spans="1:2" x14ac:dyDescent="0.25">
      <c r="A499" t="s">
        <v>4</v>
      </c>
      <c r="B499">
        <v>1422</v>
      </c>
    </row>
    <row r="500" spans="1:2" x14ac:dyDescent="0.25">
      <c r="A500" t="s">
        <v>4</v>
      </c>
      <c r="B500">
        <v>1926</v>
      </c>
    </row>
    <row r="501" spans="1:2" x14ac:dyDescent="0.25">
      <c r="A501" t="s">
        <v>4</v>
      </c>
      <c r="B501">
        <v>15018</v>
      </c>
    </row>
    <row r="502" spans="1:2" x14ac:dyDescent="0.25">
      <c r="A502" t="s">
        <v>4</v>
      </c>
      <c r="B502">
        <v>2418</v>
      </c>
    </row>
    <row r="503" spans="1:2" x14ac:dyDescent="0.25">
      <c r="A503" t="s">
        <v>4</v>
      </c>
      <c r="B503">
        <v>1134</v>
      </c>
    </row>
    <row r="504" spans="1:2" x14ac:dyDescent="0.25">
      <c r="A504" t="s">
        <v>4</v>
      </c>
      <c r="B504">
        <v>609</v>
      </c>
    </row>
    <row r="505" spans="1:2" x14ac:dyDescent="0.25">
      <c r="A505" t="s">
        <v>4</v>
      </c>
      <c r="B505">
        <v>1692</v>
      </c>
    </row>
    <row r="506" spans="1:2" x14ac:dyDescent="0.25">
      <c r="A506" t="s">
        <v>4</v>
      </c>
      <c r="B506">
        <v>792</v>
      </c>
    </row>
    <row r="507" spans="1:2" x14ac:dyDescent="0.25">
      <c r="A507" t="s">
        <v>4</v>
      </c>
      <c r="B507">
        <v>2232</v>
      </c>
    </row>
    <row r="508" spans="1:2" x14ac:dyDescent="0.25">
      <c r="A508" t="s">
        <v>4</v>
      </c>
      <c r="B508">
        <v>822</v>
      </c>
    </row>
    <row r="509" spans="1:2" x14ac:dyDescent="0.25">
      <c r="A509" t="s">
        <v>4</v>
      </c>
      <c r="B509">
        <v>939</v>
      </c>
    </row>
    <row r="510" spans="1:2" x14ac:dyDescent="0.25">
      <c r="A510" t="s">
        <v>4</v>
      </c>
      <c r="B510">
        <v>1164</v>
      </c>
    </row>
    <row r="511" spans="1:2" x14ac:dyDescent="0.25">
      <c r="A511" t="s">
        <v>4</v>
      </c>
      <c r="B511">
        <v>861</v>
      </c>
    </row>
    <row r="512" spans="1:2" x14ac:dyDescent="0.25">
      <c r="A512" t="s">
        <v>4</v>
      </c>
      <c r="B512">
        <v>234</v>
      </c>
    </row>
    <row r="513" spans="1:2" x14ac:dyDescent="0.25">
      <c r="A513" t="s">
        <v>4</v>
      </c>
      <c r="B513">
        <v>1368</v>
      </c>
    </row>
    <row r="514" spans="1:2" x14ac:dyDescent="0.25">
      <c r="A514" t="s">
        <v>4</v>
      </c>
      <c r="B514">
        <v>2304</v>
      </c>
    </row>
    <row r="515" spans="1:2" x14ac:dyDescent="0.25">
      <c r="A515" t="s">
        <v>4</v>
      </c>
      <c r="B515">
        <v>1671</v>
      </c>
    </row>
    <row r="516" spans="1:2" x14ac:dyDescent="0.25">
      <c r="A516" t="s">
        <v>4</v>
      </c>
      <c r="B516">
        <v>1977</v>
      </c>
    </row>
    <row r="517" spans="1:2" x14ac:dyDescent="0.25">
      <c r="A517" t="s">
        <v>4</v>
      </c>
      <c r="B517">
        <v>366</v>
      </c>
    </row>
    <row r="518" spans="1:2" x14ac:dyDescent="0.25">
      <c r="A518" t="s">
        <v>4</v>
      </c>
      <c r="B518">
        <v>1137</v>
      </c>
    </row>
    <row r="519" spans="1:2" x14ac:dyDescent="0.25">
      <c r="A519" t="s">
        <v>4</v>
      </c>
      <c r="B519">
        <v>552</v>
      </c>
    </row>
    <row r="520" spans="1:2" x14ac:dyDescent="0.25">
      <c r="A520" t="s">
        <v>4</v>
      </c>
      <c r="B520">
        <v>708</v>
      </c>
    </row>
    <row r="521" spans="1:2" x14ac:dyDescent="0.25">
      <c r="A521" t="s">
        <v>4</v>
      </c>
      <c r="B521">
        <v>876</v>
      </c>
    </row>
    <row r="522" spans="1:2" x14ac:dyDescent="0.25">
      <c r="A522" t="s">
        <v>4</v>
      </c>
      <c r="B522">
        <v>1056</v>
      </c>
    </row>
    <row r="523" spans="1:2" x14ac:dyDescent="0.25">
      <c r="A523" t="s">
        <v>4</v>
      </c>
      <c r="B523">
        <v>1026</v>
      </c>
    </row>
    <row r="524" spans="1:2" x14ac:dyDescent="0.25">
      <c r="A524" t="s">
        <v>4</v>
      </c>
      <c r="B524">
        <v>1611</v>
      </c>
    </row>
    <row r="525" spans="1:2" x14ac:dyDescent="0.25">
      <c r="A525" t="s">
        <v>4</v>
      </c>
      <c r="B525">
        <v>219</v>
      </c>
    </row>
    <row r="526" spans="1:2" x14ac:dyDescent="0.25">
      <c r="A526" t="s">
        <v>4</v>
      </c>
      <c r="B526">
        <v>1794</v>
      </c>
    </row>
    <row r="527" spans="1:2" x14ac:dyDescent="0.25">
      <c r="A527" t="s">
        <v>4</v>
      </c>
      <c r="B527">
        <v>1836</v>
      </c>
    </row>
    <row r="528" spans="1:2" x14ac:dyDescent="0.25">
      <c r="A528" t="s">
        <v>4</v>
      </c>
      <c r="B528">
        <v>1836</v>
      </c>
    </row>
    <row r="529" spans="1:2" x14ac:dyDescent="0.25">
      <c r="A529" t="s">
        <v>4</v>
      </c>
      <c r="B529">
        <v>1185</v>
      </c>
    </row>
    <row r="530" spans="1:2" x14ac:dyDescent="0.25">
      <c r="A530" t="s">
        <v>4</v>
      </c>
      <c r="B530">
        <v>2067</v>
      </c>
    </row>
    <row r="531" spans="1:2" x14ac:dyDescent="0.25">
      <c r="A531" t="s">
        <v>4</v>
      </c>
      <c r="B531">
        <v>468</v>
      </c>
    </row>
    <row r="532" spans="1:2" x14ac:dyDescent="0.25">
      <c r="A532" t="s">
        <v>4</v>
      </c>
      <c r="B532">
        <v>426</v>
      </c>
    </row>
    <row r="533" spans="1:2" x14ac:dyDescent="0.25">
      <c r="A533" t="s">
        <v>4</v>
      </c>
      <c r="B533">
        <v>1512</v>
      </c>
    </row>
    <row r="534" spans="1:2" x14ac:dyDescent="0.25">
      <c r="A534" t="s">
        <v>4</v>
      </c>
      <c r="B534">
        <v>2916</v>
      </c>
    </row>
    <row r="535" spans="1:2" x14ac:dyDescent="0.25">
      <c r="A535" t="s">
        <v>4</v>
      </c>
      <c r="B535">
        <v>900</v>
      </c>
    </row>
    <row r="536" spans="1:2" x14ac:dyDescent="0.25">
      <c r="A536" t="s">
        <v>4</v>
      </c>
      <c r="B536">
        <v>756</v>
      </c>
    </row>
    <row r="537" spans="1:2" x14ac:dyDescent="0.25">
      <c r="A537" t="s">
        <v>4</v>
      </c>
      <c r="B537">
        <v>1659</v>
      </c>
    </row>
    <row r="538" spans="1:2" x14ac:dyDescent="0.25">
      <c r="A538" t="s">
        <v>4</v>
      </c>
      <c r="B538">
        <v>396</v>
      </c>
    </row>
    <row r="539" spans="1:2" x14ac:dyDescent="0.25">
      <c r="A539" t="s">
        <v>4</v>
      </c>
      <c r="B539">
        <v>1074</v>
      </c>
    </row>
    <row r="540" spans="1:2" x14ac:dyDescent="0.25">
      <c r="A540" t="s">
        <v>4</v>
      </c>
      <c r="B540">
        <v>162</v>
      </c>
    </row>
    <row r="541" spans="1:2" x14ac:dyDescent="0.25">
      <c r="A541" t="s">
        <v>4</v>
      </c>
      <c r="B541">
        <v>1743</v>
      </c>
    </row>
    <row r="542" spans="1:2" x14ac:dyDescent="0.25">
      <c r="A542" t="s">
        <v>4</v>
      </c>
      <c r="B542">
        <v>897</v>
      </c>
    </row>
    <row r="543" spans="1:2" x14ac:dyDescent="0.25">
      <c r="A543" t="s">
        <v>4</v>
      </c>
      <c r="B543">
        <v>726</v>
      </c>
    </row>
    <row r="544" spans="1:2" x14ac:dyDescent="0.25">
      <c r="A544" t="s">
        <v>4</v>
      </c>
      <c r="B544">
        <v>1317</v>
      </c>
    </row>
    <row r="545" spans="1:2" x14ac:dyDescent="0.25">
      <c r="A545" t="s">
        <v>4</v>
      </c>
      <c r="B545">
        <v>1302</v>
      </c>
    </row>
    <row r="546" spans="1:2" x14ac:dyDescent="0.25">
      <c r="A546" t="s">
        <v>4</v>
      </c>
      <c r="B546">
        <v>885</v>
      </c>
    </row>
    <row r="547" spans="1:2" x14ac:dyDescent="0.25">
      <c r="A547" t="s">
        <v>4</v>
      </c>
      <c r="B547">
        <v>690</v>
      </c>
    </row>
    <row r="548" spans="1:2" x14ac:dyDescent="0.25">
      <c r="A548" t="s">
        <v>4</v>
      </c>
      <c r="B548">
        <v>453</v>
      </c>
    </row>
    <row r="549" spans="1:2" x14ac:dyDescent="0.25">
      <c r="A549" t="s">
        <v>4</v>
      </c>
      <c r="B549">
        <v>2427</v>
      </c>
    </row>
    <row r="550" spans="1:2" x14ac:dyDescent="0.25">
      <c r="A550" t="s">
        <v>4</v>
      </c>
      <c r="B550">
        <v>4242</v>
      </c>
    </row>
    <row r="551" spans="1:2" x14ac:dyDescent="0.25">
      <c r="A551" t="s">
        <v>4</v>
      </c>
      <c r="B551">
        <v>1434</v>
      </c>
    </row>
    <row r="552" spans="1:2" x14ac:dyDescent="0.25">
      <c r="A552" t="s">
        <v>4</v>
      </c>
      <c r="B552">
        <v>1434</v>
      </c>
    </row>
    <row r="553" spans="1:2" x14ac:dyDescent="0.25">
      <c r="A553" t="s">
        <v>4</v>
      </c>
      <c r="B553">
        <v>285</v>
      </c>
    </row>
    <row r="554" spans="1:2" x14ac:dyDescent="0.25">
      <c r="A554" t="s">
        <v>4</v>
      </c>
      <c r="B554">
        <v>1017</v>
      </c>
    </row>
    <row r="555" spans="1:2" x14ac:dyDescent="0.25">
      <c r="A555" t="s">
        <v>4</v>
      </c>
      <c r="B555">
        <v>639</v>
      </c>
    </row>
    <row r="556" spans="1:2" x14ac:dyDescent="0.25">
      <c r="A556" t="s">
        <v>4</v>
      </c>
      <c r="B556">
        <v>1767</v>
      </c>
    </row>
    <row r="557" spans="1:2" x14ac:dyDescent="0.25">
      <c r="A557" t="s">
        <v>4</v>
      </c>
      <c r="B557">
        <v>1461</v>
      </c>
    </row>
    <row r="558" spans="1:2" x14ac:dyDescent="0.25">
      <c r="A558" t="s">
        <v>4</v>
      </c>
      <c r="B558">
        <v>438</v>
      </c>
    </row>
    <row r="559" spans="1:2" x14ac:dyDescent="0.25">
      <c r="A559" t="s">
        <v>4</v>
      </c>
      <c r="B559">
        <v>240</v>
      </c>
    </row>
    <row r="560" spans="1:2" x14ac:dyDescent="0.25">
      <c r="A560" t="s">
        <v>4</v>
      </c>
      <c r="B560">
        <v>501</v>
      </c>
    </row>
    <row r="561" spans="1:2" x14ac:dyDescent="0.25">
      <c r="A561" t="s">
        <v>4</v>
      </c>
      <c r="B561">
        <v>483</v>
      </c>
    </row>
    <row r="562" spans="1:2" x14ac:dyDescent="0.25">
      <c r="A562" t="s">
        <v>4</v>
      </c>
      <c r="B562">
        <v>510</v>
      </c>
    </row>
    <row r="563" spans="1:2" x14ac:dyDescent="0.25">
      <c r="A563" t="s">
        <v>4</v>
      </c>
      <c r="B563">
        <v>489</v>
      </c>
    </row>
    <row r="564" spans="1:2" x14ac:dyDescent="0.25">
      <c r="A564" t="s">
        <v>4</v>
      </c>
      <c r="B564">
        <v>3396</v>
      </c>
    </row>
    <row r="565" spans="1:2" x14ac:dyDescent="0.25">
      <c r="A565" t="s">
        <v>4</v>
      </c>
      <c r="B565">
        <v>5652</v>
      </c>
    </row>
    <row r="566" spans="1:2" x14ac:dyDescent="0.25">
      <c r="A566" t="s">
        <v>4</v>
      </c>
      <c r="B566">
        <v>1320</v>
      </c>
    </row>
    <row r="567" spans="1:2" x14ac:dyDescent="0.25">
      <c r="A567" t="s">
        <v>4</v>
      </c>
      <c r="B567">
        <v>1521</v>
      </c>
    </row>
    <row r="568" spans="1:2" x14ac:dyDescent="0.25">
      <c r="A568" t="s">
        <v>4</v>
      </c>
      <c r="B568">
        <v>999</v>
      </c>
    </row>
    <row r="569" spans="1:2" x14ac:dyDescent="0.25">
      <c r="A569" t="s">
        <v>4</v>
      </c>
      <c r="B569">
        <v>1134</v>
      </c>
    </row>
    <row r="570" spans="1:2" x14ac:dyDescent="0.25">
      <c r="A570" t="s">
        <v>4</v>
      </c>
      <c r="B570">
        <v>441</v>
      </c>
    </row>
    <row r="571" spans="1:2" x14ac:dyDescent="0.25">
      <c r="A571" t="s">
        <v>4</v>
      </c>
      <c r="B571">
        <v>1194</v>
      </c>
    </row>
    <row r="572" spans="1:2" x14ac:dyDescent="0.25">
      <c r="A572" t="s">
        <v>4</v>
      </c>
      <c r="B572">
        <v>261</v>
      </c>
    </row>
    <row r="573" spans="1:2" x14ac:dyDescent="0.25">
      <c r="A573" t="s">
        <v>4</v>
      </c>
      <c r="B573">
        <v>1485</v>
      </c>
    </row>
    <row r="574" spans="1:2" x14ac:dyDescent="0.25">
      <c r="A574" t="s">
        <v>4</v>
      </c>
      <c r="B574">
        <v>372</v>
      </c>
    </row>
    <row r="575" spans="1:2" x14ac:dyDescent="0.25">
      <c r="A575" t="s">
        <v>4</v>
      </c>
      <c r="B575">
        <v>687</v>
      </c>
    </row>
    <row r="576" spans="1:2" x14ac:dyDescent="0.25">
      <c r="A576" t="s">
        <v>4</v>
      </c>
      <c r="B576">
        <v>306</v>
      </c>
    </row>
    <row r="577" spans="1:2" x14ac:dyDescent="0.25">
      <c r="A577" t="s">
        <v>4</v>
      </c>
      <c r="B577">
        <v>834</v>
      </c>
    </row>
    <row r="578" spans="1:2" x14ac:dyDescent="0.25">
      <c r="A578" t="s">
        <v>4</v>
      </c>
      <c r="B578">
        <v>1791</v>
      </c>
    </row>
    <row r="579" spans="1:2" x14ac:dyDescent="0.25">
      <c r="A579" t="s">
        <v>4</v>
      </c>
      <c r="B579">
        <v>4104</v>
      </c>
    </row>
    <row r="580" spans="1:2" x14ac:dyDescent="0.25">
      <c r="A580" t="s">
        <v>4</v>
      </c>
      <c r="B580">
        <v>1737</v>
      </c>
    </row>
    <row r="581" spans="1:2" x14ac:dyDescent="0.25">
      <c r="A581" t="s">
        <v>4</v>
      </c>
      <c r="B581">
        <v>1287</v>
      </c>
    </row>
    <row r="582" spans="1:2" x14ac:dyDescent="0.25">
      <c r="A582" t="s">
        <v>4</v>
      </c>
      <c r="B582">
        <v>918</v>
      </c>
    </row>
    <row r="583" spans="1:2" x14ac:dyDescent="0.25">
      <c r="A583" t="s">
        <v>4</v>
      </c>
      <c r="B583">
        <v>954</v>
      </c>
    </row>
    <row r="584" spans="1:2" x14ac:dyDescent="0.25">
      <c r="A584" t="s">
        <v>4</v>
      </c>
      <c r="B584">
        <v>402</v>
      </c>
    </row>
    <row r="585" spans="1:2" x14ac:dyDescent="0.25">
      <c r="A585" t="s">
        <v>4</v>
      </c>
      <c r="B585">
        <v>447</v>
      </c>
    </row>
    <row r="586" spans="1:2" x14ac:dyDescent="0.25">
      <c r="A586" t="s">
        <v>4</v>
      </c>
      <c r="B586">
        <v>1581</v>
      </c>
    </row>
    <row r="587" spans="1:2" x14ac:dyDescent="0.25">
      <c r="A587" t="s">
        <v>4</v>
      </c>
      <c r="B587">
        <v>1614</v>
      </c>
    </row>
    <row r="588" spans="1:2" x14ac:dyDescent="0.25">
      <c r="A588" t="s">
        <v>4</v>
      </c>
      <c r="B588">
        <v>501</v>
      </c>
    </row>
    <row r="589" spans="1:2" x14ac:dyDescent="0.25">
      <c r="A589" t="s">
        <v>4</v>
      </c>
      <c r="B589">
        <v>777</v>
      </c>
    </row>
    <row r="590" spans="1:2" x14ac:dyDescent="0.25">
      <c r="A590" t="s">
        <v>4</v>
      </c>
      <c r="B590">
        <v>1332</v>
      </c>
    </row>
    <row r="591" spans="1:2" x14ac:dyDescent="0.25">
      <c r="A591" t="s">
        <v>4</v>
      </c>
      <c r="B591">
        <v>1605</v>
      </c>
    </row>
    <row r="592" spans="1:2" x14ac:dyDescent="0.25">
      <c r="A592" t="s">
        <v>4</v>
      </c>
      <c r="B592">
        <v>1563</v>
      </c>
    </row>
    <row r="593" spans="1:2" x14ac:dyDescent="0.25">
      <c r="A593" t="s">
        <v>4</v>
      </c>
      <c r="B593">
        <v>648</v>
      </c>
    </row>
    <row r="594" spans="1:2" x14ac:dyDescent="0.25">
      <c r="A594" t="s">
        <v>4</v>
      </c>
      <c r="B594">
        <v>1962</v>
      </c>
    </row>
    <row r="595" spans="1:2" x14ac:dyDescent="0.25">
      <c r="A595" t="s">
        <v>4</v>
      </c>
      <c r="B595">
        <v>264</v>
      </c>
    </row>
    <row r="596" spans="1:2" x14ac:dyDescent="0.25">
      <c r="A596" t="s">
        <v>4</v>
      </c>
      <c r="B596">
        <v>1599</v>
      </c>
    </row>
    <row r="597" spans="1:2" x14ac:dyDescent="0.25">
      <c r="A597" t="s">
        <v>4</v>
      </c>
      <c r="B597">
        <v>321</v>
      </c>
    </row>
    <row r="598" spans="1:2" x14ac:dyDescent="0.25">
      <c r="A598" t="s">
        <v>4</v>
      </c>
      <c r="B598">
        <v>2034</v>
      </c>
    </row>
    <row r="599" spans="1:2" x14ac:dyDescent="0.25">
      <c r="A599" t="s">
        <v>4</v>
      </c>
      <c r="B599">
        <v>720</v>
      </c>
    </row>
    <row r="600" spans="1:2" x14ac:dyDescent="0.25">
      <c r="A600" t="s">
        <v>4</v>
      </c>
      <c r="B600">
        <v>822</v>
      </c>
    </row>
    <row r="601" spans="1:2" x14ac:dyDescent="0.25">
      <c r="A601" t="s">
        <v>4</v>
      </c>
      <c r="B601">
        <v>441</v>
      </c>
    </row>
    <row r="602" spans="1:2" x14ac:dyDescent="0.25">
      <c r="A602" t="s">
        <v>4</v>
      </c>
      <c r="B602">
        <v>672</v>
      </c>
    </row>
    <row r="603" spans="1:2" x14ac:dyDescent="0.25">
      <c r="A603" t="s">
        <v>4</v>
      </c>
      <c r="B603">
        <v>1107</v>
      </c>
    </row>
    <row r="604" spans="1:2" x14ac:dyDescent="0.25">
      <c r="A604" t="s">
        <v>4</v>
      </c>
      <c r="B604">
        <v>873</v>
      </c>
    </row>
    <row r="605" spans="1:2" x14ac:dyDescent="0.25">
      <c r="A605" t="s">
        <v>4</v>
      </c>
      <c r="B605">
        <v>483</v>
      </c>
    </row>
    <row r="606" spans="1:2" x14ac:dyDescent="0.25">
      <c r="A606" t="s">
        <v>4</v>
      </c>
      <c r="B606">
        <v>1218</v>
      </c>
    </row>
    <row r="607" spans="1:2" x14ac:dyDescent="0.25">
      <c r="A607" t="s">
        <v>4</v>
      </c>
      <c r="B607">
        <v>1449</v>
      </c>
    </row>
    <row r="608" spans="1:2" x14ac:dyDescent="0.25">
      <c r="A608" t="s">
        <v>4</v>
      </c>
      <c r="B608">
        <v>798</v>
      </c>
    </row>
    <row r="609" spans="1:2" x14ac:dyDescent="0.25">
      <c r="A609" t="s">
        <v>4</v>
      </c>
      <c r="B609">
        <v>774</v>
      </c>
    </row>
    <row r="610" spans="1:2" x14ac:dyDescent="0.25">
      <c r="A610" t="s">
        <v>4</v>
      </c>
      <c r="B610">
        <v>1152</v>
      </c>
    </row>
    <row r="611" spans="1:2" x14ac:dyDescent="0.25">
      <c r="A611" t="s">
        <v>4</v>
      </c>
      <c r="B611">
        <v>342</v>
      </c>
    </row>
    <row r="612" spans="1:2" x14ac:dyDescent="0.25">
      <c r="A612" t="s">
        <v>4</v>
      </c>
      <c r="B612">
        <v>147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sqref="A1:D3"/>
    </sheetView>
  </sheetViews>
  <sheetFormatPr defaultRowHeight="15" x14ac:dyDescent="0.25"/>
  <cols>
    <col min="1" max="1" width="18.28515625" bestFit="1" customWidth="1"/>
    <col min="2" max="2" width="19.28515625" bestFit="1" customWidth="1"/>
    <col min="3" max="3" width="18.7109375" bestFit="1" customWidth="1"/>
    <col min="4" max="4" width="16.140625" bestFit="1" customWidth="1"/>
  </cols>
  <sheetData>
    <row r="1" spans="1:4" ht="101.25" x14ac:dyDescent="0.25">
      <c r="A1" s="3" t="s">
        <v>39</v>
      </c>
      <c r="B1" s="3" t="s">
        <v>40</v>
      </c>
      <c r="C1" s="3" t="s">
        <v>41</v>
      </c>
      <c r="D1" s="3" t="s">
        <v>42</v>
      </c>
    </row>
    <row r="2" spans="1:4" x14ac:dyDescent="0.25">
      <c r="A2" t="s">
        <v>43</v>
      </c>
      <c r="B2">
        <f>COUNTIF('3.1'!$D:$D,"+")</f>
        <v>322</v>
      </c>
      <c r="C2">
        <f>COUNTIF('3.1'!$J$2:$J$18,"+")</f>
        <v>6</v>
      </c>
      <c r="D2">
        <f>COUNTIF('3.1'!$P:$P,"+")</f>
        <v>16</v>
      </c>
    </row>
    <row r="3" spans="1:4" x14ac:dyDescent="0.25">
      <c r="A3" t="s">
        <v>44</v>
      </c>
      <c r="B3">
        <f>COUNTIF('3.1'!$D:$D,"-")</f>
        <v>269</v>
      </c>
      <c r="C3">
        <f>COUNTIF('3.1'!$J$2:$J$18,"-")</f>
        <v>11</v>
      </c>
      <c r="D3">
        <f>COUNTIF('3.1'!$P:$P,"-")</f>
        <v>22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2"/>
  <sheetViews>
    <sheetView workbookViewId="0">
      <selection activeCell="P1" sqref="P1:P1048576"/>
    </sheetView>
  </sheetViews>
  <sheetFormatPr defaultRowHeight="15" x14ac:dyDescent="0.25"/>
  <cols>
    <col min="1" max="1" width="16.140625" bestFit="1" customWidth="1"/>
  </cols>
  <sheetData>
    <row r="1" spans="1:16" x14ac:dyDescent="0.25">
      <c r="A1" s="2" t="s">
        <v>2351</v>
      </c>
      <c r="B1" s="2" t="s">
        <v>12</v>
      </c>
      <c r="C1" s="2" t="s">
        <v>13</v>
      </c>
      <c r="D1" s="2" t="s">
        <v>51</v>
      </c>
      <c r="F1" s="2" t="s">
        <v>0</v>
      </c>
      <c r="G1" s="2" t="s">
        <v>1</v>
      </c>
      <c r="H1" s="2" t="s">
        <v>12</v>
      </c>
      <c r="I1" s="2" t="s">
        <v>13</v>
      </c>
      <c r="J1" s="2" t="s">
        <v>51</v>
      </c>
      <c r="L1" s="2" t="s">
        <v>0</v>
      </c>
      <c r="M1" s="2" t="s">
        <v>1</v>
      </c>
      <c r="N1" s="2" t="s">
        <v>12</v>
      </c>
      <c r="O1" s="2" t="s">
        <v>13</v>
      </c>
      <c r="P1" s="2" t="s">
        <v>51</v>
      </c>
    </row>
    <row r="2" spans="1:16" x14ac:dyDescent="0.25">
      <c r="A2" t="s">
        <v>2</v>
      </c>
      <c r="B2">
        <v>1</v>
      </c>
      <c r="C2">
        <v>1374</v>
      </c>
      <c r="D2" t="s">
        <v>64</v>
      </c>
      <c r="F2" t="s">
        <v>2</v>
      </c>
      <c r="G2" t="s">
        <v>45</v>
      </c>
      <c r="H2">
        <v>196901</v>
      </c>
      <c r="I2">
        <v>199139</v>
      </c>
      <c r="J2" t="s">
        <v>108</v>
      </c>
      <c r="L2" t="s">
        <v>2</v>
      </c>
      <c r="M2" t="s">
        <v>6</v>
      </c>
      <c r="N2">
        <v>145327</v>
      </c>
      <c r="O2">
        <v>146863</v>
      </c>
      <c r="P2" t="s">
        <v>64</v>
      </c>
    </row>
    <row r="3" spans="1:16" x14ac:dyDescent="0.25">
      <c r="A3" t="s">
        <v>2</v>
      </c>
      <c r="B3">
        <v>1515</v>
      </c>
      <c r="C3">
        <v>1802</v>
      </c>
      <c r="D3" t="s">
        <v>64</v>
      </c>
      <c r="F3" t="s">
        <v>2</v>
      </c>
      <c r="G3" t="s">
        <v>45</v>
      </c>
      <c r="H3">
        <v>201888</v>
      </c>
      <c r="I3">
        <v>205369</v>
      </c>
      <c r="J3" t="s">
        <v>108</v>
      </c>
      <c r="L3" t="s">
        <v>2</v>
      </c>
      <c r="M3" t="s">
        <v>6</v>
      </c>
      <c r="N3">
        <v>147145</v>
      </c>
      <c r="O3">
        <v>150066</v>
      </c>
      <c r="P3" t="s">
        <v>64</v>
      </c>
    </row>
    <row r="4" spans="1:16" x14ac:dyDescent="0.25">
      <c r="A4" t="s">
        <v>2</v>
      </c>
      <c r="B4">
        <v>1935</v>
      </c>
      <c r="C4">
        <v>3014</v>
      </c>
      <c r="D4" t="s">
        <v>64</v>
      </c>
      <c r="F4" t="s">
        <v>2</v>
      </c>
      <c r="G4" t="s">
        <v>45</v>
      </c>
      <c r="H4">
        <v>205362</v>
      </c>
      <c r="I4">
        <v>206725</v>
      </c>
      <c r="J4" t="s">
        <v>108</v>
      </c>
      <c r="L4" t="s">
        <v>2</v>
      </c>
      <c r="M4" t="s">
        <v>6</v>
      </c>
      <c r="N4">
        <v>150123</v>
      </c>
      <c r="O4">
        <v>150226</v>
      </c>
      <c r="P4" t="s">
        <v>64</v>
      </c>
    </row>
    <row r="5" spans="1:16" x14ac:dyDescent="0.25">
      <c r="A5" t="s">
        <v>2</v>
      </c>
      <c r="B5">
        <v>3014</v>
      </c>
      <c r="C5">
        <v>3886</v>
      </c>
      <c r="D5" t="s">
        <v>64</v>
      </c>
      <c r="F5" t="s">
        <v>2</v>
      </c>
      <c r="G5" t="s">
        <v>45</v>
      </c>
      <c r="H5">
        <v>234566</v>
      </c>
      <c r="I5">
        <v>235422</v>
      </c>
      <c r="J5" t="s">
        <v>108</v>
      </c>
      <c r="L5" t="s">
        <v>2</v>
      </c>
      <c r="M5" t="s">
        <v>7</v>
      </c>
      <c r="N5">
        <v>151584</v>
      </c>
      <c r="O5">
        <v>151657</v>
      </c>
      <c r="P5" t="s">
        <v>64</v>
      </c>
    </row>
    <row r="6" spans="1:16" x14ac:dyDescent="0.25">
      <c r="A6" t="s">
        <v>2</v>
      </c>
      <c r="B6">
        <v>3873</v>
      </c>
      <c r="C6">
        <v>4427</v>
      </c>
      <c r="D6" t="s">
        <v>64</v>
      </c>
      <c r="F6" t="s">
        <v>2</v>
      </c>
      <c r="G6" t="s">
        <v>45</v>
      </c>
      <c r="H6">
        <v>324664</v>
      </c>
      <c r="I6">
        <v>325501</v>
      </c>
      <c r="J6" t="s">
        <v>64</v>
      </c>
      <c r="L6" t="s">
        <v>2</v>
      </c>
      <c r="M6" t="s">
        <v>8</v>
      </c>
      <c r="N6">
        <v>152467</v>
      </c>
      <c r="O6">
        <v>152564</v>
      </c>
      <c r="P6" t="s">
        <v>108</v>
      </c>
    </row>
    <row r="7" spans="1:16" x14ac:dyDescent="0.25">
      <c r="A7" t="s">
        <v>2</v>
      </c>
      <c r="B7">
        <v>4431</v>
      </c>
      <c r="C7">
        <v>4895</v>
      </c>
      <c r="D7" t="s">
        <v>64</v>
      </c>
      <c r="F7" t="s">
        <v>2</v>
      </c>
      <c r="G7" t="s">
        <v>45</v>
      </c>
      <c r="H7">
        <v>327482</v>
      </c>
      <c r="I7">
        <v>337646</v>
      </c>
      <c r="J7" t="s">
        <v>64</v>
      </c>
      <c r="L7" t="s">
        <v>2</v>
      </c>
      <c r="M7" t="s">
        <v>7</v>
      </c>
      <c r="N7">
        <v>188044</v>
      </c>
      <c r="O7">
        <v>188120</v>
      </c>
      <c r="P7" t="s">
        <v>64</v>
      </c>
    </row>
    <row r="8" spans="1:16" x14ac:dyDescent="0.25">
      <c r="A8" t="s">
        <v>2</v>
      </c>
      <c r="B8">
        <v>4991</v>
      </c>
      <c r="C8">
        <v>5551</v>
      </c>
      <c r="D8" t="s">
        <v>64</v>
      </c>
      <c r="F8" t="s">
        <v>2</v>
      </c>
      <c r="G8" t="s">
        <v>45</v>
      </c>
      <c r="H8">
        <v>337804</v>
      </c>
      <c r="I8">
        <v>338642</v>
      </c>
      <c r="J8" t="s">
        <v>64</v>
      </c>
      <c r="L8" t="s">
        <v>2</v>
      </c>
      <c r="M8" t="s">
        <v>7</v>
      </c>
      <c r="N8">
        <v>188124</v>
      </c>
      <c r="O8">
        <v>188199</v>
      </c>
      <c r="P8" t="s">
        <v>64</v>
      </c>
    </row>
    <row r="9" spans="1:16" x14ac:dyDescent="0.25">
      <c r="A9" t="s">
        <v>2</v>
      </c>
      <c r="B9">
        <v>5554</v>
      </c>
      <c r="C9">
        <v>6030</v>
      </c>
      <c r="D9" t="s">
        <v>64</v>
      </c>
      <c r="F9" t="s">
        <v>2</v>
      </c>
      <c r="G9" t="s">
        <v>45</v>
      </c>
      <c r="H9">
        <v>342715</v>
      </c>
      <c r="I9">
        <v>343661</v>
      </c>
      <c r="J9" t="s">
        <v>64</v>
      </c>
      <c r="L9" t="s">
        <v>2</v>
      </c>
      <c r="M9" t="s">
        <v>7</v>
      </c>
      <c r="N9">
        <v>305518</v>
      </c>
      <c r="O9">
        <v>305596</v>
      </c>
      <c r="P9" t="s">
        <v>64</v>
      </c>
    </row>
    <row r="10" spans="1:16" x14ac:dyDescent="0.25">
      <c r="A10" t="s">
        <v>2</v>
      </c>
      <c r="B10">
        <v>6175</v>
      </c>
      <c r="C10">
        <v>7797</v>
      </c>
      <c r="D10" t="s">
        <v>64</v>
      </c>
      <c r="F10" t="s">
        <v>2</v>
      </c>
      <c r="G10" t="s">
        <v>45</v>
      </c>
      <c r="H10">
        <v>425870</v>
      </c>
      <c r="I10">
        <v>427114</v>
      </c>
      <c r="J10" t="s">
        <v>108</v>
      </c>
      <c r="L10" t="s">
        <v>2</v>
      </c>
      <c r="M10" t="s">
        <v>6</v>
      </c>
      <c r="N10">
        <v>343913</v>
      </c>
      <c r="O10">
        <v>345449</v>
      </c>
      <c r="P10" t="s">
        <v>64</v>
      </c>
    </row>
    <row r="11" spans="1:16" x14ac:dyDescent="0.25">
      <c r="A11" t="s">
        <v>2</v>
      </c>
      <c r="B11">
        <v>7954</v>
      </c>
      <c r="C11">
        <v>8454</v>
      </c>
      <c r="D11" t="s">
        <v>64</v>
      </c>
      <c r="F11" t="s">
        <v>2</v>
      </c>
      <c r="G11" t="s">
        <v>45</v>
      </c>
      <c r="H11">
        <v>428126</v>
      </c>
      <c r="I11">
        <v>428560</v>
      </c>
      <c r="J11" t="s">
        <v>108</v>
      </c>
      <c r="L11" t="s">
        <v>2</v>
      </c>
      <c r="M11" t="s">
        <v>6</v>
      </c>
      <c r="N11">
        <v>345731</v>
      </c>
      <c r="O11">
        <v>348652</v>
      </c>
      <c r="P11" t="s">
        <v>64</v>
      </c>
    </row>
    <row r="12" spans="1:16" x14ac:dyDescent="0.25">
      <c r="A12" t="s">
        <v>2</v>
      </c>
      <c r="B12">
        <v>8479</v>
      </c>
      <c r="C12">
        <v>8844</v>
      </c>
      <c r="D12" t="s">
        <v>64</v>
      </c>
      <c r="F12" t="s">
        <v>2</v>
      </c>
      <c r="G12" t="s">
        <v>45</v>
      </c>
      <c r="H12">
        <v>428886</v>
      </c>
      <c r="I12">
        <v>429083</v>
      </c>
      <c r="J12" t="s">
        <v>64</v>
      </c>
      <c r="L12" t="s">
        <v>2</v>
      </c>
      <c r="M12" t="s">
        <v>6</v>
      </c>
      <c r="N12">
        <v>348709</v>
      </c>
      <c r="O12">
        <v>348812</v>
      </c>
      <c r="P12" t="s">
        <v>64</v>
      </c>
    </row>
    <row r="13" spans="1:16" x14ac:dyDescent="0.25">
      <c r="A13" t="s">
        <v>2</v>
      </c>
      <c r="B13">
        <v>9069</v>
      </c>
      <c r="C13">
        <v>10619</v>
      </c>
      <c r="D13" t="s">
        <v>108</v>
      </c>
      <c r="F13" t="s">
        <v>2</v>
      </c>
      <c r="G13" t="s">
        <v>45</v>
      </c>
      <c r="H13">
        <v>436307</v>
      </c>
      <c r="I13">
        <v>437111</v>
      </c>
      <c r="J13" t="s">
        <v>108</v>
      </c>
      <c r="L13" t="s">
        <v>2</v>
      </c>
      <c r="M13" t="s">
        <v>7</v>
      </c>
      <c r="N13">
        <v>349474</v>
      </c>
      <c r="O13">
        <v>349557</v>
      </c>
      <c r="P13" t="s">
        <v>64</v>
      </c>
    </row>
    <row r="14" spans="1:16" x14ac:dyDescent="0.25">
      <c r="A14" t="s">
        <v>2</v>
      </c>
      <c r="B14">
        <v>11005</v>
      </c>
      <c r="C14">
        <v>11934</v>
      </c>
      <c r="D14" t="s">
        <v>108</v>
      </c>
      <c r="F14" t="s">
        <v>2</v>
      </c>
      <c r="G14" t="s">
        <v>45</v>
      </c>
      <c r="H14">
        <v>499514</v>
      </c>
      <c r="I14">
        <v>499893</v>
      </c>
      <c r="J14" t="s">
        <v>108</v>
      </c>
      <c r="L14" t="s">
        <v>2</v>
      </c>
      <c r="M14" t="s">
        <v>7</v>
      </c>
      <c r="N14">
        <v>349563</v>
      </c>
      <c r="O14">
        <v>349637</v>
      </c>
      <c r="P14" t="s">
        <v>64</v>
      </c>
    </row>
    <row r="15" spans="1:16" x14ac:dyDescent="0.25">
      <c r="A15" t="s">
        <v>2</v>
      </c>
      <c r="B15">
        <v>11934</v>
      </c>
      <c r="C15">
        <v>14144</v>
      </c>
      <c r="D15" t="s">
        <v>108</v>
      </c>
      <c r="F15" t="s">
        <v>2</v>
      </c>
      <c r="G15" t="s">
        <v>45</v>
      </c>
      <c r="H15">
        <v>506698</v>
      </c>
      <c r="I15">
        <v>507780</v>
      </c>
      <c r="J15" t="s">
        <v>108</v>
      </c>
      <c r="L15" t="s">
        <v>2</v>
      </c>
      <c r="M15" t="s">
        <v>7</v>
      </c>
      <c r="N15">
        <v>349705</v>
      </c>
      <c r="O15">
        <v>349779</v>
      </c>
      <c r="P15" t="s">
        <v>64</v>
      </c>
    </row>
    <row r="16" spans="1:16" x14ac:dyDescent="0.25">
      <c r="A16" t="s">
        <v>2</v>
      </c>
      <c r="B16">
        <v>14147</v>
      </c>
      <c r="C16">
        <v>15754</v>
      </c>
      <c r="D16" t="s">
        <v>108</v>
      </c>
      <c r="F16" t="s">
        <v>2</v>
      </c>
      <c r="G16" t="s">
        <v>45</v>
      </c>
      <c r="H16">
        <v>555605</v>
      </c>
      <c r="I16">
        <v>572870</v>
      </c>
      <c r="J16" t="s">
        <v>108</v>
      </c>
      <c r="L16" t="s">
        <v>2</v>
      </c>
      <c r="M16" t="s">
        <v>7</v>
      </c>
      <c r="N16">
        <v>349840</v>
      </c>
      <c r="O16">
        <v>349925</v>
      </c>
      <c r="P16" t="s">
        <v>64</v>
      </c>
    </row>
    <row r="17" spans="1:16" x14ac:dyDescent="0.25">
      <c r="A17" t="s">
        <v>2</v>
      </c>
      <c r="B17">
        <v>15810</v>
      </c>
      <c r="C17">
        <v>17384</v>
      </c>
      <c r="D17" t="s">
        <v>108</v>
      </c>
      <c r="F17" t="s">
        <v>2</v>
      </c>
      <c r="G17" t="s">
        <v>45</v>
      </c>
      <c r="H17">
        <v>593959</v>
      </c>
      <c r="I17">
        <v>611371</v>
      </c>
      <c r="J17" t="s">
        <v>108</v>
      </c>
      <c r="L17" t="s">
        <v>2</v>
      </c>
      <c r="M17" t="s">
        <v>7</v>
      </c>
      <c r="N17">
        <v>349929</v>
      </c>
      <c r="O17">
        <v>350002</v>
      </c>
      <c r="P17" t="s">
        <v>64</v>
      </c>
    </row>
    <row r="18" spans="1:16" x14ac:dyDescent="0.25">
      <c r="A18" t="s">
        <v>2</v>
      </c>
      <c r="B18">
        <v>17555</v>
      </c>
      <c r="C18">
        <v>18352</v>
      </c>
      <c r="D18" t="s">
        <v>108</v>
      </c>
      <c r="F18" t="s">
        <v>2</v>
      </c>
      <c r="G18" t="s">
        <v>45</v>
      </c>
      <c r="H18">
        <v>670982</v>
      </c>
      <c r="I18">
        <v>677773</v>
      </c>
      <c r="J18" t="s">
        <v>64</v>
      </c>
      <c r="L18" t="s">
        <v>2</v>
      </c>
      <c r="M18" t="s">
        <v>7</v>
      </c>
      <c r="N18">
        <v>476104</v>
      </c>
      <c r="O18">
        <v>476185</v>
      </c>
      <c r="P18" t="s">
        <v>108</v>
      </c>
    </row>
    <row r="19" spans="1:16" x14ac:dyDescent="0.25">
      <c r="A19" t="s">
        <v>2</v>
      </c>
      <c r="B19">
        <v>18354</v>
      </c>
      <c r="C19">
        <v>19670</v>
      </c>
      <c r="D19" t="s">
        <v>108</v>
      </c>
      <c r="L19" t="s">
        <v>2</v>
      </c>
      <c r="M19" t="s">
        <v>7</v>
      </c>
      <c r="N19">
        <v>615445</v>
      </c>
      <c r="O19">
        <v>615520</v>
      </c>
      <c r="P19" t="s">
        <v>108</v>
      </c>
    </row>
    <row r="20" spans="1:16" x14ac:dyDescent="0.25">
      <c r="A20" t="s">
        <v>2</v>
      </c>
      <c r="B20">
        <v>19673</v>
      </c>
      <c r="C20">
        <v>20467</v>
      </c>
      <c r="D20" t="s">
        <v>108</v>
      </c>
      <c r="L20" t="s">
        <v>2</v>
      </c>
      <c r="M20" t="s">
        <v>7</v>
      </c>
      <c r="N20">
        <v>615522</v>
      </c>
      <c r="O20">
        <v>615597</v>
      </c>
      <c r="P20" t="s">
        <v>108</v>
      </c>
    </row>
    <row r="21" spans="1:16" x14ac:dyDescent="0.25">
      <c r="A21" t="s">
        <v>2</v>
      </c>
      <c r="B21">
        <v>20468</v>
      </c>
      <c r="C21">
        <v>21160</v>
      </c>
      <c r="D21" t="s">
        <v>108</v>
      </c>
      <c r="L21" t="s">
        <v>2</v>
      </c>
      <c r="M21" t="s">
        <v>7</v>
      </c>
      <c r="N21">
        <v>615600</v>
      </c>
      <c r="O21">
        <v>615676</v>
      </c>
      <c r="P21" t="s">
        <v>108</v>
      </c>
    </row>
    <row r="22" spans="1:16" x14ac:dyDescent="0.25">
      <c r="A22" t="s">
        <v>2</v>
      </c>
      <c r="B22">
        <v>21141</v>
      </c>
      <c r="C22">
        <v>22004</v>
      </c>
      <c r="D22" t="s">
        <v>108</v>
      </c>
      <c r="L22" t="s">
        <v>2</v>
      </c>
      <c r="M22" t="s">
        <v>7</v>
      </c>
      <c r="N22">
        <v>615734</v>
      </c>
      <c r="O22">
        <v>615826</v>
      </c>
      <c r="P22" t="s">
        <v>108</v>
      </c>
    </row>
    <row r="23" spans="1:16" x14ac:dyDescent="0.25">
      <c r="A23" t="s">
        <v>2</v>
      </c>
      <c r="B23">
        <v>22110</v>
      </c>
      <c r="C23">
        <v>23132</v>
      </c>
      <c r="D23" t="s">
        <v>108</v>
      </c>
      <c r="L23" t="s">
        <v>2</v>
      </c>
      <c r="M23" t="s">
        <v>7</v>
      </c>
      <c r="N23">
        <v>615895</v>
      </c>
      <c r="O23">
        <v>615972</v>
      </c>
      <c r="P23" t="s">
        <v>108</v>
      </c>
    </row>
    <row r="24" spans="1:16" x14ac:dyDescent="0.25">
      <c r="A24" t="s">
        <v>2</v>
      </c>
      <c r="B24">
        <v>23133</v>
      </c>
      <c r="C24">
        <v>24074</v>
      </c>
      <c r="D24" t="s">
        <v>108</v>
      </c>
      <c r="L24" t="s">
        <v>2</v>
      </c>
      <c r="M24" t="s">
        <v>7</v>
      </c>
      <c r="N24">
        <v>615975</v>
      </c>
      <c r="O24">
        <v>616051</v>
      </c>
      <c r="P24" t="s">
        <v>108</v>
      </c>
    </row>
    <row r="25" spans="1:16" x14ac:dyDescent="0.25">
      <c r="A25" t="s">
        <v>2</v>
      </c>
      <c r="B25">
        <v>24175</v>
      </c>
      <c r="C25">
        <v>25575</v>
      </c>
      <c r="D25" t="s">
        <v>108</v>
      </c>
      <c r="L25" t="s">
        <v>2</v>
      </c>
      <c r="M25" t="s">
        <v>7</v>
      </c>
      <c r="N25">
        <v>616056</v>
      </c>
      <c r="O25">
        <v>616132</v>
      </c>
      <c r="P25" t="s">
        <v>108</v>
      </c>
    </row>
    <row r="26" spans="1:16" x14ac:dyDescent="0.25">
      <c r="A26" t="s">
        <v>2</v>
      </c>
      <c r="B26">
        <v>25611</v>
      </c>
      <c r="C26">
        <v>26714</v>
      </c>
      <c r="D26" t="s">
        <v>108</v>
      </c>
      <c r="L26" t="s">
        <v>2</v>
      </c>
      <c r="M26" t="s">
        <v>7</v>
      </c>
      <c r="N26">
        <v>616180</v>
      </c>
      <c r="O26">
        <v>616256</v>
      </c>
      <c r="P26" t="s">
        <v>108</v>
      </c>
    </row>
    <row r="27" spans="1:16" x14ac:dyDescent="0.25">
      <c r="A27" t="s">
        <v>2</v>
      </c>
      <c r="B27">
        <v>26879</v>
      </c>
      <c r="C27">
        <v>27928</v>
      </c>
      <c r="D27" t="s">
        <v>108</v>
      </c>
      <c r="L27" t="s">
        <v>2</v>
      </c>
      <c r="M27" t="s">
        <v>7</v>
      </c>
      <c r="N27">
        <v>616260</v>
      </c>
      <c r="O27">
        <v>616334</v>
      </c>
      <c r="P27" t="s">
        <v>108</v>
      </c>
    </row>
    <row r="28" spans="1:16" x14ac:dyDescent="0.25">
      <c r="A28" t="s">
        <v>2</v>
      </c>
      <c r="B28">
        <v>28028</v>
      </c>
      <c r="C28">
        <v>28999</v>
      </c>
      <c r="D28" t="s">
        <v>108</v>
      </c>
      <c r="L28" t="s">
        <v>2</v>
      </c>
      <c r="M28" t="s">
        <v>7</v>
      </c>
      <c r="N28">
        <v>621353</v>
      </c>
      <c r="O28">
        <v>621429</v>
      </c>
      <c r="P28" t="s">
        <v>108</v>
      </c>
    </row>
    <row r="29" spans="1:16" x14ac:dyDescent="0.25">
      <c r="A29" t="s">
        <v>2</v>
      </c>
      <c r="B29">
        <v>29014</v>
      </c>
      <c r="C29">
        <v>29760</v>
      </c>
      <c r="D29" t="s">
        <v>108</v>
      </c>
      <c r="L29" t="s">
        <v>2</v>
      </c>
      <c r="M29" t="s">
        <v>7</v>
      </c>
      <c r="N29">
        <v>621507</v>
      </c>
      <c r="O29">
        <v>621583</v>
      </c>
      <c r="P29" t="s">
        <v>108</v>
      </c>
    </row>
    <row r="30" spans="1:16" x14ac:dyDescent="0.25">
      <c r="A30" t="s">
        <v>2</v>
      </c>
      <c r="B30">
        <v>29766</v>
      </c>
      <c r="C30">
        <v>31886</v>
      </c>
      <c r="D30" t="s">
        <v>108</v>
      </c>
      <c r="L30" t="s">
        <v>2</v>
      </c>
      <c r="M30" t="s">
        <v>7</v>
      </c>
      <c r="N30">
        <v>624162</v>
      </c>
      <c r="O30">
        <v>624236</v>
      </c>
      <c r="P30" t="s">
        <v>64</v>
      </c>
    </row>
    <row r="31" spans="1:16" x14ac:dyDescent="0.25">
      <c r="A31" t="s">
        <v>2</v>
      </c>
      <c r="B31">
        <v>31996</v>
      </c>
      <c r="C31">
        <v>34239</v>
      </c>
      <c r="D31" t="s">
        <v>64</v>
      </c>
      <c r="L31" t="s">
        <v>2</v>
      </c>
      <c r="M31" t="s">
        <v>7</v>
      </c>
      <c r="N31">
        <v>636648</v>
      </c>
      <c r="O31">
        <v>636731</v>
      </c>
      <c r="P31" t="s">
        <v>108</v>
      </c>
    </row>
    <row r="32" spans="1:16" x14ac:dyDescent="0.25">
      <c r="A32" t="s">
        <v>2</v>
      </c>
      <c r="B32">
        <v>34634</v>
      </c>
      <c r="C32">
        <v>35398</v>
      </c>
      <c r="D32" t="s">
        <v>64</v>
      </c>
      <c r="L32" t="s">
        <v>2</v>
      </c>
      <c r="M32" t="s">
        <v>7</v>
      </c>
      <c r="N32">
        <v>636736</v>
      </c>
      <c r="O32">
        <v>636811</v>
      </c>
      <c r="P32" t="s">
        <v>108</v>
      </c>
    </row>
    <row r="33" spans="1:16" x14ac:dyDescent="0.25">
      <c r="A33" t="s">
        <v>2</v>
      </c>
      <c r="B33">
        <v>35490</v>
      </c>
      <c r="C33">
        <v>36017</v>
      </c>
      <c r="D33" t="s">
        <v>108</v>
      </c>
      <c r="L33" t="s">
        <v>2</v>
      </c>
      <c r="M33" t="s">
        <v>7</v>
      </c>
      <c r="N33">
        <v>636883</v>
      </c>
      <c r="O33">
        <v>636958</v>
      </c>
      <c r="P33" t="s">
        <v>108</v>
      </c>
    </row>
    <row r="34" spans="1:16" x14ac:dyDescent="0.25">
      <c r="A34" t="s">
        <v>2</v>
      </c>
      <c r="B34">
        <v>36025</v>
      </c>
      <c r="C34">
        <v>36498</v>
      </c>
      <c r="D34" t="s">
        <v>108</v>
      </c>
      <c r="L34" t="s">
        <v>2</v>
      </c>
      <c r="M34" t="s">
        <v>7</v>
      </c>
      <c r="N34">
        <v>636960</v>
      </c>
      <c r="O34">
        <v>637035</v>
      </c>
      <c r="P34" t="s">
        <v>108</v>
      </c>
    </row>
    <row r="35" spans="1:16" x14ac:dyDescent="0.25">
      <c r="A35" t="s">
        <v>2</v>
      </c>
      <c r="B35">
        <v>36548</v>
      </c>
      <c r="C35">
        <v>37615</v>
      </c>
      <c r="D35" t="s">
        <v>108</v>
      </c>
      <c r="L35" t="s">
        <v>2</v>
      </c>
      <c r="M35" t="s">
        <v>7</v>
      </c>
      <c r="N35">
        <v>637082</v>
      </c>
      <c r="O35">
        <v>637158</v>
      </c>
      <c r="P35" t="s">
        <v>108</v>
      </c>
    </row>
    <row r="36" spans="1:16" x14ac:dyDescent="0.25">
      <c r="A36" t="s">
        <v>2</v>
      </c>
      <c r="B36">
        <v>37719</v>
      </c>
      <c r="C36">
        <v>38477</v>
      </c>
      <c r="D36" t="s">
        <v>108</v>
      </c>
      <c r="L36" t="s">
        <v>2</v>
      </c>
      <c r="M36" t="s">
        <v>7</v>
      </c>
      <c r="N36">
        <v>637160</v>
      </c>
      <c r="O36">
        <v>637234</v>
      </c>
      <c r="P36" t="s">
        <v>108</v>
      </c>
    </row>
    <row r="37" spans="1:16" x14ac:dyDescent="0.25">
      <c r="A37" t="s">
        <v>2</v>
      </c>
      <c r="B37">
        <v>38712</v>
      </c>
      <c r="C37">
        <v>39545</v>
      </c>
      <c r="D37" t="s">
        <v>108</v>
      </c>
      <c r="L37" t="s">
        <v>2</v>
      </c>
      <c r="M37" t="s">
        <v>7</v>
      </c>
      <c r="N37">
        <v>660962</v>
      </c>
      <c r="O37">
        <v>661037</v>
      </c>
      <c r="P37" t="s">
        <v>108</v>
      </c>
    </row>
    <row r="38" spans="1:16" x14ac:dyDescent="0.25">
      <c r="A38" t="s">
        <v>2</v>
      </c>
      <c r="B38">
        <v>39640</v>
      </c>
      <c r="C38">
        <v>39906</v>
      </c>
      <c r="D38" t="s">
        <v>108</v>
      </c>
      <c r="L38" t="s">
        <v>2</v>
      </c>
      <c r="M38" t="s">
        <v>11</v>
      </c>
      <c r="N38">
        <v>688472</v>
      </c>
      <c r="O38">
        <v>688884</v>
      </c>
      <c r="P38" t="s">
        <v>108</v>
      </c>
    </row>
    <row r="39" spans="1:16" x14ac:dyDescent="0.25">
      <c r="A39" t="s">
        <v>2</v>
      </c>
      <c r="B39">
        <v>40333</v>
      </c>
      <c r="C39">
        <v>41721</v>
      </c>
      <c r="D39" t="s">
        <v>64</v>
      </c>
      <c r="L39" t="s">
        <v>2</v>
      </c>
      <c r="M39" t="s">
        <v>7</v>
      </c>
      <c r="N39">
        <v>737628</v>
      </c>
      <c r="O39">
        <v>737716</v>
      </c>
      <c r="P39" t="s">
        <v>108</v>
      </c>
    </row>
    <row r="40" spans="1:16" x14ac:dyDescent="0.25">
      <c r="A40" t="s">
        <v>2</v>
      </c>
      <c r="B40">
        <v>41797</v>
      </c>
      <c r="C40">
        <v>43641</v>
      </c>
      <c r="D40" t="s">
        <v>64</v>
      </c>
    </row>
    <row r="41" spans="1:16" x14ac:dyDescent="0.25">
      <c r="A41" t="s">
        <v>2</v>
      </c>
      <c r="B41">
        <v>43634</v>
      </c>
      <c r="C41">
        <v>44344</v>
      </c>
      <c r="D41" t="s">
        <v>64</v>
      </c>
    </row>
    <row r="42" spans="1:16" x14ac:dyDescent="0.25">
      <c r="A42" t="s">
        <v>2</v>
      </c>
      <c r="B42">
        <v>44367</v>
      </c>
      <c r="C42">
        <v>44729</v>
      </c>
      <c r="D42" t="s">
        <v>64</v>
      </c>
    </row>
    <row r="43" spans="1:16" x14ac:dyDescent="0.25">
      <c r="A43" t="s">
        <v>2</v>
      </c>
      <c r="B43">
        <v>44729</v>
      </c>
      <c r="C43">
        <v>45145</v>
      </c>
      <c r="D43" t="s">
        <v>64</v>
      </c>
    </row>
    <row r="44" spans="1:16" x14ac:dyDescent="0.25">
      <c r="A44" t="s">
        <v>2</v>
      </c>
      <c r="B44">
        <v>45312</v>
      </c>
      <c r="C44">
        <v>47828</v>
      </c>
      <c r="D44" t="s">
        <v>64</v>
      </c>
    </row>
    <row r="45" spans="1:16" x14ac:dyDescent="0.25">
      <c r="A45" t="s">
        <v>2</v>
      </c>
      <c r="B45">
        <v>47851</v>
      </c>
      <c r="C45">
        <v>50199</v>
      </c>
      <c r="D45" t="s">
        <v>64</v>
      </c>
    </row>
    <row r="46" spans="1:16" x14ac:dyDescent="0.25">
      <c r="A46" t="s">
        <v>2</v>
      </c>
      <c r="B46">
        <v>50230</v>
      </c>
      <c r="C46">
        <v>52734</v>
      </c>
      <c r="D46" t="s">
        <v>64</v>
      </c>
    </row>
    <row r="47" spans="1:16" x14ac:dyDescent="0.25">
      <c r="A47" t="s">
        <v>2</v>
      </c>
      <c r="B47">
        <v>52771</v>
      </c>
      <c r="C47">
        <v>55146</v>
      </c>
      <c r="D47" t="s">
        <v>64</v>
      </c>
    </row>
    <row r="48" spans="1:16" x14ac:dyDescent="0.25">
      <c r="A48" t="s">
        <v>2</v>
      </c>
      <c r="B48">
        <v>55161</v>
      </c>
      <c r="C48">
        <v>57764</v>
      </c>
      <c r="D48" t="s">
        <v>64</v>
      </c>
    </row>
    <row r="49" spans="1:4" x14ac:dyDescent="0.25">
      <c r="A49" t="s">
        <v>2</v>
      </c>
      <c r="B49">
        <v>57794</v>
      </c>
      <c r="C49">
        <v>59284</v>
      </c>
      <c r="D49" t="s">
        <v>64</v>
      </c>
    </row>
    <row r="50" spans="1:4" x14ac:dyDescent="0.25">
      <c r="A50" t="s">
        <v>2</v>
      </c>
      <c r="B50">
        <v>59271</v>
      </c>
      <c r="C50">
        <v>59786</v>
      </c>
      <c r="D50" t="s">
        <v>64</v>
      </c>
    </row>
    <row r="51" spans="1:4" x14ac:dyDescent="0.25">
      <c r="A51" t="s">
        <v>2</v>
      </c>
      <c r="B51">
        <v>59789</v>
      </c>
      <c r="C51">
        <v>60703</v>
      </c>
      <c r="D51" t="s">
        <v>64</v>
      </c>
    </row>
    <row r="52" spans="1:4" x14ac:dyDescent="0.25">
      <c r="A52" t="s">
        <v>2</v>
      </c>
      <c r="B52">
        <v>60693</v>
      </c>
      <c r="C52">
        <v>61172</v>
      </c>
      <c r="D52" t="s">
        <v>64</v>
      </c>
    </row>
    <row r="53" spans="1:4" x14ac:dyDescent="0.25">
      <c r="A53" t="s">
        <v>2</v>
      </c>
      <c r="B53">
        <v>61162</v>
      </c>
      <c r="C53">
        <v>63327</v>
      </c>
      <c r="D53" t="s">
        <v>64</v>
      </c>
    </row>
    <row r="54" spans="1:4" x14ac:dyDescent="0.25">
      <c r="A54" t="s">
        <v>2</v>
      </c>
      <c r="B54">
        <v>63343</v>
      </c>
      <c r="C54">
        <v>64878</v>
      </c>
      <c r="D54" t="s">
        <v>64</v>
      </c>
    </row>
    <row r="55" spans="1:4" x14ac:dyDescent="0.25">
      <c r="A55" t="s">
        <v>2</v>
      </c>
      <c r="B55">
        <v>64878</v>
      </c>
      <c r="C55">
        <v>66242</v>
      </c>
      <c r="D55" t="s">
        <v>64</v>
      </c>
    </row>
    <row r="56" spans="1:4" x14ac:dyDescent="0.25">
      <c r="A56" t="s">
        <v>2</v>
      </c>
      <c r="B56">
        <v>66507</v>
      </c>
      <c r="C56">
        <v>69923</v>
      </c>
      <c r="D56" t="s">
        <v>64</v>
      </c>
    </row>
    <row r="57" spans="1:4" x14ac:dyDescent="0.25">
      <c r="A57" t="s">
        <v>2</v>
      </c>
      <c r="B57">
        <v>70018</v>
      </c>
      <c r="C57">
        <v>70242</v>
      </c>
      <c r="D57" t="s">
        <v>64</v>
      </c>
    </row>
    <row r="58" spans="1:4" x14ac:dyDescent="0.25">
      <c r="A58" t="s">
        <v>2</v>
      </c>
      <c r="B58">
        <v>70243</v>
      </c>
      <c r="C58">
        <v>72408</v>
      </c>
      <c r="D58" t="s">
        <v>64</v>
      </c>
    </row>
    <row r="59" spans="1:4" x14ac:dyDescent="0.25">
      <c r="A59" t="s">
        <v>2</v>
      </c>
      <c r="B59">
        <v>72608</v>
      </c>
      <c r="C59">
        <v>73033</v>
      </c>
      <c r="D59" t="s">
        <v>64</v>
      </c>
    </row>
    <row r="60" spans="1:4" x14ac:dyDescent="0.25">
      <c r="A60" t="s">
        <v>2</v>
      </c>
      <c r="B60">
        <v>73053</v>
      </c>
      <c r="C60">
        <v>74792</v>
      </c>
      <c r="D60" t="s">
        <v>64</v>
      </c>
    </row>
    <row r="61" spans="1:4" x14ac:dyDescent="0.25">
      <c r="A61" t="s">
        <v>2</v>
      </c>
      <c r="B61">
        <v>74767</v>
      </c>
      <c r="C61">
        <v>76563</v>
      </c>
      <c r="D61" t="s">
        <v>64</v>
      </c>
    </row>
    <row r="62" spans="1:4" x14ac:dyDescent="0.25">
      <c r="A62" t="s">
        <v>2</v>
      </c>
      <c r="B62">
        <v>76623</v>
      </c>
      <c r="C62">
        <v>77417</v>
      </c>
      <c r="D62" t="s">
        <v>64</v>
      </c>
    </row>
    <row r="63" spans="1:4" x14ac:dyDescent="0.25">
      <c r="A63" t="s">
        <v>2</v>
      </c>
      <c r="B63">
        <v>77527</v>
      </c>
      <c r="C63">
        <v>79008</v>
      </c>
      <c r="D63" t="s">
        <v>64</v>
      </c>
    </row>
    <row r="64" spans="1:4" x14ac:dyDescent="0.25">
      <c r="A64" t="s">
        <v>2</v>
      </c>
      <c r="B64">
        <v>79022</v>
      </c>
      <c r="C64">
        <v>79201</v>
      </c>
      <c r="D64" t="s">
        <v>108</v>
      </c>
    </row>
    <row r="65" spans="1:4" x14ac:dyDescent="0.25">
      <c r="A65" t="s">
        <v>2</v>
      </c>
      <c r="B65">
        <v>79296</v>
      </c>
      <c r="C65">
        <v>79772</v>
      </c>
      <c r="D65" t="s">
        <v>108</v>
      </c>
    </row>
    <row r="66" spans="1:4" x14ac:dyDescent="0.25">
      <c r="A66" t="s">
        <v>2</v>
      </c>
      <c r="B66">
        <v>79940</v>
      </c>
      <c r="C66">
        <v>80206</v>
      </c>
      <c r="D66" t="s">
        <v>108</v>
      </c>
    </row>
    <row r="67" spans="1:4" x14ac:dyDescent="0.25">
      <c r="A67" t="s">
        <v>2</v>
      </c>
      <c r="B67">
        <v>80231</v>
      </c>
      <c r="C67">
        <v>82057</v>
      </c>
      <c r="D67" t="s">
        <v>108</v>
      </c>
    </row>
    <row r="68" spans="1:4" x14ac:dyDescent="0.25">
      <c r="A68" t="s">
        <v>2</v>
      </c>
      <c r="B68">
        <v>82145</v>
      </c>
      <c r="C68">
        <v>83026</v>
      </c>
      <c r="D68" t="s">
        <v>64</v>
      </c>
    </row>
    <row r="69" spans="1:4" x14ac:dyDescent="0.25">
      <c r="A69" t="s">
        <v>2</v>
      </c>
      <c r="B69">
        <v>83073</v>
      </c>
      <c r="C69">
        <v>83687</v>
      </c>
      <c r="D69" t="s">
        <v>108</v>
      </c>
    </row>
    <row r="70" spans="1:4" x14ac:dyDescent="0.25">
      <c r="A70" t="s">
        <v>2</v>
      </c>
      <c r="B70">
        <v>83725</v>
      </c>
      <c r="C70">
        <v>84381</v>
      </c>
      <c r="D70" t="s">
        <v>108</v>
      </c>
    </row>
    <row r="71" spans="1:4" x14ac:dyDescent="0.25">
      <c r="A71" t="s">
        <v>2</v>
      </c>
      <c r="B71">
        <v>84472</v>
      </c>
      <c r="C71">
        <v>85347</v>
      </c>
      <c r="D71" t="s">
        <v>108</v>
      </c>
    </row>
    <row r="72" spans="1:4" x14ac:dyDescent="0.25">
      <c r="A72" t="s">
        <v>2</v>
      </c>
      <c r="B72">
        <v>85352</v>
      </c>
      <c r="C72">
        <v>86422</v>
      </c>
      <c r="D72" t="s">
        <v>108</v>
      </c>
    </row>
    <row r="73" spans="1:4" x14ac:dyDescent="0.25">
      <c r="A73" t="s">
        <v>2</v>
      </c>
      <c r="B73">
        <v>86441</v>
      </c>
      <c r="C73">
        <v>88408</v>
      </c>
      <c r="D73" t="s">
        <v>108</v>
      </c>
    </row>
    <row r="74" spans="1:4" x14ac:dyDescent="0.25">
      <c r="A74" t="s">
        <v>2</v>
      </c>
      <c r="B74">
        <v>88641</v>
      </c>
      <c r="C74">
        <v>89969</v>
      </c>
      <c r="D74" t="s">
        <v>64</v>
      </c>
    </row>
    <row r="75" spans="1:4" x14ac:dyDescent="0.25">
      <c r="A75" t="s">
        <v>2</v>
      </c>
      <c r="B75">
        <v>89987</v>
      </c>
      <c r="C75">
        <v>90979</v>
      </c>
      <c r="D75" t="s">
        <v>108</v>
      </c>
    </row>
    <row r="76" spans="1:4" x14ac:dyDescent="0.25">
      <c r="A76" t="s">
        <v>2</v>
      </c>
      <c r="B76">
        <v>90945</v>
      </c>
      <c r="C76">
        <v>91874</v>
      </c>
      <c r="D76" t="s">
        <v>108</v>
      </c>
    </row>
    <row r="77" spans="1:4" x14ac:dyDescent="0.25">
      <c r="A77" t="s">
        <v>2</v>
      </c>
      <c r="B77">
        <v>91893</v>
      </c>
      <c r="C77">
        <v>92900</v>
      </c>
      <c r="D77" t="s">
        <v>108</v>
      </c>
    </row>
    <row r="78" spans="1:4" x14ac:dyDescent="0.25">
      <c r="A78" t="s">
        <v>2</v>
      </c>
      <c r="B78">
        <v>92901</v>
      </c>
      <c r="C78">
        <v>93827</v>
      </c>
      <c r="D78" t="s">
        <v>108</v>
      </c>
    </row>
    <row r="79" spans="1:4" x14ac:dyDescent="0.25">
      <c r="A79" t="s">
        <v>2</v>
      </c>
      <c r="B79">
        <v>93842</v>
      </c>
      <c r="C79">
        <v>94834</v>
      </c>
      <c r="D79" t="s">
        <v>108</v>
      </c>
    </row>
    <row r="80" spans="1:4" x14ac:dyDescent="0.25">
      <c r="A80" t="s">
        <v>2</v>
      </c>
      <c r="B80">
        <v>94806</v>
      </c>
      <c r="C80">
        <v>95366</v>
      </c>
      <c r="D80" t="s">
        <v>108</v>
      </c>
    </row>
    <row r="81" spans="1:4" x14ac:dyDescent="0.25">
      <c r="A81" t="s">
        <v>2</v>
      </c>
      <c r="B81">
        <v>95588</v>
      </c>
      <c r="C81">
        <v>96727</v>
      </c>
      <c r="D81" t="s">
        <v>64</v>
      </c>
    </row>
    <row r="82" spans="1:4" x14ac:dyDescent="0.25">
      <c r="A82" t="s">
        <v>2</v>
      </c>
      <c r="B82">
        <v>96865</v>
      </c>
      <c r="C82">
        <v>97083</v>
      </c>
      <c r="D82" t="s">
        <v>64</v>
      </c>
    </row>
    <row r="83" spans="1:4" x14ac:dyDescent="0.25">
      <c r="A83" t="s">
        <v>2</v>
      </c>
      <c r="B83">
        <v>97095</v>
      </c>
      <c r="C83">
        <v>99047</v>
      </c>
      <c r="D83" t="s">
        <v>64</v>
      </c>
    </row>
    <row r="84" spans="1:4" x14ac:dyDescent="0.25">
      <c r="A84" t="s">
        <v>2</v>
      </c>
      <c r="B84">
        <v>99069</v>
      </c>
      <c r="C84">
        <v>101591</v>
      </c>
      <c r="D84" t="s">
        <v>64</v>
      </c>
    </row>
    <row r="85" spans="1:4" x14ac:dyDescent="0.25">
      <c r="A85" t="s">
        <v>2</v>
      </c>
      <c r="B85">
        <v>101699</v>
      </c>
      <c r="C85">
        <v>102169</v>
      </c>
      <c r="D85" t="s">
        <v>64</v>
      </c>
    </row>
    <row r="86" spans="1:4" x14ac:dyDescent="0.25">
      <c r="A86" t="s">
        <v>2</v>
      </c>
      <c r="B86">
        <v>102208</v>
      </c>
      <c r="C86">
        <v>103212</v>
      </c>
      <c r="D86" t="s">
        <v>64</v>
      </c>
    </row>
    <row r="87" spans="1:4" x14ac:dyDescent="0.25">
      <c r="A87" t="s">
        <v>2</v>
      </c>
      <c r="B87">
        <v>103244</v>
      </c>
      <c r="C87">
        <v>104665</v>
      </c>
      <c r="D87" t="s">
        <v>64</v>
      </c>
    </row>
    <row r="88" spans="1:4" x14ac:dyDescent="0.25">
      <c r="A88" t="s">
        <v>2</v>
      </c>
      <c r="B88">
        <v>104692</v>
      </c>
      <c r="C88">
        <v>104880</v>
      </c>
      <c r="D88" t="s">
        <v>108</v>
      </c>
    </row>
    <row r="89" spans="1:4" x14ac:dyDescent="0.25">
      <c r="A89" t="s">
        <v>2</v>
      </c>
      <c r="B89">
        <v>104864</v>
      </c>
      <c r="C89">
        <v>105562</v>
      </c>
      <c r="D89" t="s">
        <v>108</v>
      </c>
    </row>
    <row r="90" spans="1:4" x14ac:dyDescent="0.25">
      <c r="A90" t="s">
        <v>2</v>
      </c>
      <c r="B90">
        <v>105760</v>
      </c>
      <c r="C90">
        <v>107553</v>
      </c>
      <c r="D90" t="s">
        <v>64</v>
      </c>
    </row>
    <row r="91" spans="1:4" x14ac:dyDescent="0.25">
      <c r="A91" t="s">
        <v>2</v>
      </c>
      <c r="B91">
        <v>107561</v>
      </c>
      <c r="C91">
        <v>107860</v>
      </c>
      <c r="D91" t="s">
        <v>64</v>
      </c>
    </row>
    <row r="92" spans="1:4" x14ac:dyDescent="0.25">
      <c r="A92" t="s">
        <v>2</v>
      </c>
      <c r="B92">
        <v>107869</v>
      </c>
      <c r="C92">
        <v>108474</v>
      </c>
      <c r="D92" t="s">
        <v>64</v>
      </c>
    </row>
    <row r="93" spans="1:4" x14ac:dyDescent="0.25">
      <c r="A93" t="s">
        <v>2</v>
      </c>
      <c r="B93">
        <v>108556</v>
      </c>
      <c r="C93">
        <v>108798</v>
      </c>
      <c r="D93" t="s">
        <v>64</v>
      </c>
    </row>
    <row r="94" spans="1:4" x14ac:dyDescent="0.25">
      <c r="A94" t="s">
        <v>2</v>
      </c>
      <c r="B94">
        <v>108895</v>
      </c>
      <c r="C94">
        <v>110598</v>
      </c>
      <c r="D94" t="s">
        <v>64</v>
      </c>
    </row>
    <row r="95" spans="1:4" x14ac:dyDescent="0.25">
      <c r="A95" t="s">
        <v>2</v>
      </c>
      <c r="B95">
        <v>111214</v>
      </c>
      <c r="C95">
        <v>112560</v>
      </c>
      <c r="D95" t="s">
        <v>64</v>
      </c>
    </row>
    <row r="96" spans="1:4" x14ac:dyDescent="0.25">
      <c r="A96" t="s">
        <v>2</v>
      </c>
      <c r="B96">
        <v>112772</v>
      </c>
      <c r="C96">
        <v>114559</v>
      </c>
      <c r="D96" t="s">
        <v>64</v>
      </c>
    </row>
    <row r="97" spans="1:4" x14ac:dyDescent="0.25">
      <c r="A97" t="s">
        <v>2</v>
      </c>
      <c r="B97">
        <v>114559</v>
      </c>
      <c r="C97">
        <v>115269</v>
      </c>
      <c r="D97" t="s">
        <v>64</v>
      </c>
    </row>
    <row r="98" spans="1:4" x14ac:dyDescent="0.25">
      <c r="A98" t="s">
        <v>2</v>
      </c>
      <c r="B98">
        <v>115391</v>
      </c>
      <c r="C98">
        <v>118555</v>
      </c>
      <c r="D98" t="s">
        <v>64</v>
      </c>
    </row>
    <row r="99" spans="1:4" x14ac:dyDescent="0.25">
      <c r="A99" t="s">
        <v>2</v>
      </c>
      <c r="B99">
        <v>120158</v>
      </c>
      <c r="C99">
        <v>123295</v>
      </c>
      <c r="D99" t="s">
        <v>108</v>
      </c>
    </row>
    <row r="100" spans="1:4" x14ac:dyDescent="0.25">
      <c r="A100" t="s">
        <v>2</v>
      </c>
      <c r="B100">
        <v>123316</v>
      </c>
      <c r="C100">
        <v>123963</v>
      </c>
      <c r="D100" t="s">
        <v>108</v>
      </c>
    </row>
    <row r="101" spans="1:4" x14ac:dyDescent="0.25">
      <c r="A101" t="s">
        <v>2</v>
      </c>
      <c r="B101">
        <v>123975</v>
      </c>
      <c r="C101">
        <v>124265</v>
      </c>
      <c r="D101" t="s">
        <v>108</v>
      </c>
    </row>
    <row r="102" spans="1:4" x14ac:dyDescent="0.25">
      <c r="A102" t="s">
        <v>2</v>
      </c>
      <c r="B102">
        <v>124266</v>
      </c>
      <c r="C102">
        <v>125363</v>
      </c>
      <c r="D102" t="s">
        <v>64</v>
      </c>
    </row>
    <row r="103" spans="1:4" x14ac:dyDescent="0.25">
      <c r="A103" t="s">
        <v>2</v>
      </c>
      <c r="B103">
        <v>125367</v>
      </c>
      <c r="C103">
        <v>126272</v>
      </c>
      <c r="D103" t="s">
        <v>64</v>
      </c>
    </row>
    <row r="104" spans="1:4" x14ac:dyDescent="0.25">
      <c r="A104" t="s">
        <v>2</v>
      </c>
      <c r="B104">
        <v>126311</v>
      </c>
      <c r="C104">
        <v>126874</v>
      </c>
      <c r="D104" t="s">
        <v>64</v>
      </c>
    </row>
    <row r="105" spans="1:4" x14ac:dyDescent="0.25">
      <c r="A105" t="s">
        <v>2</v>
      </c>
      <c r="B105">
        <v>126912</v>
      </c>
      <c r="C105">
        <v>127478</v>
      </c>
      <c r="D105" t="s">
        <v>108</v>
      </c>
    </row>
    <row r="106" spans="1:4" x14ac:dyDescent="0.25">
      <c r="A106" t="s">
        <v>2</v>
      </c>
      <c r="B106">
        <v>127704</v>
      </c>
      <c r="C106">
        <v>130535</v>
      </c>
      <c r="D106" t="s">
        <v>64</v>
      </c>
    </row>
    <row r="107" spans="1:4" x14ac:dyDescent="0.25">
      <c r="A107" t="s">
        <v>2</v>
      </c>
      <c r="B107">
        <v>130540</v>
      </c>
      <c r="C107">
        <v>132204</v>
      </c>
      <c r="D107" t="s">
        <v>64</v>
      </c>
    </row>
    <row r="108" spans="1:4" x14ac:dyDescent="0.25">
      <c r="A108" t="s">
        <v>2</v>
      </c>
      <c r="B108">
        <v>132270</v>
      </c>
      <c r="C108">
        <v>132851</v>
      </c>
      <c r="D108" t="s">
        <v>64</v>
      </c>
    </row>
    <row r="109" spans="1:4" x14ac:dyDescent="0.25">
      <c r="A109" t="s">
        <v>2</v>
      </c>
      <c r="B109">
        <v>132856</v>
      </c>
      <c r="C109">
        <v>135021</v>
      </c>
      <c r="D109" t="s">
        <v>64</v>
      </c>
    </row>
    <row r="110" spans="1:4" x14ac:dyDescent="0.25">
      <c r="A110" t="s">
        <v>2</v>
      </c>
      <c r="B110">
        <v>135132</v>
      </c>
      <c r="C110">
        <v>136388</v>
      </c>
      <c r="D110" t="s">
        <v>64</v>
      </c>
    </row>
    <row r="111" spans="1:4" x14ac:dyDescent="0.25">
      <c r="A111" t="s">
        <v>2</v>
      </c>
      <c r="B111">
        <v>136791</v>
      </c>
      <c r="C111">
        <v>138350</v>
      </c>
      <c r="D111" t="s">
        <v>64</v>
      </c>
    </row>
    <row r="112" spans="1:4" x14ac:dyDescent="0.25">
      <c r="A112" t="s">
        <v>2</v>
      </c>
      <c r="B112">
        <v>138334</v>
      </c>
      <c r="C112">
        <v>139341</v>
      </c>
      <c r="D112" t="s">
        <v>64</v>
      </c>
    </row>
    <row r="113" spans="1:4" x14ac:dyDescent="0.25">
      <c r="A113" t="s">
        <v>2</v>
      </c>
      <c r="B113">
        <v>139328</v>
      </c>
      <c r="C113">
        <v>140182</v>
      </c>
      <c r="D113" t="s">
        <v>64</v>
      </c>
    </row>
    <row r="114" spans="1:4" x14ac:dyDescent="0.25">
      <c r="A114" t="s">
        <v>2</v>
      </c>
      <c r="B114">
        <v>140186</v>
      </c>
      <c r="C114">
        <v>142222</v>
      </c>
      <c r="D114" t="s">
        <v>64</v>
      </c>
    </row>
    <row r="115" spans="1:4" x14ac:dyDescent="0.25">
      <c r="A115" t="s">
        <v>2</v>
      </c>
      <c r="B115">
        <v>142320</v>
      </c>
      <c r="C115">
        <v>142922</v>
      </c>
      <c r="D115" t="s">
        <v>64</v>
      </c>
    </row>
    <row r="116" spans="1:4" x14ac:dyDescent="0.25">
      <c r="A116" t="s">
        <v>2</v>
      </c>
      <c r="B116">
        <v>142985</v>
      </c>
      <c r="C116">
        <v>144112</v>
      </c>
      <c r="D116" t="s">
        <v>64</v>
      </c>
    </row>
    <row r="117" spans="1:4" x14ac:dyDescent="0.25">
      <c r="A117" t="s">
        <v>2</v>
      </c>
      <c r="B117">
        <v>144136</v>
      </c>
      <c r="C117">
        <v>145083</v>
      </c>
      <c r="D117" t="s">
        <v>64</v>
      </c>
    </row>
    <row r="118" spans="1:4" x14ac:dyDescent="0.25">
      <c r="A118" t="s">
        <v>2</v>
      </c>
      <c r="B118">
        <v>150369</v>
      </c>
      <c r="C118">
        <v>150839</v>
      </c>
      <c r="D118" t="s">
        <v>64</v>
      </c>
    </row>
    <row r="119" spans="1:4" x14ac:dyDescent="0.25">
      <c r="A119" t="s">
        <v>2</v>
      </c>
      <c r="B119">
        <v>150847</v>
      </c>
      <c r="C119">
        <v>151527</v>
      </c>
      <c r="D119" t="s">
        <v>64</v>
      </c>
    </row>
    <row r="120" spans="1:4" x14ac:dyDescent="0.25">
      <c r="A120" t="s">
        <v>2</v>
      </c>
      <c r="B120">
        <v>151722</v>
      </c>
      <c r="C120">
        <v>152345</v>
      </c>
      <c r="D120" t="s">
        <v>108</v>
      </c>
    </row>
    <row r="121" spans="1:4" x14ac:dyDescent="0.25">
      <c r="A121" t="s">
        <v>2</v>
      </c>
      <c r="B121">
        <v>152590</v>
      </c>
      <c r="C121">
        <v>153837</v>
      </c>
      <c r="D121" t="s">
        <v>108</v>
      </c>
    </row>
    <row r="122" spans="1:4" x14ac:dyDescent="0.25">
      <c r="A122" t="s">
        <v>2</v>
      </c>
      <c r="B122">
        <v>153976</v>
      </c>
      <c r="C122">
        <v>154878</v>
      </c>
      <c r="D122" t="s">
        <v>64</v>
      </c>
    </row>
    <row r="123" spans="1:4" x14ac:dyDescent="0.25">
      <c r="A123" t="s">
        <v>2</v>
      </c>
      <c r="B123">
        <v>154895</v>
      </c>
      <c r="C123">
        <v>157408</v>
      </c>
      <c r="D123" t="s">
        <v>64</v>
      </c>
    </row>
    <row r="124" spans="1:4" x14ac:dyDescent="0.25">
      <c r="A124" t="s">
        <v>2</v>
      </c>
      <c r="B124">
        <v>157411</v>
      </c>
      <c r="C124">
        <v>159411</v>
      </c>
      <c r="D124" t="s">
        <v>64</v>
      </c>
    </row>
    <row r="125" spans="1:4" x14ac:dyDescent="0.25">
      <c r="A125" t="s">
        <v>2</v>
      </c>
      <c r="B125">
        <v>159495</v>
      </c>
      <c r="C125">
        <v>161516</v>
      </c>
      <c r="D125" t="s">
        <v>64</v>
      </c>
    </row>
    <row r="126" spans="1:4" x14ac:dyDescent="0.25">
      <c r="A126" t="s">
        <v>2</v>
      </c>
      <c r="B126">
        <v>161753</v>
      </c>
      <c r="C126">
        <v>162448</v>
      </c>
      <c r="D126" t="s">
        <v>64</v>
      </c>
    </row>
    <row r="127" spans="1:4" x14ac:dyDescent="0.25">
      <c r="A127" t="s">
        <v>2</v>
      </c>
      <c r="B127">
        <v>162462</v>
      </c>
      <c r="C127">
        <v>163772</v>
      </c>
      <c r="D127" t="s">
        <v>64</v>
      </c>
    </row>
    <row r="128" spans="1:4" x14ac:dyDescent="0.25">
      <c r="A128" t="s">
        <v>2</v>
      </c>
      <c r="B128">
        <v>163774</v>
      </c>
      <c r="C128">
        <v>164493</v>
      </c>
      <c r="D128" t="s">
        <v>64</v>
      </c>
    </row>
    <row r="129" spans="1:4" x14ac:dyDescent="0.25">
      <c r="A129" t="s">
        <v>2</v>
      </c>
      <c r="B129">
        <v>164502</v>
      </c>
      <c r="C129">
        <v>165686</v>
      </c>
      <c r="D129" t="s">
        <v>108</v>
      </c>
    </row>
    <row r="130" spans="1:4" x14ac:dyDescent="0.25">
      <c r="A130" t="s">
        <v>2</v>
      </c>
      <c r="B130">
        <v>165698</v>
      </c>
      <c r="C130">
        <v>168952</v>
      </c>
      <c r="D130" t="s">
        <v>108</v>
      </c>
    </row>
    <row r="131" spans="1:4" x14ac:dyDescent="0.25">
      <c r="A131" t="s">
        <v>2</v>
      </c>
      <c r="B131">
        <v>169079</v>
      </c>
      <c r="C131">
        <v>169384</v>
      </c>
      <c r="D131" t="s">
        <v>108</v>
      </c>
    </row>
    <row r="132" spans="1:4" x14ac:dyDescent="0.25">
      <c r="A132" t="s">
        <v>2</v>
      </c>
      <c r="B132">
        <v>169527</v>
      </c>
      <c r="C132">
        <v>169937</v>
      </c>
      <c r="D132" t="s">
        <v>108</v>
      </c>
    </row>
    <row r="133" spans="1:4" x14ac:dyDescent="0.25">
      <c r="A133" t="s">
        <v>2</v>
      </c>
      <c r="B133">
        <v>169937</v>
      </c>
      <c r="C133">
        <v>171331</v>
      </c>
      <c r="D133" t="s">
        <v>108</v>
      </c>
    </row>
    <row r="134" spans="1:4" x14ac:dyDescent="0.25">
      <c r="A134" t="s">
        <v>2</v>
      </c>
      <c r="B134">
        <v>171358</v>
      </c>
      <c r="C134">
        <v>172218</v>
      </c>
      <c r="D134" t="s">
        <v>108</v>
      </c>
    </row>
    <row r="135" spans="1:4" x14ac:dyDescent="0.25">
      <c r="A135" t="s">
        <v>2</v>
      </c>
      <c r="B135">
        <v>172220</v>
      </c>
      <c r="C135">
        <v>173011</v>
      </c>
      <c r="D135" t="s">
        <v>108</v>
      </c>
    </row>
    <row r="136" spans="1:4" x14ac:dyDescent="0.25">
      <c r="A136" t="s">
        <v>2</v>
      </c>
      <c r="B136">
        <v>173026</v>
      </c>
      <c r="C136">
        <v>175425</v>
      </c>
      <c r="D136" t="s">
        <v>108</v>
      </c>
    </row>
    <row r="137" spans="1:4" x14ac:dyDescent="0.25">
      <c r="A137" t="s">
        <v>2</v>
      </c>
      <c r="B137">
        <v>175428</v>
      </c>
      <c r="C137">
        <v>175727</v>
      </c>
      <c r="D137" t="s">
        <v>108</v>
      </c>
    </row>
    <row r="138" spans="1:4" x14ac:dyDescent="0.25">
      <c r="A138" t="s">
        <v>2</v>
      </c>
      <c r="B138">
        <v>175737</v>
      </c>
      <c r="C138">
        <v>176276</v>
      </c>
      <c r="D138" t="s">
        <v>108</v>
      </c>
    </row>
    <row r="139" spans="1:4" x14ac:dyDescent="0.25">
      <c r="A139" t="s">
        <v>2</v>
      </c>
      <c r="B139">
        <v>176280</v>
      </c>
      <c r="C139">
        <v>176672</v>
      </c>
      <c r="D139" t="s">
        <v>108</v>
      </c>
    </row>
    <row r="140" spans="1:4" x14ac:dyDescent="0.25">
      <c r="A140" t="s">
        <v>2</v>
      </c>
      <c r="B140">
        <v>176647</v>
      </c>
      <c r="C140">
        <v>176913</v>
      </c>
      <c r="D140" t="s">
        <v>64</v>
      </c>
    </row>
    <row r="141" spans="1:4" x14ac:dyDescent="0.25">
      <c r="A141" t="s">
        <v>2</v>
      </c>
      <c r="B141">
        <v>176966</v>
      </c>
      <c r="C141">
        <v>177295</v>
      </c>
      <c r="D141" t="s">
        <v>108</v>
      </c>
    </row>
    <row r="142" spans="1:4" x14ac:dyDescent="0.25">
      <c r="A142" t="s">
        <v>2</v>
      </c>
      <c r="B142">
        <v>177344</v>
      </c>
      <c r="C142">
        <v>178171</v>
      </c>
      <c r="D142" t="s">
        <v>108</v>
      </c>
    </row>
    <row r="143" spans="1:4" x14ac:dyDescent="0.25">
      <c r="A143" t="s">
        <v>2</v>
      </c>
      <c r="B143">
        <v>178197</v>
      </c>
      <c r="C143">
        <v>178637</v>
      </c>
      <c r="D143" t="s">
        <v>108</v>
      </c>
    </row>
    <row r="144" spans="1:4" x14ac:dyDescent="0.25">
      <c r="A144" t="s">
        <v>2</v>
      </c>
      <c r="B144">
        <v>178869</v>
      </c>
      <c r="C144">
        <v>179579</v>
      </c>
      <c r="D144" t="s">
        <v>64</v>
      </c>
    </row>
    <row r="145" spans="1:4" x14ac:dyDescent="0.25">
      <c r="A145" t="s">
        <v>2</v>
      </c>
      <c r="B145">
        <v>179641</v>
      </c>
      <c r="C145">
        <v>182586</v>
      </c>
      <c r="D145" t="s">
        <v>64</v>
      </c>
    </row>
    <row r="146" spans="1:4" x14ac:dyDescent="0.25">
      <c r="A146" t="s">
        <v>2</v>
      </c>
      <c r="B146">
        <v>182589</v>
      </c>
      <c r="C146">
        <v>183644</v>
      </c>
      <c r="D146" t="s">
        <v>64</v>
      </c>
    </row>
    <row r="147" spans="1:4" x14ac:dyDescent="0.25">
      <c r="A147" t="s">
        <v>2</v>
      </c>
      <c r="B147">
        <v>183634</v>
      </c>
      <c r="C147">
        <v>183933</v>
      </c>
      <c r="D147" t="s">
        <v>64</v>
      </c>
    </row>
    <row r="148" spans="1:4" x14ac:dyDescent="0.25">
      <c r="A148" t="s">
        <v>2</v>
      </c>
      <c r="B148">
        <v>184037</v>
      </c>
      <c r="C148">
        <v>187777</v>
      </c>
      <c r="D148" t="s">
        <v>108</v>
      </c>
    </row>
    <row r="149" spans="1:4" x14ac:dyDescent="0.25">
      <c r="A149" t="s">
        <v>2</v>
      </c>
      <c r="B149">
        <v>188298</v>
      </c>
      <c r="C149">
        <v>189029</v>
      </c>
      <c r="D149" t="s">
        <v>108</v>
      </c>
    </row>
    <row r="150" spans="1:4" x14ac:dyDescent="0.25">
      <c r="A150" t="s">
        <v>2</v>
      </c>
      <c r="B150">
        <v>189033</v>
      </c>
      <c r="C150">
        <v>189800</v>
      </c>
      <c r="D150" t="s">
        <v>64</v>
      </c>
    </row>
    <row r="151" spans="1:4" x14ac:dyDescent="0.25">
      <c r="A151" t="s">
        <v>2</v>
      </c>
      <c r="B151">
        <v>189790</v>
      </c>
      <c r="C151">
        <v>190416</v>
      </c>
      <c r="D151" t="s">
        <v>64</v>
      </c>
    </row>
    <row r="152" spans="1:4" x14ac:dyDescent="0.25">
      <c r="A152" t="s">
        <v>2</v>
      </c>
      <c r="B152">
        <v>190575</v>
      </c>
      <c r="C152">
        <v>190916</v>
      </c>
      <c r="D152" t="s">
        <v>64</v>
      </c>
    </row>
    <row r="153" spans="1:4" x14ac:dyDescent="0.25">
      <c r="A153" t="s">
        <v>2</v>
      </c>
      <c r="B153">
        <v>190922</v>
      </c>
      <c r="C153">
        <v>191218</v>
      </c>
      <c r="D153" t="s">
        <v>64</v>
      </c>
    </row>
    <row r="154" spans="1:4" x14ac:dyDescent="0.25">
      <c r="A154" t="s">
        <v>2</v>
      </c>
      <c r="B154">
        <v>191240</v>
      </c>
      <c r="C154">
        <v>191461</v>
      </c>
      <c r="D154" t="s">
        <v>64</v>
      </c>
    </row>
    <row r="155" spans="1:4" x14ac:dyDescent="0.25">
      <c r="A155" t="s">
        <v>2</v>
      </c>
      <c r="B155">
        <v>191418</v>
      </c>
      <c r="C155">
        <v>191600</v>
      </c>
      <c r="D155" t="s">
        <v>64</v>
      </c>
    </row>
    <row r="156" spans="1:4" x14ac:dyDescent="0.25">
      <c r="A156" t="s">
        <v>2</v>
      </c>
      <c r="B156">
        <v>191593</v>
      </c>
      <c r="C156">
        <v>191829</v>
      </c>
      <c r="D156" t="s">
        <v>64</v>
      </c>
    </row>
    <row r="157" spans="1:4" x14ac:dyDescent="0.25">
      <c r="A157" t="s">
        <v>2</v>
      </c>
      <c r="B157">
        <v>191819</v>
      </c>
      <c r="C157">
        <v>192154</v>
      </c>
      <c r="D157" t="s">
        <v>64</v>
      </c>
    </row>
    <row r="158" spans="1:4" x14ac:dyDescent="0.25">
      <c r="A158" t="s">
        <v>2</v>
      </c>
      <c r="B158">
        <v>192154</v>
      </c>
      <c r="C158">
        <v>192810</v>
      </c>
      <c r="D158" t="s">
        <v>64</v>
      </c>
    </row>
    <row r="159" spans="1:4" x14ac:dyDescent="0.25">
      <c r="A159" t="s">
        <v>2</v>
      </c>
      <c r="B159">
        <v>192800</v>
      </c>
      <c r="C159">
        <v>193489</v>
      </c>
      <c r="D159" t="s">
        <v>64</v>
      </c>
    </row>
    <row r="160" spans="1:4" x14ac:dyDescent="0.25">
      <c r="A160" t="s">
        <v>2</v>
      </c>
      <c r="B160">
        <v>193479</v>
      </c>
      <c r="C160">
        <v>193940</v>
      </c>
      <c r="D160" t="s">
        <v>64</v>
      </c>
    </row>
    <row r="161" spans="1:4" x14ac:dyDescent="0.25">
      <c r="A161" t="s">
        <v>2</v>
      </c>
      <c r="B161">
        <v>193922</v>
      </c>
      <c r="C161">
        <v>194599</v>
      </c>
      <c r="D161" t="s">
        <v>64</v>
      </c>
    </row>
    <row r="162" spans="1:4" x14ac:dyDescent="0.25">
      <c r="A162" t="s">
        <v>2</v>
      </c>
      <c r="B162">
        <v>195503</v>
      </c>
      <c r="C162">
        <v>195946</v>
      </c>
      <c r="D162" t="s">
        <v>108</v>
      </c>
    </row>
    <row r="163" spans="1:4" x14ac:dyDescent="0.25">
      <c r="A163" t="s">
        <v>2</v>
      </c>
      <c r="B163">
        <v>195915</v>
      </c>
      <c r="C163">
        <v>196463</v>
      </c>
      <c r="D163" t="s">
        <v>108</v>
      </c>
    </row>
    <row r="164" spans="1:4" x14ac:dyDescent="0.25">
      <c r="A164" t="s">
        <v>2</v>
      </c>
      <c r="B164">
        <v>196450</v>
      </c>
      <c r="C164">
        <v>196896</v>
      </c>
      <c r="D164" t="s">
        <v>108</v>
      </c>
    </row>
    <row r="165" spans="1:4" x14ac:dyDescent="0.25">
      <c r="A165" t="s">
        <v>2</v>
      </c>
      <c r="B165">
        <v>199139</v>
      </c>
      <c r="C165">
        <v>199816</v>
      </c>
      <c r="D165" t="s">
        <v>108</v>
      </c>
    </row>
    <row r="166" spans="1:4" x14ac:dyDescent="0.25">
      <c r="A166" t="s">
        <v>2</v>
      </c>
      <c r="B166">
        <v>199977</v>
      </c>
      <c r="C166">
        <v>201164</v>
      </c>
      <c r="D166" t="s">
        <v>108</v>
      </c>
    </row>
    <row r="167" spans="1:4" x14ac:dyDescent="0.25">
      <c r="A167" t="s">
        <v>2</v>
      </c>
      <c r="B167">
        <v>201180</v>
      </c>
      <c r="C167">
        <v>201506</v>
      </c>
      <c r="D167" t="s">
        <v>108</v>
      </c>
    </row>
    <row r="168" spans="1:4" x14ac:dyDescent="0.25">
      <c r="A168" t="s">
        <v>2</v>
      </c>
      <c r="B168">
        <v>201509</v>
      </c>
      <c r="C168">
        <v>201877</v>
      </c>
      <c r="D168" t="s">
        <v>108</v>
      </c>
    </row>
    <row r="169" spans="1:4" x14ac:dyDescent="0.25">
      <c r="A169" t="s">
        <v>2</v>
      </c>
      <c r="B169">
        <v>206715</v>
      </c>
      <c r="C169">
        <v>208160</v>
      </c>
      <c r="D169" t="s">
        <v>108</v>
      </c>
    </row>
    <row r="170" spans="1:4" x14ac:dyDescent="0.25">
      <c r="A170" t="s">
        <v>2</v>
      </c>
      <c r="B170">
        <v>208517</v>
      </c>
      <c r="C170">
        <v>208960</v>
      </c>
      <c r="D170" t="s">
        <v>108</v>
      </c>
    </row>
    <row r="171" spans="1:4" x14ac:dyDescent="0.25">
      <c r="A171" t="s">
        <v>2</v>
      </c>
      <c r="B171">
        <v>209404</v>
      </c>
      <c r="C171">
        <v>210003</v>
      </c>
      <c r="D171" t="s">
        <v>108</v>
      </c>
    </row>
    <row r="172" spans="1:4" x14ac:dyDescent="0.25">
      <c r="A172" t="s">
        <v>2</v>
      </c>
      <c r="B172">
        <v>210378</v>
      </c>
      <c r="C172">
        <v>211877</v>
      </c>
      <c r="D172" t="s">
        <v>64</v>
      </c>
    </row>
    <row r="173" spans="1:4" x14ac:dyDescent="0.25">
      <c r="A173" t="s">
        <v>2</v>
      </c>
      <c r="B173">
        <v>211932</v>
      </c>
      <c r="C173">
        <v>214004</v>
      </c>
      <c r="D173" t="s">
        <v>108</v>
      </c>
    </row>
    <row r="174" spans="1:4" x14ac:dyDescent="0.25">
      <c r="A174" t="s">
        <v>2</v>
      </c>
      <c r="B174">
        <v>214080</v>
      </c>
      <c r="C174">
        <v>214955</v>
      </c>
      <c r="D174" t="s">
        <v>108</v>
      </c>
    </row>
    <row r="175" spans="1:4" x14ac:dyDescent="0.25">
      <c r="A175" t="s">
        <v>2</v>
      </c>
      <c r="B175">
        <v>214981</v>
      </c>
      <c r="C175">
        <v>215982</v>
      </c>
      <c r="D175" t="s">
        <v>108</v>
      </c>
    </row>
    <row r="176" spans="1:4" x14ac:dyDescent="0.25">
      <c r="A176" t="s">
        <v>2</v>
      </c>
      <c r="B176">
        <v>216107</v>
      </c>
      <c r="C176">
        <v>216493</v>
      </c>
      <c r="D176" t="s">
        <v>64</v>
      </c>
    </row>
    <row r="177" spans="1:4" x14ac:dyDescent="0.25">
      <c r="A177" t="s">
        <v>2</v>
      </c>
      <c r="B177">
        <v>216483</v>
      </c>
      <c r="C177">
        <v>217295</v>
      </c>
      <c r="D177" t="s">
        <v>64</v>
      </c>
    </row>
    <row r="178" spans="1:4" x14ac:dyDescent="0.25">
      <c r="A178" t="s">
        <v>2</v>
      </c>
      <c r="B178">
        <v>217298</v>
      </c>
      <c r="C178">
        <v>217678</v>
      </c>
      <c r="D178" t="s">
        <v>64</v>
      </c>
    </row>
    <row r="179" spans="1:4" x14ac:dyDescent="0.25">
      <c r="A179" t="s">
        <v>2</v>
      </c>
      <c r="B179">
        <v>217759</v>
      </c>
      <c r="C179">
        <v>217980</v>
      </c>
      <c r="D179" t="s">
        <v>64</v>
      </c>
    </row>
    <row r="180" spans="1:4" x14ac:dyDescent="0.25">
      <c r="A180" t="s">
        <v>2</v>
      </c>
      <c r="B180">
        <v>217982</v>
      </c>
      <c r="C180">
        <v>218461</v>
      </c>
      <c r="D180" t="s">
        <v>108</v>
      </c>
    </row>
    <row r="181" spans="1:4" x14ac:dyDescent="0.25">
      <c r="A181" t="s">
        <v>2</v>
      </c>
      <c r="B181">
        <v>218524</v>
      </c>
      <c r="C181">
        <v>219240</v>
      </c>
      <c r="D181" t="s">
        <v>64</v>
      </c>
    </row>
    <row r="182" spans="1:4" x14ac:dyDescent="0.25">
      <c r="A182" t="s">
        <v>2</v>
      </c>
      <c r="B182">
        <v>219257</v>
      </c>
      <c r="C182">
        <v>220765</v>
      </c>
      <c r="D182" t="s">
        <v>64</v>
      </c>
    </row>
    <row r="183" spans="1:4" x14ac:dyDescent="0.25">
      <c r="A183" t="s">
        <v>2</v>
      </c>
      <c r="B183">
        <v>220812</v>
      </c>
      <c r="C183">
        <v>221687</v>
      </c>
      <c r="D183" t="s">
        <v>64</v>
      </c>
    </row>
    <row r="184" spans="1:4" x14ac:dyDescent="0.25">
      <c r="A184" t="s">
        <v>2</v>
      </c>
      <c r="B184">
        <v>221790</v>
      </c>
      <c r="C184">
        <v>223112</v>
      </c>
      <c r="D184" t="s">
        <v>64</v>
      </c>
    </row>
    <row r="185" spans="1:4" x14ac:dyDescent="0.25">
      <c r="A185" t="s">
        <v>2</v>
      </c>
      <c r="B185">
        <v>223081</v>
      </c>
      <c r="C185">
        <v>224046</v>
      </c>
      <c r="D185" t="s">
        <v>64</v>
      </c>
    </row>
    <row r="186" spans="1:4" x14ac:dyDescent="0.25">
      <c r="A186" t="s">
        <v>2</v>
      </c>
      <c r="B186">
        <v>224058</v>
      </c>
      <c r="C186">
        <v>225482</v>
      </c>
      <c r="D186" t="s">
        <v>64</v>
      </c>
    </row>
    <row r="187" spans="1:4" x14ac:dyDescent="0.25">
      <c r="A187" t="s">
        <v>2</v>
      </c>
      <c r="B187">
        <v>225605</v>
      </c>
      <c r="C187">
        <v>229909</v>
      </c>
      <c r="D187" t="s">
        <v>64</v>
      </c>
    </row>
    <row r="188" spans="1:4" x14ac:dyDescent="0.25">
      <c r="A188" t="s">
        <v>2</v>
      </c>
      <c r="B188">
        <v>229931</v>
      </c>
      <c r="C188">
        <v>233848</v>
      </c>
      <c r="D188" t="s">
        <v>64</v>
      </c>
    </row>
    <row r="189" spans="1:4" x14ac:dyDescent="0.25">
      <c r="A189" t="s">
        <v>2</v>
      </c>
      <c r="B189">
        <v>233971</v>
      </c>
      <c r="C189">
        <v>234492</v>
      </c>
      <c r="D189" t="s">
        <v>64</v>
      </c>
    </row>
    <row r="190" spans="1:4" x14ac:dyDescent="0.25">
      <c r="A190" t="s">
        <v>2</v>
      </c>
      <c r="B190">
        <v>235567</v>
      </c>
      <c r="C190">
        <v>236160</v>
      </c>
      <c r="D190" t="s">
        <v>64</v>
      </c>
    </row>
    <row r="191" spans="1:4" x14ac:dyDescent="0.25">
      <c r="A191" t="s">
        <v>2</v>
      </c>
      <c r="B191">
        <v>236180</v>
      </c>
      <c r="C191">
        <v>237172</v>
      </c>
      <c r="D191" t="s">
        <v>64</v>
      </c>
    </row>
    <row r="192" spans="1:4" x14ac:dyDescent="0.25">
      <c r="A192" t="s">
        <v>2</v>
      </c>
      <c r="B192">
        <v>237179</v>
      </c>
      <c r="C192">
        <v>237718</v>
      </c>
      <c r="D192" t="s">
        <v>64</v>
      </c>
    </row>
    <row r="193" spans="1:4" x14ac:dyDescent="0.25">
      <c r="A193" t="s">
        <v>2</v>
      </c>
      <c r="B193">
        <v>237722</v>
      </c>
      <c r="C193">
        <v>238561</v>
      </c>
      <c r="D193" t="s">
        <v>64</v>
      </c>
    </row>
    <row r="194" spans="1:4" x14ac:dyDescent="0.25">
      <c r="A194" t="s">
        <v>2</v>
      </c>
      <c r="B194">
        <v>238563</v>
      </c>
      <c r="C194">
        <v>239789</v>
      </c>
      <c r="D194" t="s">
        <v>64</v>
      </c>
    </row>
    <row r="195" spans="1:4" x14ac:dyDescent="0.25">
      <c r="A195" t="s">
        <v>2</v>
      </c>
      <c r="B195">
        <v>239809</v>
      </c>
      <c r="C195">
        <v>241374</v>
      </c>
      <c r="D195" t="s">
        <v>64</v>
      </c>
    </row>
    <row r="196" spans="1:4" x14ac:dyDescent="0.25">
      <c r="A196" t="s">
        <v>2</v>
      </c>
      <c r="B196">
        <v>241462</v>
      </c>
      <c r="C196">
        <v>242634</v>
      </c>
      <c r="D196" t="s">
        <v>64</v>
      </c>
    </row>
    <row r="197" spans="1:4" x14ac:dyDescent="0.25">
      <c r="A197" t="s">
        <v>2</v>
      </c>
      <c r="B197">
        <v>242634</v>
      </c>
      <c r="C197">
        <v>244829</v>
      </c>
      <c r="D197" t="s">
        <v>64</v>
      </c>
    </row>
    <row r="198" spans="1:4" x14ac:dyDescent="0.25">
      <c r="A198" t="s">
        <v>2</v>
      </c>
      <c r="B198">
        <v>244834</v>
      </c>
      <c r="C198">
        <v>245823</v>
      </c>
      <c r="D198" t="s">
        <v>64</v>
      </c>
    </row>
    <row r="199" spans="1:4" x14ac:dyDescent="0.25">
      <c r="A199" t="s">
        <v>2</v>
      </c>
      <c r="B199">
        <v>245847</v>
      </c>
      <c r="C199">
        <v>246503</v>
      </c>
      <c r="D199" t="s">
        <v>64</v>
      </c>
    </row>
    <row r="200" spans="1:4" x14ac:dyDescent="0.25">
      <c r="A200" t="s">
        <v>2</v>
      </c>
      <c r="B200">
        <v>246663</v>
      </c>
      <c r="C200">
        <v>246887</v>
      </c>
      <c r="D200" t="s">
        <v>64</v>
      </c>
    </row>
    <row r="201" spans="1:4" x14ac:dyDescent="0.25">
      <c r="A201" t="s">
        <v>2</v>
      </c>
      <c r="B201">
        <v>246891</v>
      </c>
      <c r="C201">
        <v>249020</v>
      </c>
      <c r="D201" t="s">
        <v>64</v>
      </c>
    </row>
    <row r="202" spans="1:4" x14ac:dyDescent="0.25">
      <c r="A202" t="s">
        <v>2</v>
      </c>
      <c r="B202">
        <v>249363</v>
      </c>
      <c r="C202">
        <v>249632</v>
      </c>
      <c r="D202" t="s">
        <v>108</v>
      </c>
    </row>
    <row r="203" spans="1:4" x14ac:dyDescent="0.25">
      <c r="A203" t="s">
        <v>2</v>
      </c>
      <c r="B203">
        <v>249743</v>
      </c>
      <c r="C203">
        <v>250453</v>
      </c>
      <c r="D203" t="s">
        <v>108</v>
      </c>
    </row>
    <row r="204" spans="1:4" x14ac:dyDescent="0.25">
      <c r="A204" t="s">
        <v>2</v>
      </c>
      <c r="B204">
        <v>250443</v>
      </c>
      <c r="C204">
        <v>251438</v>
      </c>
      <c r="D204" t="s">
        <v>108</v>
      </c>
    </row>
    <row r="205" spans="1:4" x14ac:dyDescent="0.25">
      <c r="A205" t="s">
        <v>2</v>
      </c>
      <c r="B205">
        <v>251443</v>
      </c>
      <c r="C205">
        <v>253137</v>
      </c>
      <c r="D205" t="s">
        <v>108</v>
      </c>
    </row>
    <row r="206" spans="1:4" x14ac:dyDescent="0.25">
      <c r="A206" t="s">
        <v>2</v>
      </c>
      <c r="B206">
        <v>253152</v>
      </c>
      <c r="C206">
        <v>253418</v>
      </c>
      <c r="D206" t="s">
        <v>108</v>
      </c>
    </row>
    <row r="207" spans="1:4" x14ac:dyDescent="0.25">
      <c r="A207" t="s">
        <v>2</v>
      </c>
      <c r="B207">
        <v>253523</v>
      </c>
      <c r="C207">
        <v>254140</v>
      </c>
      <c r="D207" t="s">
        <v>108</v>
      </c>
    </row>
    <row r="208" spans="1:4" x14ac:dyDescent="0.25">
      <c r="A208" t="s">
        <v>2</v>
      </c>
      <c r="B208">
        <v>254259</v>
      </c>
      <c r="C208">
        <v>254453</v>
      </c>
      <c r="D208" t="s">
        <v>64</v>
      </c>
    </row>
    <row r="209" spans="1:4" x14ac:dyDescent="0.25">
      <c r="A209" t="s">
        <v>2</v>
      </c>
      <c r="B209">
        <v>254876</v>
      </c>
      <c r="C209">
        <v>255178</v>
      </c>
      <c r="D209" t="s">
        <v>108</v>
      </c>
    </row>
    <row r="210" spans="1:4" x14ac:dyDescent="0.25">
      <c r="A210" t="s">
        <v>2</v>
      </c>
      <c r="B210">
        <v>255184</v>
      </c>
      <c r="C210">
        <v>255492</v>
      </c>
      <c r="D210" t="s">
        <v>108</v>
      </c>
    </row>
    <row r="211" spans="1:4" x14ac:dyDescent="0.25">
      <c r="A211" t="s">
        <v>2</v>
      </c>
      <c r="B211">
        <v>255498</v>
      </c>
      <c r="C211">
        <v>255800</v>
      </c>
      <c r="D211" t="s">
        <v>108</v>
      </c>
    </row>
    <row r="212" spans="1:4" x14ac:dyDescent="0.25">
      <c r="A212" t="s">
        <v>2</v>
      </c>
      <c r="B212">
        <v>256118</v>
      </c>
      <c r="C212">
        <v>256693</v>
      </c>
      <c r="D212" t="s">
        <v>64</v>
      </c>
    </row>
    <row r="213" spans="1:4" x14ac:dyDescent="0.25">
      <c r="A213" t="s">
        <v>2</v>
      </c>
      <c r="B213">
        <v>256674</v>
      </c>
      <c r="C213">
        <v>257684</v>
      </c>
      <c r="D213" t="s">
        <v>64</v>
      </c>
    </row>
    <row r="214" spans="1:4" x14ac:dyDescent="0.25">
      <c r="A214" t="s">
        <v>2</v>
      </c>
      <c r="B214">
        <v>257688</v>
      </c>
      <c r="C214">
        <v>258431</v>
      </c>
      <c r="D214" t="s">
        <v>64</v>
      </c>
    </row>
    <row r="215" spans="1:4" x14ac:dyDescent="0.25">
      <c r="A215" t="s">
        <v>2</v>
      </c>
      <c r="B215">
        <v>258437</v>
      </c>
      <c r="C215">
        <v>259597</v>
      </c>
      <c r="D215" t="s">
        <v>64</v>
      </c>
    </row>
    <row r="216" spans="1:4" x14ac:dyDescent="0.25">
      <c r="A216" t="s">
        <v>2</v>
      </c>
      <c r="B216">
        <v>259600</v>
      </c>
      <c r="C216">
        <v>260511</v>
      </c>
      <c r="D216" t="s">
        <v>64</v>
      </c>
    </row>
    <row r="217" spans="1:4" x14ac:dyDescent="0.25">
      <c r="A217" t="s">
        <v>2</v>
      </c>
      <c r="B217">
        <v>260657</v>
      </c>
      <c r="C217">
        <v>262180</v>
      </c>
      <c r="D217" t="s">
        <v>64</v>
      </c>
    </row>
    <row r="218" spans="1:4" x14ac:dyDescent="0.25">
      <c r="A218" t="s">
        <v>2</v>
      </c>
      <c r="B218">
        <v>262354</v>
      </c>
      <c r="C218">
        <v>263910</v>
      </c>
      <c r="D218" t="s">
        <v>64</v>
      </c>
    </row>
    <row r="219" spans="1:4" x14ac:dyDescent="0.25">
      <c r="A219" t="s">
        <v>2</v>
      </c>
      <c r="B219">
        <v>264020</v>
      </c>
      <c r="C219">
        <v>265306</v>
      </c>
      <c r="D219" t="s">
        <v>64</v>
      </c>
    </row>
    <row r="220" spans="1:4" x14ac:dyDescent="0.25">
      <c r="A220" t="s">
        <v>2</v>
      </c>
      <c r="B220">
        <v>265321</v>
      </c>
      <c r="C220">
        <v>266886</v>
      </c>
      <c r="D220" t="s">
        <v>64</v>
      </c>
    </row>
    <row r="221" spans="1:4" x14ac:dyDescent="0.25">
      <c r="A221" t="s">
        <v>2</v>
      </c>
      <c r="B221">
        <v>267016</v>
      </c>
      <c r="C221">
        <v>267768</v>
      </c>
      <c r="D221" t="s">
        <v>64</v>
      </c>
    </row>
    <row r="222" spans="1:4" x14ac:dyDescent="0.25">
      <c r="A222" t="s">
        <v>2</v>
      </c>
      <c r="B222">
        <v>267980</v>
      </c>
      <c r="C222">
        <v>270328</v>
      </c>
      <c r="D222" t="s">
        <v>64</v>
      </c>
    </row>
    <row r="223" spans="1:4" x14ac:dyDescent="0.25">
      <c r="A223" t="s">
        <v>2</v>
      </c>
      <c r="B223">
        <v>270506</v>
      </c>
      <c r="C223">
        <v>271654</v>
      </c>
      <c r="D223" t="s">
        <v>64</v>
      </c>
    </row>
    <row r="224" spans="1:4" x14ac:dyDescent="0.25">
      <c r="A224" t="s">
        <v>2</v>
      </c>
      <c r="B224">
        <v>271711</v>
      </c>
      <c r="C224">
        <v>272028</v>
      </c>
      <c r="D224" t="s">
        <v>64</v>
      </c>
    </row>
    <row r="225" spans="1:4" x14ac:dyDescent="0.25">
      <c r="A225" t="s">
        <v>2</v>
      </c>
      <c r="B225">
        <v>272164</v>
      </c>
      <c r="C225">
        <v>272481</v>
      </c>
      <c r="D225" t="s">
        <v>64</v>
      </c>
    </row>
    <row r="226" spans="1:4" x14ac:dyDescent="0.25">
      <c r="A226" t="s">
        <v>2</v>
      </c>
      <c r="B226">
        <v>272656</v>
      </c>
      <c r="C226">
        <v>274209</v>
      </c>
      <c r="D226" t="s">
        <v>64</v>
      </c>
    </row>
    <row r="227" spans="1:4" x14ac:dyDescent="0.25">
      <c r="A227" t="s">
        <v>2</v>
      </c>
      <c r="B227">
        <v>274407</v>
      </c>
      <c r="C227">
        <v>274970</v>
      </c>
      <c r="D227" t="s">
        <v>64</v>
      </c>
    </row>
    <row r="228" spans="1:4" x14ac:dyDescent="0.25">
      <c r="A228" t="s">
        <v>2</v>
      </c>
      <c r="B228">
        <v>274985</v>
      </c>
      <c r="C228">
        <v>275179</v>
      </c>
      <c r="D228" t="s">
        <v>64</v>
      </c>
    </row>
    <row r="229" spans="1:4" x14ac:dyDescent="0.25">
      <c r="A229" t="s">
        <v>2</v>
      </c>
      <c r="B229">
        <v>275234</v>
      </c>
      <c r="C229">
        <v>275596</v>
      </c>
      <c r="D229" t="s">
        <v>64</v>
      </c>
    </row>
    <row r="230" spans="1:4" x14ac:dyDescent="0.25">
      <c r="A230" t="s">
        <v>2</v>
      </c>
      <c r="B230">
        <v>275815</v>
      </c>
      <c r="C230">
        <v>276120</v>
      </c>
      <c r="D230" t="s">
        <v>64</v>
      </c>
    </row>
    <row r="231" spans="1:4" x14ac:dyDescent="0.25">
      <c r="A231" t="s">
        <v>2</v>
      </c>
      <c r="B231">
        <v>276145</v>
      </c>
      <c r="C231">
        <v>276846</v>
      </c>
      <c r="D231" t="s">
        <v>64</v>
      </c>
    </row>
    <row r="232" spans="1:4" x14ac:dyDescent="0.25">
      <c r="A232" t="s">
        <v>2</v>
      </c>
      <c r="B232">
        <v>276857</v>
      </c>
      <c r="C232">
        <v>277492</v>
      </c>
      <c r="D232" t="s">
        <v>64</v>
      </c>
    </row>
    <row r="233" spans="1:4" x14ac:dyDescent="0.25">
      <c r="A233" t="s">
        <v>2</v>
      </c>
      <c r="B233">
        <v>277495</v>
      </c>
      <c r="C233">
        <v>277812</v>
      </c>
      <c r="D233" t="s">
        <v>64</v>
      </c>
    </row>
    <row r="234" spans="1:4" x14ac:dyDescent="0.25">
      <c r="A234" t="s">
        <v>2</v>
      </c>
      <c r="B234">
        <v>277866</v>
      </c>
      <c r="C234">
        <v>278705</v>
      </c>
      <c r="D234" t="s">
        <v>64</v>
      </c>
    </row>
    <row r="235" spans="1:4" x14ac:dyDescent="0.25">
      <c r="A235" t="s">
        <v>2</v>
      </c>
      <c r="B235">
        <v>278726</v>
      </c>
      <c r="C235">
        <v>278992</v>
      </c>
      <c r="D235" t="s">
        <v>64</v>
      </c>
    </row>
    <row r="236" spans="1:4" x14ac:dyDescent="0.25">
      <c r="A236" t="s">
        <v>2</v>
      </c>
      <c r="B236">
        <v>279014</v>
      </c>
      <c r="C236">
        <v>279949</v>
      </c>
      <c r="D236" t="s">
        <v>64</v>
      </c>
    </row>
    <row r="237" spans="1:4" x14ac:dyDescent="0.25">
      <c r="A237" t="s">
        <v>2</v>
      </c>
      <c r="B237">
        <v>279969</v>
      </c>
      <c r="C237">
        <v>280742</v>
      </c>
      <c r="D237" t="s">
        <v>64</v>
      </c>
    </row>
    <row r="238" spans="1:4" x14ac:dyDescent="0.25">
      <c r="A238" t="s">
        <v>2</v>
      </c>
      <c r="B238">
        <v>280757</v>
      </c>
      <c r="C238">
        <v>281173</v>
      </c>
      <c r="D238" t="s">
        <v>64</v>
      </c>
    </row>
    <row r="239" spans="1:4" x14ac:dyDescent="0.25">
      <c r="A239" t="s">
        <v>2</v>
      </c>
      <c r="B239">
        <v>281173</v>
      </c>
      <c r="C239">
        <v>281400</v>
      </c>
      <c r="D239" t="s">
        <v>64</v>
      </c>
    </row>
    <row r="240" spans="1:4" x14ac:dyDescent="0.25">
      <c r="A240" t="s">
        <v>2</v>
      </c>
      <c r="B240">
        <v>281400</v>
      </c>
      <c r="C240">
        <v>281654</v>
      </c>
      <c r="D240" t="s">
        <v>64</v>
      </c>
    </row>
    <row r="241" spans="1:4" x14ac:dyDescent="0.25">
      <c r="A241" t="s">
        <v>2</v>
      </c>
      <c r="B241">
        <v>281674</v>
      </c>
      <c r="C241">
        <v>282042</v>
      </c>
      <c r="D241" t="s">
        <v>64</v>
      </c>
    </row>
    <row r="242" spans="1:4" x14ac:dyDescent="0.25">
      <c r="A242" t="s">
        <v>2</v>
      </c>
      <c r="B242">
        <v>282057</v>
      </c>
      <c r="C242">
        <v>282389</v>
      </c>
      <c r="D242" t="s">
        <v>64</v>
      </c>
    </row>
    <row r="243" spans="1:4" x14ac:dyDescent="0.25">
      <c r="A243" t="s">
        <v>2</v>
      </c>
      <c r="B243">
        <v>282406</v>
      </c>
      <c r="C243">
        <v>282960</v>
      </c>
      <c r="D243" t="s">
        <v>64</v>
      </c>
    </row>
    <row r="244" spans="1:4" x14ac:dyDescent="0.25">
      <c r="A244" t="s">
        <v>2</v>
      </c>
      <c r="B244">
        <v>282964</v>
      </c>
      <c r="C244">
        <v>283149</v>
      </c>
      <c r="D244" t="s">
        <v>64</v>
      </c>
    </row>
    <row r="245" spans="1:4" x14ac:dyDescent="0.25">
      <c r="A245" t="s">
        <v>2</v>
      </c>
      <c r="B245">
        <v>283160</v>
      </c>
      <c r="C245">
        <v>283558</v>
      </c>
      <c r="D245" t="s">
        <v>64</v>
      </c>
    </row>
    <row r="246" spans="1:4" x14ac:dyDescent="0.25">
      <c r="A246" t="s">
        <v>2</v>
      </c>
      <c r="B246">
        <v>283567</v>
      </c>
      <c r="C246">
        <v>284115</v>
      </c>
      <c r="D246" t="s">
        <v>64</v>
      </c>
    </row>
    <row r="247" spans="1:4" x14ac:dyDescent="0.25">
      <c r="A247" t="s">
        <v>2</v>
      </c>
      <c r="B247">
        <v>284134</v>
      </c>
      <c r="C247">
        <v>284499</v>
      </c>
      <c r="D247" t="s">
        <v>64</v>
      </c>
    </row>
    <row r="248" spans="1:4" x14ac:dyDescent="0.25">
      <c r="A248" t="s">
        <v>2</v>
      </c>
      <c r="B248">
        <v>284517</v>
      </c>
      <c r="C248">
        <v>285128</v>
      </c>
      <c r="D248" t="s">
        <v>64</v>
      </c>
    </row>
    <row r="249" spans="1:4" x14ac:dyDescent="0.25">
      <c r="A249" t="s">
        <v>2</v>
      </c>
      <c r="B249">
        <v>285145</v>
      </c>
      <c r="C249">
        <v>285591</v>
      </c>
      <c r="D249" t="s">
        <v>64</v>
      </c>
    </row>
    <row r="250" spans="1:4" x14ac:dyDescent="0.25">
      <c r="A250" t="s">
        <v>2</v>
      </c>
      <c r="B250">
        <v>285644</v>
      </c>
      <c r="C250">
        <v>287059</v>
      </c>
      <c r="D250" t="s">
        <v>64</v>
      </c>
    </row>
    <row r="251" spans="1:4" x14ac:dyDescent="0.25">
      <c r="A251" t="s">
        <v>2</v>
      </c>
      <c r="B251">
        <v>287068</v>
      </c>
      <c r="C251">
        <v>287709</v>
      </c>
      <c r="D251" t="s">
        <v>64</v>
      </c>
    </row>
    <row r="252" spans="1:4" x14ac:dyDescent="0.25">
      <c r="A252" t="s">
        <v>2</v>
      </c>
      <c r="B252">
        <v>287734</v>
      </c>
      <c r="C252">
        <v>288483</v>
      </c>
      <c r="D252" t="s">
        <v>64</v>
      </c>
    </row>
    <row r="253" spans="1:4" x14ac:dyDescent="0.25">
      <c r="A253" t="s">
        <v>2</v>
      </c>
      <c r="B253">
        <v>288511</v>
      </c>
      <c r="C253">
        <v>288735</v>
      </c>
      <c r="D253" t="s">
        <v>64</v>
      </c>
    </row>
    <row r="254" spans="1:4" x14ac:dyDescent="0.25">
      <c r="A254" t="s">
        <v>2</v>
      </c>
      <c r="B254">
        <v>288759</v>
      </c>
      <c r="C254">
        <v>288872</v>
      </c>
      <c r="D254" t="s">
        <v>64</v>
      </c>
    </row>
    <row r="255" spans="1:4" x14ac:dyDescent="0.25">
      <c r="A255" t="s">
        <v>2</v>
      </c>
      <c r="B255">
        <v>288897</v>
      </c>
      <c r="C255">
        <v>289295</v>
      </c>
      <c r="D255" t="s">
        <v>64</v>
      </c>
    </row>
    <row r="256" spans="1:4" x14ac:dyDescent="0.25">
      <c r="A256" t="s">
        <v>2</v>
      </c>
      <c r="B256">
        <v>289317</v>
      </c>
      <c r="C256">
        <v>289682</v>
      </c>
      <c r="D256" t="s">
        <v>64</v>
      </c>
    </row>
    <row r="257" spans="1:4" x14ac:dyDescent="0.25">
      <c r="A257" t="s">
        <v>2</v>
      </c>
      <c r="B257">
        <v>289719</v>
      </c>
      <c r="C257">
        <v>290702</v>
      </c>
      <c r="D257" t="s">
        <v>64</v>
      </c>
    </row>
    <row r="258" spans="1:4" x14ac:dyDescent="0.25">
      <c r="A258" t="s">
        <v>2</v>
      </c>
      <c r="B258">
        <v>290730</v>
      </c>
      <c r="C258">
        <v>291089</v>
      </c>
      <c r="D258" t="s">
        <v>64</v>
      </c>
    </row>
    <row r="259" spans="1:4" x14ac:dyDescent="0.25">
      <c r="A259" t="s">
        <v>2</v>
      </c>
      <c r="B259">
        <v>291356</v>
      </c>
      <c r="C259">
        <v>293221</v>
      </c>
      <c r="D259" t="s">
        <v>64</v>
      </c>
    </row>
    <row r="260" spans="1:4" x14ac:dyDescent="0.25">
      <c r="A260" t="s">
        <v>2</v>
      </c>
      <c r="B260">
        <v>293228</v>
      </c>
      <c r="C260">
        <v>294523</v>
      </c>
      <c r="D260" t="s">
        <v>64</v>
      </c>
    </row>
    <row r="261" spans="1:4" x14ac:dyDescent="0.25">
      <c r="A261" t="s">
        <v>2</v>
      </c>
      <c r="B261">
        <v>294590</v>
      </c>
      <c r="C261">
        <v>294997</v>
      </c>
      <c r="D261" t="s">
        <v>64</v>
      </c>
    </row>
    <row r="262" spans="1:4" x14ac:dyDescent="0.25">
      <c r="A262" t="s">
        <v>2</v>
      </c>
      <c r="B262">
        <v>294987</v>
      </c>
      <c r="C262">
        <v>295574</v>
      </c>
      <c r="D262" t="s">
        <v>64</v>
      </c>
    </row>
    <row r="263" spans="1:4" x14ac:dyDescent="0.25">
      <c r="A263" t="s">
        <v>2</v>
      </c>
      <c r="B263">
        <v>295582</v>
      </c>
      <c r="C263">
        <v>297366</v>
      </c>
      <c r="D263" t="s">
        <v>108</v>
      </c>
    </row>
    <row r="264" spans="1:4" x14ac:dyDescent="0.25">
      <c r="A264" t="s">
        <v>2</v>
      </c>
      <c r="B264">
        <v>297577</v>
      </c>
      <c r="C264">
        <v>300561</v>
      </c>
      <c r="D264" t="s">
        <v>108</v>
      </c>
    </row>
    <row r="265" spans="1:4" x14ac:dyDescent="0.25">
      <c r="A265" t="s">
        <v>2</v>
      </c>
      <c r="B265">
        <v>300712</v>
      </c>
      <c r="C265">
        <v>301041</v>
      </c>
      <c r="D265" t="s">
        <v>64</v>
      </c>
    </row>
    <row r="266" spans="1:4" x14ac:dyDescent="0.25">
      <c r="A266" t="s">
        <v>2</v>
      </c>
      <c r="B266">
        <v>301046</v>
      </c>
      <c r="C266">
        <v>301672</v>
      </c>
      <c r="D266" t="s">
        <v>64</v>
      </c>
    </row>
    <row r="267" spans="1:4" x14ac:dyDescent="0.25">
      <c r="A267" t="s">
        <v>2</v>
      </c>
      <c r="B267">
        <v>301653</v>
      </c>
      <c r="C267">
        <v>304277</v>
      </c>
      <c r="D267" t="s">
        <v>64</v>
      </c>
    </row>
    <row r="268" spans="1:4" x14ac:dyDescent="0.25">
      <c r="A268" t="s">
        <v>2</v>
      </c>
      <c r="B268">
        <v>304282</v>
      </c>
      <c r="C268">
        <v>304800</v>
      </c>
      <c r="D268" t="s">
        <v>64</v>
      </c>
    </row>
    <row r="269" spans="1:4" x14ac:dyDescent="0.25">
      <c r="A269" t="s">
        <v>2</v>
      </c>
      <c r="B269">
        <v>304806</v>
      </c>
      <c r="C269">
        <v>305480</v>
      </c>
      <c r="D269" t="s">
        <v>64</v>
      </c>
    </row>
    <row r="270" spans="1:4" x14ac:dyDescent="0.25">
      <c r="A270" t="s">
        <v>2</v>
      </c>
      <c r="B270">
        <v>305728</v>
      </c>
      <c r="C270">
        <v>306399</v>
      </c>
      <c r="D270" t="s">
        <v>64</v>
      </c>
    </row>
    <row r="271" spans="1:4" x14ac:dyDescent="0.25">
      <c r="A271" t="s">
        <v>2</v>
      </c>
      <c r="B271">
        <v>306453</v>
      </c>
      <c r="C271">
        <v>307820</v>
      </c>
      <c r="D271" t="s">
        <v>64</v>
      </c>
    </row>
    <row r="272" spans="1:4" x14ac:dyDescent="0.25">
      <c r="A272" t="s">
        <v>2</v>
      </c>
      <c r="B272">
        <v>307798</v>
      </c>
      <c r="C272">
        <v>308256</v>
      </c>
      <c r="D272" t="s">
        <v>64</v>
      </c>
    </row>
    <row r="273" spans="1:4" x14ac:dyDescent="0.25">
      <c r="A273" t="s">
        <v>2</v>
      </c>
      <c r="B273">
        <v>308266</v>
      </c>
      <c r="C273">
        <v>309021</v>
      </c>
      <c r="D273" t="s">
        <v>64</v>
      </c>
    </row>
    <row r="274" spans="1:4" x14ac:dyDescent="0.25">
      <c r="A274" t="s">
        <v>2</v>
      </c>
      <c r="B274">
        <v>309018</v>
      </c>
      <c r="C274">
        <v>310082</v>
      </c>
      <c r="D274" t="s">
        <v>108</v>
      </c>
    </row>
    <row r="275" spans="1:4" x14ac:dyDescent="0.25">
      <c r="A275" t="s">
        <v>2</v>
      </c>
      <c r="B275">
        <v>310097</v>
      </c>
      <c r="C275">
        <v>310309</v>
      </c>
      <c r="D275" t="s">
        <v>108</v>
      </c>
    </row>
    <row r="276" spans="1:4" x14ac:dyDescent="0.25">
      <c r="A276" t="s">
        <v>2</v>
      </c>
      <c r="B276">
        <v>310489</v>
      </c>
      <c r="C276">
        <v>311034</v>
      </c>
      <c r="D276" t="s">
        <v>64</v>
      </c>
    </row>
    <row r="277" spans="1:4" x14ac:dyDescent="0.25">
      <c r="A277" t="s">
        <v>2</v>
      </c>
      <c r="B277">
        <v>311037</v>
      </c>
      <c r="C277">
        <v>312128</v>
      </c>
      <c r="D277" t="s">
        <v>64</v>
      </c>
    </row>
    <row r="278" spans="1:4" x14ac:dyDescent="0.25">
      <c r="A278" t="s">
        <v>2</v>
      </c>
      <c r="B278">
        <v>312204</v>
      </c>
      <c r="C278">
        <v>312371</v>
      </c>
      <c r="D278" t="s">
        <v>64</v>
      </c>
    </row>
    <row r="279" spans="1:4" x14ac:dyDescent="0.25">
      <c r="A279" t="s">
        <v>2</v>
      </c>
      <c r="B279">
        <v>312495</v>
      </c>
      <c r="C279">
        <v>314147</v>
      </c>
      <c r="D279" t="s">
        <v>64</v>
      </c>
    </row>
    <row r="280" spans="1:4" x14ac:dyDescent="0.25">
      <c r="A280" t="s">
        <v>2</v>
      </c>
      <c r="B280">
        <v>314150</v>
      </c>
      <c r="C280">
        <v>315418</v>
      </c>
      <c r="D280" t="s">
        <v>64</v>
      </c>
    </row>
    <row r="281" spans="1:4" x14ac:dyDescent="0.25">
      <c r="A281" t="s">
        <v>2</v>
      </c>
      <c r="B281">
        <v>315422</v>
      </c>
      <c r="C281">
        <v>316513</v>
      </c>
      <c r="D281" t="s">
        <v>64</v>
      </c>
    </row>
    <row r="282" spans="1:4" x14ac:dyDescent="0.25">
      <c r="A282" t="s">
        <v>2</v>
      </c>
      <c r="B282">
        <v>316587</v>
      </c>
      <c r="C282">
        <v>317306</v>
      </c>
      <c r="D282" t="s">
        <v>64</v>
      </c>
    </row>
    <row r="283" spans="1:4" x14ac:dyDescent="0.25">
      <c r="A283" t="s">
        <v>2</v>
      </c>
      <c r="B283">
        <v>317402</v>
      </c>
      <c r="C283">
        <v>317794</v>
      </c>
      <c r="D283" t="s">
        <v>64</v>
      </c>
    </row>
    <row r="284" spans="1:4" x14ac:dyDescent="0.25">
      <c r="A284" t="s">
        <v>2</v>
      </c>
      <c r="B284">
        <v>317894</v>
      </c>
      <c r="C284">
        <v>320050</v>
      </c>
      <c r="D284" t="s">
        <v>64</v>
      </c>
    </row>
    <row r="285" spans="1:4" x14ac:dyDescent="0.25">
      <c r="A285" t="s">
        <v>2</v>
      </c>
      <c r="B285">
        <v>320050</v>
      </c>
      <c r="C285">
        <v>321663</v>
      </c>
      <c r="D285" t="s">
        <v>64</v>
      </c>
    </row>
    <row r="286" spans="1:4" x14ac:dyDescent="0.25">
      <c r="A286" t="s">
        <v>2</v>
      </c>
      <c r="B286">
        <v>321667</v>
      </c>
      <c r="C286">
        <v>322929</v>
      </c>
      <c r="D286" t="s">
        <v>64</v>
      </c>
    </row>
    <row r="287" spans="1:4" x14ac:dyDescent="0.25">
      <c r="A287" t="s">
        <v>2</v>
      </c>
      <c r="B287">
        <v>322935</v>
      </c>
      <c r="C287">
        <v>324671</v>
      </c>
      <c r="D287" t="s">
        <v>64</v>
      </c>
    </row>
    <row r="288" spans="1:4" x14ac:dyDescent="0.25">
      <c r="A288" t="s">
        <v>2</v>
      </c>
      <c r="B288">
        <v>325542</v>
      </c>
      <c r="C288">
        <v>326039</v>
      </c>
      <c r="D288" t="s">
        <v>64</v>
      </c>
    </row>
    <row r="289" spans="1:4" x14ac:dyDescent="0.25">
      <c r="A289" t="s">
        <v>2</v>
      </c>
      <c r="B289">
        <v>326075</v>
      </c>
      <c r="C289">
        <v>326665</v>
      </c>
      <c r="D289" t="s">
        <v>108</v>
      </c>
    </row>
    <row r="290" spans="1:4" x14ac:dyDescent="0.25">
      <c r="A290" t="s">
        <v>2</v>
      </c>
      <c r="B290">
        <v>326672</v>
      </c>
      <c r="C290">
        <v>327145</v>
      </c>
      <c r="D290" t="s">
        <v>108</v>
      </c>
    </row>
    <row r="291" spans="1:4" x14ac:dyDescent="0.25">
      <c r="A291" t="s">
        <v>2</v>
      </c>
      <c r="B291">
        <v>338652</v>
      </c>
      <c r="C291">
        <v>339362</v>
      </c>
      <c r="D291" t="s">
        <v>64</v>
      </c>
    </row>
    <row r="292" spans="1:4" x14ac:dyDescent="0.25">
      <c r="A292" t="s">
        <v>2</v>
      </c>
      <c r="B292">
        <v>339362</v>
      </c>
      <c r="C292">
        <v>340069</v>
      </c>
      <c r="D292" t="s">
        <v>64</v>
      </c>
    </row>
    <row r="293" spans="1:4" x14ac:dyDescent="0.25">
      <c r="A293" t="s">
        <v>2</v>
      </c>
      <c r="B293">
        <v>340066</v>
      </c>
      <c r="C293">
        <v>340578</v>
      </c>
      <c r="D293" t="s">
        <v>108</v>
      </c>
    </row>
    <row r="294" spans="1:4" x14ac:dyDescent="0.25">
      <c r="A294" t="s">
        <v>2</v>
      </c>
      <c r="B294">
        <v>340721</v>
      </c>
      <c r="C294">
        <v>341287</v>
      </c>
      <c r="D294" t="s">
        <v>64</v>
      </c>
    </row>
    <row r="295" spans="1:4" x14ac:dyDescent="0.25">
      <c r="A295" t="s">
        <v>2</v>
      </c>
      <c r="B295">
        <v>341290</v>
      </c>
      <c r="C295">
        <v>341592</v>
      </c>
      <c r="D295" t="s">
        <v>64</v>
      </c>
    </row>
    <row r="296" spans="1:4" x14ac:dyDescent="0.25">
      <c r="A296" t="s">
        <v>2</v>
      </c>
      <c r="B296">
        <v>341595</v>
      </c>
      <c r="C296">
        <v>341978</v>
      </c>
      <c r="D296" t="s">
        <v>64</v>
      </c>
    </row>
    <row r="297" spans="1:4" x14ac:dyDescent="0.25">
      <c r="A297" t="s">
        <v>2</v>
      </c>
      <c r="B297">
        <v>341984</v>
      </c>
      <c r="C297">
        <v>342688</v>
      </c>
      <c r="D297" t="s">
        <v>64</v>
      </c>
    </row>
    <row r="298" spans="1:4" x14ac:dyDescent="0.25">
      <c r="A298" t="s">
        <v>2</v>
      </c>
      <c r="B298">
        <v>348924</v>
      </c>
      <c r="C298">
        <v>349394</v>
      </c>
      <c r="D298" t="s">
        <v>64</v>
      </c>
    </row>
    <row r="299" spans="1:4" x14ac:dyDescent="0.25">
      <c r="A299" t="s">
        <v>2</v>
      </c>
      <c r="B299">
        <v>350065</v>
      </c>
      <c r="C299">
        <v>350832</v>
      </c>
      <c r="D299" t="s">
        <v>64</v>
      </c>
    </row>
    <row r="300" spans="1:4" x14ac:dyDescent="0.25">
      <c r="A300" t="s">
        <v>2</v>
      </c>
      <c r="B300">
        <v>350885</v>
      </c>
      <c r="C300">
        <v>351796</v>
      </c>
      <c r="D300" t="s">
        <v>64</v>
      </c>
    </row>
    <row r="301" spans="1:4" x14ac:dyDescent="0.25">
      <c r="A301" t="s">
        <v>2</v>
      </c>
      <c r="B301">
        <v>352030</v>
      </c>
      <c r="C301">
        <v>352980</v>
      </c>
      <c r="D301" t="s">
        <v>108</v>
      </c>
    </row>
    <row r="302" spans="1:4" x14ac:dyDescent="0.25">
      <c r="A302" t="s">
        <v>2</v>
      </c>
      <c r="B302">
        <v>352983</v>
      </c>
      <c r="C302">
        <v>354128</v>
      </c>
      <c r="D302" t="s">
        <v>108</v>
      </c>
    </row>
    <row r="303" spans="1:4" x14ac:dyDescent="0.25">
      <c r="A303" t="s">
        <v>2</v>
      </c>
      <c r="B303">
        <v>354465</v>
      </c>
      <c r="C303">
        <v>355025</v>
      </c>
      <c r="D303" t="s">
        <v>64</v>
      </c>
    </row>
    <row r="304" spans="1:4" x14ac:dyDescent="0.25">
      <c r="A304" t="s">
        <v>2</v>
      </c>
      <c r="B304">
        <v>355093</v>
      </c>
      <c r="C304">
        <v>355347</v>
      </c>
      <c r="D304" t="s">
        <v>108</v>
      </c>
    </row>
    <row r="305" spans="1:4" x14ac:dyDescent="0.25">
      <c r="A305" t="s">
        <v>2</v>
      </c>
      <c r="B305">
        <v>355936</v>
      </c>
      <c r="C305">
        <v>356376</v>
      </c>
      <c r="D305" t="s">
        <v>108</v>
      </c>
    </row>
    <row r="306" spans="1:4" x14ac:dyDescent="0.25">
      <c r="A306" t="s">
        <v>2</v>
      </c>
      <c r="B306">
        <v>356354</v>
      </c>
      <c r="C306">
        <v>356929</v>
      </c>
      <c r="D306" t="s">
        <v>108</v>
      </c>
    </row>
    <row r="307" spans="1:4" x14ac:dyDescent="0.25">
      <c r="A307" t="s">
        <v>2</v>
      </c>
      <c r="B307">
        <v>356922</v>
      </c>
      <c r="C307">
        <v>357821</v>
      </c>
      <c r="D307" t="s">
        <v>108</v>
      </c>
    </row>
    <row r="308" spans="1:4" x14ac:dyDescent="0.25">
      <c r="A308" t="s">
        <v>2</v>
      </c>
      <c r="B308">
        <v>357824</v>
      </c>
      <c r="C308">
        <v>358615</v>
      </c>
      <c r="D308" t="s">
        <v>108</v>
      </c>
    </row>
    <row r="309" spans="1:4" x14ac:dyDescent="0.25">
      <c r="A309" t="s">
        <v>2</v>
      </c>
      <c r="B309">
        <v>358615</v>
      </c>
      <c r="C309">
        <v>359160</v>
      </c>
      <c r="D309" t="s">
        <v>108</v>
      </c>
    </row>
    <row r="310" spans="1:4" x14ac:dyDescent="0.25">
      <c r="A310" t="s">
        <v>2</v>
      </c>
      <c r="B310">
        <v>359326</v>
      </c>
      <c r="C310">
        <v>359706</v>
      </c>
      <c r="D310" t="s">
        <v>64</v>
      </c>
    </row>
    <row r="311" spans="1:4" x14ac:dyDescent="0.25">
      <c r="A311" t="s">
        <v>2</v>
      </c>
      <c r="B311">
        <v>359915</v>
      </c>
      <c r="C311">
        <v>364642</v>
      </c>
      <c r="D311" t="s">
        <v>64</v>
      </c>
    </row>
    <row r="312" spans="1:4" x14ac:dyDescent="0.25">
      <c r="A312" t="s">
        <v>2</v>
      </c>
      <c r="B312">
        <v>364755</v>
      </c>
      <c r="C312">
        <v>366131</v>
      </c>
      <c r="D312" t="s">
        <v>64</v>
      </c>
    </row>
    <row r="313" spans="1:4" x14ac:dyDescent="0.25">
      <c r="A313" t="s">
        <v>2</v>
      </c>
      <c r="B313">
        <v>366142</v>
      </c>
      <c r="C313">
        <v>366393</v>
      </c>
      <c r="D313" t="s">
        <v>64</v>
      </c>
    </row>
    <row r="314" spans="1:4" x14ac:dyDescent="0.25">
      <c r="A314" t="s">
        <v>2</v>
      </c>
      <c r="B314">
        <v>366428</v>
      </c>
      <c r="C314">
        <v>368272</v>
      </c>
      <c r="D314" t="s">
        <v>64</v>
      </c>
    </row>
    <row r="315" spans="1:4" x14ac:dyDescent="0.25">
      <c r="A315" t="s">
        <v>2</v>
      </c>
      <c r="B315">
        <v>368280</v>
      </c>
      <c r="C315">
        <v>368630</v>
      </c>
      <c r="D315" t="s">
        <v>64</v>
      </c>
    </row>
    <row r="316" spans="1:4" x14ac:dyDescent="0.25">
      <c r="A316" t="s">
        <v>2</v>
      </c>
      <c r="B316">
        <v>368638</v>
      </c>
      <c r="C316">
        <v>369048</v>
      </c>
      <c r="D316" t="s">
        <v>64</v>
      </c>
    </row>
    <row r="317" spans="1:4" x14ac:dyDescent="0.25">
      <c r="A317" t="s">
        <v>2</v>
      </c>
      <c r="B317">
        <v>369128</v>
      </c>
      <c r="C317">
        <v>369823</v>
      </c>
      <c r="D317" t="s">
        <v>108</v>
      </c>
    </row>
    <row r="318" spans="1:4" x14ac:dyDescent="0.25">
      <c r="A318" t="s">
        <v>2</v>
      </c>
      <c r="B318">
        <v>369836</v>
      </c>
      <c r="C318">
        <v>371635</v>
      </c>
      <c r="D318" t="s">
        <v>108</v>
      </c>
    </row>
    <row r="319" spans="1:4" x14ac:dyDescent="0.25">
      <c r="A319" t="s">
        <v>2</v>
      </c>
      <c r="B319">
        <v>371753</v>
      </c>
      <c r="C319">
        <v>372412</v>
      </c>
      <c r="D319" t="s">
        <v>108</v>
      </c>
    </row>
    <row r="320" spans="1:4" x14ac:dyDescent="0.25">
      <c r="A320" t="s">
        <v>2</v>
      </c>
      <c r="B320">
        <v>372558</v>
      </c>
      <c r="C320">
        <v>372917</v>
      </c>
      <c r="D320" t="s">
        <v>64</v>
      </c>
    </row>
    <row r="321" spans="1:4" x14ac:dyDescent="0.25">
      <c r="A321" t="s">
        <v>2</v>
      </c>
      <c r="B321">
        <v>372921</v>
      </c>
      <c r="C321">
        <v>373694</v>
      </c>
      <c r="D321" t="s">
        <v>64</v>
      </c>
    </row>
    <row r="322" spans="1:4" x14ac:dyDescent="0.25">
      <c r="A322" t="s">
        <v>2</v>
      </c>
      <c r="B322">
        <v>373678</v>
      </c>
      <c r="C322">
        <v>374622</v>
      </c>
      <c r="D322" t="s">
        <v>64</v>
      </c>
    </row>
    <row r="323" spans="1:4" x14ac:dyDescent="0.25">
      <c r="A323" t="s">
        <v>2</v>
      </c>
      <c r="B323">
        <v>374779</v>
      </c>
      <c r="C323">
        <v>376047</v>
      </c>
      <c r="D323" t="s">
        <v>64</v>
      </c>
    </row>
    <row r="324" spans="1:4" x14ac:dyDescent="0.25">
      <c r="A324" t="s">
        <v>2</v>
      </c>
      <c r="B324">
        <v>376048</v>
      </c>
      <c r="C324">
        <v>377031</v>
      </c>
      <c r="D324" t="s">
        <v>64</v>
      </c>
    </row>
    <row r="325" spans="1:4" x14ac:dyDescent="0.25">
      <c r="A325" t="s">
        <v>2</v>
      </c>
      <c r="B325">
        <v>377482</v>
      </c>
      <c r="C325">
        <v>377721</v>
      </c>
      <c r="D325" t="s">
        <v>108</v>
      </c>
    </row>
    <row r="326" spans="1:4" x14ac:dyDescent="0.25">
      <c r="A326" t="s">
        <v>2</v>
      </c>
      <c r="B326">
        <v>377760</v>
      </c>
      <c r="C326">
        <v>378062</v>
      </c>
      <c r="D326" t="s">
        <v>108</v>
      </c>
    </row>
    <row r="327" spans="1:4" x14ac:dyDescent="0.25">
      <c r="A327" t="s">
        <v>2</v>
      </c>
      <c r="B327">
        <v>378091</v>
      </c>
      <c r="C327">
        <v>378714</v>
      </c>
      <c r="D327" t="s">
        <v>108</v>
      </c>
    </row>
    <row r="328" spans="1:4" x14ac:dyDescent="0.25">
      <c r="A328" t="s">
        <v>2</v>
      </c>
      <c r="B328">
        <v>378900</v>
      </c>
      <c r="C328">
        <v>379073</v>
      </c>
      <c r="D328" t="s">
        <v>64</v>
      </c>
    </row>
    <row r="329" spans="1:4" x14ac:dyDescent="0.25">
      <c r="A329" t="s">
        <v>2</v>
      </c>
      <c r="B329">
        <v>379082</v>
      </c>
      <c r="C329">
        <v>379339</v>
      </c>
      <c r="D329" t="s">
        <v>64</v>
      </c>
    </row>
    <row r="330" spans="1:4" x14ac:dyDescent="0.25">
      <c r="A330" t="s">
        <v>2</v>
      </c>
      <c r="B330">
        <v>379458</v>
      </c>
      <c r="C330">
        <v>381467</v>
      </c>
      <c r="D330" t="s">
        <v>64</v>
      </c>
    </row>
    <row r="331" spans="1:4" x14ac:dyDescent="0.25">
      <c r="A331" t="s">
        <v>2</v>
      </c>
      <c r="B331">
        <v>381491</v>
      </c>
      <c r="C331">
        <v>382798</v>
      </c>
      <c r="D331" t="s">
        <v>64</v>
      </c>
    </row>
    <row r="332" spans="1:4" x14ac:dyDescent="0.25">
      <c r="A332" t="s">
        <v>2</v>
      </c>
      <c r="B332">
        <v>382856</v>
      </c>
      <c r="C332">
        <v>383665</v>
      </c>
      <c r="D332" t="s">
        <v>64</v>
      </c>
    </row>
    <row r="333" spans="1:4" x14ac:dyDescent="0.25">
      <c r="A333" t="s">
        <v>2</v>
      </c>
      <c r="B333">
        <v>383742</v>
      </c>
      <c r="C333">
        <v>385628</v>
      </c>
      <c r="D333" t="s">
        <v>64</v>
      </c>
    </row>
    <row r="334" spans="1:4" x14ac:dyDescent="0.25">
      <c r="A334" t="s">
        <v>2</v>
      </c>
      <c r="B334">
        <v>385804</v>
      </c>
      <c r="C334">
        <v>387615</v>
      </c>
      <c r="D334" t="s">
        <v>64</v>
      </c>
    </row>
    <row r="335" spans="1:4" x14ac:dyDescent="0.25">
      <c r="A335" t="s">
        <v>2</v>
      </c>
      <c r="B335">
        <v>387727</v>
      </c>
      <c r="C335">
        <v>388833</v>
      </c>
      <c r="D335" t="s">
        <v>64</v>
      </c>
    </row>
    <row r="336" spans="1:4" x14ac:dyDescent="0.25">
      <c r="A336" t="s">
        <v>2</v>
      </c>
      <c r="B336">
        <v>388870</v>
      </c>
      <c r="C336">
        <v>389445</v>
      </c>
      <c r="D336" t="s">
        <v>64</v>
      </c>
    </row>
    <row r="337" spans="1:4" x14ac:dyDescent="0.25">
      <c r="A337" t="s">
        <v>2</v>
      </c>
      <c r="B337">
        <v>389445</v>
      </c>
      <c r="C337">
        <v>390119</v>
      </c>
      <c r="D337" t="s">
        <v>64</v>
      </c>
    </row>
    <row r="338" spans="1:4" x14ac:dyDescent="0.25">
      <c r="A338" t="s">
        <v>2</v>
      </c>
      <c r="B338">
        <v>390196</v>
      </c>
      <c r="C338">
        <v>390483</v>
      </c>
      <c r="D338" t="s">
        <v>64</v>
      </c>
    </row>
    <row r="339" spans="1:4" x14ac:dyDescent="0.25">
      <c r="A339" t="s">
        <v>2</v>
      </c>
      <c r="B339">
        <v>390535</v>
      </c>
      <c r="C339">
        <v>391329</v>
      </c>
      <c r="D339" t="s">
        <v>64</v>
      </c>
    </row>
    <row r="340" spans="1:4" x14ac:dyDescent="0.25">
      <c r="A340" t="s">
        <v>2</v>
      </c>
      <c r="B340">
        <v>391470</v>
      </c>
      <c r="C340">
        <v>392345</v>
      </c>
      <c r="D340" t="s">
        <v>64</v>
      </c>
    </row>
    <row r="341" spans="1:4" x14ac:dyDescent="0.25">
      <c r="A341" t="s">
        <v>2</v>
      </c>
      <c r="B341">
        <v>392338</v>
      </c>
      <c r="C341">
        <v>393432</v>
      </c>
      <c r="D341" t="s">
        <v>64</v>
      </c>
    </row>
    <row r="342" spans="1:4" x14ac:dyDescent="0.25">
      <c r="A342" t="s">
        <v>2</v>
      </c>
      <c r="B342">
        <v>393527</v>
      </c>
      <c r="C342">
        <v>394876</v>
      </c>
      <c r="D342" t="s">
        <v>64</v>
      </c>
    </row>
    <row r="343" spans="1:4" x14ac:dyDescent="0.25">
      <c r="A343" t="s">
        <v>2</v>
      </c>
      <c r="B343">
        <v>395023</v>
      </c>
      <c r="C343">
        <v>397398</v>
      </c>
      <c r="D343" t="s">
        <v>64</v>
      </c>
    </row>
    <row r="344" spans="1:4" x14ac:dyDescent="0.25">
      <c r="A344" t="s">
        <v>2</v>
      </c>
      <c r="B344">
        <v>397484</v>
      </c>
      <c r="C344">
        <v>398830</v>
      </c>
      <c r="D344" t="s">
        <v>64</v>
      </c>
    </row>
    <row r="345" spans="1:4" x14ac:dyDescent="0.25">
      <c r="A345" t="s">
        <v>2</v>
      </c>
      <c r="B345">
        <v>398814</v>
      </c>
      <c r="C345">
        <v>399479</v>
      </c>
      <c r="D345" t="s">
        <v>64</v>
      </c>
    </row>
    <row r="346" spans="1:4" x14ac:dyDescent="0.25">
      <c r="A346" t="s">
        <v>2</v>
      </c>
      <c r="B346">
        <v>399460</v>
      </c>
      <c r="C346">
        <v>400248</v>
      </c>
      <c r="D346" t="s">
        <v>64</v>
      </c>
    </row>
    <row r="347" spans="1:4" x14ac:dyDescent="0.25">
      <c r="A347" t="s">
        <v>2</v>
      </c>
      <c r="B347">
        <v>400278</v>
      </c>
      <c r="C347">
        <v>400607</v>
      </c>
      <c r="D347" t="s">
        <v>108</v>
      </c>
    </row>
    <row r="348" spans="1:4" x14ac:dyDescent="0.25">
      <c r="A348" t="s">
        <v>2</v>
      </c>
      <c r="B348">
        <v>400834</v>
      </c>
      <c r="C348">
        <v>401859</v>
      </c>
      <c r="D348" t="s">
        <v>108</v>
      </c>
    </row>
    <row r="349" spans="1:4" x14ac:dyDescent="0.25">
      <c r="A349" t="s">
        <v>2</v>
      </c>
      <c r="B349">
        <v>401965</v>
      </c>
      <c r="C349">
        <v>402648</v>
      </c>
      <c r="D349" t="s">
        <v>64</v>
      </c>
    </row>
    <row r="350" spans="1:4" x14ac:dyDescent="0.25">
      <c r="A350" t="s">
        <v>2</v>
      </c>
      <c r="B350">
        <v>402614</v>
      </c>
      <c r="C350">
        <v>403465</v>
      </c>
      <c r="D350" t="s">
        <v>64</v>
      </c>
    </row>
    <row r="351" spans="1:4" x14ac:dyDescent="0.25">
      <c r="A351" t="s">
        <v>2</v>
      </c>
      <c r="B351">
        <v>403608</v>
      </c>
      <c r="C351">
        <v>405275</v>
      </c>
      <c r="D351" t="s">
        <v>64</v>
      </c>
    </row>
    <row r="352" spans="1:4" x14ac:dyDescent="0.25">
      <c r="A352" t="s">
        <v>2</v>
      </c>
      <c r="B352">
        <v>405290</v>
      </c>
      <c r="C352">
        <v>406360</v>
      </c>
      <c r="D352" t="s">
        <v>64</v>
      </c>
    </row>
    <row r="353" spans="1:4" x14ac:dyDescent="0.25">
      <c r="A353" t="s">
        <v>2</v>
      </c>
      <c r="B353">
        <v>406366</v>
      </c>
      <c r="C353">
        <v>407469</v>
      </c>
      <c r="D353" t="s">
        <v>64</v>
      </c>
    </row>
    <row r="354" spans="1:4" x14ac:dyDescent="0.25">
      <c r="A354" t="s">
        <v>2</v>
      </c>
      <c r="B354">
        <v>407618</v>
      </c>
      <c r="C354">
        <v>409252</v>
      </c>
      <c r="D354" t="s">
        <v>64</v>
      </c>
    </row>
    <row r="355" spans="1:4" x14ac:dyDescent="0.25">
      <c r="A355" t="s">
        <v>2</v>
      </c>
      <c r="B355">
        <v>409345</v>
      </c>
      <c r="C355">
        <v>410979</v>
      </c>
      <c r="D355" t="s">
        <v>64</v>
      </c>
    </row>
    <row r="356" spans="1:4" x14ac:dyDescent="0.25">
      <c r="A356" t="s">
        <v>2</v>
      </c>
      <c r="B356">
        <v>411137</v>
      </c>
      <c r="C356">
        <v>411661</v>
      </c>
      <c r="D356" t="s">
        <v>64</v>
      </c>
    </row>
    <row r="357" spans="1:4" x14ac:dyDescent="0.25">
      <c r="A357" t="s">
        <v>2</v>
      </c>
      <c r="B357">
        <v>411703</v>
      </c>
      <c r="C357">
        <v>413130</v>
      </c>
      <c r="D357" t="s">
        <v>108</v>
      </c>
    </row>
    <row r="358" spans="1:4" x14ac:dyDescent="0.25">
      <c r="A358" t="s">
        <v>2</v>
      </c>
      <c r="B358">
        <v>413162</v>
      </c>
      <c r="C358">
        <v>414151</v>
      </c>
      <c r="D358" t="s">
        <v>108</v>
      </c>
    </row>
    <row r="359" spans="1:4" x14ac:dyDescent="0.25">
      <c r="A359" t="s">
        <v>2</v>
      </c>
      <c r="B359">
        <v>414129</v>
      </c>
      <c r="C359">
        <v>414785</v>
      </c>
      <c r="D359" t="s">
        <v>108</v>
      </c>
    </row>
    <row r="360" spans="1:4" x14ac:dyDescent="0.25">
      <c r="A360" t="s">
        <v>2</v>
      </c>
      <c r="B360">
        <v>414766</v>
      </c>
      <c r="C360">
        <v>416130</v>
      </c>
      <c r="D360" t="s">
        <v>108</v>
      </c>
    </row>
    <row r="361" spans="1:4" x14ac:dyDescent="0.25">
      <c r="A361" t="s">
        <v>2</v>
      </c>
      <c r="B361">
        <v>416224</v>
      </c>
      <c r="C361">
        <v>416847</v>
      </c>
      <c r="D361" t="s">
        <v>108</v>
      </c>
    </row>
    <row r="362" spans="1:4" x14ac:dyDescent="0.25">
      <c r="A362" t="s">
        <v>2</v>
      </c>
      <c r="B362">
        <v>416987</v>
      </c>
      <c r="C362">
        <v>418510</v>
      </c>
      <c r="D362" t="s">
        <v>108</v>
      </c>
    </row>
    <row r="363" spans="1:4" x14ac:dyDescent="0.25">
      <c r="A363" t="s">
        <v>2</v>
      </c>
      <c r="B363">
        <v>418752</v>
      </c>
      <c r="C363">
        <v>420053</v>
      </c>
      <c r="D363" t="s">
        <v>64</v>
      </c>
    </row>
    <row r="364" spans="1:4" x14ac:dyDescent="0.25">
      <c r="A364" t="s">
        <v>2</v>
      </c>
      <c r="B364">
        <v>420084</v>
      </c>
      <c r="C364">
        <v>422804</v>
      </c>
      <c r="D364" t="s">
        <v>64</v>
      </c>
    </row>
    <row r="365" spans="1:4" x14ac:dyDescent="0.25">
      <c r="A365" t="s">
        <v>2</v>
      </c>
      <c r="B365">
        <v>422797</v>
      </c>
      <c r="C365">
        <v>423240</v>
      </c>
      <c r="D365" t="s">
        <v>64</v>
      </c>
    </row>
    <row r="366" spans="1:4" x14ac:dyDescent="0.25">
      <c r="A366" t="s">
        <v>2</v>
      </c>
      <c r="B366">
        <v>423256</v>
      </c>
      <c r="C366">
        <v>425676</v>
      </c>
      <c r="D366" t="s">
        <v>64</v>
      </c>
    </row>
    <row r="367" spans="1:4" x14ac:dyDescent="0.25">
      <c r="A367" t="s">
        <v>2</v>
      </c>
      <c r="B367">
        <v>429225</v>
      </c>
      <c r="C367">
        <v>429974</v>
      </c>
      <c r="D367" t="s">
        <v>108</v>
      </c>
    </row>
    <row r="368" spans="1:4" x14ac:dyDescent="0.25">
      <c r="A368" t="s">
        <v>2</v>
      </c>
      <c r="B368">
        <v>430144</v>
      </c>
      <c r="C368">
        <v>434472</v>
      </c>
      <c r="D368" t="s">
        <v>64</v>
      </c>
    </row>
    <row r="369" spans="1:4" x14ac:dyDescent="0.25">
      <c r="A369" t="s">
        <v>2</v>
      </c>
      <c r="B369">
        <v>434587</v>
      </c>
      <c r="C369">
        <v>436227</v>
      </c>
      <c r="D369" t="s">
        <v>64</v>
      </c>
    </row>
    <row r="370" spans="1:4" x14ac:dyDescent="0.25">
      <c r="A370" t="s">
        <v>2</v>
      </c>
      <c r="B370">
        <v>437111</v>
      </c>
      <c r="C370">
        <v>437617</v>
      </c>
      <c r="D370" t="s">
        <v>108</v>
      </c>
    </row>
    <row r="371" spans="1:4" x14ac:dyDescent="0.25">
      <c r="A371" t="s">
        <v>2</v>
      </c>
      <c r="B371">
        <v>437785</v>
      </c>
      <c r="C371">
        <v>439539</v>
      </c>
      <c r="D371" t="s">
        <v>108</v>
      </c>
    </row>
    <row r="372" spans="1:4" x14ac:dyDescent="0.25">
      <c r="A372" t="s">
        <v>2</v>
      </c>
      <c r="B372">
        <v>439539</v>
      </c>
      <c r="C372">
        <v>440513</v>
      </c>
      <c r="D372" t="s">
        <v>108</v>
      </c>
    </row>
    <row r="373" spans="1:4" x14ac:dyDescent="0.25">
      <c r="A373" t="s">
        <v>2</v>
      </c>
      <c r="B373">
        <v>440521</v>
      </c>
      <c r="C373">
        <v>441849</v>
      </c>
      <c r="D373" t="s">
        <v>108</v>
      </c>
    </row>
    <row r="374" spans="1:4" x14ac:dyDescent="0.25">
      <c r="A374" t="s">
        <v>2</v>
      </c>
      <c r="B374">
        <v>441985</v>
      </c>
      <c r="C374">
        <v>443082</v>
      </c>
      <c r="D374" t="s">
        <v>64</v>
      </c>
    </row>
    <row r="375" spans="1:4" x14ac:dyDescent="0.25">
      <c r="A375" t="s">
        <v>2</v>
      </c>
      <c r="B375">
        <v>443158</v>
      </c>
      <c r="C375">
        <v>443595</v>
      </c>
      <c r="D375" t="s">
        <v>64</v>
      </c>
    </row>
    <row r="376" spans="1:4" x14ac:dyDescent="0.25">
      <c r="A376" t="s">
        <v>2</v>
      </c>
      <c r="B376">
        <v>443585</v>
      </c>
      <c r="C376">
        <v>444511</v>
      </c>
      <c r="D376" t="s">
        <v>64</v>
      </c>
    </row>
    <row r="377" spans="1:4" x14ac:dyDescent="0.25">
      <c r="A377" t="s">
        <v>2</v>
      </c>
      <c r="B377">
        <v>444530</v>
      </c>
      <c r="C377">
        <v>445711</v>
      </c>
      <c r="D377" t="s">
        <v>64</v>
      </c>
    </row>
    <row r="378" spans="1:4" x14ac:dyDescent="0.25">
      <c r="A378" t="s">
        <v>2</v>
      </c>
      <c r="B378">
        <v>445807</v>
      </c>
      <c r="C378">
        <v>446682</v>
      </c>
      <c r="D378" t="s">
        <v>64</v>
      </c>
    </row>
    <row r="379" spans="1:4" x14ac:dyDescent="0.25">
      <c r="A379" t="s">
        <v>2</v>
      </c>
      <c r="B379">
        <v>446687</v>
      </c>
      <c r="C379">
        <v>450541</v>
      </c>
      <c r="D379" t="s">
        <v>64</v>
      </c>
    </row>
    <row r="380" spans="1:4" x14ac:dyDescent="0.25">
      <c r="A380" t="s">
        <v>2</v>
      </c>
      <c r="B380">
        <v>450602</v>
      </c>
      <c r="C380">
        <v>451417</v>
      </c>
      <c r="D380" t="s">
        <v>64</v>
      </c>
    </row>
    <row r="381" spans="1:4" x14ac:dyDescent="0.25">
      <c r="A381" t="s">
        <v>2</v>
      </c>
      <c r="B381">
        <v>451524</v>
      </c>
      <c r="C381">
        <v>453638</v>
      </c>
      <c r="D381" t="s">
        <v>64</v>
      </c>
    </row>
    <row r="382" spans="1:4" x14ac:dyDescent="0.25">
      <c r="A382" t="s">
        <v>2</v>
      </c>
      <c r="B382">
        <v>453792</v>
      </c>
      <c r="C382">
        <v>455576</v>
      </c>
      <c r="D382" t="s">
        <v>64</v>
      </c>
    </row>
    <row r="383" spans="1:4" x14ac:dyDescent="0.25">
      <c r="A383" t="s">
        <v>2</v>
      </c>
      <c r="B383">
        <v>455606</v>
      </c>
      <c r="C383">
        <v>455953</v>
      </c>
      <c r="D383" t="s">
        <v>108</v>
      </c>
    </row>
    <row r="384" spans="1:4" x14ac:dyDescent="0.25">
      <c r="A384" t="s">
        <v>2</v>
      </c>
      <c r="B384">
        <v>455958</v>
      </c>
      <c r="C384">
        <v>456257</v>
      </c>
      <c r="D384" t="s">
        <v>108</v>
      </c>
    </row>
    <row r="385" spans="1:4" x14ac:dyDescent="0.25">
      <c r="A385" t="s">
        <v>2</v>
      </c>
      <c r="B385">
        <v>456308</v>
      </c>
      <c r="C385">
        <v>456589</v>
      </c>
      <c r="D385" t="s">
        <v>108</v>
      </c>
    </row>
    <row r="386" spans="1:4" x14ac:dyDescent="0.25">
      <c r="A386" t="s">
        <v>2</v>
      </c>
      <c r="B386">
        <v>456591</v>
      </c>
      <c r="C386">
        <v>456869</v>
      </c>
      <c r="D386" t="s">
        <v>108</v>
      </c>
    </row>
    <row r="387" spans="1:4" x14ac:dyDescent="0.25">
      <c r="A387" t="s">
        <v>2</v>
      </c>
      <c r="B387">
        <v>456919</v>
      </c>
      <c r="C387">
        <v>457869</v>
      </c>
      <c r="D387" t="s">
        <v>108</v>
      </c>
    </row>
    <row r="388" spans="1:4" x14ac:dyDescent="0.25">
      <c r="A388" t="s">
        <v>2</v>
      </c>
      <c r="B388">
        <v>457969</v>
      </c>
      <c r="C388">
        <v>458574</v>
      </c>
      <c r="D388" t="s">
        <v>64</v>
      </c>
    </row>
    <row r="389" spans="1:4" x14ac:dyDescent="0.25">
      <c r="A389" t="s">
        <v>2</v>
      </c>
      <c r="B389">
        <v>458667</v>
      </c>
      <c r="C389">
        <v>459713</v>
      </c>
      <c r="D389" t="s">
        <v>108</v>
      </c>
    </row>
    <row r="390" spans="1:4" x14ac:dyDescent="0.25">
      <c r="A390" t="s">
        <v>2</v>
      </c>
      <c r="B390">
        <v>459716</v>
      </c>
      <c r="C390">
        <v>460735</v>
      </c>
      <c r="D390" t="s">
        <v>108</v>
      </c>
    </row>
    <row r="391" spans="1:4" x14ac:dyDescent="0.25">
      <c r="A391" t="s">
        <v>2</v>
      </c>
      <c r="B391">
        <v>460746</v>
      </c>
      <c r="C391">
        <v>462194</v>
      </c>
      <c r="D391" t="s">
        <v>108</v>
      </c>
    </row>
    <row r="392" spans="1:4" x14ac:dyDescent="0.25">
      <c r="A392" t="s">
        <v>2</v>
      </c>
      <c r="B392">
        <v>462275</v>
      </c>
      <c r="C392">
        <v>463432</v>
      </c>
      <c r="D392" t="s">
        <v>108</v>
      </c>
    </row>
    <row r="393" spans="1:4" x14ac:dyDescent="0.25">
      <c r="A393" t="s">
        <v>2</v>
      </c>
      <c r="B393">
        <v>463541</v>
      </c>
      <c r="C393">
        <v>464437</v>
      </c>
      <c r="D393" t="s">
        <v>64</v>
      </c>
    </row>
    <row r="394" spans="1:4" x14ac:dyDescent="0.25">
      <c r="A394" t="s">
        <v>2</v>
      </c>
      <c r="B394">
        <v>464668</v>
      </c>
      <c r="C394">
        <v>465474</v>
      </c>
      <c r="D394" t="s">
        <v>108</v>
      </c>
    </row>
    <row r="395" spans="1:4" x14ac:dyDescent="0.25">
      <c r="A395" t="s">
        <v>2</v>
      </c>
      <c r="B395">
        <v>465534</v>
      </c>
      <c r="C395">
        <v>466307</v>
      </c>
      <c r="D395" t="s">
        <v>108</v>
      </c>
    </row>
    <row r="396" spans="1:4" x14ac:dyDescent="0.25">
      <c r="A396" t="s">
        <v>2</v>
      </c>
      <c r="B396">
        <v>466522</v>
      </c>
      <c r="C396">
        <v>467718</v>
      </c>
      <c r="D396" t="s">
        <v>64</v>
      </c>
    </row>
    <row r="397" spans="1:4" x14ac:dyDescent="0.25">
      <c r="A397" t="s">
        <v>2</v>
      </c>
      <c r="B397">
        <v>467811</v>
      </c>
      <c r="C397">
        <v>468467</v>
      </c>
      <c r="D397" t="s">
        <v>108</v>
      </c>
    </row>
    <row r="398" spans="1:4" x14ac:dyDescent="0.25">
      <c r="A398" t="s">
        <v>2</v>
      </c>
      <c r="B398">
        <v>468467</v>
      </c>
      <c r="C398">
        <v>469594</v>
      </c>
      <c r="D398" t="s">
        <v>108</v>
      </c>
    </row>
    <row r="399" spans="1:4" x14ac:dyDescent="0.25">
      <c r="A399" t="s">
        <v>2</v>
      </c>
      <c r="B399">
        <v>469722</v>
      </c>
      <c r="C399">
        <v>470171</v>
      </c>
      <c r="D399" t="s">
        <v>108</v>
      </c>
    </row>
    <row r="400" spans="1:4" x14ac:dyDescent="0.25">
      <c r="A400" t="s">
        <v>2</v>
      </c>
      <c r="B400">
        <v>470152</v>
      </c>
      <c r="C400">
        <v>471072</v>
      </c>
      <c r="D400" t="s">
        <v>108</v>
      </c>
    </row>
    <row r="401" spans="1:4" x14ac:dyDescent="0.25">
      <c r="A401" t="s">
        <v>2</v>
      </c>
      <c r="B401">
        <v>471224</v>
      </c>
      <c r="C401">
        <v>473926</v>
      </c>
      <c r="D401" t="s">
        <v>64</v>
      </c>
    </row>
    <row r="402" spans="1:4" x14ac:dyDescent="0.25">
      <c r="A402" t="s">
        <v>2</v>
      </c>
      <c r="B402">
        <v>473930</v>
      </c>
      <c r="C402">
        <v>474892</v>
      </c>
      <c r="D402" t="s">
        <v>64</v>
      </c>
    </row>
    <row r="403" spans="1:4" x14ac:dyDescent="0.25">
      <c r="A403" t="s">
        <v>2</v>
      </c>
      <c r="B403">
        <v>474916</v>
      </c>
      <c r="C403">
        <v>476046</v>
      </c>
      <c r="D403" t="s">
        <v>64</v>
      </c>
    </row>
    <row r="404" spans="1:4" x14ac:dyDescent="0.25">
      <c r="A404" t="s">
        <v>2</v>
      </c>
      <c r="B404">
        <v>476249</v>
      </c>
      <c r="C404">
        <v>477076</v>
      </c>
      <c r="D404" t="s">
        <v>108</v>
      </c>
    </row>
    <row r="405" spans="1:4" x14ac:dyDescent="0.25">
      <c r="A405" t="s">
        <v>2</v>
      </c>
      <c r="B405">
        <v>477118</v>
      </c>
      <c r="C405">
        <v>477987</v>
      </c>
      <c r="D405" t="s">
        <v>108</v>
      </c>
    </row>
    <row r="406" spans="1:4" x14ac:dyDescent="0.25">
      <c r="A406" t="s">
        <v>2</v>
      </c>
      <c r="B406">
        <v>477991</v>
      </c>
      <c r="C406">
        <v>480900</v>
      </c>
      <c r="D406" t="s">
        <v>108</v>
      </c>
    </row>
    <row r="407" spans="1:4" x14ac:dyDescent="0.25">
      <c r="A407" t="s">
        <v>2</v>
      </c>
      <c r="B407">
        <v>480900</v>
      </c>
      <c r="C407">
        <v>481112</v>
      </c>
      <c r="D407" t="s">
        <v>108</v>
      </c>
    </row>
    <row r="408" spans="1:4" x14ac:dyDescent="0.25">
      <c r="A408" t="s">
        <v>2</v>
      </c>
      <c r="B408">
        <v>481197</v>
      </c>
      <c r="C408">
        <v>482162</v>
      </c>
      <c r="D408" t="s">
        <v>108</v>
      </c>
    </row>
    <row r="409" spans="1:4" x14ac:dyDescent="0.25">
      <c r="A409" t="s">
        <v>2</v>
      </c>
      <c r="B409">
        <v>482180</v>
      </c>
      <c r="C409">
        <v>483352</v>
      </c>
      <c r="D409" t="s">
        <v>108</v>
      </c>
    </row>
    <row r="410" spans="1:4" x14ac:dyDescent="0.25">
      <c r="A410" t="s">
        <v>2</v>
      </c>
      <c r="B410">
        <v>483330</v>
      </c>
      <c r="C410">
        <v>484196</v>
      </c>
      <c r="D410" t="s">
        <v>108</v>
      </c>
    </row>
    <row r="411" spans="1:4" x14ac:dyDescent="0.25">
      <c r="A411" t="s">
        <v>2</v>
      </c>
      <c r="B411">
        <v>484311</v>
      </c>
      <c r="C411">
        <v>485057</v>
      </c>
      <c r="D411" t="s">
        <v>64</v>
      </c>
    </row>
    <row r="412" spans="1:4" x14ac:dyDescent="0.25">
      <c r="A412" t="s">
        <v>2</v>
      </c>
      <c r="B412">
        <v>485044</v>
      </c>
      <c r="C412">
        <v>486117</v>
      </c>
      <c r="D412" t="s">
        <v>64</v>
      </c>
    </row>
    <row r="413" spans="1:4" x14ac:dyDescent="0.25">
      <c r="A413" t="s">
        <v>2</v>
      </c>
      <c r="B413">
        <v>486107</v>
      </c>
      <c r="C413">
        <v>486610</v>
      </c>
      <c r="D413" t="s">
        <v>64</v>
      </c>
    </row>
    <row r="414" spans="1:4" x14ac:dyDescent="0.25">
      <c r="A414" t="s">
        <v>2</v>
      </c>
      <c r="B414">
        <v>486622</v>
      </c>
      <c r="C414">
        <v>487332</v>
      </c>
      <c r="D414" t="s">
        <v>64</v>
      </c>
    </row>
    <row r="415" spans="1:4" x14ac:dyDescent="0.25">
      <c r="A415" t="s">
        <v>2</v>
      </c>
      <c r="B415">
        <v>487313</v>
      </c>
      <c r="C415">
        <v>488089</v>
      </c>
      <c r="D415" t="s">
        <v>64</v>
      </c>
    </row>
    <row r="416" spans="1:4" x14ac:dyDescent="0.25">
      <c r="A416" t="s">
        <v>2</v>
      </c>
      <c r="B416">
        <v>488247</v>
      </c>
      <c r="C416">
        <v>488444</v>
      </c>
      <c r="D416" t="s">
        <v>108</v>
      </c>
    </row>
    <row r="417" spans="1:4" x14ac:dyDescent="0.25">
      <c r="A417" t="s">
        <v>2</v>
      </c>
      <c r="B417">
        <v>488695</v>
      </c>
      <c r="C417">
        <v>489372</v>
      </c>
      <c r="D417" t="s">
        <v>64</v>
      </c>
    </row>
    <row r="418" spans="1:4" x14ac:dyDescent="0.25">
      <c r="A418" t="s">
        <v>2</v>
      </c>
      <c r="B418">
        <v>489429</v>
      </c>
      <c r="C418">
        <v>489980</v>
      </c>
      <c r="D418" t="s">
        <v>64</v>
      </c>
    </row>
    <row r="419" spans="1:4" x14ac:dyDescent="0.25">
      <c r="A419" t="s">
        <v>2</v>
      </c>
      <c r="B419">
        <v>490192</v>
      </c>
      <c r="C419">
        <v>490704</v>
      </c>
      <c r="D419" t="s">
        <v>108</v>
      </c>
    </row>
    <row r="420" spans="1:4" x14ac:dyDescent="0.25">
      <c r="A420" t="s">
        <v>2</v>
      </c>
      <c r="B420">
        <v>490811</v>
      </c>
      <c r="C420">
        <v>491674</v>
      </c>
      <c r="D420" t="s">
        <v>108</v>
      </c>
    </row>
    <row r="421" spans="1:4" x14ac:dyDescent="0.25">
      <c r="A421" t="s">
        <v>2</v>
      </c>
      <c r="B421">
        <v>491684</v>
      </c>
      <c r="C421">
        <v>492304</v>
      </c>
      <c r="D421" t="s">
        <v>108</v>
      </c>
    </row>
    <row r="422" spans="1:4" x14ac:dyDescent="0.25">
      <c r="A422" t="s">
        <v>2</v>
      </c>
      <c r="B422">
        <v>492386</v>
      </c>
      <c r="C422">
        <v>493093</v>
      </c>
      <c r="D422" t="s">
        <v>108</v>
      </c>
    </row>
    <row r="423" spans="1:4" x14ac:dyDescent="0.25">
      <c r="A423" t="s">
        <v>2</v>
      </c>
      <c r="B423">
        <v>493080</v>
      </c>
      <c r="C423">
        <v>493529</v>
      </c>
      <c r="D423" t="s">
        <v>108</v>
      </c>
    </row>
    <row r="424" spans="1:4" x14ac:dyDescent="0.25">
      <c r="A424" t="s">
        <v>2</v>
      </c>
      <c r="B424">
        <v>493594</v>
      </c>
      <c r="C424">
        <v>495390</v>
      </c>
      <c r="D424" t="s">
        <v>108</v>
      </c>
    </row>
    <row r="425" spans="1:4" x14ac:dyDescent="0.25">
      <c r="A425" t="s">
        <v>2</v>
      </c>
      <c r="B425">
        <v>495436</v>
      </c>
      <c r="C425">
        <v>495810</v>
      </c>
      <c r="D425" t="s">
        <v>108</v>
      </c>
    </row>
    <row r="426" spans="1:4" x14ac:dyDescent="0.25">
      <c r="A426" t="s">
        <v>2</v>
      </c>
      <c r="B426">
        <v>495857</v>
      </c>
      <c r="C426">
        <v>496162</v>
      </c>
      <c r="D426" t="s">
        <v>108</v>
      </c>
    </row>
    <row r="427" spans="1:4" x14ac:dyDescent="0.25">
      <c r="A427" t="s">
        <v>2</v>
      </c>
      <c r="B427">
        <v>496464</v>
      </c>
      <c r="C427">
        <v>497627</v>
      </c>
      <c r="D427" t="s">
        <v>64</v>
      </c>
    </row>
    <row r="428" spans="1:4" x14ac:dyDescent="0.25">
      <c r="A428" t="s">
        <v>2</v>
      </c>
      <c r="B428">
        <v>497710</v>
      </c>
      <c r="C428">
        <v>498453</v>
      </c>
      <c r="D428" t="s">
        <v>64</v>
      </c>
    </row>
    <row r="429" spans="1:4" x14ac:dyDescent="0.25">
      <c r="A429" t="s">
        <v>2</v>
      </c>
      <c r="B429">
        <v>498443</v>
      </c>
      <c r="C429">
        <v>499525</v>
      </c>
      <c r="D429" t="s">
        <v>64</v>
      </c>
    </row>
    <row r="430" spans="1:4" x14ac:dyDescent="0.25">
      <c r="A430" t="s">
        <v>2</v>
      </c>
      <c r="B430">
        <v>499980</v>
      </c>
      <c r="C430">
        <v>500231</v>
      </c>
      <c r="D430" t="s">
        <v>64</v>
      </c>
    </row>
    <row r="431" spans="1:4" x14ac:dyDescent="0.25">
      <c r="A431" t="s">
        <v>2</v>
      </c>
      <c r="B431">
        <v>500313</v>
      </c>
      <c r="C431">
        <v>501812</v>
      </c>
      <c r="D431" t="s">
        <v>108</v>
      </c>
    </row>
    <row r="432" spans="1:4" x14ac:dyDescent="0.25">
      <c r="A432" t="s">
        <v>2</v>
      </c>
      <c r="B432">
        <v>501760</v>
      </c>
      <c r="C432">
        <v>503112</v>
      </c>
      <c r="D432" t="s">
        <v>108</v>
      </c>
    </row>
    <row r="433" spans="1:4" x14ac:dyDescent="0.25">
      <c r="A433" t="s">
        <v>2</v>
      </c>
      <c r="B433">
        <v>503066</v>
      </c>
      <c r="C433">
        <v>504316</v>
      </c>
      <c r="D433" t="s">
        <v>108</v>
      </c>
    </row>
    <row r="434" spans="1:4" x14ac:dyDescent="0.25">
      <c r="A434" t="s">
        <v>2</v>
      </c>
      <c r="B434">
        <v>504656</v>
      </c>
      <c r="C434">
        <v>506542</v>
      </c>
      <c r="D434" t="s">
        <v>108</v>
      </c>
    </row>
    <row r="435" spans="1:4" x14ac:dyDescent="0.25">
      <c r="A435" t="s">
        <v>2</v>
      </c>
      <c r="B435">
        <v>507772</v>
      </c>
      <c r="C435">
        <v>508224</v>
      </c>
      <c r="D435" t="s">
        <v>64</v>
      </c>
    </row>
    <row r="436" spans="1:4" x14ac:dyDescent="0.25">
      <c r="A436" t="s">
        <v>2</v>
      </c>
      <c r="B436">
        <v>508300</v>
      </c>
      <c r="C436">
        <v>508674</v>
      </c>
      <c r="D436" t="s">
        <v>64</v>
      </c>
    </row>
    <row r="437" spans="1:4" x14ac:dyDescent="0.25">
      <c r="A437" t="s">
        <v>2</v>
      </c>
      <c r="B437">
        <v>508750</v>
      </c>
      <c r="C437">
        <v>509688</v>
      </c>
      <c r="D437" t="s">
        <v>108</v>
      </c>
    </row>
    <row r="438" spans="1:4" x14ac:dyDescent="0.25">
      <c r="A438" t="s">
        <v>2</v>
      </c>
      <c r="B438">
        <v>509678</v>
      </c>
      <c r="C438">
        <v>510265</v>
      </c>
      <c r="D438" t="s">
        <v>108</v>
      </c>
    </row>
    <row r="439" spans="1:4" x14ac:dyDescent="0.25">
      <c r="A439" t="s">
        <v>2</v>
      </c>
      <c r="B439">
        <v>510307</v>
      </c>
      <c r="C439">
        <v>511470</v>
      </c>
      <c r="D439" t="s">
        <v>108</v>
      </c>
    </row>
    <row r="440" spans="1:4" x14ac:dyDescent="0.25">
      <c r="A440" t="s">
        <v>2</v>
      </c>
      <c r="B440">
        <v>511550</v>
      </c>
      <c r="C440">
        <v>512566</v>
      </c>
      <c r="D440" t="s">
        <v>108</v>
      </c>
    </row>
    <row r="441" spans="1:4" x14ac:dyDescent="0.25">
      <c r="A441" t="s">
        <v>2</v>
      </c>
      <c r="B441">
        <v>512663</v>
      </c>
      <c r="C441">
        <v>514081</v>
      </c>
      <c r="D441" t="s">
        <v>108</v>
      </c>
    </row>
    <row r="442" spans="1:4" x14ac:dyDescent="0.25">
      <c r="A442" t="s">
        <v>2</v>
      </c>
      <c r="B442">
        <v>514107</v>
      </c>
      <c r="C442">
        <v>514574</v>
      </c>
      <c r="D442" t="s">
        <v>108</v>
      </c>
    </row>
    <row r="443" spans="1:4" x14ac:dyDescent="0.25">
      <c r="A443" t="s">
        <v>2</v>
      </c>
      <c r="B443">
        <v>514561</v>
      </c>
      <c r="C443">
        <v>515769</v>
      </c>
      <c r="D443" t="s">
        <v>108</v>
      </c>
    </row>
    <row r="444" spans="1:4" x14ac:dyDescent="0.25">
      <c r="A444" t="s">
        <v>2</v>
      </c>
      <c r="B444">
        <v>515981</v>
      </c>
      <c r="C444">
        <v>519367</v>
      </c>
      <c r="D444" t="s">
        <v>64</v>
      </c>
    </row>
    <row r="445" spans="1:4" x14ac:dyDescent="0.25">
      <c r="A445" t="s">
        <v>2</v>
      </c>
      <c r="B445">
        <v>519367</v>
      </c>
      <c r="C445">
        <v>520026</v>
      </c>
      <c r="D445" t="s">
        <v>64</v>
      </c>
    </row>
    <row r="446" spans="1:4" x14ac:dyDescent="0.25">
      <c r="A446" t="s">
        <v>2</v>
      </c>
      <c r="B446">
        <v>520153</v>
      </c>
      <c r="C446">
        <v>522471</v>
      </c>
      <c r="D446" t="s">
        <v>108</v>
      </c>
    </row>
    <row r="447" spans="1:4" x14ac:dyDescent="0.25">
      <c r="A447" t="s">
        <v>2</v>
      </c>
      <c r="B447">
        <v>522503</v>
      </c>
      <c r="C447">
        <v>523504</v>
      </c>
      <c r="D447" t="s">
        <v>108</v>
      </c>
    </row>
    <row r="448" spans="1:4" x14ac:dyDescent="0.25">
      <c r="A448" t="s">
        <v>2</v>
      </c>
      <c r="B448">
        <v>523511</v>
      </c>
      <c r="C448">
        <v>523981</v>
      </c>
      <c r="D448" t="s">
        <v>108</v>
      </c>
    </row>
    <row r="449" spans="1:4" x14ac:dyDescent="0.25">
      <c r="A449" t="s">
        <v>2</v>
      </c>
      <c r="B449">
        <v>523974</v>
      </c>
      <c r="C449">
        <v>524741</v>
      </c>
      <c r="D449" t="s">
        <v>108</v>
      </c>
    </row>
    <row r="450" spans="1:4" x14ac:dyDescent="0.25">
      <c r="A450" t="s">
        <v>2</v>
      </c>
      <c r="B450">
        <v>524749</v>
      </c>
      <c r="C450">
        <v>526056</v>
      </c>
      <c r="D450" t="s">
        <v>108</v>
      </c>
    </row>
    <row r="451" spans="1:4" x14ac:dyDescent="0.25">
      <c r="A451" t="s">
        <v>2</v>
      </c>
      <c r="B451">
        <v>526059</v>
      </c>
      <c r="C451">
        <v>526760</v>
      </c>
      <c r="D451" t="s">
        <v>108</v>
      </c>
    </row>
    <row r="452" spans="1:4" x14ac:dyDescent="0.25">
      <c r="A452" t="s">
        <v>2</v>
      </c>
      <c r="B452">
        <v>526726</v>
      </c>
      <c r="C452">
        <v>526929</v>
      </c>
      <c r="D452" t="s">
        <v>64</v>
      </c>
    </row>
    <row r="453" spans="1:4" x14ac:dyDescent="0.25">
      <c r="A453" t="s">
        <v>2</v>
      </c>
      <c r="B453">
        <v>526944</v>
      </c>
      <c r="C453">
        <v>527861</v>
      </c>
      <c r="D453" t="s">
        <v>108</v>
      </c>
    </row>
    <row r="454" spans="1:4" x14ac:dyDescent="0.25">
      <c r="A454" t="s">
        <v>2</v>
      </c>
      <c r="B454">
        <v>527935</v>
      </c>
      <c r="C454">
        <v>528660</v>
      </c>
      <c r="D454" t="s">
        <v>108</v>
      </c>
    </row>
    <row r="455" spans="1:4" x14ac:dyDescent="0.25">
      <c r="A455" t="s">
        <v>2</v>
      </c>
      <c r="B455">
        <v>528910</v>
      </c>
      <c r="C455">
        <v>529506</v>
      </c>
      <c r="D455" t="s">
        <v>64</v>
      </c>
    </row>
    <row r="456" spans="1:4" x14ac:dyDescent="0.25">
      <c r="A456" t="s">
        <v>2</v>
      </c>
      <c r="B456">
        <v>529513</v>
      </c>
      <c r="C456">
        <v>531441</v>
      </c>
      <c r="D456" t="s">
        <v>64</v>
      </c>
    </row>
    <row r="457" spans="1:4" x14ac:dyDescent="0.25">
      <c r="A457" t="s">
        <v>2</v>
      </c>
      <c r="B457">
        <v>531447</v>
      </c>
      <c r="C457">
        <v>533999</v>
      </c>
      <c r="D457" t="s">
        <v>64</v>
      </c>
    </row>
    <row r="458" spans="1:4" x14ac:dyDescent="0.25">
      <c r="A458" t="s">
        <v>2</v>
      </c>
      <c r="B458">
        <v>533999</v>
      </c>
      <c r="C458">
        <v>535084</v>
      </c>
      <c r="D458" t="s">
        <v>64</v>
      </c>
    </row>
    <row r="459" spans="1:4" x14ac:dyDescent="0.25">
      <c r="A459" t="s">
        <v>2</v>
      </c>
      <c r="B459">
        <v>535111</v>
      </c>
      <c r="C459">
        <v>536289</v>
      </c>
      <c r="D459" t="s">
        <v>64</v>
      </c>
    </row>
    <row r="460" spans="1:4" x14ac:dyDescent="0.25">
      <c r="A460" t="s">
        <v>2</v>
      </c>
      <c r="B460">
        <v>536299</v>
      </c>
      <c r="C460">
        <v>536655</v>
      </c>
      <c r="D460" t="s">
        <v>64</v>
      </c>
    </row>
    <row r="461" spans="1:4" x14ac:dyDescent="0.25">
      <c r="A461" t="s">
        <v>2</v>
      </c>
      <c r="B461">
        <v>536790</v>
      </c>
      <c r="C461">
        <v>536990</v>
      </c>
      <c r="D461" t="s">
        <v>64</v>
      </c>
    </row>
    <row r="462" spans="1:4" x14ac:dyDescent="0.25">
      <c r="A462" t="s">
        <v>2</v>
      </c>
      <c r="B462">
        <v>537097</v>
      </c>
      <c r="C462">
        <v>537348</v>
      </c>
      <c r="D462" t="s">
        <v>64</v>
      </c>
    </row>
    <row r="463" spans="1:4" x14ac:dyDescent="0.25">
      <c r="A463" t="s">
        <v>2</v>
      </c>
      <c r="B463">
        <v>537704</v>
      </c>
      <c r="C463">
        <v>539965</v>
      </c>
      <c r="D463" t="s">
        <v>64</v>
      </c>
    </row>
    <row r="464" spans="1:4" x14ac:dyDescent="0.25">
      <c r="A464" t="s">
        <v>2</v>
      </c>
      <c r="B464">
        <v>540029</v>
      </c>
      <c r="C464">
        <v>543949</v>
      </c>
      <c r="D464" t="s">
        <v>64</v>
      </c>
    </row>
    <row r="465" spans="1:4" x14ac:dyDescent="0.25">
      <c r="A465" t="s">
        <v>2</v>
      </c>
      <c r="B465">
        <v>544036</v>
      </c>
      <c r="C465">
        <v>545886</v>
      </c>
      <c r="D465" t="s">
        <v>108</v>
      </c>
    </row>
    <row r="466" spans="1:4" x14ac:dyDescent="0.25">
      <c r="A466" t="s">
        <v>2</v>
      </c>
      <c r="B466">
        <v>546042</v>
      </c>
      <c r="C466">
        <v>548519</v>
      </c>
      <c r="D466" t="s">
        <v>108</v>
      </c>
    </row>
    <row r="467" spans="1:4" x14ac:dyDescent="0.25">
      <c r="A467" t="s">
        <v>2</v>
      </c>
      <c r="B467">
        <v>548525</v>
      </c>
      <c r="C467">
        <v>549607</v>
      </c>
      <c r="D467" t="s">
        <v>108</v>
      </c>
    </row>
    <row r="468" spans="1:4" x14ac:dyDescent="0.25">
      <c r="A468" t="s">
        <v>2</v>
      </c>
      <c r="B468">
        <v>549762</v>
      </c>
      <c r="C468">
        <v>550112</v>
      </c>
      <c r="D468" t="s">
        <v>108</v>
      </c>
    </row>
    <row r="469" spans="1:4" x14ac:dyDescent="0.25">
      <c r="A469" t="s">
        <v>2</v>
      </c>
      <c r="B469">
        <v>550266</v>
      </c>
      <c r="C469">
        <v>553343</v>
      </c>
      <c r="D469" t="s">
        <v>108</v>
      </c>
    </row>
    <row r="470" spans="1:4" x14ac:dyDescent="0.25">
      <c r="A470" t="s">
        <v>2</v>
      </c>
      <c r="B470">
        <v>553654</v>
      </c>
      <c r="C470">
        <v>555273</v>
      </c>
      <c r="D470" t="s">
        <v>64</v>
      </c>
    </row>
    <row r="471" spans="1:4" x14ac:dyDescent="0.25">
      <c r="A471" t="s">
        <v>2</v>
      </c>
      <c r="B471">
        <v>573097</v>
      </c>
      <c r="C471">
        <v>576408</v>
      </c>
      <c r="D471" t="s">
        <v>108</v>
      </c>
    </row>
    <row r="472" spans="1:4" x14ac:dyDescent="0.25">
      <c r="A472" t="s">
        <v>2</v>
      </c>
      <c r="B472">
        <v>576679</v>
      </c>
      <c r="C472">
        <v>577842</v>
      </c>
      <c r="D472" t="s">
        <v>64</v>
      </c>
    </row>
    <row r="473" spans="1:4" x14ac:dyDescent="0.25">
      <c r="A473" t="s">
        <v>2</v>
      </c>
      <c r="B473">
        <v>577846</v>
      </c>
      <c r="C473">
        <v>579963</v>
      </c>
      <c r="D473" t="s">
        <v>108</v>
      </c>
    </row>
    <row r="474" spans="1:4" x14ac:dyDescent="0.25">
      <c r="A474" t="s">
        <v>2</v>
      </c>
      <c r="B474">
        <v>580148</v>
      </c>
      <c r="C474">
        <v>581452</v>
      </c>
      <c r="D474" t="s">
        <v>108</v>
      </c>
    </row>
    <row r="475" spans="1:4" x14ac:dyDescent="0.25">
      <c r="A475" t="s">
        <v>2</v>
      </c>
      <c r="B475">
        <v>581604</v>
      </c>
      <c r="C475">
        <v>584345</v>
      </c>
      <c r="D475" t="s">
        <v>108</v>
      </c>
    </row>
    <row r="476" spans="1:4" x14ac:dyDescent="0.25">
      <c r="A476" t="s">
        <v>2</v>
      </c>
      <c r="B476">
        <v>584559</v>
      </c>
      <c r="C476">
        <v>585080</v>
      </c>
      <c r="D476" t="s">
        <v>108</v>
      </c>
    </row>
    <row r="477" spans="1:4" x14ac:dyDescent="0.25">
      <c r="A477" t="s">
        <v>2</v>
      </c>
      <c r="B477">
        <v>585101</v>
      </c>
      <c r="C477">
        <v>588112</v>
      </c>
      <c r="D477" t="s">
        <v>108</v>
      </c>
    </row>
    <row r="478" spans="1:4" x14ac:dyDescent="0.25">
      <c r="A478" t="s">
        <v>2</v>
      </c>
      <c r="B478">
        <v>588434</v>
      </c>
      <c r="C478">
        <v>588901</v>
      </c>
      <c r="D478" t="s">
        <v>64</v>
      </c>
    </row>
    <row r="479" spans="1:4" x14ac:dyDescent="0.25">
      <c r="A479" t="s">
        <v>2</v>
      </c>
      <c r="B479">
        <v>588894</v>
      </c>
      <c r="C479">
        <v>589796</v>
      </c>
      <c r="D479" t="s">
        <v>64</v>
      </c>
    </row>
    <row r="480" spans="1:4" x14ac:dyDescent="0.25">
      <c r="A480" t="s">
        <v>2</v>
      </c>
      <c r="B480">
        <v>589796</v>
      </c>
      <c r="C480">
        <v>590512</v>
      </c>
      <c r="D480" t="s">
        <v>64</v>
      </c>
    </row>
    <row r="481" spans="1:4" x14ac:dyDescent="0.25">
      <c r="A481" t="s">
        <v>2</v>
      </c>
      <c r="B481">
        <v>590546</v>
      </c>
      <c r="C481">
        <v>591967</v>
      </c>
      <c r="D481" t="s">
        <v>64</v>
      </c>
    </row>
    <row r="482" spans="1:4" x14ac:dyDescent="0.25">
      <c r="A482" t="s">
        <v>2</v>
      </c>
      <c r="B482">
        <v>591955</v>
      </c>
      <c r="C482">
        <v>593880</v>
      </c>
      <c r="D482" t="s">
        <v>64</v>
      </c>
    </row>
    <row r="483" spans="1:4" x14ac:dyDescent="0.25">
      <c r="A483" t="s">
        <v>2</v>
      </c>
      <c r="B483">
        <v>611599</v>
      </c>
      <c r="C483">
        <v>612732</v>
      </c>
      <c r="D483" t="s">
        <v>64</v>
      </c>
    </row>
    <row r="484" spans="1:4" x14ac:dyDescent="0.25">
      <c r="A484" t="s">
        <v>2</v>
      </c>
      <c r="B484">
        <v>612832</v>
      </c>
      <c r="C484">
        <v>613440</v>
      </c>
      <c r="D484" t="s">
        <v>108</v>
      </c>
    </row>
    <row r="485" spans="1:4" x14ac:dyDescent="0.25">
      <c r="A485" t="s">
        <v>2</v>
      </c>
      <c r="B485">
        <v>613706</v>
      </c>
      <c r="C485">
        <v>615397</v>
      </c>
      <c r="D485" t="s">
        <v>64</v>
      </c>
    </row>
    <row r="486" spans="1:4" x14ac:dyDescent="0.25">
      <c r="A486" t="s">
        <v>2</v>
      </c>
      <c r="B486">
        <v>616455</v>
      </c>
      <c r="C486">
        <v>617246</v>
      </c>
      <c r="D486" t="s">
        <v>108</v>
      </c>
    </row>
    <row r="487" spans="1:4" x14ac:dyDescent="0.25">
      <c r="A487" t="s">
        <v>2</v>
      </c>
      <c r="B487">
        <v>617250</v>
      </c>
      <c r="C487">
        <v>619481</v>
      </c>
      <c r="D487" t="s">
        <v>108</v>
      </c>
    </row>
    <row r="488" spans="1:4" x14ac:dyDescent="0.25">
      <c r="A488" t="s">
        <v>2</v>
      </c>
      <c r="B488">
        <v>619506</v>
      </c>
      <c r="C488">
        <v>620327</v>
      </c>
      <c r="D488" t="s">
        <v>108</v>
      </c>
    </row>
    <row r="489" spans="1:4" x14ac:dyDescent="0.25">
      <c r="A489" t="s">
        <v>2</v>
      </c>
      <c r="B489">
        <v>620328</v>
      </c>
      <c r="C489">
        <v>621266</v>
      </c>
      <c r="D489" t="s">
        <v>108</v>
      </c>
    </row>
    <row r="490" spans="1:4" x14ac:dyDescent="0.25">
      <c r="A490" t="s">
        <v>2</v>
      </c>
      <c r="B490">
        <v>621681</v>
      </c>
      <c r="C490">
        <v>621884</v>
      </c>
      <c r="D490" t="s">
        <v>64</v>
      </c>
    </row>
    <row r="491" spans="1:4" x14ac:dyDescent="0.25">
      <c r="A491" t="s">
        <v>2</v>
      </c>
      <c r="B491">
        <v>621874</v>
      </c>
      <c r="C491">
        <v>623016</v>
      </c>
      <c r="D491" t="s">
        <v>64</v>
      </c>
    </row>
    <row r="492" spans="1:4" x14ac:dyDescent="0.25">
      <c r="A492" t="s">
        <v>2</v>
      </c>
      <c r="B492">
        <v>623039</v>
      </c>
      <c r="C492">
        <v>623848</v>
      </c>
      <c r="D492" t="s">
        <v>64</v>
      </c>
    </row>
    <row r="493" spans="1:4" x14ac:dyDescent="0.25">
      <c r="A493" t="s">
        <v>2</v>
      </c>
      <c r="B493">
        <v>623865</v>
      </c>
      <c r="C493">
        <v>624098</v>
      </c>
      <c r="D493" t="s">
        <v>64</v>
      </c>
    </row>
    <row r="494" spans="1:4" x14ac:dyDescent="0.25">
      <c r="A494" t="s">
        <v>2</v>
      </c>
      <c r="B494">
        <v>625203</v>
      </c>
      <c r="C494">
        <v>626570</v>
      </c>
      <c r="D494" t="s">
        <v>108</v>
      </c>
    </row>
    <row r="495" spans="1:4" x14ac:dyDescent="0.25">
      <c r="A495" t="s">
        <v>2</v>
      </c>
      <c r="B495">
        <v>626683</v>
      </c>
      <c r="C495">
        <v>628986</v>
      </c>
      <c r="D495" t="s">
        <v>108</v>
      </c>
    </row>
    <row r="496" spans="1:4" x14ac:dyDescent="0.25">
      <c r="A496" t="s">
        <v>2</v>
      </c>
      <c r="B496">
        <v>629003</v>
      </c>
      <c r="C496">
        <v>630673</v>
      </c>
      <c r="D496" t="s">
        <v>108</v>
      </c>
    </row>
    <row r="497" spans="1:4" x14ac:dyDescent="0.25">
      <c r="A497" t="s">
        <v>2</v>
      </c>
      <c r="B497">
        <v>630813</v>
      </c>
      <c r="C497">
        <v>632789</v>
      </c>
      <c r="D497" t="s">
        <v>64</v>
      </c>
    </row>
    <row r="498" spans="1:4" x14ac:dyDescent="0.25">
      <c r="A498" t="s">
        <v>2</v>
      </c>
      <c r="B498">
        <v>632767</v>
      </c>
      <c r="C498">
        <v>633129</v>
      </c>
      <c r="D498" t="s">
        <v>64</v>
      </c>
    </row>
    <row r="499" spans="1:4" x14ac:dyDescent="0.25">
      <c r="A499" t="s">
        <v>2</v>
      </c>
      <c r="B499">
        <v>633118</v>
      </c>
      <c r="C499">
        <v>634254</v>
      </c>
      <c r="D499" t="s">
        <v>108</v>
      </c>
    </row>
    <row r="500" spans="1:4" x14ac:dyDescent="0.25">
      <c r="A500" t="s">
        <v>2</v>
      </c>
      <c r="B500">
        <v>634265</v>
      </c>
      <c r="C500">
        <v>634816</v>
      </c>
      <c r="D500" t="s">
        <v>108</v>
      </c>
    </row>
    <row r="501" spans="1:4" x14ac:dyDescent="0.25">
      <c r="A501" t="s">
        <v>2</v>
      </c>
      <c r="B501">
        <v>634834</v>
      </c>
      <c r="C501">
        <v>635541</v>
      </c>
      <c r="D501" t="s">
        <v>108</v>
      </c>
    </row>
    <row r="502" spans="1:4" x14ac:dyDescent="0.25">
      <c r="A502" t="s">
        <v>2</v>
      </c>
      <c r="B502">
        <v>635625</v>
      </c>
      <c r="C502">
        <v>636500</v>
      </c>
      <c r="D502" t="s">
        <v>108</v>
      </c>
    </row>
    <row r="503" spans="1:4" x14ac:dyDescent="0.25">
      <c r="A503" t="s">
        <v>2</v>
      </c>
      <c r="B503">
        <v>637428</v>
      </c>
      <c r="C503">
        <v>638483</v>
      </c>
      <c r="D503" t="s">
        <v>64</v>
      </c>
    </row>
    <row r="504" spans="1:4" x14ac:dyDescent="0.25">
      <c r="A504" t="s">
        <v>2</v>
      </c>
      <c r="B504">
        <v>638485</v>
      </c>
      <c r="C504">
        <v>639510</v>
      </c>
      <c r="D504" t="s">
        <v>64</v>
      </c>
    </row>
    <row r="505" spans="1:4" x14ac:dyDescent="0.25">
      <c r="A505" t="s">
        <v>2</v>
      </c>
      <c r="B505">
        <v>639550</v>
      </c>
      <c r="C505">
        <v>641160</v>
      </c>
      <c r="D505" t="s">
        <v>64</v>
      </c>
    </row>
    <row r="506" spans="1:4" x14ac:dyDescent="0.25">
      <c r="A506" t="s">
        <v>2</v>
      </c>
      <c r="B506">
        <v>641232</v>
      </c>
      <c r="C506">
        <v>641450</v>
      </c>
      <c r="D506" t="s">
        <v>64</v>
      </c>
    </row>
    <row r="507" spans="1:4" x14ac:dyDescent="0.25">
      <c r="A507" t="s">
        <v>2</v>
      </c>
      <c r="B507">
        <v>641564</v>
      </c>
      <c r="C507">
        <v>643357</v>
      </c>
      <c r="D507" t="s">
        <v>108</v>
      </c>
    </row>
    <row r="508" spans="1:4" x14ac:dyDescent="0.25">
      <c r="A508" t="s">
        <v>2</v>
      </c>
      <c r="B508">
        <v>643446</v>
      </c>
      <c r="C508">
        <v>645248</v>
      </c>
      <c r="D508" t="s">
        <v>108</v>
      </c>
    </row>
    <row r="509" spans="1:4" x14ac:dyDescent="0.25">
      <c r="A509" t="s">
        <v>2</v>
      </c>
      <c r="B509">
        <v>645311</v>
      </c>
      <c r="C509">
        <v>647146</v>
      </c>
      <c r="D509" t="s">
        <v>108</v>
      </c>
    </row>
    <row r="510" spans="1:4" x14ac:dyDescent="0.25">
      <c r="A510" t="s">
        <v>2</v>
      </c>
      <c r="B510">
        <v>647241</v>
      </c>
      <c r="C510">
        <v>648425</v>
      </c>
      <c r="D510" t="s">
        <v>108</v>
      </c>
    </row>
    <row r="511" spans="1:4" x14ac:dyDescent="0.25">
      <c r="A511" t="s">
        <v>2</v>
      </c>
      <c r="B511">
        <v>648562</v>
      </c>
      <c r="C511">
        <v>650628</v>
      </c>
      <c r="D511" t="s">
        <v>108</v>
      </c>
    </row>
    <row r="512" spans="1:4" x14ac:dyDescent="0.25">
      <c r="A512" t="s">
        <v>2</v>
      </c>
      <c r="B512">
        <v>650655</v>
      </c>
      <c r="C512">
        <v>651122</v>
      </c>
      <c r="D512" t="s">
        <v>108</v>
      </c>
    </row>
    <row r="513" spans="1:4" x14ac:dyDescent="0.25">
      <c r="A513" t="s">
        <v>2</v>
      </c>
      <c r="B513">
        <v>651150</v>
      </c>
      <c r="C513">
        <v>651575</v>
      </c>
      <c r="D513" t="s">
        <v>108</v>
      </c>
    </row>
    <row r="514" spans="1:4" x14ac:dyDescent="0.25">
      <c r="A514" t="s">
        <v>2</v>
      </c>
      <c r="B514">
        <v>651761</v>
      </c>
      <c r="C514">
        <v>653272</v>
      </c>
      <c r="D514" t="s">
        <v>108</v>
      </c>
    </row>
    <row r="515" spans="1:4" x14ac:dyDescent="0.25">
      <c r="A515" t="s">
        <v>2</v>
      </c>
      <c r="B515">
        <v>653483</v>
      </c>
      <c r="C515">
        <v>656398</v>
      </c>
      <c r="D515" t="s">
        <v>108</v>
      </c>
    </row>
    <row r="516" spans="1:4" x14ac:dyDescent="0.25">
      <c r="A516" t="s">
        <v>2</v>
      </c>
      <c r="B516">
        <v>656402</v>
      </c>
      <c r="C516">
        <v>657301</v>
      </c>
      <c r="D516" t="s">
        <v>108</v>
      </c>
    </row>
    <row r="517" spans="1:4" x14ac:dyDescent="0.25">
      <c r="A517" t="s">
        <v>2</v>
      </c>
      <c r="B517">
        <v>657864</v>
      </c>
      <c r="C517">
        <v>658619</v>
      </c>
      <c r="D517" t="s">
        <v>64</v>
      </c>
    </row>
    <row r="518" spans="1:4" x14ac:dyDescent="0.25">
      <c r="A518" t="s">
        <v>2</v>
      </c>
      <c r="B518">
        <v>658749</v>
      </c>
      <c r="C518">
        <v>660407</v>
      </c>
      <c r="D518" t="s">
        <v>108</v>
      </c>
    </row>
    <row r="519" spans="1:4" x14ac:dyDescent="0.25">
      <c r="A519" t="s">
        <v>2</v>
      </c>
      <c r="B519">
        <v>660442</v>
      </c>
      <c r="C519">
        <v>660837</v>
      </c>
      <c r="D519" t="s">
        <v>108</v>
      </c>
    </row>
    <row r="520" spans="1:4" x14ac:dyDescent="0.25">
      <c r="A520" t="s">
        <v>2</v>
      </c>
      <c r="B520">
        <v>661048</v>
      </c>
      <c r="C520">
        <v>662121</v>
      </c>
      <c r="D520" t="s">
        <v>108</v>
      </c>
    </row>
    <row r="521" spans="1:4" x14ac:dyDescent="0.25">
      <c r="A521" t="s">
        <v>2</v>
      </c>
      <c r="B521">
        <v>662132</v>
      </c>
      <c r="C521">
        <v>662293</v>
      </c>
      <c r="D521" t="s">
        <v>108</v>
      </c>
    </row>
    <row r="522" spans="1:4" x14ac:dyDescent="0.25">
      <c r="A522" t="s">
        <v>2</v>
      </c>
      <c r="B522">
        <v>662354</v>
      </c>
      <c r="C522">
        <v>664096</v>
      </c>
      <c r="D522" t="s">
        <v>108</v>
      </c>
    </row>
    <row r="523" spans="1:4" x14ac:dyDescent="0.25">
      <c r="A523" t="s">
        <v>2</v>
      </c>
      <c r="B523">
        <v>664249</v>
      </c>
      <c r="C523">
        <v>665145</v>
      </c>
      <c r="D523" t="s">
        <v>64</v>
      </c>
    </row>
    <row r="524" spans="1:4" x14ac:dyDescent="0.25">
      <c r="A524" t="s">
        <v>2</v>
      </c>
      <c r="B524">
        <v>665142</v>
      </c>
      <c r="C524">
        <v>665867</v>
      </c>
      <c r="D524" t="s">
        <v>108</v>
      </c>
    </row>
    <row r="525" spans="1:4" x14ac:dyDescent="0.25">
      <c r="A525" t="s">
        <v>2</v>
      </c>
      <c r="B525">
        <v>665929</v>
      </c>
      <c r="C525">
        <v>667245</v>
      </c>
      <c r="D525" t="s">
        <v>108</v>
      </c>
    </row>
    <row r="526" spans="1:4" x14ac:dyDescent="0.25">
      <c r="A526" t="s">
        <v>2</v>
      </c>
      <c r="B526">
        <v>667246</v>
      </c>
      <c r="C526">
        <v>668547</v>
      </c>
      <c r="D526" t="s">
        <v>108</v>
      </c>
    </row>
    <row r="527" spans="1:4" x14ac:dyDescent="0.25">
      <c r="A527" t="s">
        <v>2</v>
      </c>
      <c r="B527">
        <v>668535</v>
      </c>
      <c r="C527">
        <v>669419</v>
      </c>
      <c r="D527" t="s">
        <v>108</v>
      </c>
    </row>
    <row r="528" spans="1:4" x14ac:dyDescent="0.25">
      <c r="A528" t="s">
        <v>2</v>
      </c>
      <c r="B528">
        <v>669559</v>
      </c>
      <c r="C528">
        <v>670248</v>
      </c>
      <c r="D528" t="s">
        <v>108</v>
      </c>
    </row>
    <row r="529" spans="1:4" x14ac:dyDescent="0.25">
      <c r="A529" t="s">
        <v>2</v>
      </c>
      <c r="B529">
        <v>670251</v>
      </c>
      <c r="C529">
        <v>670703</v>
      </c>
      <c r="D529" t="s">
        <v>108</v>
      </c>
    </row>
    <row r="530" spans="1:4" x14ac:dyDescent="0.25">
      <c r="A530" t="s">
        <v>2</v>
      </c>
      <c r="B530">
        <v>677822</v>
      </c>
      <c r="C530">
        <v>679255</v>
      </c>
      <c r="D530" t="s">
        <v>108</v>
      </c>
    </row>
    <row r="531" spans="1:4" x14ac:dyDescent="0.25">
      <c r="A531" t="s">
        <v>2</v>
      </c>
      <c r="B531">
        <v>679258</v>
      </c>
      <c r="C531">
        <v>680691</v>
      </c>
      <c r="D531" t="s">
        <v>108</v>
      </c>
    </row>
    <row r="532" spans="1:4" x14ac:dyDescent="0.25">
      <c r="A532" t="s">
        <v>2</v>
      </c>
      <c r="B532">
        <v>680681</v>
      </c>
      <c r="C532">
        <v>680965</v>
      </c>
      <c r="D532" t="s">
        <v>108</v>
      </c>
    </row>
    <row r="533" spans="1:4" x14ac:dyDescent="0.25">
      <c r="A533" t="s">
        <v>2</v>
      </c>
      <c r="B533">
        <v>680986</v>
      </c>
      <c r="C533">
        <v>682014</v>
      </c>
      <c r="D533" t="s">
        <v>108</v>
      </c>
    </row>
    <row r="534" spans="1:4" x14ac:dyDescent="0.25">
      <c r="A534" t="s">
        <v>2</v>
      </c>
      <c r="B534">
        <v>682041</v>
      </c>
      <c r="C534">
        <v>682679</v>
      </c>
      <c r="D534" t="s">
        <v>108</v>
      </c>
    </row>
    <row r="535" spans="1:4" x14ac:dyDescent="0.25">
      <c r="A535" t="s">
        <v>2</v>
      </c>
      <c r="B535">
        <v>682658</v>
      </c>
      <c r="C535">
        <v>684424</v>
      </c>
      <c r="D535" t="s">
        <v>108</v>
      </c>
    </row>
    <row r="536" spans="1:4" x14ac:dyDescent="0.25">
      <c r="A536" t="s">
        <v>2</v>
      </c>
      <c r="B536">
        <v>684427</v>
      </c>
      <c r="C536">
        <v>685887</v>
      </c>
      <c r="D536" t="s">
        <v>108</v>
      </c>
    </row>
    <row r="537" spans="1:4" x14ac:dyDescent="0.25">
      <c r="A537" t="s">
        <v>2</v>
      </c>
      <c r="B537">
        <v>685893</v>
      </c>
      <c r="C537">
        <v>686330</v>
      </c>
      <c r="D537" t="s">
        <v>108</v>
      </c>
    </row>
    <row r="538" spans="1:4" x14ac:dyDescent="0.25">
      <c r="A538" t="s">
        <v>2</v>
      </c>
      <c r="B538">
        <v>686414</v>
      </c>
      <c r="C538">
        <v>686653</v>
      </c>
      <c r="D538" t="s">
        <v>108</v>
      </c>
    </row>
    <row r="539" spans="1:4" x14ac:dyDescent="0.25">
      <c r="A539" t="s">
        <v>2</v>
      </c>
      <c r="B539">
        <v>686662</v>
      </c>
      <c r="C539">
        <v>687162</v>
      </c>
      <c r="D539" t="s">
        <v>108</v>
      </c>
    </row>
    <row r="540" spans="1:4" x14ac:dyDescent="0.25">
      <c r="A540" t="s">
        <v>2</v>
      </c>
      <c r="B540">
        <v>687207</v>
      </c>
      <c r="C540">
        <v>687689</v>
      </c>
      <c r="D540" t="s">
        <v>108</v>
      </c>
    </row>
    <row r="541" spans="1:4" x14ac:dyDescent="0.25">
      <c r="A541" t="s">
        <v>2</v>
      </c>
      <c r="B541">
        <v>687858</v>
      </c>
      <c r="C541">
        <v>688367</v>
      </c>
      <c r="D541" t="s">
        <v>64</v>
      </c>
    </row>
    <row r="542" spans="1:4" x14ac:dyDescent="0.25">
      <c r="A542" t="s">
        <v>2</v>
      </c>
      <c r="B542">
        <v>689213</v>
      </c>
      <c r="C542">
        <v>689701</v>
      </c>
      <c r="D542" t="s">
        <v>108</v>
      </c>
    </row>
    <row r="543" spans="1:4" x14ac:dyDescent="0.25">
      <c r="A543" t="s">
        <v>2</v>
      </c>
      <c r="B543">
        <v>689710</v>
      </c>
      <c r="C543">
        <v>693105</v>
      </c>
      <c r="D543" t="s">
        <v>108</v>
      </c>
    </row>
    <row r="544" spans="1:4" x14ac:dyDescent="0.25">
      <c r="A544" t="s">
        <v>2</v>
      </c>
      <c r="B544">
        <v>693124</v>
      </c>
      <c r="C544">
        <v>698775</v>
      </c>
      <c r="D544" t="s">
        <v>108</v>
      </c>
    </row>
    <row r="545" spans="1:4" x14ac:dyDescent="0.25">
      <c r="A545" t="s">
        <v>2</v>
      </c>
      <c r="B545">
        <v>698794</v>
      </c>
      <c r="C545">
        <v>700113</v>
      </c>
      <c r="D545" t="s">
        <v>108</v>
      </c>
    </row>
    <row r="546" spans="1:4" x14ac:dyDescent="0.25">
      <c r="A546" t="s">
        <v>2</v>
      </c>
      <c r="B546">
        <v>700134</v>
      </c>
      <c r="C546">
        <v>701654</v>
      </c>
      <c r="D546" t="s">
        <v>108</v>
      </c>
    </row>
    <row r="547" spans="1:4" x14ac:dyDescent="0.25">
      <c r="A547" t="s">
        <v>2</v>
      </c>
      <c r="B547">
        <v>701658</v>
      </c>
      <c r="C547">
        <v>702656</v>
      </c>
      <c r="D547" t="s">
        <v>108</v>
      </c>
    </row>
    <row r="548" spans="1:4" x14ac:dyDescent="0.25">
      <c r="A548" t="s">
        <v>2</v>
      </c>
      <c r="B548">
        <v>702661</v>
      </c>
      <c r="C548">
        <v>703794</v>
      </c>
      <c r="D548" t="s">
        <v>108</v>
      </c>
    </row>
    <row r="549" spans="1:4" x14ac:dyDescent="0.25">
      <c r="A549" t="s">
        <v>2</v>
      </c>
      <c r="B549">
        <v>703809</v>
      </c>
      <c r="C549">
        <v>704249</v>
      </c>
      <c r="D549" t="s">
        <v>108</v>
      </c>
    </row>
    <row r="550" spans="1:4" x14ac:dyDescent="0.25">
      <c r="A550" t="s">
        <v>2</v>
      </c>
      <c r="B550">
        <v>704284</v>
      </c>
      <c r="C550">
        <v>705477</v>
      </c>
      <c r="D550" t="s">
        <v>108</v>
      </c>
    </row>
    <row r="551" spans="1:4" x14ac:dyDescent="0.25">
      <c r="A551" t="s">
        <v>2</v>
      </c>
      <c r="B551">
        <v>705540</v>
      </c>
      <c r="C551">
        <v>705719</v>
      </c>
      <c r="D551" t="s">
        <v>108</v>
      </c>
    </row>
    <row r="552" spans="1:4" x14ac:dyDescent="0.25">
      <c r="A552" t="s">
        <v>2</v>
      </c>
      <c r="B552">
        <v>705907</v>
      </c>
      <c r="C552">
        <v>707391</v>
      </c>
      <c r="D552" t="s">
        <v>108</v>
      </c>
    </row>
    <row r="553" spans="1:4" x14ac:dyDescent="0.25">
      <c r="A553" t="s">
        <v>2</v>
      </c>
      <c r="B553">
        <v>707526</v>
      </c>
      <c r="C553">
        <v>707897</v>
      </c>
      <c r="D553" t="s">
        <v>108</v>
      </c>
    </row>
    <row r="554" spans="1:4" x14ac:dyDescent="0.25">
      <c r="A554" t="s">
        <v>2</v>
      </c>
      <c r="B554">
        <v>707907</v>
      </c>
      <c r="C554">
        <v>708593</v>
      </c>
      <c r="D554" t="s">
        <v>108</v>
      </c>
    </row>
    <row r="555" spans="1:4" x14ac:dyDescent="0.25">
      <c r="A555" t="s">
        <v>2</v>
      </c>
      <c r="B555">
        <v>708606</v>
      </c>
      <c r="C555">
        <v>708902</v>
      </c>
      <c r="D555" t="s">
        <v>108</v>
      </c>
    </row>
    <row r="556" spans="1:4" x14ac:dyDescent="0.25">
      <c r="A556" t="s">
        <v>2</v>
      </c>
      <c r="B556">
        <v>708998</v>
      </c>
      <c r="C556">
        <v>709831</v>
      </c>
      <c r="D556" t="s">
        <v>108</v>
      </c>
    </row>
    <row r="557" spans="1:4" x14ac:dyDescent="0.25">
      <c r="A557" t="s">
        <v>2</v>
      </c>
      <c r="B557">
        <v>709862</v>
      </c>
      <c r="C557">
        <v>711652</v>
      </c>
      <c r="D557" t="s">
        <v>108</v>
      </c>
    </row>
    <row r="558" spans="1:4" x14ac:dyDescent="0.25">
      <c r="A558" t="s">
        <v>2</v>
      </c>
      <c r="B558">
        <v>711892</v>
      </c>
      <c r="C558">
        <v>715995</v>
      </c>
      <c r="D558" t="s">
        <v>108</v>
      </c>
    </row>
    <row r="559" spans="1:4" x14ac:dyDescent="0.25">
      <c r="A559" t="s">
        <v>2</v>
      </c>
      <c r="B559">
        <v>716191</v>
      </c>
      <c r="C559">
        <v>717927</v>
      </c>
      <c r="D559" t="s">
        <v>64</v>
      </c>
    </row>
    <row r="560" spans="1:4" x14ac:dyDescent="0.25">
      <c r="A560" t="s">
        <v>2</v>
      </c>
      <c r="B560">
        <v>717992</v>
      </c>
      <c r="C560">
        <v>719278</v>
      </c>
      <c r="D560" t="s">
        <v>64</v>
      </c>
    </row>
    <row r="561" spans="1:4" x14ac:dyDescent="0.25">
      <c r="A561" t="s">
        <v>2</v>
      </c>
      <c r="B561">
        <v>719316</v>
      </c>
      <c r="C561">
        <v>720233</v>
      </c>
      <c r="D561" t="s">
        <v>108</v>
      </c>
    </row>
    <row r="562" spans="1:4" x14ac:dyDescent="0.25">
      <c r="A562" t="s">
        <v>2</v>
      </c>
      <c r="B562">
        <v>720239</v>
      </c>
      <c r="C562">
        <v>721192</v>
      </c>
      <c r="D562" t="s">
        <v>108</v>
      </c>
    </row>
    <row r="563" spans="1:4" x14ac:dyDescent="0.25">
      <c r="A563" t="s">
        <v>2</v>
      </c>
      <c r="B563">
        <v>721262</v>
      </c>
      <c r="C563">
        <v>721663</v>
      </c>
      <c r="D563" t="s">
        <v>108</v>
      </c>
    </row>
    <row r="564" spans="1:4" x14ac:dyDescent="0.25">
      <c r="A564" t="s">
        <v>2</v>
      </c>
      <c r="B564">
        <v>721683</v>
      </c>
      <c r="C564">
        <v>722129</v>
      </c>
      <c r="D564" t="s">
        <v>108</v>
      </c>
    </row>
    <row r="565" spans="1:4" x14ac:dyDescent="0.25">
      <c r="A565" t="s">
        <v>2</v>
      </c>
      <c r="B565">
        <v>722443</v>
      </c>
      <c r="C565">
        <v>724023</v>
      </c>
      <c r="D565" t="s">
        <v>64</v>
      </c>
    </row>
    <row r="566" spans="1:4" x14ac:dyDescent="0.25">
      <c r="A566" t="s">
        <v>2</v>
      </c>
      <c r="B566">
        <v>724218</v>
      </c>
      <c r="C566">
        <v>725831</v>
      </c>
      <c r="D566" t="s">
        <v>64</v>
      </c>
    </row>
    <row r="567" spans="1:4" x14ac:dyDescent="0.25">
      <c r="A567" t="s">
        <v>2</v>
      </c>
      <c r="B567">
        <v>725878</v>
      </c>
      <c r="C567">
        <v>726024</v>
      </c>
      <c r="D567" t="s">
        <v>64</v>
      </c>
    </row>
    <row r="568" spans="1:4" x14ac:dyDescent="0.25">
      <c r="A568" t="s">
        <v>2</v>
      </c>
      <c r="B568">
        <v>726028</v>
      </c>
      <c r="C568">
        <v>726528</v>
      </c>
      <c r="D568" t="s">
        <v>64</v>
      </c>
    </row>
    <row r="569" spans="1:4" x14ac:dyDescent="0.25">
      <c r="A569" t="s">
        <v>2</v>
      </c>
      <c r="B569">
        <v>726554</v>
      </c>
      <c r="C569">
        <v>727330</v>
      </c>
      <c r="D569" t="s">
        <v>64</v>
      </c>
    </row>
    <row r="570" spans="1:4" x14ac:dyDescent="0.25">
      <c r="A570" t="s">
        <v>2</v>
      </c>
      <c r="B570">
        <v>727817</v>
      </c>
      <c r="C570">
        <v>729148</v>
      </c>
      <c r="D570" t="s">
        <v>108</v>
      </c>
    </row>
    <row r="571" spans="1:4" x14ac:dyDescent="0.25">
      <c r="A571" t="s">
        <v>2</v>
      </c>
      <c r="B571">
        <v>729149</v>
      </c>
      <c r="C571">
        <v>730753</v>
      </c>
      <c r="D571" t="s">
        <v>108</v>
      </c>
    </row>
    <row r="572" spans="1:4" x14ac:dyDescent="0.25">
      <c r="A572" t="s">
        <v>2</v>
      </c>
      <c r="B572">
        <v>731227</v>
      </c>
      <c r="C572">
        <v>732789</v>
      </c>
      <c r="D572" t="s">
        <v>108</v>
      </c>
    </row>
    <row r="573" spans="1:4" x14ac:dyDescent="0.25">
      <c r="A573" t="s">
        <v>2</v>
      </c>
      <c r="B573">
        <v>732938</v>
      </c>
      <c r="C573">
        <v>733585</v>
      </c>
      <c r="D573" t="s">
        <v>108</v>
      </c>
    </row>
    <row r="574" spans="1:4" x14ac:dyDescent="0.25">
      <c r="A574" t="s">
        <v>2</v>
      </c>
      <c r="B574">
        <v>733597</v>
      </c>
      <c r="C574">
        <v>735558</v>
      </c>
      <c r="D574" t="s">
        <v>108</v>
      </c>
    </row>
    <row r="575" spans="1:4" x14ac:dyDescent="0.25">
      <c r="A575" t="s">
        <v>2</v>
      </c>
      <c r="B575">
        <v>735588</v>
      </c>
      <c r="C575">
        <v>735851</v>
      </c>
      <c r="D575" t="s">
        <v>108</v>
      </c>
    </row>
    <row r="576" spans="1:4" x14ac:dyDescent="0.25">
      <c r="A576" t="s">
        <v>2</v>
      </c>
      <c r="B576">
        <v>735951</v>
      </c>
      <c r="C576">
        <v>737549</v>
      </c>
      <c r="D576" t="s">
        <v>108</v>
      </c>
    </row>
    <row r="577" spans="1:4" x14ac:dyDescent="0.25">
      <c r="A577" t="s">
        <v>2</v>
      </c>
      <c r="B577">
        <v>737806</v>
      </c>
      <c r="C577">
        <v>738126</v>
      </c>
      <c r="D577" t="s">
        <v>108</v>
      </c>
    </row>
    <row r="578" spans="1:4" x14ac:dyDescent="0.25">
      <c r="A578" t="s">
        <v>2</v>
      </c>
      <c r="B578">
        <v>738155</v>
      </c>
      <c r="C578">
        <v>740188</v>
      </c>
      <c r="D578" t="s">
        <v>108</v>
      </c>
    </row>
    <row r="579" spans="1:4" x14ac:dyDescent="0.25">
      <c r="A579" t="s">
        <v>2</v>
      </c>
      <c r="B579">
        <v>740263</v>
      </c>
      <c r="C579">
        <v>740973</v>
      </c>
      <c r="D579" t="s">
        <v>108</v>
      </c>
    </row>
    <row r="580" spans="1:4" x14ac:dyDescent="0.25">
      <c r="A580" t="s">
        <v>2</v>
      </c>
      <c r="B580">
        <v>741024</v>
      </c>
      <c r="C580">
        <v>741845</v>
      </c>
      <c r="D580" t="s">
        <v>108</v>
      </c>
    </row>
    <row r="581" spans="1:4" x14ac:dyDescent="0.25">
      <c r="A581" t="s">
        <v>2</v>
      </c>
      <c r="B581">
        <v>741857</v>
      </c>
      <c r="C581">
        <v>742297</v>
      </c>
      <c r="D581" t="s">
        <v>108</v>
      </c>
    </row>
    <row r="582" spans="1:4" x14ac:dyDescent="0.25">
      <c r="A582" t="s">
        <v>2</v>
      </c>
      <c r="B582">
        <v>742334</v>
      </c>
      <c r="C582">
        <v>743005</v>
      </c>
      <c r="D582" t="s">
        <v>108</v>
      </c>
    </row>
    <row r="583" spans="1:4" x14ac:dyDescent="0.25">
      <c r="A583" t="s">
        <v>2</v>
      </c>
      <c r="B583">
        <v>743012</v>
      </c>
      <c r="C583">
        <v>744118</v>
      </c>
      <c r="D583" t="s">
        <v>108</v>
      </c>
    </row>
    <row r="584" spans="1:4" x14ac:dyDescent="0.25">
      <c r="A584" t="s">
        <v>2</v>
      </c>
      <c r="B584">
        <v>744129</v>
      </c>
      <c r="C584">
        <v>745001</v>
      </c>
      <c r="D584" t="s">
        <v>108</v>
      </c>
    </row>
    <row r="585" spans="1:4" x14ac:dyDescent="0.25">
      <c r="A585" t="s">
        <v>2</v>
      </c>
      <c r="B585">
        <v>745006</v>
      </c>
      <c r="C585">
        <v>745488</v>
      </c>
      <c r="D585" t="s">
        <v>108</v>
      </c>
    </row>
    <row r="586" spans="1:4" x14ac:dyDescent="0.25">
      <c r="A586" t="s">
        <v>2</v>
      </c>
      <c r="B586">
        <v>745536</v>
      </c>
      <c r="C586">
        <v>746753</v>
      </c>
      <c r="D586" t="s">
        <v>108</v>
      </c>
    </row>
    <row r="587" spans="1:4" x14ac:dyDescent="0.25">
      <c r="A587" t="s">
        <v>2</v>
      </c>
      <c r="B587">
        <v>746762</v>
      </c>
      <c r="C587">
        <v>748210</v>
      </c>
      <c r="D587" t="s">
        <v>108</v>
      </c>
    </row>
    <row r="588" spans="1:4" x14ac:dyDescent="0.25">
      <c r="A588" t="s">
        <v>2</v>
      </c>
      <c r="B588">
        <v>748200</v>
      </c>
      <c r="C588">
        <v>748997</v>
      </c>
      <c r="D588" t="s">
        <v>108</v>
      </c>
    </row>
    <row r="589" spans="1:4" x14ac:dyDescent="0.25">
      <c r="A589" t="s">
        <v>2</v>
      </c>
      <c r="B589">
        <v>749031</v>
      </c>
      <c r="C589">
        <v>749864</v>
      </c>
      <c r="D589" t="s">
        <v>108</v>
      </c>
    </row>
    <row r="590" spans="1:4" x14ac:dyDescent="0.25">
      <c r="A590" t="s">
        <v>2</v>
      </c>
      <c r="B590">
        <v>749866</v>
      </c>
      <c r="C590">
        <v>751017</v>
      </c>
      <c r="D590" t="s">
        <v>108</v>
      </c>
    </row>
    <row r="591" spans="1:4" x14ac:dyDescent="0.25">
      <c r="A591" t="s">
        <v>2</v>
      </c>
      <c r="B591">
        <v>751056</v>
      </c>
      <c r="C591">
        <v>751397</v>
      </c>
      <c r="D591" t="s">
        <v>108</v>
      </c>
    </row>
    <row r="592" spans="1:4" x14ac:dyDescent="0.25">
      <c r="A592" t="s">
        <v>2</v>
      </c>
      <c r="B592">
        <v>751403</v>
      </c>
      <c r="C592">
        <v>751549</v>
      </c>
      <c r="D59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</vt:lpstr>
      <vt:lpstr>1.1</vt:lpstr>
      <vt:lpstr>1.2</vt:lpstr>
      <vt:lpstr>2.1</vt:lpstr>
      <vt:lpstr>2.2</vt:lpstr>
      <vt:lpstr>3</vt:lpstr>
      <vt:lpstr>3.1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2018-12-28T02:52:09Z</dcterms:modified>
</cp:coreProperties>
</file>