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ience %)\Bioinformatics\public_html\term7\d6\"/>
    </mc:Choice>
  </mc:AlternateContent>
  <bookViews>
    <workbookView xWindow="0" yWindow="0" windowWidth="20490" windowHeight="9030" activeTab="3"/>
  </bookViews>
  <sheets>
    <sheet name="jFATCAT3D30Aa" sheetId="2" r:id="rId1"/>
    <sheet name="jFATCAT3D30Ab" sheetId="1" r:id="rId2"/>
    <sheet name="PDBeFOLD" sheetId="3" r:id="rId3"/>
    <sheet name="Сравнение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E6" i="4"/>
  <c r="E3" i="4"/>
  <c r="E4" i="4"/>
  <c r="E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2" i="4"/>
  <c r="F2" i="4"/>
  <c r="F3" i="4" l="1"/>
  <c r="F6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5" i="4"/>
  <c r="F4" i="4"/>
  <c r="G2" i="4" l="1"/>
</calcChain>
</file>

<file path=xl/sharedStrings.xml><?xml version="1.0" encoding="utf-8"?>
<sst xmlns="http://schemas.openxmlformats.org/spreadsheetml/2006/main" count="890" uniqueCount="353">
  <si>
    <t>Rank</t>
  </si>
  <si>
    <t>Results</t>
  </si>
  <si>
    <t>Domain 2</t>
  </si>
  <si>
    <t>Title</t>
  </si>
  <si>
    <t>P-value</t>
  </si>
  <si>
    <t>Score</t>
  </si>
  <si>
    <t>Rmsd</t>
  </si>
  <si>
    <t>Len1</t>
  </si>
  <si>
    <t>Len2</t>
  </si>
  <si>
    <t>%ID</t>
  </si>
  <si>
    <t>%Cov1</t>
  </si>
  <si>
    <t>%Cov2</t>
  </si>
  <si>
    <t>view</t>
  </si>
  <si>
    <t>cellulose binding protein</t>
  </si>
  <si>
    <t>Beta-expansin 1a</t>
  </si>
  <si>
    <t>Phl p 3 allergen</t>
  </si>
  <si>
    <t>computational Design of Enzyme</t>
  </si>
  <si>
    <t>Interferon alpha/beta receptor 2</t>
  </si>
  <si>
    <t>PUTATIVE INNER MEMBRANE PROTEIN</t>
  </si>
  <si>
    <t>Putative uncharacterized protein spr0440</t>
  </si>
  <si>
    <t>ENDO-BETA-N-ACETYLGLUCOSAMINIDASE D</t>
  </si>
  <si>
    <t>NEOPULLULANASE (ALPHA-AMYLASE II)</t>
  </si>
  <si>
    <t>Antifreeze protein</t>
  </si>
  <si>
    <t>Granulocyte-macrophage colony-stimulating factor receptor subunit alpha</t>
  </si>
  <si>
    <t>Interleukin-7 receptor subunit alpha</t>
  </si>
  <si>
    <t>POLYSACCHARIDE DEACETYLASE-LIKE PROTEIN</t>
  </si>
  <si>
    <t>MpAFP_RII tetra-tandemer</t>
  </si>
  <si>
    <t>Fibronectin</t>
  </si>
  <si>
    <t>alpha-2-Macroglobulin</t>
  </si>
  <si>
    <t>glucodextranase1ulv A:687-775 b.1.18.2 E set domains</t>
  </si>
  <si>
    <t>ENDO-BETA-N-ACETYLGLUCOSAMINIDASE</t>
  </si>
  <si>
    <t>Uncharacterized lipoprotein YfhM</t>
  </si>
  <si>
    <t>Peptidylarginine deiminase</t>
  </si>
  <si>
    <t>Carboxypeptidase N catalytic chain</t>
  </si>
  <si>
    <t>Outer membrane usher protein, type 1 fimbrial synthesis</t>
  </si>
  <si>
    <t>FL cytokine receptor</t>
  </si>
  <si>
    <t>RHAMNOGALACTURONASE B</t>
  </si>
  <si>
    <t>Cellulase</t>
  </si>
  <si>
    <t>Interleukin-3 receptor subunit alpha</t>
  </si>
  <si>
    <t>PROTEIN (TENASCIN)1qr4 A:88-175 b.1.2.1 Fibronectin type III</t>
  </si>
  <si>
    <t>Cyclomaltodextrin glucanotransferase3bmv A:496-578 b.1.18.2 E set domains</t>
  </si>
  <si>
    <t>Glycoside hydrolase, family 9</t>
  </si>
  <si>
    <t>Fibronectin(III)-like module</t>
  </si>
  <si>
    <t>Galactose Oxidase Precursor1k3i A:538-639 b.1.18.2 E set domains</t>
  </si>
  <si>
    <t>Interleukin-10 receptor subunit beta</t>
  </si>
  <si>
    <t>PROTEIN (TENASCIN)1qr4 A:1-87 b.1.2.1 Fibronectin type III</t>
  </si>
  <si>
    <t>Immunoglobulin alpha Fc receptor1uct A:2-100 b.1.1.4 Immunoglobulin</t>
  </si>
  <si>
    <t>PROTEIN (INTERLEUKIN-4 RECEPTOR ALPHA CHAIN)1iar B:1-96 b.1.2.1 Fibronectin type III</t>
  </si>
  <si>
    <t>Fibronectin first type III module1oww A: b.1.2.1 Fibronectin type III</t>
  </si>
  <si>
    <t>Receptor-type tyrosine-protein phosphatase eta</t>
  </si>
  <si>
    <t>Type I pullulanase</t>
  </si>
  <si>
    <t>SULFITE DEHYDROGENASE</t>
  </si>
  <si>
    <t>Leptin receptor</t>
  </si>
  <si>
    <t>Possible transglutaminase-family protein</t>
  </si>
  <si>
    <t>Titin</t>
  </si>
  <si>
    <t>F1 CAPSULE-ANCHORING PROTEIN</t>
  </si>
  <si>
    <t>hypothetical protein with immunoglobulin-like fold</t>
  </si>
  <si>
    <t>Ephrin type-B receptor 4</t>
  </si>
  <si>
    <t>Tenascin-R1tdq A:186-271 b.1.2.1 Fibronectin type III</t>
  </si>
  <si>
    <t>Chaperone protein fimC3bwu C:122-205 b.7.2.1 Periplasmic chaperone C-domain</t>
  </si>
  <si>
    <t>Tenascin-R1tdq A:94-185 b.1.2.1 Fibronectin type III</t>
  </si>
  <si>
    <t>Interleukin-6 receptor subunit beta</t>
  </si>
  <si>
    <t>Interferon alpha/beta receptor 1</t>
  </si>
  <si>
    <t>Purple acid phosphatase</t>
  </si>
  <si>
    <t>DESULFOFERRODOXIN1vzi A:38-125 b.1.13.1 Superoxide reductase-like</t>
  </si>
  <si>
    <t>Cobra venom factor</t>
  </si>
  <si>
    <t>Outer membrane usher protein PapC</t>
  </si>
  <si>
    <t>Limit dextrinase</t>
  </si>
  <si>
    <t>LP15968p</t>
  </si>
  <si>
    <t>shark V-NAR antibody</t>
  </si>
  <si>
    <t>cytomegalovirus protein US21im3 D: b.1.18.5 E set domains</t>
  </si>
  <si>
    <t>hypothetical protein</t>
  </si>
  <si>
    <t>T-cell surface glycoprotein CD4</t>
  </si>
  <si>
    <t>Fibronectin type-III domain containing protein 3a2crz A:8-104 b.1.2.1 Fibronectin type III</t>
  </si>
  <si>
    <t>Cytokine receptor common subunit gamma</t>
  </si>
  <si>
    <t>PULLULANASE</t>
  </si>
  <si>
    <t>Roundabout homolog 1</t>
  </si>
  <si>
    <t>Interferon-gamma binding protein C4R</t>
  </si>
  <si>
    <t>four-domain fibronectin fragment</t>
  </si>
  <si>
    <t>C5a peptidase</t>
  </si>
  <si>
    <t>5'-AMP-activated protein kinase subunit beta-1</t>
  </si>
  <si>
    <t>NEURAL CELL ADHESION MOLECULE 2</t>
  </si>
  <si>
    <t>F1 capsule-anchoring protein</t>
  </si>
  <si>
    <t>Collagen alpha-1(XX) chain</t>
  </si>
  <si>
    <t>ALPHA AMYLASE, CATALYTIC REGION</t>
  </si>
  <si>
    <t>Neural Cell Adhesion Molecule 1, 140 kDa isoform1lwr A: b.1.2.1 Fibronectin type III</t>
  </si>
  <si>
    <t>Thioester-containing protein 1</t>
  </si>
  <si>
    <t>Putative exported protein BF0290</t>
  </si>
  <si>
    <t>FIBRONECTIN1fnf A:1327-1415 b.1.2.1 Fibronectin type III</t>
  </si>
  <si>
    <t>Integrin beta-4</t>
  </si>
  <si>
    <t>Receptor-type tyrosine-protein phosphatase delta</t>
  </si>
  <si>
    <t>Uncharacterized protein</t>
  </si>
  <si>
    <t>CARBOXYPEPTIDASE M1uwy A:297-403 b.3.2.1 Carboxypeptidase regulatory domain-like</t>
  </si>
  <si>
    <t>Interleukin 28 receptor, alpha (Interferon, lambda receptor)</t>
  </si>
  <si>
    <t>Malto-oligosyltrehalose trehalohydrolase</t>
  </si>
  <si>
    <t>Interleukin 22 receptor, alpha 2</t>
  </si>
  <si>
    <t>47 KDA MEMBRANE ANTIGEN1o75 A:333-414 b.1.20.1 Tp47 lipoprotein, middle and C-terminal domains</t>
  </si>
  <si>
    <t>AP-1 COMPLEX SUBUNIT GAMMA-1</t>
  </si>
  <si>
    <t>Tenascin-R1tdq A:1-93 b.1.2.1 Fibronectin type III</t>
  </si>
  <si>
    <t>CHAPERONE PROTEIN CAF1M</t>
  </si>
  <si>
    <t>Uncharacterized protein YOL083W</t>
  </si>
  <si>
    <t>Beta-2-microglobulin</t>
  </si>
  <si>
    <t>TORSO</t>
  </si>
  <si>
    <t>PROTEIN (INTEGRIN BETA-4 SUBUNIT)1qg3 A:1218-1320 b.1.2.1 Fibronectin type III</t>
  </si>
  <si>
    <t>pullulanase2fhf A:288-402 b.1.18.2 E set domains</t>
  </si>
  <si>
    <t>T-CELL SURFACE GLYCOPROTEIN CD41wio A:98-178 b.1.1.3 Immunoglobulin</t>
  </si>
  <si>
    <t>COMPLEMENT C5</t>
  </si>
  <si>
    <t>SUPEROXIDE REDUCTASE</t>
  </si>
  <si>
    <t>desulfoferrodoxin (rbo)</t>
  </si>
  <si>
    <t>Mast/stem cell growth factor receptor</t>
  </si>
  <si>
    <t>Putative peptidase M23</t>
  </si>
  <si>
    <t>Leukemia inhibitory factor receptor</t>
  </si>
  <si>
    <t>FILAMIN-B</t>
  </si>
  <si>
    <t>Putative beta-galactosidase</t>
  </si>
  <si>
    <t>Killer cell immunoglobulin-like receptor 3DL1</t>
  </si>
  <si>
    <t>RECEPTOR-TYPE TYROSINE-PROTEIN PHOSPHATASE MU</t>
  </si>
  <si>
    <t>Ephrin type-A receptor 11x5a A:8-101 b.1.2.1 Fibronectin type III</t>
  </si>
  <si>
    <t>4-alpha-glucanotransferase</t>
  </si>
  <si>
    <t>Chaperone protein papD</t>
  </si>
  <si>
    <t>Filamin-B</t>
  </si>
  <si>
    <t>Tenascin-X2cum A:7-99 b.1.2.1 Fibronectin type III</t>
  </si>
  <si>
    <t>Gram-Negative Binding Protein 3</t>
  </si>
  <si>
    <t>Kin of IRRE-like protein 32cry A:8-122 b.1.1.1 Immunoglobulin</t>
  </si>
  <si>
    <t>L,d-transpeptidase LdtB</t>
  </si>
  <si>
    <t>Lys-gingipain W83</t>
  </si>
  <si>
    <t>ERYTHROPOIETIN RECEPTOR1eer B:8-116 b.1.2.1 Fibronectin type III</t>
  </si>
  <si>
    <t>ADAPTER-RELATED PROTEIN COMPLEX 1 GAMMA 1 SUBUNIT1gyu A: b.1.10.2 Clathrin adaptor appendage domain</t>
  </si>
  <si>
    <t>PUTATIVE ALKALINE AMYLOPULLULANASE</t>
  </si>
  <si>
    <t>NEURAL/ECTODERMAL DEVELOPMENT FACTOR IMP-L2</t>
  </si>
  <si>
    <t>gamma1-adaptin1iu1 A: b.1.10.2 Clathrin adaptor appendage domain</t>
  </si>
  <si>
    <t>Fibcon</t>
  </si>
  <si>
    <t>Phosphoglucan phosphatase DSP4, chloroplastic</t>
  </si>
  <si>
    <t>Mycobacterium tuberculosis (3,3)L,D-Transpeptidase type 5</t>
  </si>
  <si>
    <t>3D30Ab</t>
  </si>
  <si>
    <t>PA4485</t>
  </si>
  <si>
    <t>Kiwellin</t>
  </si>
  <si>
    <t>Cerato-platanin-like protein</t>
  </si>
  <si>
    <t>Transitional endoplasmic reticulum ATPase</t>
  </si>
  <si>
    <t>SEC18P (RESIDUES 22 - 210)1cr5 A:26-107 b.52.2.3 ADC-like</t>
  </si>
  <si>
    <t>N-ETHYLMALEIMIDE SENSITIVE FACTOR (NSF-N)1qcs A:0-85 b.52.2.3 ADC-like</t>
  </si>
  <si>
    <t>Putative thymidine phosphorylase</t>
  </si>
  <si>
    <t>VCP-LIKE ATPASE1cz4 A:1-91 b.52.2.3 ADC-like</t>
  </si>
  <si>
    <t>Peroxisome biogenesis factor 11wlf A:13-99 b.52.2.3 ADC-like</t>
  </si>
  <si>
    <t>DNA-DIRECTED RNA POLYMERASE I SUBUNIT RPA190</t>
  </si>
  <si>
    <t>Ubiquitin fusion degradation 1-like</t>
  </si>
  <si>
    <t>Tungsten formylmethanofuran dehydrogenase, subunit D (FwdD-2)</t>
  </si>
  <si>
    <t>Cerato-platanin</t>
  </si>
  <si>
    <t>Endoglucanase V-like protein</t>
  </si>
  <si>
    <t>DNA-DIRECTED RNA POLYMERASE</t>
  </si>
  <si>
    <t>ENDOGLUCANASE1wc2 A:1-180 b.52.1.1 Barwin-like endoglucanases</t>
  </si>
  <si>
    <t>Ubiquitin fusion degradation protein 1</t>
  </si>
  <si>
    <t>DNA-directed RNA polymerase subunit beta'</t>
  </si>
  <si>
    <t>NADH-quinone oxidoreductase subunit 3</t>
  </si>
  <si>
    <t>papaya barwin-like protein</t>
  </si>
  <si>
    <t>ASPARTATE-ALPHA-DECARBOXYLASE ALPHA CHAIN</t>
  </si>
  <si>
    <t>PERIPLASMIC NITRATE REDUCTASE2v3v A:601-723 b.52.2.2 ADC-like</t>
  </si>
  <si>
    <t>YuiC</t>
  </si>
  <si>
    <t>Uncharacterized protein YuiC</t>
  </si>
  <si>
    <t>Putative transglycosylase</t>
  </si>
  <si>
    <t>ASPARTATE 1-DECARBOXYLASE PRECURSOR</t>
  </si>
  <si>
    <t>DNA-DIRECTED RNA POLYMERASE III SUBUNIT RPC1</t>
  </si>
  <si>
    <t>Periplasmic nitrate reductase</t>
  </si>
  <si>
    <t>ARSENITE OXIDASE1g8k A:683-825 b.52.2.2 ADC-like</t>
  </si>
  <si>
    <t>##</t>
  </si>
  <si>
    <t>Z-score</t>
  </si>
  <si>
    <t>RMSD</t>
  </si>
  <si>
    <t>Nalgn</t>
  </si>
  <si>
    <t>Nsse</t>
  </si>
  <si>
    <t>Ngaps</t>
  </si>
  <si>
    <t>Seq-%</t>
  </si>
  <si>
    <t>Nmd</t>
  </si>
  <si>
    <t>Nres-Q</t>
  </si>
  <si>
    <t>Nsse-Q</t>
  </si>
  <si>
    <t>Nres-T</t>
  </si>
  <si>
    <t>Nsse-T</t>
  </si>
  <si>
    <t>Query</t>
  </si>
  <si>
    <t>Target</t>
  </si>
  <si>
    <t>PDB</t>
  </si>
  <si>
    <t>3d30:A</t>
  </si>
  <si>
    <t>4JJO</t>
  </si>
  <si>
    <t>2HCZ</t>
  </si>
  <si>
    <t>3FT1</t>
  </si>
  <si>
    <t>2JNZ</t>
  </si>
  <si>
    <t>3TP4</t>
  </si>
  <si>
    <t>3S8W</t>
  </si>
  <si>
    <t>2YN5</t>
  </si>
  <si>
    <t>3GDB</t>
  </si>
  <si>
    <t>2W91</t>
  </si>
  <si>
    <t>4AEF</t>
  </si>
  <si>
    <t>4KDW</t>
  </si>
  <si>
    <t>4RS1</t>
  </si>
  <si>
    <t>4NN5</t>
  </si>
  <si>
    <t>4V33</t>
  </si>
  <si>
    <t>4P99</t>
  </si>
  <si>
    <t>3R8Q</t>
  </si>
  <si>
    <t>4ZJH</t>
  </si>
  <si>
    <t>4ZJG</t>
  </si>
  <si>
    <t>d1ul</t>
  </si>
  <si>
    <t>2VTF</t>
  </si>
  <si>
    <t>4ZIQ</t>
  </si>
  <si>
    <t>4YTB</t>
  </si>
  <si>
    <t>2NSM</t>
  </si>
  <si>
    <t>3RFZ</t>
  </si>
  <si>
    <t>3QS9</t>
  </si>
  <si>
    <t>2XHN</t>
  </si>
  <si>
    <t>3GZK</t>
  </si>
  <si>
    <t>3QS7</t>
  </si>
  <si>
    <t>3S9D</t>
  </si>
  <si>
    <t>4JZJ</t>
  </si>
  <si>
    <t>d1qr</t>
  </si>
  <si>
    <t>d3bm</t>
  </si>
  <si>
    <t>3PDD</t>
  </si>
  <si>
    <t>3PDG</t>
  </si>
  <si>
    <t>d1k3</t>
  </si>
  <si>
    <t>3LQM</t>
  </si>
  <si>
    <t>d1uc</t>
  </si>
  <si>
    <t>d1ia</t>
  </si>
  <si>
    <t>d1ow</t>
  </si>
  <si>
    <t>2DLE</t>
  </si>
  <si>
    <t>3WDH</t>
  </si>
  <si>
    <t>2XTS</t>
  </si>
  <si>
    <t>3V6O</t>
  </si>
  <si>
    <t>3E8V</t>
  </si>
  <si>
    <t>2NZI</t>
  </si>
  <si>
    <t>2XET</t>
  </si>
  <si>
    <t>3UC2</t>
  </si>
  <si>
    <t>2E7H</t>
  </si>
  <si>
    <t>d1td</t>
  </si>
  <si>
    <t>d3bw</t>
  </si>
  <si>
    <t>3L5H</t>
  </si>
  <si>
    <t>3L5I</t>
  </si>
  <si>
    <t>3WCY</t>
  </si>
  <si>
    <t>4GH7</t>
  </si>
  <si>
    <t>4KKZ</t>
  </si>
  <si>
    <t>d1vz</t>
  </si>
  <si>
    <t>3HRZ</t>
  </si>
  <si>
    <t>3L48</t>
  </si>
  <si>
    <t>4J3V</t>
  </si>
  <si>
    <t>3MN8</t>
  </si>
  <si>
    <t>4HGK</t>
  </si>
  <si>
    <t>d1im</t>
  </si>
  <si>
    <t>4KH9</t>
  </si>
  <si>
    <t>4H8W</t>
  </si>
  <si>
    <t>d2cr</t>
  </si>
  <si>
    <t>4GS7</t>
  </si>
  <si>
    <t>2WAN</t>
  </si>
  <si>
    <t>3WIH</t>
  </si>
  <si>
    <t>3BES</t>
  </si>
  <si>
    <t>3T1W</t>
  </si>
  <si>
    <t>3EIF</t>
  </si>
  <si>
    <t>4QFR</t>
  </si>
  <si>
    <t>2JLL</t>
  </si>
  <si>
    <t>3FCG</t>
  </si>
  <si>
    <t>2EE3</t>
  </si>
  <si>
    <t>4AEE</t>
  </si>
  <si>
    <t>d1lw</t>
  </si>
  <si>
    <t>4D94</t>
  </si>
  <si>
    <t>3HN5</t>
  </si>
  <si>
    <t>d1fn</t>
  </si>
  <si>
    <t>4WTX</t>
  </si>
  <si>
    <t>4YH7</t>
  </si>
  <si>
    <t>3HRP</t>
  </si>
  <si>
    <t>d1uw</t>
  </si>
  <si>
    <t>3OG6</t>
  </si>
  <si>
    <t>2XYC</t>
  </si>
  <si>
    <t>3VGD</t>
  </si>
  <si>
    <t>3G9V</t>
  </si>
  <si>
    <t>d1o7</t>
  </si>
  <si>
    <t>3ZY7</t>
  </si>
  <si>
    <t>4AY0</t>
  </si>
  <si>
    <t>2KZK</t>
  </si>
  <si>
    <t>3O81</t>
  </si>
  <si>
    <t>5AOQ</t>
  </si>
  <si>
    <t>d1qg</t>
  </si>
  <si>
    <t>d2fh</t>
  </si>
  <si>
    <t>d1wi</t>
  </si>
  <si>
    <t>4A5W</t>
  </si>
  <si>
    <t>4D7P</t>
  </si>
  <si>
    <t>1Y07</t>
  </si>
  <si>
    <t>2EC8</t>
  </si>
  <si>
    <t>2HSI</t>
  </si>
  <si>
    <t>3E0G</t>
  </si>
  <si>
    <t>4B7L</t>
  </si>
  <si>
    <t>4LXO</t>
  </si>
  <si>
    <t>3CMG</t>
  </si>
  <si>
    <t>3VH8</t>
  </si>
  <si>
    <t>2V5Y</t>
  </si>
  <si>
    <t>d1x5</t>
  </si>
  <si>
    <t>4S3R</t>
  </si>
  <si>
    <t>3ME0</t>
  </si>
  <si>
    <t>2EE9</t>
  </si>
  <si>
    <t>d2cu</t>
  </si>
  <si>
    <t>3IE4</t>
  </si>
  <si>
    <t>2EEB</t>
  </si>
  <si>
    <t>4QTF</t>
  </si>
  <si>
    <t>4TKX</t>
  </si>
  <si>
    <t>4O00</t>
  </si>
  <si>
    <t>4G5A</t>
  </si>
  <si>
    <t>d1ee</t>
  </si>
  <si>
    <t>d1gy</t>
  </si>
  <si>
    <t>2YA0</t>
  </si>
  <si>
    <t>4CBP</t>
  </si>
  <si>
    <t>d1iu</t>
  </si>
  <si>
    <t>3TEU</t>
  </si>
  <si>
    <t>4PYH</t>
  </si>
  <si>
    <t>4Z7A</t>
  </si>
  <si>
    <t>4AVR</t>
  </si>
  <si>
    <t>4X9U</t>
  </si>
  <si>
    <t>3SUM</t>
  </si>
  <si>
    <t>4KDL</t>
  </si>
  <si>
    <t>3TIW</t>
  </si>
  <si>
    <t>3CF3</t>
  </si>
  <si>
    <t>d1cr</t>
  </si>
  <si>
    <t>4KO8</t>
  </si>
  <si>
    <t>d1qc</t>
  </si>
  <si>
    <t>4GA6</t>
  </si>
  <si>
    <t>d1cz</t>
  </si>
  <si>
    <t>d1wl</t>
  </si>
  <si>
    <t>3SUK</t>
  </si>
  <si>
    <t>4C2M</t>
  </si>
  <si>
    <t>2YUJ</t>
  </si>
  <si>
    <t>2KI8</t>
  </si>
  <si>
    <t>2KQA</t>
  </si>
  <si>
    <t>3X2M</t>
  </si>
  <si>
    <t>4AYB</t>
  </si>
  <si>
    <t>d1wc</t>
  </si>
  <si>
    <t>1ZC1</t>
  </si>
  <si>
    <t>4YG2</t>
  </si>
  <si>
    <t>4HEA</t>
  </si>
  <si>
    <t>4JP6</t>
  </si>
  <si>
    <t>4AON</t>
  </si>
  <si>
    <t>d2v3</t>
  </si>
  <si>
    <t>4WLI</t>
  </si>
  <si>
    <t>4WJT</t>
  </si>
  <si>
    <t>3CZB</t>
  </si>
  <si>
    <t>2C45</t>
  </si>
  <si>
    <t>5FJ8</t>
  </si>
  <si>
    <t>3ML1</t>
  </si>
  <si>
    <t>d1g8</t>
  </si>
  <si>
    <t>Q-scor</t>
  </si>
  <si>
    <t>e      P-score</t>
  </si>
  <si>
    <t>3d30</t>
  </si>
  <si>
    <t>2bh0</t>
  </si>
  <si>
    <t>4fg2</t>
  </si>
  <si>
    <t>4fft</t>
  </si>
  <si>
    <t>4fg4</t>
  </si>
  <si>
    <t>4fer</t>
  </si>
  <si>
    <t>4l48</t>
  </si>
  <si>
    <t>4js7</t>
  </si>
  <si>
    <t>4jcw</t>
  </si>
  <si>
    <t>4jjo</t>
  </si>
  <si>
    <t>1n10</t>
  </si>
  <si>
    <t>2hcz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</si>
</sst>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C4" sqref="C4:C38"/>
    </sheetView>
  </sheetViews>
  <sheetFormatPr defaultRowHeight="15" x14ac:dyDescent="0.25"/>
  <sheetData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4" spans="1:12" x14ac:dyDescent="0.25">
      <c r="A4">
        <v>1</v>
      </c>
      <c r="B4" t="s">
        <v>12</v>
      </c>
      <c r="C4" t="s">
        <v>326</v>
      </c>
      <c r="D4" t="s">
        <v>13</v>
      </c>
      <c r="E4" s="1">
        <v>2.2199999999999999E-14</v>
      </c>
      <c r="F4">
        <v>231.12</v>
      </c>
      <c r="G4">
        <v>1.54</v>
      </c>
      <c r="H4">
        <v>106</v>
      </c>
      <c r="I4">
        <v>102</v>
      </c>
      <c r="J4">
        <v>31</v>
      </c>
      <c r="K4">
        <v>92</v>
      </c>
      <c r="L4">
        <v>96</v>
      </c>
    </row>
    <row r="5" spans="1:12" x14ac:dyDescent="0.25">
      <c r="A5">
        <v>2</v>
      </c>
      <c r="B5" t="s">
        <v>12</v>
      </c>
      <c r="C5" t="s">
        <v>335</v>
      </c>
      <c r="D5" t="s">
        <v>134</v>
      </c>
      <c r="E5" s="1">
        <v>9.6900000000000001E-8</v>
      </c>
      <c r="F5">
        <v>157.29</v>
      </c>
      <c r="G5">
        <v>2.41</v>
      </c>
      <c r="H5">
        <v>106</v>
      </c>
      <c r="I5">
        <v>94</v>
      </c>
      <c r="J5">
        <v>15</v>
      </c>
      <c r="K5">
        <v>85</v>
      </c>
      <c r="L5">
        <v>96</v>
      </c>
    </row>
    <row r="6" spans="1:12" x14ac:dyDescent="0.25">
      <c r="A6">
        <v>3</v>
      </c>
      <c r="B6" t="s">
        <v>12</v>
      </c>
      <c r="C6" t="s">
        <v>180</v>
      </c>
      <c r="D6" t="s">
        <v>135</v>
      </c>
      <c r="E6" s="1">
        <v>4.9399999999999995E-7</v>
      </c>
      <c r="F6">
        <v>178.83</v>
      </c>
      <c r="G6">
        <v>2.57</v>
      </c>
      <c r="H6">
        <v>106</v>
      </c>
      <c r="I6">
        <v>143</v>
      </c>
      <c r="J6">
        <v>-1</v>
      </c>
      <c r="K6">
        <v>96</v>
      </c>
      <c r="L6">
        <v>71</v>
      </c>
    </row>
    <row r="7" spans="1:12" x14ac:dyDescent="0.25">
      <c r="A7">
        <v>4</v>
      </c>
      <c r="B7" t="s">
        <v>12</v>
      </c>
      <c r="C7" t="s">
        <v>321</v>
      </c>
      <c r="D7" t="s">
        <v>14</v>
      </c>
      <c r="E7" s="1">
        <v>1.04E-6</v>
      </c>
      <c r="F7">
        <v>153.22999999999999</v>
      </c>
      <c r="G7">
        <v>2.23</v>
      </c>
      <c r="H7">
        <v>106</v>
      </c>
      <c r="I7">
        <v>135</v>
      </c>
      <c r="J7">
        <v>20</v>
      </c>
      <c r="K7">
        <v>96</v>
      </c>
      <c r="L7">
        <v>76</v>
      </c>
    </row>
    <row r="8" spans="1:12" x14ac:dyDescent="0.25">
      <c r="A8">
        <v>5</v>
      </c>
      <c r="B8" t="s">
        <v>12</v>
      </c>
      <c r="C8" t="s">
        <v>322</v>
      </c>
      <c r="D8" t="s">
        <v>136</v>
      </c>
      <c r="E8" s="1">
        <v>1.3200000000000001E-6</v>
      </c>
      <c r="F8">
        <v>155.96</v>
      </c>
      <c r="G8">
        <v>2.0699999999999998</v>
      </c>
      <c r="H8">
        <v>106</v>
      </c>
      <c r="I8">
        <v>135</v>
      </c>
      <c r="J8">
        <v>8</v>
      </c>
      <c r="K8">
        <v>84</v>
      </c>
      <c r="L8">
        <v>66</v>
      </c>
    </row>
    <row r="9" spans="1:12" x14ac:dyDescent="0.25">
      <c r="A9">
        <v>6</v>
      </c>
      <c r="B9" t="s">
        <v>12</v>
      </c>
      <c r="C9" t="s">
        <v>320</v>
      </c>
      <c r="D9" t="s">
        <v>137</v>
      </c>
      <c r="E9" s="1">
        <v>4.3000000000000003E-6</v>
      </c>
      <c r="F9">
        <v>127.12</v>
      </c>
      <c r="G9">
        <v>2.57</v>
      </c>
      <c r="H9">
        <v>106</v>
      </c>
      <c r="I9">
        <v>84</v>
      </c>
      <c r="J9">
        <v>5</v>
      </c>
      <c r="K9">
        <v>77</v>
      </c>
      <c r="L9">
        <v>98</v>
      </c>
    </row>
    <row r="10" spans="1:12" x14ac:dyDescent="0.25">
      <c r="A10">
        <v>7</v>
      </c>
      <c r="B10" t="s">
        <v>12</v>
      </c>
      <c r="C10" t="s">
        <v>311</v>
      </c>
      <c r="D10" t="s">
        <v>137</v>
      </c>
      <c r="E10" s="1">
        <v>5.1599999999999997E-6</v>
      </c>
      <c r="F10">
        <v>126.69</v>
      </c>
      <c r="G10">
        <v>2.59</v>
      </c>
      <c r="H10">
        <v>106</v>
      </c>
      <c r="I10">
        <v>86</v>
      </c>
      <c r="J10">
        <v>5</v>
      </c>
      <c r="K10">
        <v>78</v>
      </c>
      <c r="L10">
        <v>97</v>
      </c>
    </row>
    <row r="11" spans="1:12" x14ac:dyDescent="0.25">
      <c r="A11">
        <v>8</v>
      </c>
      <c r="B11" t="s">
        <v>12</v>
      </c>
      <c r="C11" t="s">
        <v>334</v>
      </c>
      <c r="D11" t="s">
        <v>137</v>
      </c>
      <c r="E11" s="1">
        <v>1.2799999999999999E-5</v>
      </c>
      <c r="F11">
        <v>123.51</v>
      </c>
      <c r="G11">
        <v>2.8</v>
      </c>
      <c r="H11">
        <v>106</v>
      </c>
      <c r="I11">
        <v>86</v>
      </c>
      <c r="J11">
        <v>-1</v>
      </c>
      <c r="K11">
        <v>78</v>
      </c>
      <c r="L11">
        <v>97</v>
      </c>
    </row>
    <row r="12" spans="1:12" x14ac:dyDescent="0.25">
      <c r="A12">
        <v>9</v>
      </c>
      <c r="B12" t="s">
        <v>12</v>
      </c>
      <c r="C12" t="s">
        <v>337</v>
      </c>
      <c r="D12" t="s">
        <v>138</v>
      </c>
      <c r="E12" s="1">
        <v>1.4E-5</v>
      </c>
      <c r="F12">
        <v>118.7</v>
      </c>
      <c r="G12">
        <v>2.56</v>
      </c>
      <c r="H12">
        <v>106</v>
      </c>
      <c r="I12">
        <v>82</v>
      </c>
      <c r="J12">
        <v>6</v>
      </c>
      <c r="K12">
        <v>73</v>
      </c>
      <c r="L12">
        <v>94</v>
      </c>
    </row>
    <row r="13" spans="1:12" x14ac:dyDescent="0.25">
      <c r="A13">
        <v>10</v>
      </c>
      <c r="B13" t="s">
        <v>12</v>
      </c>
      <c r="C13" t="s">
        <v>318</v>
      </c>
      <c r="D13" t="s">
        <v>137</v>
      </c>
      <c r="E13" s="1">
        <v>1.4399999999999999E-5</v>
      </c>
      <c r="F13">
        <v>128.41</v>
      </c>
      <c r="G13">
        <v>2.79</v>
      </c>
      <c r="H13">
        <v>106</v>
      </c>
      <c r="I13">
        <v>94</v>
      </c>
      <c r="J13">
        <v>5</v>
      </c>
      <c r="K13">
        <v>78</v>
      </c>
      <c r="L13">
        <v>88</v>
      </c>
    </row>
    <row r="14" spans="1:12" x14ac:dyDescent="0.25">
      <c r="A14">
        <v>11</v>
      </c>
      <c r="B14" t="s">
        <v>12</v>
      </c>
      <c r="C14" t="s">
        <v>308</v>
      </c>
      <c r="D14" t="s">
        <v>139</v>
      </c>
      <c r="E14" s="1">
        <v>2.3499999999999999E-5</v>
      </c>
      <c r="F14">
        <v>117.54</v>
      </c>
      <c r="G14">
        <v>2.78</v>
      </c>
      <c r="H14">
        <v>106</v>
      </c>
      <c r="I14">
        <v>86</v>
      </c>
      <c r="J14">
        <v>-1</v>
      </c>
      <c r="K14">
        <v>78</v>
      </c>
      <c r="L14">
        <v>97</v>
      </c>
    </row>
    <row r="15" spans="1:12" x14ac:dyDescent="0.25">
      <c r="A15">
        <v>12</v>
      </c>
      <c r="B15" t="s">
        <v>12</v>
      </c>
      <c r="C15" t="s">
        <v>310</v>
      </c>
      <c r="D15" t="s">
        <v>140</v>
      </c>
      <c r="E15" s="1">
        <v>3.2799999999999998E-5</v>
      </c>
      <c r="F15">
        <v>111.17</v>
      </c>
      <c r="G15">
        <v>2.65</v>
      </c>
      <c r="H15">
        <v>106</v>
      </c>
      <c r="I15">
        <v>84</v>
      </c>
      <c r="J15">
        <v>8</v>
      </c>
      <c r="K15">
        <v>77</v>
      </c>
      <c r="L15">
        <v>98</v>
      </c>
    </row>
    <row r="16" spans="1:12" x14ac:dyDescent="0.25">
      <c r="A16">
        <v>13</v>
      </c>
      <c r="B16" t="s">
        <v>12</v>
      </c>
      <c r="C16" t="s">
        <v>323</v>
      </c>
      <c r="D16" t="s">
        <v>141</v>
      </c>
      <c r="E16" s="1">
        <v>5.2200000000000002E-5</v>
      </c>
      <c r="F16">
        <v>119.73</v>
      </c>
      <c r="G16">
        <v>3.34</v>
      </c>
      <c r="H16">
        <v>106</v>
      </c>
      <c r="I16">
        <v>91</v>
      </c>
      <c r="J16">
        <v>-1</v>
      </c>
      <c r="K16">
        <v>84</v>
      </c>
      <c r="L16">
        <v>98</v>
      </c>
    </row>
    <row r="17" spans="1:12" x14ac:dyDescent="0.25">
      <c r="A17">
        <v>14</v>
      </c>
      <c r="B17" t="s">
        <v>12</v>
      </c>
      <c r="C17" t="s">
        <v>330</v>
      </c>
      <c r="D17" t="s">
        <v>142</v>
      </c>
      <c r="E17" s="1">
        <v>7.6699999999999994E-5</v>
      </c>
      <c r="F17">
        <v>107.79</v>
      </c>
      <c r="G17">
        <v>2.87</v>
      </c>
      <c r="H17">
        <v>106</v>
      </c>
      <c r="I17">
        <v>84</v>
      </c>
      <c r="J17">
        <v>8</v>
      </c>
      <c r="K17">
        <v>77</v>
      </c>
      <c r="L17">
        <v>98</v>
      </c>
    </row>
    <row r="18" spans="1:12" x14ac:dyDescent="0.25">
      <c r="A18">
        <v>15</v>
      </c>
      <c r="B18" t="s">
        <v>12</v>
      </c>
      <c r="C18" t="s">
        <v>306</v>
      </c>
      <c r="D18" t="s">
        <v>136</v>
      </c>
      <c r="E18" s="1">
        <v>9.6100000000000005E-5</v>
      </c>
      <c r="F18">
        <v>105.63</v>
      </c>
      <c r="G18">
        <v>2.0099999999999998</v>
      </c>
      <c r="H18">
        <v>106</v>
      </c>
      <c r="I18">
        <v>124</v>
      </c>
      <c r="J18">
        <v>10</v>
      </c>
      <c r="K18">
        <v>85</v>
      </c>
      <c r="L18">
        <v>73</v>
      </c>
    </row>
    <row r="19" spans="1:12" x14ac:dyDescent="0.25">
      <c r="A19">
        <v>16</v>
      </c>
      <c r="B19" t="s">
        <v>12</v>
      </c>
      <c r="C19" t="s">
        <v>324</v>
      </c>
      <c r="D19" t="s">
        <v>143</v>
      </c>
      <c r="E19" s="1">
        <v>1.2400000000000001E-4</v>
      </c>
      <c r="F19">
        <v>106.02</v>
      </c>
      <c r="G19">
        <v>2.33</v>
      </c>
      <c r="H19">
        <v>106</v>
      </c>
      <c r="I19">
        <v>106</v>
      </c>
      <c r="J19">
        <v>-1</v>
      </c>
      <c r="K19">
        <v>77</v>
      </c>
      <c r="L19">
        <v>77</v>
      </c>
    </row>
    <row r="20" spans="1:12" x14ac:dyDescent="0.25">
      <c r="A20">
        <v>17</v>
      </c>
      <c r="B20" t="s">
        <v>12</v>
      </c>
      <c r="C20" t="s">
        <v>319</v>
      </c>
      <c r="D20" t="s">
        <v>144</v>
      </c>
      <c r="E20" s="1">
        <v>1.55E-4</v>
      </c>
      <c r="F20">
        <v>111.54</v>
      </c>
      <c r="G20">
        <v>3.04</v>
      </c>
      <c r="H20">
        <v>106</v>
      </c>
      <c r="I20">
        <v>100</v>
      </c>
      <c r="J20">
        <v>-1</v>
      </c>
      <c r="K20">
        <v>82</v>
      </c>
      <c r="L20">
        <v>87</v>
      </c>
    </row>
    <row r="21" spans="1:12" x14ac:dyDescent="0.25">
      <c r="A21">
        <v>18</v>
      </c>
      <c r="B21" t="s">
        <v>12</v>
      </c>
      <c r="C21" t="s">
        <v>315</v>
      </c>
      <c r="D21" t="s">
        <v>145</v>
      </c>
      <c r="E21" s="1">
        <v>1.6200000000000001E-4</v>
      </c>
      <c r="F21">
        <v>127.69</v>
      </c>
      <c r="G21">
        <v>3.13</v>
      </c>
      <c r="H21">
        <v>106</v>
      </c>
      <c r="I21">
        <v>128</v>
      </c>
      <c r="J21">
        <v>-1</v>
      </c>
      <c r="K21">
        <v>86</v>
      </c>
      <c r="L21">
        <v>71</v>
      </c>
    </row>
    <row r="22" spans="1:12" x14ac:dyDescent="0.25">
      <c r="A22">
        <v>19</v>
      </c>
      <c r="B22" t="s">
        <v>12</v>
      </c>
      <c r="C22" t="s">
        <v>328</v>
      </c>
      <c r="D22" t="s">
        <v>146</v>
      </c>
      <c r="E22" s="1">
        <v>1.76E-4</v>
      </c>
      <c r="F22">
        <v>105.79</v>
      </c>
      <c r="G22">
        <v>2.29</v>
      </c>
      <c r="H22">
        <v>106</v>
      </c>
      <c r="I22">
        <v>120</v>
      </c>
      <c r="J22">
        <v>-1</v>
      </c>
      <c r="K22">
        <v>83</v>
      </c>
      <c r="L22">
        <v>73</v>
      </c>
    </row>
    <row r="23" spans="1:12" x14ac:dyDescent="0.25">
      <c r="A23">
        <v>20</v>
      </c>
      <c r="B23" t="s">
        <v>12</v>
      </c>
      <c r="C23" t="s">
        <v>179</v>
      </c>
      <c r="D23" t="s">
        <v>147</v>
      </c>
      <c r="E23" s="1">
        <v>1.76E-4</v>
      </c>
      <c r="F23">
        <v>149.19999999999999</v>
      </c>
      <c r="G23">
        <v>3.06</v>
      </c>
      <c r="H23">
        <v>106</v>
      </c>
      <c r="I23">
        <v>180</v>
      </c>
      <c r="J23">
        <v>12</v>
      </c>
      <c r="K23">
        <v>95</v>
      </c>
      <c r="L23">
        <v>56</v>
      </c>
    </row>
    <row r="24" spans="1:12" x14ac:dyDescent="0.25">
      <c r="A24">
        <v>21</v>
      </c>
      <c r="B24" t="s">
        <v>12</v>
      </c>
      <c r="C24" t="s">
        <v>329</v>
      </c>
      <c r="D24" t="s">
        <v>148</v>
      </c>
      <c r="E24" s="1">
        <v>1.7799999999999999E-4</v>
      </c>
      <c r="F24">
        <v>102.14</v>
      </c>
      <c r="G24">
        <v>2.33</v>
      </c>
      <c r="H24">
        <v>106</v>
      </c>
      <c r="I24">
        <v>105</v>
      </c>
      <c r="J24">
        <v>-1</v>
      </c>
      <c r="K24">
        <v>76</v>
      </c>
      <c r="L24">
        <v>77</v>
      </c>
    </row>
    <row r="25" spans="1:12" x14ac:dyDescent="0.25">
      <c r="A25">
        <v>22</v>
      </c>
      <c r="B25" t="s">
        <v>12</v>
      </c>
      <c r="C25" t="s">
        <v>309</v>
      </c>
      <c r="D25" t="s">
        <v>149</v>
      </c>
      <c r="E25" s="1">
        <v>2.6800000000000001E-4</v>
      </c>
      <c r="F25">
        <v>142.01</v>
      </c>
      <c r="G25">
        <v>2.92</v>
      </c>
      <c r="H25">
        <v>106</v>
      </c>
      <c r="I25">
        <v>180</v>
      </c>
      <c r="J25">
        <v>12</v>
      </c>
      <c r="K25">
        <v>92</v>
      </c>
      <c r="L25">
        <v>54</v>
      </c>
    </row>
    <row r="26" spans="1:12" x14ac:dyDescent="0.25">
      <c r="A26">
        <v>23</v>
      </c>
      <c r="B26" t="s">
        <v>12</v>
      </c>
      <c r="C26" t="s">
        <v>313</v>
      </c>
      <c r="D26" t="s">
        <v>150</v>
      </c>
      <c r="E26" s="1">
        <v>3.0600000000000001E-4</v>
      </c>
      <c r="F26">
        <v>108.28</v>
      </c>
      <c r="G26">
        <v>3.08</v>
      </c>
      <c r="H26">
        <v>106</v>
      </c>
      <c r="I26">
        <v>104</v>
      </c>
      <c r="J26">
        <v>-1</v>
      </c>
      <c r="K26">
        <v>81</v>
      </c>
      <c r="L26">
        <v>83</v>
      </c>
    </row>
    <row r="27" spans="1:12" x14ac:dyDescent="0.25">
      <c r="A27">
        <v>24</v>
      </c>
      <c r="B27" t="s">
        <v>12</v>
      </c>
      <c r="C27" t="s">
        <v>333</v>
      </c>
      <c r="D27" t="s">
        <v>151</v>
      </c>
      <c r="E27" s="1">
        <v>3.3100000000000002E-4</v>
      </c>
      <c r="F27">
        <v>99.45</v>
      </c>
      <c r="G27">
        <v>2.54</v>
      </c>
      <c r="H27">
        <v>106</v>
      </c>
      <c r="I27">
        <v>101</v>
      </c>
      <c r="J27">
        <v>-1</v>
      </c>
      <c r="K27">
        <v>75</v>
      </c>
      <c r="L27">
        <v>78</v>
      </c>
    </row>
    <row r="28" spans="1:12" x14ac:dyDescent="0.25">
      <c r="A28">
        <v>25</v>
      </c>
      <c r="B28" t="s">
        <v>12</v>
      </c>
      <c r="C28" t="s">
        <v>332</v>
      </c>
      <c r="D28" t="s">
        <v>152</v>
      </c>
      <c r="E28" s="1">
        <v>3.9500000000000001E-4</v>
      </c>
      <c r="F28">
        <v>105.01</v>
      </c>
      <c r="G28">
        <v>3.05</v>
      </c>
      <c r="H28">
        <v>106</v>
      </c>
      <c r="I28">
        <v>93</v>
      </c>
      <c r="J28">
        <v>-1</v>
      </c>
      <c r="K28">
        <v>71</v>
      </c>
      <c r="L28">
        <v>81</v>
      </c>
    </row>
    <row r="29" spans="1:12" x14ac:dyDescent="0.25">
      <c r="A29">
        <v>26</v>
      </c>
      <c r="B29" t="s">
        <v>12</v>
      </c>
      <c r="C29" t="s">
        <v>307</v>
      </c>
      <c r="D29" t="s">
        <v>153</v>
      </c>
      <c r="E29" s="1">
        <v>4.08E-4</v>
      </c>
      <c r="F29">
        <v>103.97</v>
      </c>
      <c r="G29">
        <v>2.83</v>
      </c>
      <c r="H29">
        <v>106</v>
      </c>
      <c r="I29">
        <v>121</v>
      </c>
      <c r="J29">
        <v>18</v>
      </c>
      <c r="K29">
        <v>91</v>
      </c>
      <c r="L29">
        <v>79</v>
      </c>
    </row>
    <row r="30" spans="1:12" x14ac:dyDescent="0.25">
      <c r="A30">
        <v>27</v>
      </c>
      <c r="B30" t="s">
        <v>12</v>
      </c>
      <c r="C30" t="s">
        <v>327</v>
      </c>
      <c r="D30" t="s">
        <v>154</v>
      </c>
      <c r="E30" s="1">
        <v>4.4900000000000002E-4</v>
      </c>
      <c r="F30">
        <v>88.23</v>
      </c>
      <c r="G30">
        <v>2.66</v>
      </c>
      <c r="H30">
        <v>106</v>
      </c>
      <c r="I30">
        <v>65</v>
      </c>
      <c r="J30">
        <v>-1</v>
      </c>
      <c r="K30">
        <v>59</v>
      </c>
      <c r="L30">
        <v>97</v>
      </c>
    </row>
    <row r="31" spans="1:12" x14ac:dyDescent="0.25">
      <c r="A31">
        <v>28</v>
      </c>
      <c r="B31" t="s">
        <v>12</v>
      </c>
      <c r="C31" t="s">
        <v>336</v>
      </c>
      <c r="D31" t="s">
        <v>155</v>
      </c>
      <c r="E31" s="1">
        <v>4.95E-4</v>
      </c>
      <c r="F31">
        <v>112.56</v>
      </c>
      <c r="G31">
        <v>3.07</v>
      </c>
      <c r="H31">
        <v>106</v>
      </c>
      <c r="I31">
        <v>123</v>
      </c>
      <c r="J31">
        <v>-1</v>
      </c>
      <c r="K31">
        <v>82</v>
      </c>
      <c r="L31">
        <v>71</v>
      </c>
    </row>
    <row r="32" spans="1:12" x14ac:dyDescent="0.25">
      <c r="A32">
        <v>29</v>
      </c>
      <c r="B32" t="s">
        <v>12</v>
      </c>
      <c r="C32" t="s">
        <v>312</v>
      </c>
      <c r="D32" t="s">
        <v>156</v>
      </c>
      <c r="E32" s="1">
        <v>5.2300000000000003E-4</v>
      </c>
      <c r="F32">
        <v>97.49</v>
      </c>
      <c r="G32">
        <v>3.07</v>
      </c>
      <c r="H32">
        <v>106</v>
      </c>
      <c r="I32">
        <v>76</v>
      </c>
      <c r="J32">
        <v>-1</v>
      </c>
      <c r="K32">
        <v>64</v>
      </c>
      <c r="L32">
        <v>89</v>
      </c>
    </row>
    <row r="33" spans="1:12" x14ac:dyDescent="0.25">
      <c r="A33">
        <v>30</v>
      </c>
      <c r="B33" t="s">
        <v>12</v>
      </c>
      <c r="C33" t="s">
        <v>316</v>
      </c>
      <c r="D33" t="s">
        <v>157</v>
      </c>
      <c r="E33" s="1">
        <v>5.6700000000000001E-4</v>
      </c>
      <c r="F33">
        <v>103.78</v>
      </c>
      <c r="G33">
        <v>3.03</v>
      </c>
      <c r="H33">
        <v>106</v>
      </c>
      <c r="I33">
        <v>92</v>
      </c>
      <c r="J33">
        <v>-1</v>
      </c>
      <c r="K33">
        <v>67</v>
      </c>
      <c r="L33">
        <v>77</v>
      </c>
    </row>
    <row r="34" spans="1:12" x14ac:dyDescent="0.25">
      <c r="A34">
        <v>31</v>
      </c>
      <c r="B34" t="s">
        <v>12</v>
      </c>
      <c r="C34" t="s">
        <v>338</v>
      </c>
      <c r="D34" t="s">
        <v>158</v>
      </c>
      <c r="E34" s="1">
        <v>6.7599999999999995E-4</v>
      </c>
      <c r="F34">
        <v>131.78</v>
      </c>
      <c r="G34">
        <v>3.03</v>
      </c>
      <c r="H34">
        <v>106</v>
      </c>
      <c r="I34">
        <v>168</v>
      </c>
      <c r="J34">
        <v>-1</v>
      </c>
      <c r="K34">
        <v>84</v>
      </c>
      <c r="L34">
        <v>53</v>
      </c>
    </row>
    <row r="35" spans="1:12" x14ac:dyDescent="0.25">
      <c r="A35">
        <v>32</v>
      </c>
      <c r="B35" t="s">
        <v>12</v>
      </c>
      <c r="C35" t="s">
        <v>314</v>
      </c>
      <c r="D35" t="s">
        <v>159</v>
      </c>
      <c r="E35" s="1">
        <v>8.0999999999999996E-4</v>
      </c>
      <c r="F35">
        <v>103.96</v>
      </c>
      <c r="G35">
        <v>3.03</v>
      </c>
      <c r="H35">
        <v>106</v>
      </c>
      <c r="I35">
        <v>113</v>
      </c>
      <c r="J35">
        <v>-1</v>
      </c>
      <c r="K35">
        <v>77</v>
      </c>
      <c r="L35">
        <v>73</v>
      </c>
    </row>
    <row r="36" spans="1:12" x14ac:dyDescent="0.25">
      <c r="A36">
        <v>33</v>
      </c>
      <c r="B36" t="s">
        <v>12</v>
      </c>
      <c r="C36" t="s">
        <v>325</v>
      </c>
      <c r="D36" t="s">
        <v>160</v>
      </c>
      <c r="E36" s="1">
        <v>8.3600000000000005E-4</v>
      </c>
      <c r="F36">
        <v>90.23</v>
      </c>
      <c r="G36">
        <v>2.4700000000000002</v>
      </c>
      <c r="H36">
        <v>106</v>
      </c>
      <c r="I36">
        <v>105</v>
      </c>
      <c r="J36">
        <v>6</v>
      </c>
      <c r="K36">
        <v>76</v>
      </c>
      <c r="L36">
        <v>77</v>
      </c>
    </row>
    <row r="37" spans="1:12" x14ac:dyDescent="0.25">
      <c r="A37">
        <v>34</v>
      </c>
      <c r="B37" t="s">
        <v>12</v>
      </c>
      <c r="C37" t="s">
        <v>317</v>
      </c>
      <c r="D37" t="s">
        <v>161</v>
      </c>
      <c r="E37" s="1">
        <v>8.8900000000000003E-4</v>
      </c>
      <c r="F37">
        <v>110.02</v>
      </c>
      <c r="G37">
        <v>3.19</v>
      </c>
      <c r="H37">
        <v>106</v>
      </c>
      <c r="I37">
        <v>126</v>
      </c>
      <c r="J37">
        <v>-1</v>
      </c>
      <c r="K37">
        <v>82</v>
      </c>
      <c r="L37">
        <v>69</v>
      </c>
    </row>
    <row r="38" spans="1:12" x14ac:dyDescent="0.25">
      <c r="A38">
        <v>35</v>
      </c>
      <c r="B38" t="s">
        <v>12</v>
      </c>
      <c r="C38" t="s">
        <v>331</v>
      </c>
      <c r="D38" t="s">
        <v>162</v>
      </c>
      <c r="E38" s="1">
        <v>9.6699999999999998E-4</v>
      </c>
      <c r="F38">
        <v>116.81</v>
      </c>
      <c r="G38">
        <v>3.25</v>
      </c>
      <c r="H38">
        <v>106</v>
      </c>
      <c r="I38">
        <v>143</v>
      </c>
      <c r="J38">
        <v>-1</v>
      </c>
      <c r="K38">
        <v>85</v>
      </c>
      <c r="L38">
        <v>63</v>
      </c>
    </row>
  </sheetData>
  <sortState ref="C4:C38">
    <sortCondition ref="C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workbookViewId="0"/>
  </sheetViews>
  <sheetFormatPr defaultRowHeight="15" x14ac:dyDescent="0.25"/>
  <cols>
    <col min="3" max="3" width="17.85546875" customWidth="1"/>
  </cols>
  <sheetData>
    <row r="1" spans="1:12" x14ac:dyDescent="0.25">
      <c r="A1" t="s">
        <v>133</v>
      </c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4" spans="1:12" x14ac:dyDescent="0.25">
      <c r="A4">
        <v>121</v>
      </c>
      <c r="B4" t="s">
        <v>12</v>
      </c>
      <c r="C4" t="s">
        <v>278</v>
      </c>
      <c r="D4" t="s">
        <v>108</v>
      </c>
      <c r="E4" s="1">
        <v>8.2899999999999998E-4</v>
      </c>
      <c r="F4">
        <v>102.08</v>
      </c>
      <c r="G4">
        <v>3.17</v>
      </c>
      <c r="H4">
        <v>102</v>
      </c>
      <c r="I4">
        <v>90</v>
      </c>
      <c r="J4">
        <v>-1</v>
      </c>
      <c r="K4">
        <v>65</v>
      </c>
      <c r="L4">
        <v>73</v>
      </c>
    </row>
    <row r="5" spans="1:12" x14ac:dyDescent="0.25">
      <c r="A5">
        <v>48</v>
      </c>
      <c r="B5" t="s">
        <v>12</v>
      </c>
      <c r="C5" t="s">
        <v>218</v>
      </c>
      <c r="D5" t="s">
        <v>49</v>
      </c>
      <c r="E5" s="1">
        <v>3.4000000000000002E-4</v>
      </c>
      <c r="F5">
        <v>111.77</v>
      </c>
      <c r="G5">
        <v>3.06</v>
      </c>
      <c r="H5">
        <v>102</v>
      </c>
      <c r="I5">
        <v>104</v>
      </c>
      <c r="J5">
        <v>-1</v>
      </c>
      <c r="K5">
        <v>74</v>
      </c>
      <c r="L5">
        <v>72</v>
      </c>
    </row>
    <row r="6" spans="1:12" x14ac:dyDescent="0.25">
      <c r="A6">
        <v>56</v>
      </c>
      <c r="B6" t="s">
        <v>12</v>
      </c>
      <c r="C6" t="s">
        <v>226</v>
      </c>
      <c r="D6" t="s">
        <v>57</v>
      </c>
      <c r="E6" s="1">
        <v>4.0700000000000003E-4</v>
      </c>
      <c r="F6">
        <v>109.79</v>
      </c>
      <c r="G6">
        <v>3.04</v>
      </c>
      <c r="H6">
        <v>102</v>
      </c>
      <c r="I6">
        <v>109</v>
      </c>
      <c r="J6">
        <v>-1</v>
      </c>
      <c r="K6">
        <v>76</v>
      </c>
      <c r="L6">
        <v>72</v>
      </c>
    </row>
    <row r="7" spans="1:12" x14ac:dyDescent="0.25">
      <c r="A7">
        <v>123</v>
      </c>
      <c r="B7" t="s">
        <v>12</v>
      </c>
      <c r="C7" t="s">
        <v>279</v>
      </c>
      <c r="D7" t="s">
        <v>109</v>
      </c>
      <c r="E7" s="1">
        <v>8.3500000000000002E-4</v>
      </c>
      <c r="F7">
        <v>104.44</v>
      </c>
      <c r="G7">
        <v>3.09</v>
      </c>
      <c r="H7">
        <v>102</v>
      </c>
      <c r="I7">
        <v>101</v>
      </c>
      <c r="J7">
        <v>-1</v>
      </c>
      <c r="K7">
        <v>68</v>
      </c>
      <c r="L7">
        <v>68</v>
      </c>
    </row>
    <row r="8" spans="1:12" x14ac:dyDescent="0.25">
      <c r="A8">
        <v>90</v>
      </c>
      <c r="B8" t="s">
        <v>12</v>
      </c>
      <c r="C8" t="s">
        <v>253</v>
      </c>
      <c r="D8" t="s">
        <v>83</v>
      </c>
      <c r="E8" s="1">
        <v>6.38E-4</v>
      </c>
      <c r="F8">
        <v>99.32</v>
      </c>
      <c r="G8">
        <v>3.01</v>
      </c>
      <c r="H8">
        <v>102</v>
      </c>
      <c r="I8">
        <v>98</v>
      </c>
      <c r="J8">
        <v>-1</v>
      </c>
      <c r="K8">
        <v>75</v>
      </c>
      <c r="L8">
        <v>79</v>
      </c>
    </row>
    <row r="9" spans="1:12" x14ac:dyDescent="0.25">
      <c r="A9">
        <v>134</v>
      </c>
      <c r="B9" t="s">
        <v>12</v>
      </c>
      <c r="C9" t="s">
        <v>290</v>
      </c>
      <c r="D9" t="s">
        <v>119</v>
      </c>
      <c r="E9" s="1">
        <v>9.0600000000000001E-4</v>
      </c>
      <c r="F9">
        <v>93.25</v>
      </c>
      <c r="G9">
        <v>3.01</v>
      </c>
      <c r="H9">
        <v>102</v>
      </c>
      <c r="I9">
        <v>81</v>
      </c>
      <c r="J9">
        <v>-1</v>
      </c>
      <c r="K9">
        <v>64</v>
      </c>
      <c r="L9">
        <v>80</v>
      </c>
    </row>
    <row r="10" spans="1:12" x14ac:dyDescent="0.25">
      <c r="A10">
        <v>138</v>
      </c>
      <c r="B10" t="s">
        <v>12</v>
      </c>
      <c r="C10" t="s">
        <v>293</v>
      </c>
      <c r="D10" t="s">
        <v>119</v>
      </c>
      <c r="E10" s="1">
        <v>9.2400000000000002E-4</v>
      </c>
      <c r="F10">
        <v>101.61</v>
      </c>
      <c r="G10">
        <v>3.12</v>
      </c>
      <c r="H10">
        <v>102</v>
      </c>
      <c r="I10">
        <v>106</v>
      </c>
      <c r="J10">
        <v>-1</v>
      </c>
      <c r="K10">
        <v>75</v>
      </c>
      <c r="L10">
        <v>73</v>
      </c>
    </row>
    <row r="11" spans="1:12" x14ac:dyDescent="0.25">
      <c r="A11">
        <v>2</v>
      </c>
      <c r="B11" t="s">
        <v>12</v>
      </c>
      <c r="C11" t="s">
        <v>180</v>
      </c>
      <c r="D11" t="s">
        <v>14</v>
      </c>
      <c r="E11" s="1">
        <v>7.5699999999999996E-8</v>
      </c>
      <c r="F11">
        <v>164.48</v>
      </c>
      <c r="G11">
        <v>2.57</v>
      </c>
      <c r="H11">
        <v>102</v>
      </c>
      <c r="I11">
        <v>107</v>
      </c>
      <c r="J11">
        <v>-1</v>
      </c>
      <c r="K11">
        <v>97</v>
      </c>
      <c r="L11">
        <v>93</v>
      </c>
    </row>
    <row r="12" spans="1:12" x14ac:dyDescent="0.25">
      <c r="A12">
        <v>124</v>
      </c>
      <c r="B12" t="s">
        <v>12</v>
      </c>
      <c r="C12" t="s">
        <v>280</v>
      </c>
      <c r="D12" t="s">
        <v>110</v>
      </c>
      <c r="E12" s="1">
        <v>8.3500000000000002E-4</v>
      </c>
      <c r="F12">
        <v>93.21</v>
      </c>
      <c r="G12">
        <v>3.14</v>
      </c>
      <c r="H12">
        <v>102</v>
      </c>
      <c r="I12">
        <v>81</v>
      </c>
      <c r="J12">
        <v>-1</v>
      </c>
      <c r="K12">
        <v>68</v>
      </c>
      <c r="L12">
        <v>85</v>
      </c>
    </row>
    <row r="13" spans="1:12" x14ac:dyDescent="0.25">
      <c r="A13">
        <v>86</v>
      </c>
      <c r="B13" t="s">
        <v>12</v>
      </c>
      <c r="C13" t="s">
        <v>251</v>
      </c>
      <c r="D13" t="s">
        <v>81</v>
      </c>
      <c r="E13" s="1">
        <v>6.2699999999999995E-4</v>
      </c>
      <c r="F13">
        <v>96.74</v>
      </c>
      <c r="G13">
        <v>2.85</v>
      </c>
      <c r="H13">
        <v>102</v>
      </c>
      <c r="I13">
        <v>98</v>
      </c>
      <c r="J13">
        <v>-1</v>
      </c>
      <c r="K13">
        <v>75</v>
      </c>
      <c r="L13">
        <v>79</v>
      </c>
    </row>
    <row r="14" spans="1:12" x14ac:dyDescent="0.25">
      <c r="A14">
        <v>150</v>
      </c>
      <c r="B14" t="s">
        <v>12</v>
      </c>
      <c r="C14" t="s">
        <v>251</v>
      </c>
      <c r="D14" t="s">
        <v>81</v>
      </c>
      <c r="E14" s="1">
        <v>9.859999999999999E-4</v>
      </c>
      <c r="F14">
        <v>94.51</v>
      </c>
      <c r="G14">
        <v>3.1</v>
      </c>
      <c r="H14">
        <v>102</v>
      </c>
      <c r="I14">
        <v>94</v>
      </c>
      <c r="J14">
        <v>-1</v>
      </c>
      <c r="K14">
        <v>75</v>
      </c>
      <c r="L14">
        <v>81</v>
      </c>
    </row>
    <row r="15" spans="1:12" x14ac:dyDescent="0.25">
      <c r="A15">
        <v>4</v>
      </c>
      <c r="B15" t="s">
        <v>12</v>
      </c>
      <c r="C15" t="s">
        <v>182</v>
      </c>
      <c r="D15" t="s">
        <v>15</v>
      </c>
      <c r="E15" s="1">
        <v>8.1399999999999996E-7</v>
      </c>
      <c r="F15">
        <v>148.59</v>
      </c>
      <c r="G15">
        <v>2.88</v>
      </c>
      <c r="H15">
        <v>102</v>
      </c>
      <c r="I15">
        <v>97</v>
      </c>
      <c r="J15">
        <v>-1</v>
      </c>
      <c r="K15">
        <v>90</v>
      </c>
      <c r="L15">
        <v>95</v>
      </c>
    </row>
    <row r="16" spans="1:12" x14ac:dyDescent="0.25">
      <c r="A16">
        <v>112</v>
      </c>
      <c r="B16" t="s">
        <v>12</v>
      </c>
      <c r="C16" t="s">
        <v>270</v>
      </c>
      <c r="D16" t="s">
        <v>100</v>
      </c>
      <c r="E16" s="1">
        <v>7.7300000000000003E-4</v>
      </c>
      <c r="F16">
        <v>99.9</v>
      </c>
      <c r="G16">
        <v>3.11</v>
      </c>
      <c r="H16">
        <v>102</v>
      </c>
      <c r="I16">
        <v>103</v>
      </c>
      <c r="J16">
        <v>-1</v>
      </c>
      <c r="K16">
        <v>77</v>
      </c>
      <c r="L16">
        <v>77</v>
      </c>
    </row>
    <row r="17" spans="1:12" x14ac:dyDescent="0.25">
      <c r="A17">
        <v>27</v>
      </c>
      <c r="B17" t="s">
        <v>12</v>
      </c>
      <c r="C17" t="s">
        <v>201</v>
      </c>
      <c r="D17" t="s">
        <v>33</v>
      </c>
      <c r="E17" s="1">
        <v>1.65E-4</v>
      </c>
      <c r="F17">
        <v>107.89</v>
      </c>
      <c r="G17">
        <v>3.15</v>
      </c>
      <c r="H17">
        <v>102</v>
      </c>
      <c r="I17">
        <v>80</v>
      </c>
      <c r="J17">
        <v>-1</v>
      </c>
      <c r="K17">
        <v>70</v>
      </c>
      <c r="L17">
        <v>89</v>
      </c>
    </row>
    <row r="18" spans="1:12" x14ac:dyDescent="0.25">
      <c r="A18">
        <v>53</v>
      </c>
      <c r="B18" t="s">
        <v>12</v>
      </c>
      <c r="C18" t="s">
        <v>223</v>
      </c>
      <c r="D18" t="s">
        <v>54</v>
      </c>
      <c r="E18" s="1">
        <v>3.6499999999999998E-4</v>
      </c>
      <c r="F18">
        <v>109.03</v>
      </c>
      <c r="G18">
        <v>3.12</v>
      </c>
      <c r="H18">
        <v>102</v>
      </c>
      <c r="I18">
        <v>98</v>
      </c>
      <c r="J18">
        <v>-1</v>
      </c>
      <c r="K18">
        <v>73</v>
      </c>
      <c r="L18">
        <v>76</v>
      </c>
    </row>
    <row r="19" spans="1:12" x14ac:dyDescent="0.25">
      <c r="A19">
        <v>130</v>
      </c>
      <c r="B19" t="s">
        <v>12</v>
      </c>
      <c r="C19" t="s">
        <v>286</v>
      </c>
      <c r="D19" t="s">
        <v>115</v>
      </c>
      <c r="E19" s="1">
        <v>8.7900000000000001E-4</v>
      </c>
      <c r="F19">
        <v>100.38</v>
      </c>
      <c r="G19">
        <v>3.07</v>
      </c>
      <c r="H19">
        <v>102</v>
      </c>
      <c r="I19">
        <v>103</v>
      </c>
      <c r="J19">
        <v>-1</v>
      </c>
      <c r="K19">
        <v>74</v>
      </c>
      <c r="L19">
        <v>73</v>
      </c>
    </row>
    <row r="20" spans="1:12" x14ac:dyDescent="0.25">
      <c r="A20">
        <v>21</v>
      </c>
      <c r="B20" t="s">
        <v>12</v>
      </c>
      <c r="C20" t="s">
        <v>198</v>
      </c>
      <c r="D20" t="s">
        <v>30</v>
      </c>
      <c r="E20" s="1">
        <v>1.22E-4</v>
      </c>
      <c r="F20">
        <v>118.92</v>
      </c>
      <c r="G20">
        <v>3.21</v>
      </c>
      <c r="H20">
        <v>102</v>
      </c>
      <c r="I20">
        <v>92</v>
      </c>
      <c r="J20">
        <v>-1</v>
      </c>
      <c r="K20">
        <v>72</v>
      </c>
      <c r="L20">
        <v>79</v>
      </c>
    </row>
    <row r="21" spans="1:12" x14ac:dyDescent="0.25">
      <c r="A21">
        <v>9</v>
      </c>
      <c r="B21" t="s">
        <v>12</v>
      </c>
      <c r="C21" t="s">
        <v>187</v>
      </c>
      <c r="D21" t="s">
        <v>20</v>
      </c>
      <c r="E21" s="1">
        <v>6.8700000000000003E-5</v>
      </c>
      <c r="F21">
        <v>127.67</v>
      </c>
      <c r="G21">
        <v>3.06</v>
      </c>
      <c r="H21">
        <v>102</v>
      </c>
      <c r="I21">
        <v>105</v>
      </c>
      <c r="J21">
        <v>-1</v>
      </c>
      <c r="K21">
        <v>75</v>
      </c>
      <c r="L21">
        <v>73</v>
      </c>
    </row>
    <row r="22" spans="1:12" x14ac:dyDescent="0.25">
      <c r="A22">
        <v>80</v>
      </c>
      <c r="B22" t="s">
        <v>12</v>
      </c>
      <c r="C22" t="s">
        <v>245</v>
      </c>
      <c r="D22" t="s">
        <v>75</v>
      </c>
      <c r="E22" s="1">
        <v>5.8699999999999996E-4</v>
      </c>
      <c r="F22">
        <v>111.17</v>
      </c>
      <c r="G22">
        <v>3.01</v>
      </c>
      <c r="H22">
        <v>102</v>
      </c>
      <c r="I22">
        <v>108</v>
      </c>
      <c r="J22">
        <v>-1</v>
      </c>
      <c r="K22">
        <v>69</v>
      </c>
      <c r="L22">
        <v>65</v>
      </c>
    </row>
    <row r="23" spans="1:12" x14ac:dyDescent="0.25">
      <c r="A23">
        <v>54</v>
      </c>
      <c r="B23" t="s">
        <v>12</v>
      </c>
      <c r="C23" t="s">
        <v>224</v>
      </c>
      <c r="D23" t="s">
        <v>55</v>
      </c>
      <c r="E23" s="1">
        <v>3.9100000000000002E-4</v>
      </c>
      <c r="F23">
        <v>107.83</v>
      </c>
      <c r="G23">
        <v>3.49</v>
      </c>
      <c r="H23">
        <v>102</v>
      </c>
      <c r="I23">
        <v>89</v>
      </c>
      <c r="J23">
        <v>8</v>
      </c>
      <c r="K23">
        <v>73</v>
      </c>
      <c r="L23">
        <v>83</v>
      </c>
    </row>
    <row r="24" spans="1:12" x14ac:dyDescent="0.25">
      <c r="A24">
        <v>30</v>
      </c>
      <c r="B24" t="s">
        <v>12</v>
      </c>
      <c r="C24" t="s">
        <v>204</v>
      </c>
      <c r="D24" t="s">
        <v>36</v>
      </c>
      <c r="E24" s="1">
        <v>1.8200000000000001E-4</v>
      </c>
      <c r="F24">
        <v>109.46</v>
      </c>
      <c r="G24">
        <v>3.27</v>
      </c>
      <c r="H24">
        <v>102</v>
      </c>
      <c r="I24">
        <v>84</v>
      </c>
      <c r="J24">
        <v>-1</v>
      </c>
      <c r="K24">
        <v>73</v>
      </c>
      <c r="L24">
        <v>88</v>
      </c>
    </row>
    <row r="25" spans="1:12" x14ac:dyDescent="0.25">
      <c r="A25">
        <v>50</v>
      </c>
      <c r="B25" t="s">
        <v>12</v>
      </c>
      <c r="C25" t="s">
        <v>220</v>
      </c>
      <c r="D25" t="s">
        <v>51</v>
      </c>
      <c r="E25" s="1">
        <v>3.5799999999999997E-4</v>
      </c>
      <c r="F25">
        <v>115.69</v>
      </c>
      <c r="G25">
        <v>3.08</v>
      </c>
      <c r="H25">
        <v>102</v>
      </c>
      <c r="I25">
        <v>109</v>
      </c>
      <c r="J25">
        <v>-1</v>
      </c>
      <c r="K25">
        <v>72</v>
      </c>
      <c r="L25">
        <v>67</v>
      </c>
    </row>
    <row r="26" spans="1:12" x14ac:dyDescent="0.25">
      <c r="A26">
        <v>103</v>
      </c>
      <c r="B26" t="s">
        <v>12</v>
      </c>
      <c r="C26" t="s">
        <v>264</v>
      </c>
      <c r="D26" t="s">
        <v>81</v>
      </c>
      <c r="E26" s="1">
        <v>7.1900000000000002E-4</v>
      </c>
      <c r="F26">
        <v>97.43</v>
      </c>
      <c r="G26">
        <v>3.01</v>
      </c>
      <c r="H26">
        <v>102</v>
      </c>
      <c r="I26">
        <v>98</v>
      </c>
      <c r="J26">
        <v>-1</v>
      </c>
      <c r="K26">
        <v>76</v>
      </c>
      <c r="L26">
        <v>80</v>
      </c>
    </row>
    <row r="27" spans="1:12" x14ac:dyDescent="0.25">
      <c r="A27">
        <v>147</v>
      </c>
      <c r="B27" t="s">
        <v>12</v>
      </c>
      <c r="C27" t="s">
        <v>300</v>
      </c>
      <c r="D27" t="s">
        <v>127</v>
      </c>
      <c r="E27" s="1">
        <v>9.6599999999999995E-4</v>
      </c>
      <c r="F27">
        <v>112.45</v>
      </c>
      <c r="G27">
        <v>3.05</v>
      </c>
      <c r="H27">
        <v>102</v>
      </c>
      <c r="I27">
        <v>117</v>
      </c>
      <c r="J27">
        <v>-1</v>
      </c>
      <c r="K27">
        <v>67</v>
      </c>
      <c r="L27">
        <v>58</v>
      </c>
    </row>
    <row r="28" spans="1:12" x14ac:dyDescent="0.25">
      <c r="A28">
        <v>7</v>
      </c>
      <c r="B28" t="s">
        <v>12</v>
      </c>
      <c r="C28" t="s">
        <v>185</v>
      </c>
      <c r="D28" t="s">
        <v>18</v>
      </c>
      <c r="E28" s="1">
        <v>2.4600000000000002E-5</v>
      </c>
      <c r="F28">
        <v>136.11000000000001</v>
      </c>
      <c r="G28">
        <v>3.13</v>
      </c>
      <c r="H28">
        <v>102</v>
      </c>
      <c r="I28">
        <v>100</v>
      </c>
      <c r="J28">
        <v>-1</v>
      </c>
      <c r="K28">
        <v>76</v>
      </c>
      <c r="L28">
        <v>78</v>
      </c>
    </row>
    <row r="29" spans="1:12" x14ac:dyDescent="0.25">
      <c r="A29">
        <v>15</v>
      </c>
      <c r="B29" t="s">
        <v>12</v>
      </c>
      <c r="C29" t="s">
        <v>185</v>
      </c>
      <c r="D29" t="s">
        <v>18</v>
      </c>
      <c r="E29" s="1">
        <v>9.0500000000000004E-5</v>
      </c>
      <c r="F29">
        <v>123</v>
      </c>
      <c r="G29">
        <v>3.13</v>
      </c>
      <c r="H29">
        <v>102</v>
      </c>
      <c r="I29">
        <v>102</v>
      </c>
      <c r="J29">
        <v>-1</v>
      </c>
      <c r="K29">
        <v>77</v>
      </c>
      <c r="L29">
        <v>77</v>
      </c>
    </row>
    <row r="30" spans="1:12" x14ac:dyDescent="0.25">
      <c r="A30">
        <v>76</v>
      </c>
      <c r="B30" t="s">
        <v>12</v>
      </c>
      <c r="C30" t="s">
        <v>185</v>
      </c>
      <c r="D30" t="s">
        <v>18</v>
      </c>
      <c r="E30" s="1">
        <v>5.4100000000000003E-4</v>
      </c>
      <c r="F30">
        <v>94.29</v>
      </c>
      <c r="G30">
        <v>3.07</v>
      </c>
      <c r="H30">
        <v>102</v>
      </c>
      <c r="I30">
        <v>81</v>
      </c>
      <c r="J30">
        <v>-1</v>
      </c>
      <c r="K30">
        <v>71</v>
      </c>
      <c r="L30">
        <v>89</v>
      </c>
    </row>
    <row r="31" spans="1:12" x14ac:dyDescent="0.25">
      <c r="A31">
        <v>82</v>
      </c>
      <c r="B31" t="s">
        <v>12</v>
      </c>
      <c r="C31" t="s">
        <v>247</v>
      </c>
      <c r="D31" t="s">
        <v>77</v>
      </c>
      <c r="E31" s="1">
        <v>6.0300000000000002E-4</v>
      </c>
      <c r="F31">
        <v>93.75</v>
      </c>
      <c r="G31">
        <v>3.07</v>
      </c>
      <c r="H31">
        <v>102</v>
      </c>
      <c r="I31">
        <v>84</v>
      </c>
      <c r="J31">
        <v>-1</v>
      </c>
      <c r="K31">
        <v>74</v>
      </c>
      <c r="L31">
        <v>89</v>
      </c>
    </row>
    <row r="32" spans="1:12" x14ac:dyDescent="0.25">
      <c r="A32">
        <v>128</v>
      </c>
      <c r="B32" t="s">
        <v>12</v>
      </c>
      <c r="C32" t="s">
        <v>284</v>
      </c>
      <c r="D32" t="s">
        <v>113</v>
      </c>
      <c r="E32" s="1">
        <v>8.5099999999999998E-4</v>
      </c>
      <c r="F32">
        <v>103.23</v>
      </c>
      <c r="G32">
        <v>3.2</v>
      </c>
      <c r="H32">
        <v>102</v>
      </c>
      <c r="I32">
        <v>95</v>
      </c>
      <c r="J32">
        <v>-1</v>
      </c>
      <c r="K32">
        <v>67</v>
      </c>
      <c r="L32">
        <v>72</v>
      </c>
    </row>
    <row r="33" spans="1:12" x14ac:dyDescent="0.25">
      <c r="A33">
        <v>125</v>
      </c>
      <c r="B33" t="s">
        <v>12</v>
      </c>
      <c r="C33" t="s">
        <v>281</v>
      </c>
      <c r="D33" t="s">
        <v>111</v>
      </c>
      <c r="E33" s="1">
        <v>8.3600000000000005E-4</v>
      </c>
      <c r="F33">
        <v>93.43</v>
      </c>
      <c r="G33">
        <v>3</v>
      </c>
      <c r="H33">
        <v>102</v>
      </c>
      <c r="I33">
        <v>84</v>
      </c>
      <c r="J33">
        <v>-1</v>
      </c>
      <c r="K33">
        <v>68</v>
      </c>
      <c r="L33">
        <v>82</v>
      </c>
    </row>
    <row r="34" spans="1:12" x14ac:dyDescent="0.25">
      <c r="A34">
        <v>52</v>
      </c>
      <c r="B34" t="s">
        <v>12</v>
      </c>
      <c r="C34" t="s">
        <v>222</v>
      </c>
      <c r="D34" t="s">
        <v>53</v>
      </c>
      <c r="E34" s="1">
        <v>3.6000000000000002E-4</v>
      </c>
      <c r="F34">
        <v>102.26</v>
      </c>
      <c r="G34">
        <v>3.1</v>
      </c>
      <c r="H34">
        <v>102</v>
      </c>
      <c r="I34">
        <v>82</v>
      </c>
      <c r="J34">
        <v>-1</v>
      </c>
      <c r="K34">
        <v>68</v>
      </c>
      <c r="L34">
        <v>84</v>
      </c>
    </row>
    <row r="35" spans="1:12" x14ac:dyDescent="0.25">
      <c r="A35">
        <v>84</v>
      </c>
      <c r="B35" t="s">
        <v>12</v>
      </c>
      <c r="C35" t="s">
        <v>249</v>
      </c>
      <c r="D35" t="s">
        <v>79</v>
      </c>
      <c r="E35" s="1">
        <v>6.1899999999999998E-4</v>
      </c>
      <c r="F35">
        <v>103.03</v>
      </c>
      <c r="G35">
        <v>3.04</v>
      </c>
      <c r="H35">
        <v>102</v>
      </c>
      <c r="I35">
        <v>103</v>
      </c>
      <c r="J35">
        <v>-1</v>
      </c>
      <c r="K35">
        <v>75</v>
      </c>
      <c r="L35">
        <v>74</v>
      </c>
    </row>
    <row r="36" spans="1:12" x14ac:dyDescent="0.25">
      <c r="A36">
        <v>89</v>
      </c>
      <c r="B36" t="s">
        <v>12</v>
      </c>
      <c r="C36" t="s">
        <v>252</v>
      </c>
      <c r="D36" t="s">
        <v>82</v>
      </c>
      <c r="E36" s="1">
        <v>6.3500000000000004E-4</v>
      </c>
      <c r="F36">
        <v>94.35</v>
      </c>
      <c r="G36">
        <v>3.05</v>
      </c>
      <c r="H36">
        <v>102</v>
      </c>
      <c r="I36">
        <v>75</v>
      </c>
      <c r="J36">
        <v>-1</v>
      </c>
      <c r="K36">
        <v>63</v>
      </c>
      <c r="L36">
        <v>85</v>
      </c>
    </row>
    <row r="37" spans="1:12" x14ac:dyDescent="0.25">
      <c r="A37">
        <v>3</v>
      </c>
      <c r="B37" t="s">
        <v>12</v>
      </c>
      <c r="C37" t="s">
        <v>181</v>
      </c>
      <c r="D37" t="s">
        <v>15</v>
      </c>
      <c r="E37" s="1">
        <v>8.7800000000000005E-8</v>
      </c>
      <c r="F37">
        <v>166.67</v>
      </c>
      <c r="G37">
        <v>2.76</v>
      </c>
      <c r="H37">
        <v>102</v>
      </c>
      <c r="I37">
        <v>100</v>
      </c>
      <c r="J37">
        <v>13</v>
      </c>
      <c r="K37">
        <v>93</v>
      </c>
      <c r="L37">
        <v>95</v>
      </c>
    </row>
    <row r="38" spans="1:12" x14ac:dyDescent="0.25">
      <c r="A38">
        <v>106</v>
      </c>
      <c r="B38" t="s">
        <v>12</v>
      </c>
      <c r="C38" t="s">
        <v>266</v>
      </c>
      <c r="D38" t="s">
        <v>95</v>
      </c>
      <c r="E38" s="1">
        <v>7.4100000000000001E-4</v>
      </c>
      <c r="F38">
        <v>98.18</v>
      </c>
      <c r="G38">
        <v>3.11</v>
      </c>
      <c r="H38">
        <v>102</v>
      </c>
      <c r="I38">
        <v>96</v>
      </c>
      <c r="J38">
        <v>-1</v>
      </c>
      <c r="K38">
        <v>75</v>
      </c>
      <c r="L38">
        <v>80</v>
      </c>
    </row>
    <row r="39" spans="1:12" x14ac:dyDescent="0.25">
      <c r="A39">
        <v>8</v>
      </c>
      <c r="B39" t="s">
        <v>12</v>
      </c>
      <c r="C39" t="s">
        <v>186</v>
      </c>
      <c r="D39" t="s">
        <v>19</v>
      </c>
      <c r="E39" s="1">
        <v>6.3600000000000001E-5</v>
      </c>
      <c r="F39">
        <v>128.52000000000001</v>
      </c>
      <c r="G39">
        <v>3.06</v>
      </c>
      <c r="H39">
        <v>102</v>
      </c>
      <c r="I39">
        <v>104</v>
      </c>
      <c r="J39">
        <v>-1</v>
      </c>
      <c r="K39">
        <v>75</v>
      </c>
      <c r="L39">
        <v>74</v>
      </c>
    </row>
    <row r="40" spans="1:12" x14ac:dyDescent="0.25">
      <c r="A40">
        <v>31</v>
      </c>
      <c r="B40" t="s">
        <v>12</v>
      </c>
      <c r="C40" t="s">
        <v>205</v>
      </c>
      <c r="D40" t="s">
        <v>37</v>
      </c>
      <c r="E40" s="1">
        <v>1.84E-4</v>
      </c>
      <c r="F40">
        <v>107.45</v>
      </c>
      <c r="G40">
        <v>3.1</v>
      </c>
      <c r="H40">
        <v>102</v>
      </c>
      <c r="I40">
        <v>81</v>
      </c>
      <c r="J40">
        <v>-1</v>
      </c>
      <c r="K40">
        <v>68</v>
      </c>
      <c r="L40">
        <v>85</v>
      </c>
    </row>
    <row r="41" spans="1:12" x14ac:dyDescent="0.25">
      <c r="A41">
        <v>94</v>
      </c>
      <c r="B41" t="s">
        <v>12</v>
      </c>
      <c r="C41" t="s">
        <v>257</v>
      </c>
      <c r="D41" t="s">
        <v>87</v>
      </c>
      <c r="E41" s="1">
        <v>6.6600000000000003E-4</v>
      </c>
      <c r="F41">
        <v>105.34</v>
      </c>
      <c r="G41">
        <v>3.34</v>
      </c>
      <c r="H41">
        <v>102</v>
      </c>
      <c r="I41">
        <v>92</v>
      </c>
      <c r="J41">
        <v>-1</v>
      </c>
      <c r="K41">
        <v>69</v>
      </c>
      <c r="L41">
        <v>76</v>
      </c>
    </row>
    <row r="42" spans="1:12" x14ac:dyDescent="0.25">
      <c r="A42">
        <v>100</v>
      </c>
      <c r="B42" t="s">
        <v>12</v>
      </c>
      <c r="C42" t="s">
        <v>261</v>
      </c>
      <c r="D42" t="s">
        <v>91</v>
      </c>
      <c r="E42" s="1">
        <v>7.1599999999999995E-4</v>
      </c>
      <c r="F42">
        <v>99.07</v>
      </c>
      <c r="G42">
        <v>3.39</v>
      </c>
      <c r="H42">
        <v>102</v>
      </c>
      <c r="I42">
        <v>95</v>
      </c>
      <c r="J42">
        <v>-1</v>
      </c>
      <c r="K42">
        <v>79</v>
      </c>
      <c r="L42">
        <v>85</v>
      </c>
    </row>
    <row r="43" spans="1:12" x14ac:dyDescent="0.25">
      <c r="A43">
        <v>67</v>
      </c>
      <c r="B43" t="s">
        <v>12</v>
      </c>
      <c r="C43" t="s">
        <v>235</v>
      </c>
      <c r="D43" t="s">
        <v>65</v>
      </c>
      <c r="E43" s="1">
        <v>4.8000000000000001E-4</v>
      </c>
      <c r="F43">
        <v>113.33</v>
      </c>
      <c r="G43">
        <v>3</v>
      </c>
      <c r="H43">
        <v>102</v>
      </c>
      <c r="I43">
        <v>109</v>
      </c>
      <c r="J43">
        <v>-1</v>
      </c>
      <c r="K43">
        <v>69</v>
      </c>
      <c r="L43">
        <v>64</v>
      </c>
    </row>
    <row r="44" spans="1:12" x14ac:dyDescent="0.25">
      <c r="A44">
        <v>136</v>
      </c>
      <c r="B44" t="s">
        <v>12</v>
      </c>
      <c r="C44" t="s">
        <v>292</v>
      </c>
      <c r="D44" t="s">
        <v>121</v>
      </c>
      <c r="E44" s="1">
        <v>9.1E-4</v>
      </c>
      <c r="F44">
        <v>101.78</v>
      </c>
      <c r="G44">
        <v>3.25</v>
      </c>
      <c r="H44">
        <v>102</v>
      </c>
      <c r="I44">
        <v>101</v>
      </c>
      <c r="J44">
        <v>-1</v>
      </c>
      <c r="K44">
        <v>74</v>
      </c>
      <c r="L44">
        <v>74</v>
      </c>
    </row>
    <row r="45" spans="1:12" x14ac:dyDescent="0.25">
      <c r="A45">
        <v>68</v>
      </c>
      <c r="B45" t="s">
        <v>12</v>
      </c>
      <c r="C45" t="s">
        <v>236</v>
      </c>
      <c r="D45" t="s">
        <v>66</v>
      </c>
      <c r="E45" s="1">
        <v>4.9100000000000001E-4</v>
      </c>
      <c r="F45">
        <v>94.53</v>
      </c>
      <c r="G45">
        <v>3.15</v>
      </c>
      <c r="H45">
        <v>102</v>
      </c>
      <c r="I45">
        <v>81</v>
      </c>
      <c r="J45">
        <v>7</v>
      </c>
      <c r="K45">
        <v>74</v>
      </c>
      <c r="L45">
        <v>93</v>
      </c>
    </row>
    <row r="46" spans="1:12" x14ac:dyDescent="0.25">
      <c r="A46">
        <v>60</v>
      </c>
      <c r="B46" t="s">
        <v>12</v>
      </c>
      <c r="C46" t="s">
        <v>229</v>
      </c>
      <c r="D46" t="s">
        <v>61</v>
      </c>
      <c r="E46" s="1">
        <v>4.4200000000000001E-4</v>
      </c>
      <c r="F46">
        <v>104.43</v>
      </c>
      <c r="G46">
        <v>3.08</v>
      </c>
      <c r="H46">
        <v>102</v>
      </c>
      <c r="I46">
        <v>97</v>
      </c>
      <c r="J46">
        <v>-1</v>
      </c>
      <c r="K46">
        <v>74</v>
      </c>
      <c r="L46">
        <v>77</v>
      </c>
    </row>
    <row r="47" spans="1:12" x14ac:dyDescent="0.25">
      <c r="A47">
        <v>96</v>
      </c>
      <c r="B47" t="s">
        <v>12</v>
      </c>
      <c r="C47" t="s">
        <v>229</v>
      </c>
      <c r="D47" t="s">
        <v>61</v>
      </c>
      <c r="E47" s="1">
        <v>6.8599999999999998E-4</v>
      </c>
      <c r="F47">
        <v>104.47</v>
      </c>
      <c r="G47">
        <v>3.17</v>
      </c>
      <c r="H47">
        <v>102</v>
      </c>
      <c r="I47">
        <v>98</v>
      </c>
      <c r="J47">
        <v>-1</v>
      </c>
      <c r="K47">
        <v>71</v>
      </c>
      <c r="L47">
        <v>73</v>
      </c>
    </row>
    <row r="48" spans="1:12" x14ac:dyDescent="0.25">
      <c r="A48">
        <v>61</v>
      </c>
      <c r="B48" t="s">
        <v>12</v>
      </c>
      <c r="C48" t="s">
        <v>230</v>
      </c>
      <c r="D48" t="s">
        <v>61</v>
      </c>
      <c r="E48" s="1">
        <v>4.4799999999999999E-4</v>
      </c>
      <c r="F48">
        <v>105.74</v>
      </c>
      <c r="G48">
        <v>3.25</v>
      </c>
      <c r="H48">
        <v>102</v>
      </c>
      <c r="I48">
        <v>97</v>
      </c>
      <c r="J48">
        <v>-1</v>
      </c>
      <c r="K48">
        <v>75</v>
      </c>
      <c r="L48">
        <v>79</v>
      </c>
    </row>
    <row r="49" spans="1:12" x14ac:dyDescent="0.25">
      <c r="A49">
        <v>70</v>
      </c>
      <c r="B49" t="s">
        <v>12</v>
      </c>
      <c r="C49" t="s">
        <v>230</v>
      </c>
      <c r="D49" t="s">
        <v>61</v>
      </c>
      <c r="E49" s="1">
        <v>4.95E-4</v>
      </c>
      <c r="F49">
        <v>109.2</v>
      </c>
      <c r="G49">
        <v>3.19</v>
      </c>
      <c r="H49">
        <v>102</v>
      </c>
      <c r="I49">
        <v>98</v>
      </c>
      <c r="J49">
        <v>-1</v>
      </c>
      <c r="K49">
        <v>70</v>
      </c>
      <c r="L49">
        <v>72</v>
      </c>
    </row>
    <row r="50" spans="1:12" x14ac:dyDescent="0.25">
      <c r="A50">
        <v>43</v>
      </c>
      <c r="B50" t="s">
        <v>12</v>
      </c>
      <c r="C50" t="s">
        <v>214</v>
      </c>
      <c r="D50" t="s">
        <v>44</v>
      </c>
      <c r="E50" s="1">
        <v>3.0600000000000001E-4</v>
      </c>
      <c r="F50">
        <v>106.49</v>
      </c>
      <c r="G50">
        <v>3.13</v>
      </c>
      <c r="H50">
        <v>102</v>
      </c>
      <c r="I50">
        <v>93</v>
      </c>
      <c r="J50">
        <v>-1</v>
      </c>
      <c r="K50">
        <v>74</v>
      </c>
      <c r="L50">
        <v>81</v>
      </c>
    </row>
    <row r="51" spans="1:12" x14ac:dyDescent="0.25">
      <c r="A51">
        <v>88</v>
      </c>
      <c r="B51" t="s">
        <v>12</v>
      </c>
      <c r="C51" t="s">
        <v>214</v>
      </c>
      <c r="D51" t="s">
        <v>44</v>
      </c>
      <c r="E51" s="1">
        <v>6.3100000000000005E-4</v>
      </c>
      <c r="F51">
        <v>109.4</v>
      </c>
      <c r="G51">
        <v>3.22</v>
      </c>
      <c r="H51">
        <v>102</v>
      </c>
      <c r="I51">
        <v>108</v>
      </c>
      <c r="J51">
        <v>-1</v>
      </c>
      <c r="K51">
        <v>75</v>
      </c>
      <c r="L51">
        <v>70</v>
      </c>
    </row>
    <row r="52" spans="1:12" x14ac:dyDescent="0.25">
      <c r="A52">
        <v>133</v>
      </c>
      <c r="B52" t="s">
        <v>12</v>
      </c>
      <c r="C52" t="s">
        <v>289</v>
      </c>
      <c r="D52" t="s">
        <v>118</v>
      </c>
      <c r="E52" s="1">
        <v>9.0499999999999999E-4</v>
      </c>
      <c r="F52">
        <v>96.7</v>
      </c>
      <c r="G52">
        <v>3.23</v>
      </c>
      <c r="H52">
        <v>102</v>
      </c>
      <c r="I52">
        <v>95</v>
      </c>
      <c r="J52">
        <v>-1</v>
      </c>
      <c r="K52">
        <v>75</v>
      </c>
      <c r="L52">
        <v>81</v>
      </c>
    </row>
    <row r="53" spans="1:12" x14ac:dyDescent="0.25">
      <c r="A53">
        <v>71</v>
      </c>
      <c r="B53" t="s">
        <v>12</v>
      </c>
      <c r="C53" t="s">
        <v>238</v>
      </c>
      <c r="D53" t="s">
        <v>68</v>
      </c>
      <c r="E53" s="1">
        <v>5.1000000000000004E-4</v>
      </c>
      <c r="F53">
        <v>99.69</v>
      </c>
      <c r="G53">
        <v>3.4</v>
      </c>
      <c r="H53">
        <v>102</v>
      </c>
      <c r="I53">
        <v>84</v>
      </c>
      <c r="J53">
        <v>-1</v>
      </c>
      <c r="K53">
        <v>75</v>
      </c>
      <c r="L53">
        <v>90</v>
      </c>
    </row>
    <row r="54" spans="1:12" x14ac:dyDescent="0.25">
      <c r="A54">
        <v>114</v>
      </c>
      <c r="B54" t="s">
        <v>12</v>
      </c>
      <c r="C54" t="s">
        <v>271</v>
      </c>
      <c r="D54" t="s">
        <v>101</v>
      </c>
      <c r="E54" s="1">
        <v>7.8200000000000003E-4</v>
      </c>
      <c r="F54">
        <v>102.55</v>
      </c>
      <c r="G54">
        <v>3.17</v>
      </c>
      <c r="H54">
        <v>102</v>
      </c>
      <c r="I54">
        <v>97</v>
      </c>
      <c r="J54">
        <v>-1</v>
      </c>
      <c r="K54">
        <v>70</v>
      </c>
      <c r="L54">
        <v>73</v>
      </c>
    </row>
    <row r="55" spans="1:12" x14ac:dyDescent="0.25">
      <c r="A55">
        <v>102</v>
      </c>
      <c r="B55" t="s">
        <v>12</v>
      </c>
      <c r="C55" t="s">
        <v>263</v>
      </c>
      <c r="D55" t="s">
        <v>93</v>
      </c>
      <c r="E55" s="1">
        <v>7.18E-4</v>
      </c>
      <c r="F55">
        <v>100.23</v>
      </c>
      <c r="G55">
        <v>3.07</v>
      </c>
      <c r="H55">
        <v>102</v>
      </c>
      <c r="I55">
        <v>101</v>
      </c>
      <c r="J55">
        <v>-1</v>
      </c>
      <c r="K55">
        <v>75</v>
      </c>
      <c r="L55">
        <v>76</v>
      </c>
    </row>
    <row r="56" spans="1:12" x14ac:dyDescent="0.25">
      <c r="A56">
        <v>143</v>
      </c>
      <c r="B56" t="s">
        <v>12</v>
      </c>
      <c r="C56" t="s">
        <v>263</v>
      </c>
      <c r="D56" t="s">
        <v>93</v>
      </c>
      <c r="E56" s="1">
        <v>9.5E-4</v>
      </c>
      <c r="F56">
        <v>96.91</v>
      </c>
      <c r="G56">
        <v>3</v>
      </c>
      <c r="H56">
        <v>102</v>
      </c>
      <c r="I56">
        <v>99</v>
      </c>
      <c r="J56">
        <v>-1</v>
      </c>
      <c r="K56">
        <v>73</v>
      </c>
      <c r="L56">
        <v>75</v>
      </c>
    </row>
    <row r="57" spans="1:12" x14ac:dyDescent="0.25">
      <c r="A57">
        <v>39</v>
      </c>
      <c r="B57" t="s">
        <v>12</v>
      </c>
      <c r="C57" t="s">
        <v>211</v>
      </c>
      <c r="D57" t="s">
        <v>41</v>
      </c>
      <c r="E57" s="1">
        <v>2.5000000000000001E-4</v>
      </c>
      <c r="F57">
        <v>108.99</v>
      </c>
      <c r="G57">
        <v>3.22</v>
      </c>
      <c r="H57">
        <v>102</v>
      </c>
      <c r="I57">
        <v>88</v>
      </c>
      <c r="J57">
        <v>-1</v>
      </c>
      <c r="K57">
        <v>72</v>
      </c>
      <c r="L57">
        <v>83</v>
      </c>
    </row>
    <row r="58" spans="1:12" x14ac:dyDescent="0.25">
      <c r="A58">
        <v>77</v>
      </c>
      <c r="B58" t="s">
        <v>12</v>
      </c>
      <c r="C58" t="s">
        <v>211</v>
      </c>
      <c r="D58" t="s">
        <v>41</v>
      </c>
      <c r="E58" s="1">
        <v>5.4799999999999998E-4</v>
      </c>
      <c r="F58">
        <v>110.68</v>
      </c>
      <c r="G58">
        <v>3.24</v>
      </c>
      <c r="H58">
        <v>102</v>
      </c>
      <c r="I58">
        <v>102</v>
      </c>
      <c r="J58">
        <v>-1</v>
      </c>
      <c r="K58">
        <v>71</v>
      </c>
      <c r="L58">
        <v>71</v>
      </c>
    </row>
    <row r="59" spans="1:12" x14ac:dyDescent="0.25">
      <c r="A59">
        <v>41</v>
      </c>
      <c r="B59" t="s">
        <v>12</v>
      </c>
      <c r="C59" t="s">
        <v>212</v>
      </c>
      <c r="D59" t="s">
        <v>42</v>
      </c>
      <c r="E59" s="1">
        <v>2.8699999999999998E-4</v>
      </c>
      <c r="F59">
        <v>108.4</v>
      </c>
      <c r="G59">
        <v>3.11</v>
      </c>
      <c r="H59">
        <v>102</v>
      </c>
      <c r="I59">
        <v>91</v>
      </c>
      <c r="J59">
        <v>-1</v>
      </c>
      <c r="K59">
        <v>70</v>
      </c>
      <c r="L59">
        <v>78</v>
      </c>
    </row>
    <row r="60" spans="1:12" x14ac:dyDescent="0.25">
      <c r="A60">
        <v>32</v>
      </c>
      <c r="B60" t="s">
        <v>12</v>
      </c>
      <c r="C60" t="s">
        <v>206</v>
      </c>
      <c r="D60" t="s">
        <v>35</v>
      </c>
      <c r="E60" s="1">
        <v>1.8599999999999999E-4</v>
      </c>
      <c r="F60">
        <v>111.85</v>
      </c>
      <c r="G60">
        <v>3.1</v>
      </c>
      <c r="H60">
        <v>102</v>
      </c>
      <c r="I60">
        <v>85</v>
      </c>
      <c r="J60">
        <v>-1</v>
      </c>
      <c r="K60">
        <v>66</v>
      </c>
      <c r="L60">
        <v>79</v>
      </c>
    </row>
    <row r="61" spans="1:12" x14ac:dyDescent="0.25">
      <c r="A61">
        <v>35</v>
      </c>
      <c r="B61" t="s">
        <v>12</v>
      </c>
      <c r="C61" t="s">
        <v>206</v>
      </c>
      <c r="D61" t="s">
        <v>35</v>
      </c>
      <c r="E61" s="1">
        <v>2.02E-4</v>
      </c>
      <c r="F61">
        <v>99.65</v>
      </c>
      <c r="G61">
        <v>3.09</v>
      </c>
      <c r="H61">
        <v>102</v>
      </c>
      <c r="I61">
        <v>65</v>
      </c>
      <c r="J61">
        <v>-1</v>
      </c>
      <c r="K61">
        <v>62</v>
      </c>
      <c r="L61">
        <v>97</v>
      </c>
    </row>
    <row r="62" spans="1:12" x14ac:dyDescent="0.25">
      <c r="A62">
        <v>29</v>
      </c>
      <c r="B62" t="s">
        <v>12</v>
      </c>
      <c r="C62" t="s">
        <v>203</v>
      </c>
      <c r="D62" t="s">
        <v>35</v>
      </c>
      <c r="E62" s="1">
        <v>1.8200000000000001E-4</v>
      </c>
      <c r="F62">
        <v>100.56</v>
      </c>
      <c r="G62">
        <v>3.09</v>
      </c>
      <c r="H62">
        <v>102</v>
      </c>
      <c r="I62">
        <v>65</v>
      </c>
      <c r="J62">
        <v>-1</v>
      </c>
      <c r="K62">
        <v>62</v>
      </c>
      <c r="L62">
        <v>97</v>
      </c>
    </row>
    <row r="63" spans="1:12" x14ac:dyDescent="0.25">
      <c r="A63">
        <v>34</v>
      </c>
      <c r="B63" t="s">
        <v>12</v>
      </c>
      <c r="C63" t="s">
        <v>203</v>
      </c>
      <c r="D63" t="s">
        <v>35</v>
      </c>
      <c r="E63" s="1">
        <v>1.9599999999999999E-4</v>
      </c>
      <c r="F63">
        <v>111.41</v>
      </c>
      <c r="G63">
        <v>3.03</v>
      </c>
      <c r="H63">
        <v>102</v>
      </c>
      <c r="I63">
        <v>87</v>
      </c>
      <c r="J63">
        <v>-1</v>
      </c>
      <c r="K63">
        <v>66</v>
      </c>
      <c r="L63">
        <v>77</v>
      </c>
    </row>
    <row r="64" spans="1:12" x14ac:dyDescent="0.25">
      <c r="A64">
        <v>17</v>
      </c>
      <c r="B64" t="s">
        <v>12</v>
      </c>
      <c r="C64" t="s">
        <v>194</v>
      </c>
      <c r="D64" t="s">
        <v>27</v>
      </c>
      <c r="E64" s="1">
        <v>9.7399999999999996E-5</v>
      </c>
      <c r="F64">
        <v>114.43</v>
      </c>
      <c r="G64">
        <v>3.08</v>
      </c>
      <c r="H64">
        <v>102</v>
      </c>
      <c r="I64">
        <v>89</v>
      </c>
      <c r="J64">
        <v>-1</v>
      </c>
      <c r="K64">
        <v>74</v>
      </c>
      <c r="L64">
        <v>84</v>
      </c>
    </row>
    <row r="65" spans="1:12" x14ac:dyDescent="0.25">
      <c r="A65">
        <v>87</v>
      </c>
      <c r="B65" t="s">
        <v>12</v>
      </c>
      <c r="C65" t="s">
        <v>194</v>
      </c>
      <c r="D65" t="s">
        <v>27</v>
      </c>
      <c r="E65" s="1">
        <v>6.29E-4</v>
      </c>
      <c r="F65">
        <v>97.72</v>
      </c>
      <c r="G65">
        <v>3.03</v>
      </c>
      <c r="H65">
        <v>102</v>
      </c>
      <c r="I65">
        <v>91</v>
      </c>
      <c r="J65">
        <v>-1</v>
      </c>
      <c r="K65">
        <v>72</v>
      </c>
      <c r="L65">
        <v>80</v>
      </c>
    </row>
    <row r="66" spans="1:12" x14ac:dyDescent="0.25">
      <c r="A66">
        <v>28</v>
      </c>
      <c r="B66" t="s">
        <v>12</v>
      </c>
      <c r="C66" t="s">
        <v>202</v>
      </c>
      <c r="D66" t="s">
        <v>34</v>
      </c>
      <c r="E66" s="1">
        <v>1.6899999999999999E-4</v>
      </c>
      <c r="F66">
        <v>108.15</v>
      </c>
      <c r="G66">
        <v>3.27</v>
      </c>
      <c r="H66">
        <v>102</v>
      </c>
      <c r="I66">
        <v>82</v>
      </c>
      <c r="J66">
        <v>-1</v>
      </c>
      <c r="K66">
        <v>74</v>
      </c>
      <c r="L66">
        <v>91</v>
      </c>
    </row>
    <row r="67" spans="1:12" x14ac:dyDescent="0.25">
      <c r="A67">
        <v>6</v>
      </c>
      <c r="B67" t="s">
        <v>12</v>
      </c>
      <c r="C67" t="s">
        <v>184</v>
      </c>
      <c r="D67" t="s">
        <v>17</v>
      </c>
      <c r="E67" s="1">
        <v>1.5699999999999999E-5</v>
      </c>
      <c r="F67">
        <v>123.55</v>
      </c>
      <c r="G67">
        <v>3.05</v>
      </c>
      <c r="H67">
        <v>102</v>
      </c>
      <c r="I67">
        <v>77</v>
      </c>
      <c r="J67">
        <v>-1</v>
      </c>
      <c r="K67">
        <v>72</v>
      </c>
      <c r="L67">
        <v>95</v>
      </c>
    </row>
    <row r="68" spans="1:12" x14ac:dyDescent="0.25">
      <c r="A68">
        <v>33</v>
      </c>
      <c r="B68" t="s">
        <v>12</v>
      </c>
      <c r="C68" t="s">
        <v>207</v>
      </c>
      <c r="D68" t="s">
        <v>17</v>
      </c>
      <c r="E68" s="1">
        <v>1.9599999999999999E-4</v>
      </c>
      <c r="F68">
        <v>109.25</v>
      </c>
      <c r="G68">
        <v>3</v>
      </c>
      <c r="H68">
        <v>102</v>
      </c>
      <c r="I68">
        <v>87</v>
      </c>
      <c r="J68">
        <v>-1</v>
      </c>
      <c r="K68">
        <v>68</v>
      </c>
      <c r="L68">
        <v>79</v>
      </c>
    </row>
    <row r="69" spans="1:12" x14ac:dyDescent="0.25">
      <c r="A69">
        <v>83</v>
      </c>
      <c r="B69" t="s">
        <v>12</v>
      </c>
      <c r="C69" t="s">
        <v>248</v>
      </c>
      <c r="D69" t="s">
        <v>78</v>
      </c>
      <c r="E69" s="1">
        <v>6.0899999999999995E-4</v>
      </c>
      <c r="F69">
        <v>97.19</v>
      </c>
      <c r="G69">
        <v>3.06</v>
      </c>
      <c r="H69">
        <v>102</v>
      </c>
      <c r="I69">
        <v>91</v>
      </c>
      <c r="J69">
        <v>-1</v>
      </c>
      <c r="K69">
        <v>74</v>
      </c>
      <c r="L69">
        <v>82</v>
      </c>
    </row>
    <row r="70" spans="1:12" x14ac:dyDescent="0.25">
      <c r="A70">
        <v>99</v>
      </c>
      <c r="B70" t="s">
        <v>12</v>
      </c>
      <c r="C70" t="s">
        <v>248</v>
      </c>
      <c r="D70" t="s">
        <v>78</v>
      </c>
      <c r="E70" s="1">
        <v>7.1299999999999998E-4</v>
      </c>
      <c r="F70">
        <v>95.14</v>
      </c>
      <c r="G70">
        <v>3.04</v>
      </c>
      <c r="H70">
        <v>102</v>
      </c>
      <c r="I70">
        <v>92</v>
      </c>
      <c r="J70">
        <v>-1</v>
      </c>
      <c r="K70">
        <v>75</v>
      </c>
      <c r="L70">
        <v>84</v>
      </c>
    </row>
    <row r="71" spans="1:12" x14ac:dyDescent="0.25">
      <c r="A71">
        <v>151</v>
      </c>
      <c r="B71" t="s">
        <v>12</v>
      </c>
      <c r="C71" t="s">
        <v>303</v>
      </c>
      <c r="D71" t="s">
        <v>130</v>
      </c>
      <c r="E71" s="1">
        <v>9.8799999999999995E-4</v>
      </c>
      <c r="F71">
        <v>96.67</v>
      </c>
      <c r="G71">
        <v>3.13</v>
      </c>
      <c r="H71">
        <v>102</v>
      </c>
      <c r="I71">
        <v>98</v>
      </c>
      <c r="J71">
        <v>-1</v>
      </c>
      <c r="K71">
        <v>75</v>
      </c>
      <c r="L71">
        <v>79</v>
      </c>
    </row>
    <row r="72" spans="1:12" x14ac:dyDescent="0.25">
      <c r="A72">
        <v>5</v>
      </c>
      <c r="B72" t="s">
        <v>12</v>
      </c>
      <c r="C72" t="s">
        <v>183</v>
      </c>
      <c r="D72" t="s">
        <v>16</v>
      </c>
      <c r="E72" s="1">
        <v>1.3200000000000001E-5</v>
      </c>
      <c r="F72">
        <v>135.49</v>
      </c>
      <c r="G72">
        <v>3.09</v>
      </c>
      <c r="H72">
        <v>102</v>
      </c>
      <c r="I72">
        <v>87</v>
      </c>
      <c r="J72">
        <v>-1</v>
      </c>
      <c r="K72">
        <v>71</v>
      </c>
      <c r="L72">
        <v>83</v>
      </c>
    </row>
    <row r="73" spans="1:12" x14ac:dyDescent="0.25">
      <c r="A73">
        <v>55</v>
      </c>
      <c r="B73" t="s">
        <v>12</v>
      </c>
      <c r="C73" t="s">
        <v>225</v>
      </c>
      <c r="D73" t="s">
        <v>56</v>
      </c>
      <c r="E73" s="1">
        <v>4.0499999999999998E-4</v>
      </c>
      <c r="F73">
        <v>119.04</v>
      </c>
      <c r="G73">
        <v>3.05</v>
      </c>
      <c r="H73">
        <v>102</v>
      </c>
      <c r="I73">
        <v>124</v>
      </c>
      <c r="J73">
        <v>-1</v>
      </c>
      <c r="K73">
        <v>77</v>
      </c>
      <c r="L73">
        <v>64</v>
      </c>
    </row>
    <row r="74" spans="1:12" x14ac:dyDescent="0.25">
      <c r="A74">
        <v>51</v>
      </c>
      <c r="B74" t="s">
        <v>12</v>
      </c>
      <c r="C74" t="s">
        <v>221</v>
      </c>
      <c r="D74" t="s">
        <v>52</v>
      </c>
      <c r="E74" s="1">
        <v>3.59E-4</v>
      </c>
      <c r="F74">
        <v>106.18</v>
      </c>
      <c r="G74">
        <v>3.09</v>
      </c>
      <c r="H74">
        <v>102</v>
      </c>
      <c r="I74">
        <v>94</v>
      </c>
      <c r="J74">
        <v>-1</v>
      </c>
      <c r="K74">
        <v>73</v>
      </c>
      <c r="L74">
        <v>79</v>
      </c>
    </row>
    <row r="75" spans="1:12" x14ac:dyDescent="0.25">
      <c r="A75">
        <v>105</v>
      </c>
      <c r="B75" t="s">
        <v>12</v>
      </c>
      <c r="C75" t="s">
        <v>265</v>
      </c>
      <c r="D75" t="s">
        <v>94</v>
      </c>
      <c r="E75" s="1">
        <v>7.3999999999999999E-4</v>
      </c>
      <c r="F75">
        <v>98.08</v>
      </c>
      <c r="G75">
        <v>3.08</v>
      </c>
      <c r="H75">
        <v>102</v>
      </c>
      <c r="I75">
        <v>85</v>
      </c>
      <c r="J75">
        <v>-1</v>
      </c>
      <c r="K75">
        <v>65</v>
      </c>
      <c r="L75">
        <v>78</v>
      </c>
    </row>
    <row r="76" spans="1:12" x14ac:dyDescent="0.25">
      <c r="A76">
        <v>129</v>
      </c>
      <c r="B76" t="s">
        <v>12</v>
      </c>
      <c r="C76" t="s">
        <v>285</v>
      </c>
      <c r="D76" t="s">
        <v>114</v>
      </c>
      <c r="E76" s="1">
        <v>8.61E-4</v>
      </c>
      <c r="F76">
        <v>96.13</v>
      </c>
      <c r="G76">
        <v>3.18</v>
      </c>
      <c r="H76">
        <v>102</v>
      </c>
      <c r="I76">
        <v>91</v>
      </c>
      <c r="J76">
        <v>-1</v>
      </c>
      <c r="K76">
        <v>73</v>
      </c>
      <c r="L76">
        <v>81</v>
      </c>
    </row>
    <row r="77" spans="1:12" x14ac:dyDescent="0.25">
      <c r="A77">
        <v>62</v>
      </c>
      <c r="B77" t="s">
        <v>12</v>
      </c>
      <c r="C77" t="s">
        <v>231</v>
      </c>
      <c r="D77" t="s">
        <v>62</v>
      </c>
      <c r="E77" s="1">
        <v>4.5800000000000002E-4</v>
      </c>
      <c r="F77">
        <v>102.44</v>
      </c>
      <c r="G77">
        <v>3.2</v>
      </c>
      <c r="H77">
        <v>102</v>
      </c>
      <c r="I77">
        <v>86</v>
      </c>
      <c r="J77">
        <v>-1</v>
      </c>
      <c r="K77">
        <v>70</v>
      </c>
      <c r="L77">
        <v>83</v>
      </c>
    </row>
    <row r="78" spans="1:12" x14ac:dyDescent="0.25">
      <c r="A78">
        <v>104</v>
      </c>
      <c r="B78" t="s">
        <v>12</v>
      </c>
      <c r="C78" t="s">
        <v>231</v>
      </c>
      <c r="D78" t="s">
        <v>62</v>
      </c>
      <c r="E78" s="1">
        <v>7.3099999999999999E-4</v>
      </c>
      <c r="F78">
        <v>99.98</v>
      </c>
      <c r="G78">
        <v>3.06</v>
      </c>
      <c r="H78">
        <v>102</v>
      </c>
      <c r="I78">
        <v>99</v>
      </c>
      <c r="J78">
        <v>-1</v>
      </c>
      <c r="K78">
        <v>74</v>
      </c>
      <c r="L78">
        <v>76</v>
      </c>
    </row>
    <row r="79" spans="1:12" x14ac:dyDescent="0.25">
      <c r="A79">
        <v>49</v>
      </c>
      <c r="B79" t="s">
        <v>12</v>
      </c>
      <c r="C79" t="s">
        <v>219</v>
      </c>
      <c r="D79" t="s">
        <v>50</v>
      </c>
      <c r="E79" s="1">
        <v>3.5100000000000002E-4</v>
      </c>
      <c r="F79">
        <v>100.19</v>
      </c>
      <c r="G79">
        <v>3.02</v>
      </c>
      <c r="H79">
        <v>102</v>
      </c>
      <c r="I79">
        <v>85</v>
      </c>
      <c r="J79">
        <v>-1</v>
      </c>
      <c r="K79">
        <v>71</v>
      </c>
      <c r="L79">
        <v>85</v>
      </c>
    </row>
    <row r="80" spans="1:12" x14ac:dyDescent="0.25">
      <c r="A80">
        <v>63</v>
      </c>
      <c r="B80" t="s">
        <v>12</v>
      </c>
      <c r="C80" t="s">
        <v>219</v>
      </c>
      <c r="D80" t="s">
        <v>50</v>
      </c>
      <c r="E80" s="1">
        <v>4.6099999999999998E-4</v>
      </c>
      <c r="F80">
        <v>107.04</v>
      </c>
      <c r="G80">
        <v>3.17</v>
      </c>
      <c r="H80">
        <v>102</v>
      </c>
      <c r="I80">
        <v>95</v>
      </c>
      <c r="J80">
        <v>-1</v>
      </c>
      <c r="K80">
        <v>70</v>
      </c>
      <c r="L80">
        <v>75</v>
      </c>
    </row>
    <row r="81" spans="1:12" x14ac:dyDescent="0.25">
      <c r="A81">
        <v>81</v>
      </c>
      <c r="B81" t="s">
        <v>12</v>
      </c>
      <c r="C81" t="s">
        <v>246</v>
      </c>
      <c r="D81" t="s">
        <v>76</v>
      </c>
      <c r="E81" s="1">
        <v>5.9000000000000003E-4</v>
      </c>
      <c r="F81">
        <v>98.24</v>
      </c>
      <c r="G81">
        <v>3.15</v>
      </c>
      <c r="H81">
        <v>102</v>
      </c>
      <c r="I81">
        <v>88</v>
      </c>
      <c r="J81">
        <v>-1</v>
      </c>
      <c r="K81">
        <v>73</v>
      </c>
      <c r="L81">
        <v>84</v>
      </c>
    </row>
    <row r="82" spans="1:12" x14ac:dyDescent="0.25">
      <c r="A82">
        <v>109</v>
      </c>
      <c r="B82" t="s">
        <v>12</v>
      </c>
      <c r="C82" t="s">
        <v>268</v>
      </c>
      <c r="D82" t="s">
        <v>97</v>
      </c>
      <c r="E82" s="1">
        <v>7.6099999999999996E-4</v>
      </c>
      <c r="F82">
        <v>112.45</v>
      </c>
      <c r="G82">
        <v>3.37</v>
      </c>
      <c r="H82">
        <v>102</v>
      </c>
      <c r="I82">
        <v>116</v>
      </c>
      <c r="J82">
        <v>-1</v>
      </c>
      <c r="K82">
        <v>77</v>
      </c>
      <c r="L82">
        <v>68</v>
      </c>
    </row>
    <row r="83" spans="1:12" x14ac:dyDescent="0.25">
      <c r="A83">
        <v>119</v>
      </c>
      <c r="B83" t="s">
        <v>12</v>
      </c>
      <c r="C83" t="s">
        <v>276</v>
      </c>
      <c r="D83" t="s">
        <v>106</v>
      </c>
      <c r="E83" s="1">
        <v>8.1999999999999998E-4</v>
      </c>
      <c r="F83">
        <v>104.13</v>
      </c>
      <c r="G83">
        <v>3.07</v>
      </c>
      <c r="H83">
        <v>102</v>
      </c>
      <c r="I83">
        <v>107</v>
      </c>
      <c r="J83">
        <v>-1</v>
      </c>
      <c r="K83">
        <v>73</v>
      </c>
      <c r="L83">
        <v>69</v>
      </c>
    </row>
    <row r="84" spans="1:12" x14ac:dyDescent="0.25">
      <c r="A84">
        <v>91</v>
      </c>
      <c r="B84" t="s">
        <v>12</v>
      </c>
      <c r="C84" t="s">
        <v>254</v>
      </c>
      <c r="D84" t="s">
        <v>84</v>
      </c>
      <c r="E84" s="1">
        <v>6.4400000000000004E-4</v>
      </c>
      <c r="F84">
        <v>106.57</v>
      </c>
      <c r="G84">
        <v>3.08</v>
      </c>
      <c r="H84">
        <v>102</v>
      </c>
      <c r="I84">
        <v>110</v>
      </c>
      <c r="J84">
        <v>-1</v>
      </c>
      <c r="K84">
        <v>76</v>
      </c>
      <c r="L84">
        <v>71</v>
      </c>
    </row>
    <row r="85" spans="1:12" x14ac:dyDescent="0.25">
      <c r="A85">
        <v>10</v>
      </c>
      <c r="B85" t="s">
        <v>12</v>
      </c>
      <c r="C85" t="s">
        <v>188</v>
      </c>
      <c r="D85" t="s">
        <v>21</v>
      </c>
      <c r="E85" s="1">
        <v>7.08E-5</v>
      </c>
      <c r="F85">
        <v>117</v>
      </c>
      <c r="G85">
        <v>3.06</v>
      </c>
      <c r="H85">
        <v>102</v>
      </c>
      <c r="I85">
        <v>93</v>
      </c>
      <c r="J85">
        <v>-1</v>
      </c>
      <c r="K85">
        <v>77</v>
      </c>
      <c r="L85">
        <v>85</v>
      </c>
    </row>
    <row r="86" spans="1:12" x14ac:dyDescent="0.25">
      <c r="A86">
        <v>111</v>
      </c>
      <c r="B86" t="s">
        <v>12</v>
      </c>
      <c r="C86" t="s">
        <v>269</v>
      </c>
      <c r="D86" t="s">
        <v>99</v>
      </c>
      <c r="E86" s="1">
        <v>7.7200000000000001E-4</v>
      </c>
      <c r="F86">
        <v>95.38</v>
      </c>
      <c r="G86">
        <v>3.07</v>
      </c>
      <c r="H86">
        <v>102</v>
      </c>
      <c r="I86">
        <v>85</v>
      </c>
      <c r="J86">
        <v>-1</v>
      </c>
      <c r="K86">
        <v>68</v>
      </c>
      <c r="L86">
        <v>81</v>
      </c>
    </row>
    <row r="87" spans="1:12" x14ac:dyDescent="0.25">
      <c r="A87">
        <v>126</v>
      </c>
      <c r="B87" t="s">
        <v>12</v>
      </c>
      <c r="C87" t="s">
        <v>282</v>
      </c>
      <c r="D87" t="s">
        <v>112</v>
      </c>
      <c r="E87" s="1">
        <v>8.4000000000000003E-4</v>
      </c>
      <c r="F87">
        <v>96.74</v>
      </c>
      <c r="G87">
        <v>3.02</v>
      </c>
      <c r="H87">
        <v>102</v>
      </c>
      <c r="I87">
        <v>96</v>
      </c>
      <c r="J87">
        <v>-1</v>
      </c>
      <c r="K87">
        <v>74</v>
      </c>
      <c r="L87">
        <v>78</v>
      </c>
    </row>
    <row r="88" spans="1:12" x14ac:dyDescent="0.25">
      <c r="A88">
        <v>148</v>
      </c>
      <c r="B88" t="s">
        <v>12</v>
      </c>
      <c r="C88" t="s">
        <v>301</v>
      </c>
      <c r="D88" t="s">
        <v>128</v>
      </c>
      <c r="E88" s="1">
        <v>9.68E-4</v>
      </c>
      <c r="F88">
        <v>101.2</v>
      </c>
      <c r="G88">
        <v>3.23</v>
      </c>
      <c r="H88">
        <v>102</v>
      </c>
      <c r="I88">
        <v>96</v>
      </c>
      <c r="J88">
        <v>-1</v>
      </c>
      <c r="K88">
        <v>70</v>
      </c>
      <c r="L88">
        <v>74</v>
      </c>
    </row>
    <row r="89" spans="1:12" x14ac:dyDescent="0.25">
      <c r="A89">
        <v>120</v>
      </c>
      <c r="B89" t="s">
        <v>12</v>
      </c>
      <c r="C89" t="s">
        <v>277</v>
      </c>
      <c r="D89" t="s">
        <v>107</v>
      </c>
      <c r="E89" s="1">
        <v>8.2299999999999995E-4</v>
      </c>
      <c r="F89">
        <v>103.08</v>
      </c>
      <c r="G89">
        <v>3.14</v>
      </c>
      <c r="H89">
        <v>102</v>
      </c>
      <c r="I89">
        <v>96</v>
      </c>
      <c r="J89">
        <v>3</v>
      </c>
      <c r="K89">
        <v>68</v>
      </c>
      <c r="L89">
        <v>72</v>
      </c>
    </row>
    <row r="90" spans="1:12" x14ac:dyDescent="0.25">
      <c r="A90">
        <v>93</v>
      </c>
      <c r="B90" t="s">
        <v>12</v>
      </c>
      <c r="C90" t="s">
        <v>256</v>
      </c>
      <c r="D90" t="s">
        <v>86</v>
      </c>
      <c r="E90" s="1">
        <v>6.5700000000000003E-4</v>
      </c>
      <c r="F90">
        <v>104.89</v>
      </c>
      <c r="G90">
        <v>3.21</v>
      </c>
      <c r="H90">
        <v>102</v>
      </c>
      <c r="I90">
        <v>93</v>
      </c>
      <c r="J90">
        <v>-1</v>
      </c>
      <c r="K90">
        <v>67</v>
      </c>
      <c r="L90">
        <v>73</v>
      </c>
    </row>
    <row r="91" spans="1:12" x14ac:dyDescent="0.25">
      <c r="A91">
        <v>107</v>
      </c>
      <c r="B91" t="s">
        <v>12</v>
      </c>
      <c r="C91" t="s">
        <v>256</v>
      </c>
      <c r="D91" t="s">
        <v>86</v>
      </c>
      <c r="E91" s="1">
        <v>7.4399999999999998E-4</v>
      </c>
      <c r="F91">
        <v>104</v>
      </c>
      <c r="G91">
        <v>3.04</v>
      </c>
      <c r="H91">
        <v>102</v>
      </c>
      <c r="I91">
        <v>107</v>
      </c>
      <c r="J91">
        <v>-1</v>
      </c>
      <c r="K91">
        <v>74</v>
      </c>
      <c r="L91">
        <v>70</v>
      </c>
    </row>
    <row r="92" spans="1:12" x14ac:dyDescent="0.25">
      <c r="A92">
        <v>144</v>
      </c>
      <c r="B92" t="s">
        <v>12</v>
      </c>
      <c r="C92" t="s">
        <v>297</v>
      </c>
      <c r="D92" t="s">
        <v>91</v>
      </c>
      <c r="E92" s="1">
        <v>9.5399999999999999E-4</v>
      </c>
      <c r="F92">
        <v>93.08</v>
      </c>
      <c r="G92">
        <v>3.03</v>
      </c>
      <c r="H92">
        <v>102</v>
      </c>
      <c r="I92">
        <v>87</v>
      </c>
      <c r="J92">
        <v>-1</v>
      </c>
      <c r="K92">
        <v>69</v>
      </c>
      <c r="L92">
        <v>80</v>
      </c>
    </row>
    <row r="93" spans="1:12" x14ac:dyDescent="0.25">
      <c r="A93">
        <v>64</v>
      </c>
      <c r="B93" t="s">
        <v>12</v>
      </c>
      <c r="C93" t="s">
        <v>232</v>
      </c>
      <c r="D93" t="s">
        <v>27</v>
      </c>
      <c r="E93" s="1">
        <v>4.73E-4</v>
      </c>
      <c r="F93">
        <v>100.47</v>
      </c>
      <c r="G93">
        <v>3.07</v>
      </c>
      <c r="H93">
        <v>102</v>
      </c>
      <c r="I93">
        <v>90</v>
      </c>
      <c r="J93">
        <v>-1</v>
      </c>
      <c r="K93">
        <v>73</v>
      </c>
      <c r="L93">
        <v>82</v>
      </c>
    </row>
    <row r="94" spans="1:12" x14ac:dyDescent="0.25">
      <c r="A94">
        <v>79</v>
      </c>
      <c r="B94" t="s">
        <v>12</v>
      </c>
      <c r="C94" t="s">
        <v>244</v>
      </c>
      <c r="D94" t="s">
        <v>74</v>
      </c>
      <c r="E94" s="1">
        <v>5.5699999999999999E-4</v>
      </c>
      <c r="F94">
        <v>99.04</v>
      </c>
      <c r="G94">
        <v>3.02</v>
      </c>
      <c r="H94">
        <v>102</v>
      </c>
      <c r="I94">
        <v>95</v>
      </c>
      <c r="J94">
        <v>-1</v>
      </c>
      <c r="K94">
        <v>75</v>
      </c>
      <c r="L94">
        <v>80</v>
      </c>
    </row>
    <row r="95" spans="1:12" x14ac:dyDescent="0.25">
      <c r="A95">
        <v>75</v>
      </c>
      <c r="B95" t="s">
        <v>12</v>
      </c>
      <c r="C95" t="s">
        <v>242</v>
      </c>
      <c r="D95" t="s">
        <v>72</v>
      </c>
      <c r="E95" s="1">
        <v>5.3399999999999997E-4</v>
      </c>
      <c r="F95">
        <v>94.65</v>
      </c>
      <c r="G95">
        <v>3.12</v>
      </c>
      <c r="H95">
        <v>102</v>
      </c>
      <c r="I95">
        <v>79</v>
      </c>
      <c r="J95">
        <v>-1</v>
      </c>
      <c r="K95">
        <v>70</v>
      </c>
      <c r="L95">
        <v>90</v>
      </c>
    </row>
    <row r="96" spans="1:12" x14ac:dyDescent="0.25">
      <c r="A96">
        <v>72</v>
      </c>
      <c r="B96" t="s">
        <v>12</v>
      </c>
      <c r="C96" t="s">
        <v>239</v>
      </c>
      <c r="D96" t="s">
        <v>69</v>
      </c>
      <c r="E96" s="1">
        <v>5.1599999999999997E-4</v>
      </c>
      <c r="F96">
        <v>110.16</v>
      </c>
      <c r="G96">
        <v>3.01</v>
      </c>
      <c r="H96">
        <v>102</v>
      </c>
      <c r="I96">
        <v>104</v>
      </c>
      <c r="J96">
        <v>-1</v>
      </c>
      <c r="K96">
        <v>69</v>
      </c>
      <c r="L96">
        <v>67</v>
      </c>
    </row>
    <row r="97" spans="1:12" x14ac:dyDescent="0.25">
      <c r="A97">
        <v>69</v>
      </c>
      <c r="B97" t="s">
        <v>12</v>
      </c>
      <c r="C97" t="s">
        <v>237</v>
      </c>
      <c r="D97" t="s">
        <v>67</v>
      </c>
      <c r="E97" s="1">
        <v>4.9299999999999995E-4</v>
      </c>
      <c r="F97">
        <v>114.12</v>
      </c>
      <c r="G97">
        <v>3.06</v>
      </c>
      <c r="H97">
        <v>102</v>
      </c>
      <c r="I97">
        <v>108</v>
      </c>
      <c r="J97">
        <v>-1</v>
      </c>
      <c r="K97">
        <v>69</v>
      </c>
      <c r="L97">
        <v>65</v>
      </c>
    </row>
    <row r="98" spans="1:12" x14ac:dyDescent="0.25">
      <c r="A98">
        <v>1</v>
      </c>
      <c r="B98" t="s">
        <v>12</v>
      </c>
      <c r="C98" t="s">
        <v>179</v>
      </c>
      <c r="D98" t="s">
        <v>13</v>
      </c>
      <c r="E98" s="1">
        <v>6.2099999999999995E-14</v>
      </c>
      <c r="F98">
        <v>231.96</v>
      </c>
      <c r="G98">
        <v>1.75</v>
      </c>
      <c r="H98">
        <v>102</v>
      </c>
      <c r="I98">
        <v>100</v>
      </c>
      <c r="J98">
        <v>-1</v>
      </c>
      <c r="K98">
        <v>95</v>
      </c>
      <c r="L98">
        <v>97</v>
      </c>
    </row>
    <row r="99" spans="1:12" x14ac:dyDescent="0.25">
      <c r="A99">
        <v>36</v>
      </c>
      <c r="B99" t="s">
        <v>12</v>
      </c>
      <c r="C99" t="s">
        <v>208</v>
      </c>
      <c r="D99" t="s">
        <v>38</v>
      </c>
      <c r="E99" s="1">
        <v>2.1699999999999999E-4</v>
      </c>
      <c r="F99">
        <v>101.16</v>
      </c>
      <c r="G99">
        <v>3.03</v>
      </c>
      <c r="H99">
        <v>102</v>
      </c>
      <c r="I99">
        <v>76</v>
      </c>
      <c r="J99">
        <v>-1</v>
      </c>
      <c r="K99">
        <v>69</v>
      </c>
      <c r="L99">
        <v>92</v>
      </c>
    </row>
    <row r="100" spans="1:12" x14ac:dyDescent="0.25">
      <c r="A100">
        <v>40</v>
      </c>
      <c r="B100" t="s">
        <v>12</v>
      </c>
      <c r="C100" t="s">
        <v>208</v>
      </c>
      <c r="D100" t="s">
        <v>38</v>
      </c>
      <c r="E100" s="1">
        <v>2.7099999999999997E-4</v>
      </c>
      <c r="F100">
        <v>96.89</v>
      </c>
      <c r="G100">
        <v>3.1</v>
      </c>
      <c r="H100">
        <v>102</v>
      </c>
      <c r="I100">
        <v>70</v>
      </c>
      <c r="J100">
        <v>-1</v>
      </c>
      <c r="K100">
        <v>68</v>
      </c>
      <c r="L100">
        <v>99</v>
      </c>
    </row>
    <row r="101" spans="1:12" x14ac:dyDescent="0.25">
      <c r="A101">
        <v>113</v>
      </c>
      <c r="B101" t="s">
        <v>12</v>
      </c>
      <c r="C101" t="s">
        <v>208</v>
      </c>
      <c r="D101" t="s">
        <v>38</v>
      </c>
      <c r="E101" s="1">
        <v>7.7999999999999999E-4</v>
      </c>
      <c r="F101">
        <v>101.23</v>
      </c>
      <c r="G101">
        <v>3.13</v>
      </c>
      <c r="H101">
        <v>102</v>
      </c>
      <c r="I101">
        <v>104</v>
      </c>
      <c r="J101">
        <v>-1</v>
      </c>
      <c r="K101">
        <v>77</v>
      </c>
      <c r="L101">
        <v>76</v>
      </c>
    </row>
    <row r="102" spans="1:12" x14ac:dyDescent="0.25">
      <c r="A102">
        <v>11</v>
      </c>
      <c r="B102" t="s">
        <v>12</v>
      </c>
      <c r="C102" t="s">
        <v>189</v>
      </c>
      <c r="D102" t="s">
        <v>22</v>
      </c>
      <c r="E102" s="1">
        <v>7.64E-5</v>
      </c>
      <c r="F102">
        <v>127.52</v>
      </c>
      <c r="G102">
        <v>3.1</v>
      </c>
      <c r="H102">
        <v>102</v>
      </c>
      <c r="I102">
        <v>102</v>
      </c>
      <c r="J102">
        <v>-1</v>
      </c>
      <c r="K102">
        <v>74</v>
      </c>
      <c r="L102">
        <v>74</v>
      </c>
    </row>
    <row r="103" spans="1:12" x14ac:dyDescent="0.25">
      <c r="A103">
        <v>74</v>
      </c>
      <c r="B103" t="s">
        <v>12</v>
      </c>
      <c r="C103" t="s">
        <v>241</v>
      </c>
      <c r="D103" t="s">
        <v>71</v>
      </c>
      <c r="E103" s="1">
        <v>5.31E-4</v>
      </c>
      <c r="F103">
        <v>117.14</v>
      </c>
      <c r="G103">
        <v>3.05</v>
      </c>
      <c r="H103">
        <v>102</v>
      </c>
      <c r="I103">
        <v>116</v>
      </c>
      <c r="J103">
        <v>-1</v>
      </c>
      <c r="K103">
        <v>70</v>
      </c>
      <c r="L103">
        <v>61</v>
      </c>
    </row>
    <row r="104" spans="1:12" x14ac:dyDescent="0.25">
      <c r="A104">
        <v>65</v>
      </c>
      <c r="B104" t="s">
        <v>12</v>
      </c>
      <c r="C104" t="s">
        <v>233</v>
      </c>
      <c r="D104" t="s">
        <v>63</v>
      </c>
      <c r="E104" s="1">
        <v>4.7699999999999999E-4</v>
      </c>
      <c r="F104">
        <v>105.03</v>
      </c>
      <c r="G104">
        <v>3.03</v>
      </c>
      <c r="H104">
        <v>102</v>
      </c>
      <c r="I104">
        <v>102</v>
      </c>
      <c r="J104">
        <v>-1</v>
      </c>
      <c r="K104">
        <v>75</v>
      </c>
      <c r="L104">
        <v>75</v>
      </c>
    </row>
    <row r="105" spans="1:12" x14ac:dyDescent="0.25">
      <c r="A105">
        <v>127</v>
      </c>
      <c r="B105" t="s">
        <v>12</v>
      </c>
      <c r="C105" t="s">
        <v>283</v>
      </c>
      <c r="D105" t="s">
        <v>27</v>
      </c>
      <c r="E105" s="1">
        <v>8.4599999999999996E-4</v>
      </c>
      <c r="F105">
        <v>92.5</v>
      </c>
      <c r="G105">
        <v>3.01</v>
      </c>
      <c r="H105">
        <v>102</v>
      </c>
      <c r="I105">
        <v>91</v>
      </c>
      <c r="J105">
        <v>-1</v>
      </c>
      <c r="K105">
        <v>75</v>
      </c>
      <c r="L105">
        <v>84</v>
      </c>
    </row>
    <row r="106" spans="1:12" x14ac:dyDescent="0.25">
      <c r="A106">
        <v>140</v>
      </c>
      <c r="B106" t="s">
        <v>12</v>
      </c>
      <c r="C106" t="s">
        <v>283</v>
      </c>
      <c r="D106" t="s">
        <v>27</v>
      </c>
      <c r="E106" s="1">
        <v>9.3400000000000004E-4</v>
      </c>
      <c r="F106">
        <v>94.06</v>
      </c>
      <c r="G106">
        <v>3.03</v>
      </c>
      <c r="H106">
        <v>102</v>
      </c>
      <c r="I106">
        <v>93</v>
      </c>
      <c r="J106">
        <v>-1</v>
      </c>
      <c r="K106">
        <v>73</v>
      </c>
      <c r="L106">
        <v>80</v>
      </c>
    </row>
    <row r="107" spans="1:12" x14ac:dyDescent="0.25">
      <c r="A107">
        <v>13</v>
      </c>
      <c r="B107" t="s">
        <v>12</v>
      </c>
      <c r="C107" t="s">
        <v>191</v>
      </c>
      <c r="D107" t="s">
        <v>24</v>
      </c>
      <c r="E107" s="1">
        <v>8.3100000000000001E-5</v>
      </c>
      <c r="F107">
        <v>117.94</v>
      </c>
      <c r="G107">
        <v>3.06</v>
      </c>
      <c r="H107">
        <v>102</v>
      </c>
      <c r="I107">
        <v>89</v>
      </c>
      <c r="J107">
        <v>-1</v>
      </c>
      <c r="K107">
        <v>71</v>
      </c>
      <c r="L107">
        <v>81</v>
      </c>
    </row>
    <row r="108" spans="1:12" x14ac:dyDescent="0.25">
      <c r="A108">
        <v>142</v>
      </c>
      <c r="B108" t="s">
        <v>12</v>
      </c>
      <c r="C108" t="s">
        <v>296</v>
      </c>
      <c r="D108" t="s">
        <v>54</v>
      </c>
      <c r="E108" s="1">
        <v>9.4300000000000004E-4</v>
      </c>
      <c r="F108">
        <v>99.11</v>
      </c>
      <c r="G108">
        <v>3.07</v>
      </c>
      <c r="H108">
        <v>102</v>
      </c>
      <c r="I108">
        <v>102</v>
      </c>
      <c r="J108">
        <v>-1</v>
      </c>
      <c r="K108">
        <v>75</v>
      </c>
      <c r="L108">
        <v>75</v>
      </c>
    </row>
    <row r="109" spans="1:12" x14ac:dyDescent="0.25">
      <c r="A109">
        <v>16</v>
      </c>
      <c r="B109" t="s">
        <v>12</v>
      </c>
      <c r="C109" t="s">
        <v>193</v>
      </c>
      <c r="D109" t="s">
        <v>26</v>
      </c>
      <c r="E109" s="1">
        <v>9.7200000000000004E-5</v>
      </c>
      <c r="F109">
        <v>126.01</v>
      </c>
      <c r="G109">
        <v>3.07</v>
      </c>
      <c r="H109">
        <v>102</v>
      </c>
      <c r="I109">
        <v>103</v>
      </c>
      <c r="J109">
        <v>-1</v>
      </c>
      <c r="K109">
        <v>72</v>
      </c>
      <c r="L109">
        <v>71</v>
      </c>
    </row>
    <row r="110" spans="1:12" x14ac:dyDescent="0.25">
      <c r="A110">
        <v>23</v>
      </c>
      <c r="B110" t="s">
        <v>12</v>
      </c>
      <c r="C110" t="s">
        <v>193</v>
      </c>
      <c r="D110" t="s">
        <v>26</v>
      </c>
      <c r="E110" s="1">
        <v>1.25E-4</v>
      </c>
      <c r="F110">
        <v>124.58</v>
      </c>
      <c r="G110">
        <v>3.2</v>
      </c>
      <c r="H110">
        <v>102</v>
      </c>
      <c r="I110">
        <v>104</v>
      </c>
      <c r="J110">
        <v>-1</v>
      </c>
      <c r="K110">
        <v>75</v>
      </c>
      <c r="L110">
        <v>73</v>
      </c>
    </row>
    <row r="111" spans="1:12" x14ac:dyDescent="0.25">
      <c r="A111">
        <v>25</v>
      </c>
      <c r="B111" t="s">
        <v>12</v>
      </c>
      <c r="C111" t="s">
        <v>193</v>
      </c>
      <c r="D111" t="s">
        <v>26</v>
      </c>
      <c r="E111" s="1">
        <v>1.35E-4</v>
      </c>
      <c r="F111">
        <v>123.97</v>
      </c>
      <c r="G111">
        <v>3.08</v>
      </c>
      <c r="H111">
        <v>102</v>
      </c>
      <c r="I111">
        <v>104</v>
      </c>
      <c r="J111">
        <v>-1</v>
      </c>
      <c r="K111">
        <v>72</v>
      </c>
      <c r="L111">
        <v>70</v>
      </c>
    </row>
    <row r="112" spans="1:12" x14ac:dyDescent="0.25">
      <c r="A112">
        <v>26</v>
      </c>
      <c r="B112" t="s">
        <v>12</v>
      </c>
      <c r="C112" t="s">
        <v>193</v>
      </c>
      <c r="D112" t="s">
        <v>26</v>
      </c>
      <c r="E112" s="1">
        <v>1.4100000000000001E-4</v>
      </c>
      <c r="F112">
        <v>123.43</v>
      </c>
      <c r="G112">
        <v>3.2</v>
      </c>
      <c r="H112">
        <v>102</v>
      </c>
      <c r="I112">
        <v>104</v>
      </c>
      <c r="J112">
        <v>-1</v>
      </c>
      <c r="K112">
        <v>75</v>
      </c>
      <c r="L112">
        <v>73</v>
      </c>
    </row>
    <row r="113" spans="1:12" x14ac:dyDescent="0.25">
      <c r="A113">
        <v>152</v>
      </c>
      <c r="B113" t="s">
        <v>12</v>
      </c>
      <c r="C113" t="s">
        <v>304</v>
      </c>
      <c r="D113" t="s">
        <v>131</v>
      </c>
      <c r="E113" s="1">
        <v>9.8799999999999995E-4</v>
      </c>
      <c r="F113">
        <v>98.19</v>
      </c>
      <c r="G113">
        <v>3.09</v>
      </c>
      <c r="H113">
        <v>102</v>
      </c>
      <c r="I113">
        <v>85</v>
      </c>
      <c r="J113">
        <v>-1</v>
      </c>
      <c r="K113">
        <v>61</v>
      </c>
      <c r="L113">
        <v>73</v>
      </c>
    </row>
    <row r="114" spans="1:12" x14ac:dyDescent="0.25">
      <c r="A114">
        <v>85</v>
      </c>
      <c r="B114" t="s">
        <v>12</v>
      </c>
      <c r="C114" t="s">
        <v>250</v>
      </c>
      <c r="D114" t="s">
        <v>80</v>
      </c>
      <c r="E114" s="1">
        <v>6.2E-4</v>
      </c>
      <c r="F114">
        <v>90.22</v>
      </c>
      <c r="G114">
        <v>2.41</v>
      </c>
      <c r="H114">
        <v>102</v>
      </c>
      <c r="I114">
        <v>77</v>
      </c>
      <c r="J114">
        <v>-1</v>
      </c>
      <c r="K114">
        <v>56</v>
      </c>
      <c r="L114">
        <v>74</v>
      </c>
    </row>
    <row r="115" spans="1:12" x14ac:dyDescent="0.25">
      <c r="A115">
        <v>139</v>
      </c>
      <c r="B115" t="s">
        <v>12</v>
      </c>
      <c r="C115" t="s">
        <v>294</v>
      </c>
      <c r="D115" t="s">
        <v>123</v>
      </c>
      <c r="E115" s="1">
        <v>9.3000000000000005E-4</v>
      </c>
      <c r="F115">
        <v>99.77</v>
      </c>
      <c r="G115">
        <v>3.33</v>
      </c>
      <c r="H115">
        <v>102</v>
      </c>
      <c r="I115">
        <v>89</v>
      </c>
      <c r="J115">
        <v>-1</v>
      </c>
      <c r="K115">
        <v>68</v>
      </c>
      <c r="L115">
        <v>78</v>
      </c>
    </row>
    <row r="116" spans="1:12" x14ac:dyDescent="0.25">
      <c r="A116">
        <v>12</v>
      </c>
      <c r="B116" t="s">
        <v>12</v>
      </c>
      <c r="C116" t="s">
        <v>190</v>
      </c>
      <c r="D116" t="s">
        <v>23</v>
      </c>
      <c r="E116" s="1">
        <v>7.6899999999999999E-5</v>
      </c>
      <c r="F116">
        <v>112.46</v>
      </c>
      <c r="G116">
        <v>3.15</v>
      </c>
      <c r="H116">
        <v>102</v>
      </c>
      <c r="I116">
        <v>73</v>
      </c>
      <c r="J116">
        <v>4</v>
      </c>
      <c r="K116">
        <v>66</v>
      </c>
      <c r="L116">
        <v>92</v>
      </c>
    </row>
    <row r="117" spans="1:12" x14ac:dyDescent="0.25">
      <c r="A117">
        <v>132</v>
      </c>
      <c r="B117" t="s">
        <v>12</v>
      </c>
      <c r="C117" t="s">
        <v>288</v>
      </c>
      <c r="D117" t="s">
        <v>117</v>
      </c>
      <c r="E117" s="1">
        <v>8.9899999999999995E-4</v>
      </c>
      <c r="F117">
        <v>91.08</v>
      </c>
      <c r="G117">
        <v>3.17</v>
      </c>
      <c r="H117">
        <v>102</v>
      </c>
      <c r="I117">
        <v>76</v>
      </c>
      <c r="J117">
        <v>-1</v>
      </c>
      <c r="K117">
        <v>67</v>
      </c>
      <c r="L117">
        <v>89</v>
      </c>
    </row>
    <row r="118" spans="1:12" x14ac:dyDescent="0.25">
      <c r="A118">
        <v>141</v>
      </c>
      <c r="B118" t="s">
        <v>12</v>
      </c>
      <c r="C118" t="s">
        <v>295</v>
      </c>
      <c r="D118" t="s">
        <v>124</v>
      </c>
      <c r="E118" s="1">
        <v>9.4300000000000004E-4</v>
      </c>
      <c r="F118">
        <v>92.56</v>
      </c>
      <c r="G118">
        <v>3.04</v>
      </c>
      <c r="H118">
        <v>102</v>
      </c>
      <c r="I118">
        <v>81</v>
      </c>
      <c r="J118">
        <v>-1</v>
      </c>
      <c r="K118">
        <v>65</v>
      </c>
      <c r="L118">
        <v>81</v>
      </c>
    </row>
    <row r="119" spans="1:12" x14ac:dyDescent="0.25">
      <c r="A119">
        <v>14</v>
      </c>
      <c r="B119" t="s">
        <v>12</v>
      </c>
      <c r="C119" t="s">
        <v>192</v>
      </c>
      <c r="D119" t="s">
        <v>25</v>
      </c>
      <c r="E119" s="1">
        <v>8.7700000000000004E-5</v>
      </c>
      <c r="F119">
        <v>118.58</v>
      </c>
      <c r="G119">
        <v>3.06</v>
      </c>
      <c r="H119">
        <v>102</v>
      </c>
      <c r="I119">
        <v>96</v>
      </c>
      <c r="J119">
        <v>-1</v>
      </c>
      <c r="K119">
        <v>76</v>
      </c>
      <c r="L119">
        <v>81</v>
      </c>
    </row>
    <row r="120" spans="1:12" x14ac:dyDescent="0.25">
      <c r="A120">
        <v>97</v>
      </c>
      <c r="B120" t="s">
        <v>12</v>
      </c>
      <c r="C120" t="s">
        <v>259</v>
      </c>
      <c r="D120" t="s">
        <v>89</v>
      </c>
      <c r="E120" s="1">
        <v>6.9399999999999996E-4</v>
      </c>
      <c r="F120">
        <v>97.62</v>
      </c>
      <c r="G120">
        <v>3.03</v>
      </c>
      <c r="H120">
        <v>102</v>
      </c>
      <c r="I120">
        <v>97</v>
      </c>
      <c r="J120">
        <v>-1</v>
      </c>
      <c r="K120">
        <v>75</v>
      </c>
      <c r="L120">
        <v>79</v>
      </c>
    </row>
    <row r="121" spans="1:12" x14ac:dyDescent="0.25">
      <c r="A121">
        <v>98</v>
      </c>
      <c r="B121" t="s">
        <v>12</v>
      </c>
      <c r="C121" t="s">
        <v>260</v>
      </c>
      <c r="D121" t="s">
        <v>90</v>
      </c>
      <c r="E121" s="1">
        <v>7.0100000000000002E-4</v>
      </c>
      <c r="F121">
        <v>97.58</v>
      </c>
      <c r="G121">
        <v>3.01</v>
      </c>
      <c r="H121">
        <v>102</v>
      </c>
      <c r="I121">
        <v>91</v>
      </c>
      <c r="J121">
        <v>-1</v>
      </c>
      <c r="K121">
        <v>70</v>
      </c>
      <c r="L121">
        <v>78</v>
      </c>
    </row>
    <row r="122" spans="1:12" x14ac:dyDescent="0.25">
      <c r="A122">
        <v>24</v>
      </c>
      <c r="B122" t="s">
        <v>12</v>
      </c>
      <c r="C122" t="s">
        <v>200</v>
      </c>
      <c r="D122" t="s">
        <v>32</v>
      </c>
      <c r="E122" s="1">
        <v>1.2999999999999999E-4</v>
      </c>
      <c r="F122">
        <v>129.71</v>
      </c>
      <c r="G122">
        <v>3.1</v>
      </c>
      <c r="H122">
        <v>102</v>
      </c>
      <c r="I122">
        <v>106</v>
      </c>
      <c r="J122">
        <v>-1</v>
      </c>
      <c r="K122">
        <v>68</v>
      </c>
      <c r="L122">
        <v>65</v>
      </c>
    </row>
    <row r="123" spans="1:12" x14ac:dyDescent="0.25">
      <c r="A123">
        <v>153</v>
      </c>
      <c r="B123" t="s">
        <v>12</v>
      </c>
      <c r="C123" t="s">
        <v>305</v>
      </c>
      <c r="D123" t="s">
        <v>132</v>
      </c>
      <c r="E123" s="1">
        <v>9.9400000000000009E-4</v>
      </c>
      <c r="F123">
        <v>98.75</v>
      </c>
      <c r="G123">
        <v>3.06</v>
      </c>
      <c r="H123">
        <v>102</v>
      </c>
      <c r="I123">
        <v>98</v>
      </c>
      <c r="J123">
        <v>-1</v>
      </c>
      <c r="K123">
        <v>71</v>
      </c>
      <c r="L123">
        <v>73</v>
      </c>
    </row>
    <row r="124" spans="1:12" x14ac:dyDescent="0.25">
      <c r="A124">
        <v>22</v>
      </c>
      <c r="B124" t="s">
        <v>12</v>
      </c>
      <c r="C124" t="s">
        <v>199</v>
      </c>
      <c r="D124" t="s">
        <v>31</v>
      </c>
      <c r="E124" s="1">
        <v>1.2300000000000001E-4</v>
      </c>
      <c r="F124">
        <v>108.7</v>
      </c>
      <c r="G124">
        <v>3.12</v>
      </c>
      <c r="H124">
        <v>102</v>
      </c>
      <c r="I124">
        <v>78</v>
      </c>
      <c r="J124">
        <v>-1</v>
      </c>
      <c r="K124">
        <v>70</v>
      </c>
      <c r="L124">
        <v>91</v>
      </c>
    </row>
    <row r="125" spans="1:12" x14ac:dyDescent="0.25">
      <c r="A125">
        <v>122</v>
      </c>
      <c r="B125" t="s">
        <v>12</v>
      </c>
      <c r="C125" t="s">
        <v>199</v>
      </c>
      <c r="D125" t="s">
        <v>31</v>
      </c>
      <c r="E125" s="1">
        <v>8.34E-4</v>
      </c>
      <c r="F125">
        <v>107.3</v>
      </c>
      <c r="G125">
        <v>3.26</v>
      </c>
      <c r="H125">
        <v>102</v>
      </c>
      <c r="I125">
        <v>101</v>
      </c>
      <c r="J125">
        <v>-1</v>
      </c>
      <c r="K125">
        <v>68</v>
      </c>
      <c r="L125">
        <v>68</v>
      </c>
    </row>
    <row r="126" spans="1:12" x14ac:dyDescent="0.25">
      <c r="A126">
        <v>19</v>
      </c>
      <c r="B126" t="s">
        <v>12</v>
      </c>
      <c r="C126" t="s">
        <v>196</v>
      </c>
      <c r="D126" t="s">
        <v>28</v>
      </c>
      <c r="E126" s="1">
        <v>1.0399999999999999E-4</v>
      </c>
      <c r="F126">
        <v>110.16</v>
      </c>
      <c r="G126">
        <v>3.1</v>
      </c>
      <c r="H126">
        <v>102</v>
      </c>
      <c r="I126">
        <v>77</v>
      </c>
      <c r="J126">
        <v>-1</v>
      </c>
      <c r="K126">
        <v>68</v>
      </c>
      <c r="L126">
        <v>90</v>
      </c>
    </row>
    <row r="127" spans="1:12" x14ac:dyDescent="0.25">
      <c r="A127">
        <v>18</v>
      </c>
      <c r="B127" t="s">
        <v>12</v>
      </c>
      <c r="C127" t="s">
        <v>195</v>
      </c>
      <c r="D127" t="s">
        <v>28</v>
      </c>
      <c r="E127" s="1">
        <v>9.9099999999999996E-5</v>
      </c>
      <c r="F127">
        <v>111.8</v>
      </c>
      <c r="G127">
        <v>3.09</v>
      </c>
      <c r="H127">
        <v>102</v>
      </c>
      <c r="I127">
        <v>78</v>
      </c>
      <c r="J127">
        <v>-1</v>
      </c>
      <c r="K127">
        <v>68</v>
      </c>
      <c r="L127">
        <v>88</v>
      </c>
    </row>
    <row r="128" spans="1:12" x14ac:dyDescent="0.25">
      <c r="A128">
        <v>115</v>
      </c>
      <c r="B128" t="s">
        <v>12</v>
      </c>
      <c r="C128" t="s">
        <v>272</v>
      </c>
      <c r="D128" t="s">
        <v>102</v>
      </c>
      <c r="E128" s="1">
        <v>7.8600000000000002E-4</v>
      </c>
      <c r="F128">
        <v>107.65</v>
      </c>
      <c r="G128">
        <v>3.26</v>
      </c>
      <c r="H128">
        <v>102</v>
      </c>
      <c r="I128">
        <v>103</v>
      </c>
      <c r="J128">
        <v>10</v>
      </c>
      <c r="K128">
        <v>70</v>
      </c>
      <c r="L128">
        <v>69</v>
      </c>
    </row>
    <row r="129" spans="1:12" x14ac:dyDescent="0.25">
      <c r="A129">
        <v>145</v>
      </c>
      <c r="B129" t="s">
        <v>12</v>
      </c>
      <c r="C129" t="s">
        <v>298</v>
      </c>
      <c r="D129" t="s">
        <v>125</v>
      </c>
      <c r="E129" s="1">
        <v>9.5699999999999995E-4</v>
      </c>
      <c r="F129">
        <v>102.68</v>
      </c>
      <c r="G129">
        <v>3.01</v>
      </c>
      <c r="H129">
        <v>102</v>
      </c>
      <c r="I129">
        <v>109</v>
      </c>
      <c r="J129">
        <v>-1</v>
      </c>
      <c r="K129">
        <v>73</v>
      </c>
      <c r="L129">
        <v>68</v>
      </c>
    </row>
    <row r="130" spans="1:12" x14ac:dyDescent="0.25">
      <c r="A130">
        <v>95</v>
      </c>
      <c r="B130" t="s">
        <v>12</v>
      </c>
      <c r="C130" t="s">
        <v>258</v>
      </c>
      <c r="D130" t="s">
        <v>88</v>
      </c>
      <c r="E130" s="1">
        <v>6.8300000000000001E-4</v>
      </c>
      <c r="F130">
        <v>97.42</v>
      </c>
      <c r="G130">
        <v>3.19</v>
      </c>
      <c r="H130">
        <v>102</v>
      </c>
      <c r="I130">
        <v>89</v>
      </c>
      <c r="J130">
        <v>-1</v>
      </c>
      <c r="K130">
        <v>73</v>
      </c>
      <c r="L130">
        <v>83</v>
      </c>
    </row>
    <row r="131" spans="1:12" x14ac:dyDescent="0.25">
      <c r="A131">
        <v>146</v>
      </c>
      <c r="B131" t="s">
        <v>12</v>
      </c>
      <c r="C131" t="s">
        <v>299</v>
      </c>
      <c r="D131" t="s">
        <v>126</v>
      </c>
      <c r="E131" s="1">
        <v>9.6000000000000002E-4</v>
      </c>
      <c r="F131">
        <v>113.48</v>
      </c>
      <c r="G131">
        <v>3.46</v>
      </c>
      <c r="H131">
        <v>102</v>
      </c>
      <c r="I131">
        <v>120</v>
      </c>
      <c r="J131">
        <v>-1</v>
      </c>
      <c r="K131">
        <v>77</v>
      </c>
      <c r="L131">
        <v>66</v>
      </c>
    </row>
    <row r="132" spans="1:12" x14ac:dyDescent="0.25">
      <c r="A132">
        <v>46</v>
      </c>
      <c r="B132" t="s">
        <v>12</v>
      </c>
      <c r="C132" t="s">
        <v>216</v>
      </c>
      <c r="D132" t="s">
        <v>47</v>
      </c>
      <c r="E132" s="1">
        <v>3.2400000000000001E-4</v>
      </c>
      <c r="F132">
        <v>107.71</v>
      </c>
      <c r="G132">
        <v>3.04</v>
      </c>
      <c r="H132">
        <v>102</v>
      </c>
      <c r="I132">
        <v>96</v>
      </c>
      <c r="J132">
        <v>-1</v>
      </c>
      <c r="K132">
        <v>73</v>
      </c>
      <c r="L132">
        <v>77</v>
      </c>
    </row>
    <row r="133" spans="1:12" x14ac:dyDescent="0.25">
      <c r="A133">
        <v>73</v>
      </c>
      <c r="B133" t="s">
        <v>12</v>
      </c>
      <c r="C133" t="s">
        <v>240</v>
      </c>
      <c r="D133" t="s">
        <v>70</v>
      </c>
      <c r="E133" s="1">
        <v>5.1800000000000001E-4</v>
      </c>
      <c r="F133">
        <v>103.59</v>
      </c>
      <c r="G133">
        <v>3.08</v>
      </c>
      <c r="H133">
        <v>102</v>
      </c>
      <c r="I133">
        <v>95</v>
      </c>
      <c r="J133">
        <v>-1</v>
      </c>
      <c r="K133">
        <v>71</v>
      </c>
      <c r="L133">
        <v>76</v>
      </c>
    </row>
    <row r="134" spans="1:12" x14ac:dyDescent="0.25">
      <c r="A134">
        <v>149</v>
      </c>
      <c r="B134" t="s">
        <v>12</v>
      </c>
      <c r="C134" t="s">
        <v>302</v>
      </c>
      <c r="D134" t="s">
        <v>129</v>
      </c>
      <c r="E134" s="1">
        <v>9.7599999999999998E-4</v>
      </c>
      <c r="F134">
        <v>111.81</v>
      </c>
      <c r="G134">
        <v>3.12</v>
      </c>
      <c r="H134">
        <v>102</v>
      </c>
      <c r="I134">
        <v>120</v>
      </c>
      <c r="J134">
        <v>-1</v>
      </c>
      <c r="K134">
        <v>72</v>
      </c>
      <c r="L134">
        <v>61</v>
      </c>
    </row>
    <row r="135" spans="1:12" x14ac:dyDescent="0.25">
      <c r="A135">
        <v>42</v>
      </c>
      <c r="B135" t="s">
        <v>12</v>
      </c>
      <c r="C135" t="s">
        <v>213</v>
      </c>
      <c r="D135" t="s">
        <v>43</v>
      </c>
      <c r="E135" s="1">
        <v>2.8899999999999998E-4</v>
      </c>
      <c r="F135">
        <v>111.41</v>
      </c>
      <c r="G135">
        <v>3.13</v>
      </c>
      <c r="H135">
        <v>102</v>
      </c>
      <c r="I135">
        <v>103</v>
      </c>
      <c r="J135">
        <v>-1</v>
      </c>
      <c r="K135">
        <v>76</v>
      </c>
      <c r="L135">
        <v>76</v>
      </c>
    </row>
    <row r="136" spans="1:12" x14ac:dyDescent="0.25">
      <c r="A136">
        <v>92</v>
      </c>
      <c r="B136" t="s">
        <v>12</v>
      </c>
      <c r="C136" t="s">
        <v>255</v>
      </c>
      <c r="D136" t="s">
        <v>85</v>
      </c>
      <c r="E136" s="1">
        <v>6.4599999999999998E-4</v>
      </c>
      <c r="F136">
        <v>102.94</v>
      </c>
      <c r="G136">
        <v>3.19</v>
      </c>
      <c r="H136">
        <v>102</v>
      </c>
      <c r="I136">
        <v>96</v>
      </c>
      <c r="J136">
        <v>-1</v>
      </c>
      <c r="K136">
        <v>73</v>
      </c>
      <c r="L136">
        <v>77</v>
      </c>
    </row>
    <row r="137" spans="1:12" x14ac:dyDescent="0.25">
      <c r="A137">
        <v>108</v>
      </c>
      <c r="B137" t="s">
        <v>12</v>
      </c>
      <c r="C137" t="s">
        <v>267</v>
      </c>
      <c r="D137" t="s">
        <v>96</v>
      </c>
      <c r="E137" s="1">
        <v>7.54E-4</v>
      </c>
      <c r="F137">
        <v>93.29</v>
      </c>
      <c r="G137">
        <v>3.05</v>
      </c>
      <c r="H137">
        <v>102</v>
      </c>
      <c r="I137">
        <v>82</v>
      </c>
      <c r="J137">
        <v>-1</v>
      </c>
      <c r="K137">
        <v>69</v>
      </c>
      <c r="L137">
        <v>85</v>
      </c>
    </row>
    <row r="138" spans="1:12" x14ac:dyDescent="0.25">
      <c r="A138">
        <v>47</v>
      </c>
      <c r="B138" t="s">
        <v>12</v>
      </c>
      <c r="C138" t="s">
        <v>217</v>
      </c>
      <c r="D138" t="s">
        <v>48</v>
      </c>
      <c r="E138" s="1">
        <v>3.2499999999999999E-4</v>
      </c>
      <c r="F138">
        <v>105.34</v>
      </c>
      <c r="G138">
        <v>3.14</v>
      </c>
      <c r="H138">
        <v>102</v>
      </c>
      <c r="I138">
        <v>93</v>
      </c>
      <c r="J138">
        <v>-1</v>
      </c>
      <c r="K138">
        <v>75</v>
      </c>
      <c r="L138">
        <v>82</v>
      </c>
    </row>
    <row r="139" spans="1:12" x14ac:dyDescent="0.25">
      <c r="A139">
        <v>116</v>
      </c>
      <c r="B139" t="s">
        <v>12</v>
      </c>
      <c r="C139" t="s">
        <v>273</v>
      </c>
      <c r="D139" t="s">
        <v>103</v>
      </c>
      <c r="E139" s="1">
        <v>7.9299999999999998E-4</v>
      </c>
      <c r="F139">
        <v>101.98</v>
      </c>
      <c r="G139">
        <v>3.22</v>
      </c>
      <c r="H139">
        <v>102</v>
      </c>
      <c r="I139">
        <v>103</v>
      </c>
      <c r="J139">
        <v>-1</v>
      </c>
      <c r="K139">
        <v>76</v>
      </c>
      <c r="L139">
        <v>76</v>
      </c>
    </row>
    <row r="140" spans="1:12" x14ac:dyDescent="0.25">
      <c r="A140">
        <v>37</v>
      </c>
      <c r="B140" t="s">
        <v>12</v>
      </c>
      <c r="C140" t="s">
        <v>209</v>
      </c>
      <c r="D140" t="s">
        <v>39</v>
      </c>
      <c r="E140" s="1">
        <v>2.2499999999999999E-4</v>
      </c>
      <c r="F140">
        <v>104.59</v>
      </c>
      <c r="G140">
        <v>3.03</v>
      </c>
      <c r="H140">
        <v>102</v>
      </c>
      <c r="I140">
        <v>88</v>
      </c>
      <c r="J140">
        <v>-1</v>
      </c>
      <c r="K140">
        <v>75</v>
      </c>
      <c r="L140">
        <v>86</v>
      </c>
    </row>
    <row r="141" spans="1:12" x14ac:dyDescent="0.25">
      <c r="A141">
        <v>44</v>
      </c>
      <c r="B141" t="s">
        <v>12</v>
      </c>
      <c r="C141" t="s">
        <v>209</v>
      </c>
      <c r="D141" t="s">
        <v>45</v>
      </c>
      <c r="E141" s="1">
        <v>3.1E-4</v>
      </c>
      <c r="F141">
        <v>102.54</v>
      </c>
      <c r="G141">
        <v>3.09</v>
      </c>
      <c r="H141">
        <v>102</v>
      </c>
      <c r="I141">
        <v>87</v>
      </c>
      <c r="J141">
        <v>-1</v>
      </c>
      <c r="K141">
        <v>73</v>
      </c>
      <c r="L141">
        <v>85</v>
      </c>
    </row>
    <row r="142" spans="1:12" x14ac:dyDescent="0.25">
      <c r="A142">
        <v>57</v>
      </c>
      <c r="B142" t="s">
        <v>12</v>
      </c>
      <c r="C142" t="s">
        <v>227</v>
      </c>
      <c r="D142" t="s">
        <v>58</v>
      </c>
      <c r="E142" s="1">
        <v>4.2099999999999999E-4</v>
      </c>
      <c r="F142">
        <v>100.51</v>
      </c>
      <c r="G142">
        <v>3.07</v>
      </c>
      <c r="H142">
        <v>102</v>
      </c>
      <c r="I142">
        <v>86</v>
      </c>
      <c r="J142">
        <v>-1</v>
      </c>
      <c r="K142">
        <v>71</v>
      </c>
      <c r="L142">
        <v>84</v>
      </c>
    </row>
    <row r="143" spans="1:12" x14ac:dyDescent="0.25">
      <c r="A143">
        <v>59</v>
      </c>
      <c r="B143" t="s">
        <v>12</v>
      </c>
      <c r="C143" t="s">
        <v>227</v>
      </c>
      <c r="D143" t="s">
        <v>60</v>
      </c>
      <c r="E143" s="1">
        <v>4.3399999999999998E-4</v>
      </c>
      <c r="F143">
        <v>99.85</v>
      </c>
      <c r="G143">
        <v>3.03</v>
      </c>
      <c r="H143">
        <v>102</v>
      </c>
      <c r="I143">
        <v>92</v>
      </c>
      <c r="J143">
        <v>-1</v>
      </c>
      <c r="K143">
        <v>75</v>
      </c>
      <c r="L143">
        <v>84</v>
      </c>
    </row>
    <row r="144" spans="1:12" x14ac:dyDescent="0.25">
      <c r="A144">
        <v>110</v>
      </c>
      <c r="B144" t="s">
        <v>12</v>
      </c>
      <c r="C144" t="s">
        <v>227</v>
      </c>
      <c r="D144" t="s">
        <v>98</v>
      </c>
      <c r="E144" s="1">
        <v>7.6599999999999997E-4</v>
      </c>
      <c r="F144">
        <v>98.41</v>
      </c>
      <c r="G144">
        <v>3.17</v>
      </c>
      <c r="H144">
        <v>102</v>
      </c>
      <c r="I144">
        <v>93</v>
      </c>
      <c r="J144">
        <v>-1</v>
      </c>
      <c r="K144">
        <v>73</v>
      </c>
      <c r="L144">
        <v>80</v>
      </c>
    </row>
    <row r="145" spans="1:12" x14ac:dyDescent="0.25">
      <c r="A145">
        <v>45</v>
      </c>
      <c r="B145" t="s">
        <v>12</v>
      </c>
      <c r="C145" t="s">
        <v>215</v>
      </c>
      <c r="D145" t="s">
        <v>46</v>
      </c>
      <c r="E145" s="1">
        <v>3.1399999999999999E-4</v>
      </c>
      <c r="F145">
        <v>110.97</v>
      </c>
      <c r="G145">
        <v>3.6</v>
      </c>
      <c r="H145">
        <v>102</v>
      </c>
      <c r="I145">
        <v>95</v>
      </c>
      <c r="J145">
        <v>-1</v>
      </c>
      <c r="K145">
        <v>79</v>
      </c>
      <c r="L145">
        <v>85</v>
      </c>
    </row>
    <row r="146" spans="1:12" x14ac:dyDescent="0.25">
      <c r="A146">
        <v>20</v>
      </c>
      <c r="B146" t="s">
        <v>12</v>
      </c>
      <c r="C146" t="s">
        <v>197</v>
      </c>
      <c r="D146" t="s">
        <v>29</v>
      </c>
      <c r="E146" s="1">
        <v>1.2E-4</v>
      </c>
      <c r="F146">
        <v>118.3</v>
      </c>
      <c r="G146">
        <v>3.23</v>
      </c>
      <c r="H146">
        <v>102</v>
      </c>
      <c r="I146">
        <v>89</v>
      </c>
      <c r="J146">
        <v>-1</v>
      </c>
      <c r="K146">
        <v>70</v>
      </c>
      <c r="L146">
        <v>80</v>
      </c>
    </row>
    <row r="147" spans="1:12" x14ac:dyDescent="0.25">
      <c r="A147">
        <v>101</v>
      </c>
      <c r="B147" t="s">
        <v>12</v>
      </c>
      <c r="C147" t="s">
        <v>262</v>
      </c>
      <c r="D147" t="s">
        <v>92</v>
      </c>
      <c r="E147" s="1">
        <v>7.1599999999999995E-4</v>
      </c>
      <c r="F147">
        <v>107.28</v>
      </c>
      <c r="G147">
        <v>3.4</v>
      </c>
      <c r="H147">
        <v>102</v>
      </c>
      <c r="I147">
        <v>97</v>
      </c>
      <c r="J147">
        <v>-1</v>
      </c>
      <c r="K147">
        <v>70</v>
      </c>
      <c r="L147">
        <v>73</v>
      </c>
    </row>
    <row r="148" spans="1:12" x14ac:dyDescent="0.25">
      <c r="A148">
        <v>66</v>
      </c>
      <c r="B148" t="s">
        <v>12</v>
      </c>
      <c r="C148" t="s">
        <v>234</v>
      </c>
      <c r="D148" t="s">
        <v>64</v>
      </c>
      <c r="E148" s="1">
        <v>4.7899999999999999E-4</v>
      </c>
      <c r="F148">
        <v>105.33</v>
      </c>
      <c r="G148">
        <v>3.37</v>
      </c>
      <c r="H148">
        <v>102</v>
      </c>
      <c r="I148">
        <v>88</v>
      </c>
      <c r="J148">
        <v>-1</v>
      </c>
      <c r="K148">
        <v>71</v>
      </c>
      <c r="L148">
        <v>82</v>
      </c>
    </row>
    <row r="149" spans="1:12" x14ac:dyDescent="0.25">
      <c r="A149">
        <v>118</v>
      </c>
      <c r="B149" t="s">
        <v>12</v>
      </c>
      <c r="C149" t="s">
        <v>275</v>
      </c>
      <c r="D149" t="s">
        <v>105</v>
      </c>
      <c r="E149" s="1">
        <v>8.0800000000000002E-4</v>
      </c>
      <c r="F149">
        <v>91.39</v>
      </c>
      <c r="G149">
        <v>3.04</v>
      </c>
      <c r="H149">
        <v>102</v>
      </c>
      <c r="I149">
        <v>81</v>
      </c>
      <c r="J149">
        <v>-1</v>
      </c>
      <c r="K149">
        <v>69</v>
      </c>
      <c r="L149">
        <v>86</v>
      </c>
    </row>
    <row r="150" spans="1:12" x14ac:dyDescent="0.25">
      <c r="A150">
        <v>131</v>
      </c>
      <c r="B150" t="s">
        <v>12</v>
      </c>
      <c r="C150" t="s">
        <v>287</v>
      </c>
      <c r="D150" t="s">
        <v>116</v>
      </c>
      <c r="E150" s="1">
        <v>8.9499999999999996E-4</v>
      </c>
      <c r="F150">
        <v>96.79</v>
      </c>
      <c r="G150">
        <v>3.14</v>
      </c>
      <c r="H150">
        <v>102</v>
      </c>
      <c r="I150">
        <v>94</v>
      </c>
      <c r="J150">
        <v>-1</v>
      </c>
      <c r="K150">
        <v>74</v>
      </c>
      <c r="L150">
        <v>80</v>
      </c>
    </row>
    <row r="151" spans="1:12" x14ac:dyDescent="0.25">
      <c r="A151">
        <v>78</v>
      </c>
      <c r="B151" t="s">
        <v>12</v>
      </c>
      <c r="C151" t="s">
        <v>243</v>
      </c>
      <c r="D151" t="s">
        <v>73</v>
      </c>
      <c r="E151" s="1">
        <v>5.5400000000000002E-4</v>
      </c>
      <c r="F151">
        <v>98.51</v>
      </c>
      <c r="G151">
        <v>3.03</v>
      </c>
      <c r="H151">
        <v>102</v>
      </c>
      <c r="I151">
        <v>97</v>
      </c>
      <c r="J151">
        <v>-1</v>
      </c>
      <c r="K151">
        <v>77</v>
      </c>
      <c r="L151">
        <v>81</v>
      </c>
    </row>
    <row r="152" spans="1:12" x14ac:dyDescent="0.25">
      <c r="A152">
        <v>137</v>
      </c>
      <c r="B152" t="s">
        <v>12</v>
      </c>
      <c r="C152" t="s">
        <v>243</v>
      </c>
      <c r="D152" t="s">
        <v>122</v>
      </c>
      <c r="E152" s="1">
        <v>9.1799999999999998E-4</v>
      </c>
      <c r="F152">
        <v>106.12</v>
      </c>
      <c r="G152">
        <v>3.03</v>
      </c>
      <c r="H152">
        <v>102</v>
      </c>
      <c r="I152">
        <v>115</v>
      </c>
      <c r="J152">
        <v>-1</v>
      </c>
      <c r="K152">
        <v>74</v>
      </c>
      <c r="L152">
        <v>65</v>
      </c>
    </row>
    <row r="153" spans="1:12" x14ac:dyDescent="0.25">
      <c r="A153">
        <v>135</v>
      </c>
      <c r="B153" t="s">
        <v>12</v>
      </c>
      <c r="C153" t="s">
        <v>291</v>
      </c>
      <c r="D153" t="s">
        <v>120</v>
      </c>
      <c r="E153" s="1">
        <v>9.0899999999999998E-4</v>
      </c>
      <c r="F153">
        <v>94.37</v>
      </c>
      <c r="G153">
        <v>3.11</v>
      </c>
      <c r="H153">
        <v>102</v>
      </c>
      <c r="I153">
        <v>93</v>
      </c>
      <c r="J153">
        <v>-1</v>
      </c>
      <c r="K153">
        <v>75</v>
      </c>
      <c r="L153">
        <v>82</v>
      </c>
    </row>
    <row r="154" spans="1:12" x14ac:dyDescent="0.25">
      <c r="A154">
        <v>117</v>
      </c>
      <c r="B154" t="s">
        <v>12</v>
      </c>
      <c r="C154" t="s">
        <v>274</v>
      </c>
      <c r="D154" t="s">
        <v>104</v>
      </c>
      <c r="E154" s="1">
        <v>8.03E-4</v>
      </c>
      <c r="F154">
        <v>112.02</v>
      </c>
      <c r="G154">
        <v>3.11</v>
      </c>
      <c r="H154">
        <v>102</v>
      </c>
      <c r="I154">
        <v>115</v>
      </c>
      <c r="J154">
        <v>-1</v>
      </c>
      <c r="K154">
        <v>70</v>
      </c>
      <c r="L154">
        <v>62</v>
      </c>
    </row>
    <row r="155" spans="1:12" x14ac:dyDescent="0.25">
      <c r="A155">
        <v>38</v>
      </c>
      <c r="B155" t="s">
        <v>12</v>
      </c>
      <c r="C155" t="s">
        <v>210</v>
      </c>
      <c r="D155" t="s">
        <v>40</v>
      </c>
      <c r="E155" s="1">
        <v>2.3699999999999999E-4</v>
      </c>
      <c r="F155">
        <v>103.41</v>
      </c>
      <c r="G155">
        <v>3.23</v>
      </c>
      <c r="H155">
        <v>102</v>
      </c>
      <c r="I155">
        <v>83</v>
      </c>
      <c r="J155">
        <v>-1</v>
      </c>
      <c r="K155">
        <v>75</v>
      </c>
      <c r="L155">
        <v>92</v>
      </c>
    </row>
    <row r="156" spans="1:12" x14ac:dyDescent="0.25">
      <c r="A156">
        <v>58</v>
      </c>
      <c r="B156" t="s">
        <v>12</v>
      </c>
      <c r="C156" t="s">
        <v>228</v>
      </c>
      <c r="D156" t="s">
        <v>59</v>
      </c>
      <c r="E156" s="1">
        <v>4.2499999999999998E-4</v>
      </c>
      <c r="F156">
        <v>102.33</v>
      </c>
      <c r="G156">
        <v>3.4</v>
      </c>
      <c r="H156">
        <v>102</v>
      </c>
      <c r="I156">
        <v>84</v>
      </c>
      <c r="J156">
        <v>-1</v>
      </c>
      <c r="K156">
        <v>74</v>
      </c>
      <c r="L156">
        <v>89</v>
      </c>
    </row>
  </sheetData>
  <sortState ref="A4:L156">
    <sortCondition ref="C15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0"/>
  <sheetViews>
    <sheetView workbookViewId="0">
      <selection activeCell="R2" sqref="R2:R20"/>
    </sheetView>
  </sheetViews>
  <sheetFormatPr defaultRowHeight="15" x14ac:dyDescent="0.25"/>
  <sheetData>
    <row r="1" spans="1:18" x14ac:dyDescent="0.25">
      <c r="A1" t="s">
        <v>163</v>
      </c>
      <c r="B1" t="s">
        <v>339</v>
      </c>
      <c r="C1" t="s">
        <v>340</v>
      </c>
      <c r="D1" t="s">
        <v>164</v>
      </c>
      <c r="E1" t="s">
        <v>165</v>
      </c>
      <c r="F1" t="s">
        <v>166</v>
      </c>
      <c r="G1" t="s">
        <v>167</v>
      </c>
      <c r="H1" t="s">
        <v>168</v>
      </c>
      <c r="I1" t="s">
        <v>169</v>
      </c>
      <c r="J1" t="s">
        <v>170</v>
      </c>
      <c r="K1" t="s">
        <v>171</v>
      </c>
      <c r="L1" t="s">
        <v>172</v>
      </c>
      <c r="M1" t="s">
        <v>173</v>
      </c>
      <c r="N1" t="s">
        <v>174</v>
      </c>
      <c r="O1" t="s">
        <v>175</v>
      </c>
      <c r="P1" t="s">
        <v>176</v>
      </c>
    </row>
    <row r="2" spans="1:18" x14ac:dyDescent="0.25">
      <c r="A2">
        <v>1</v>
      </c>
      <c r="B2">
        <v>1</v>
      </c>
      <c r="C2">
        <v>71.08</v>
      </c>
      <c r="D2">
        <v>25.4</v>
      </c>
      <c r="E2">
        <v>0</v>
      </c>
      <c r="F2">
        <v>208</v>
      </c>
      <c r="G2">
        <v>17</v>
      </c>
      <c r="H2">
        <v>0</v>
      </c>
      <c r="I2">
        <v>1</v>
      </c>
      <c r="J2">
        <v>0</v>
      </c>
      <c r="K2">
        <v>208</v>
      </c>
      <c r="L2">
        <v>17</v>
      </c>
      <c r="M2">
        <v>208</v>
      </c>
      <c r="N2">
        <v>17</v>
      </c>
      <c r="O2" t="s">
        <v>177</v>
      </c>
      <c r="P2" t="s">
        <v>178</v>
      </c>
      <c r="Q2" t="s">
        <v>177</v>
      </c>
      <c r="R2" t="s">
        <v>341</v>
      </c>
    </row>
    <row r="3" spans="1:18" x14ac:dyDescent="0.25">
      <c r="A3">
        <v>2</v>
      </c>
      <c r="B3">
        <v>0.99060000000000004</v>
      </c>
      <c r="C3">
        <v>55.24</v>
      </c>
      <c r="D3">
        <v>22.35</v>
      </c>
      <c r="E3">
        <v>0.20399999999999999</v>
      </c>
      <c r="F3">
        <v>207</v>
      </c>
      <c r="G3">
        <v>17</v>
      </c>
      <c r="H3">
        <v>0</v>
      </c>
      <c r="I3">
        <v>0.96619999999999995</v>
      </c>
      <c r="J3">
        <v>0</v>
      </c>
      <c r="K3">
        <v>208</v>
      </c>
      <c r="L3">
        <v>17</v>
      </c>
      <c r="M3">
        <v>207</v>
      </c>
      <c r="N3">
        <v>17</v>
      </c>
      <c r="O3" t="s">
        <v>177</v>
      </c>
      <c r="P3" t="s">
        <v>178</v>
      </c>
      <c r="Q3" t="s">
        <v>177</v>
      </c>
      <c r="R3" t="s">
        <v>342</v>
      </c>
    </row>
    <row r="4" spans="1:18" x14ac:dyDescent="0.25">
      <c r="A4">
        <v>3</v>
      </c>
      <c r="B4">
        <v>0.94989999999999997</v>
      </c>
      <c r="C4">
        <v>45.77</v>
      </c>
      <c r="D4">
        <v>20.32</v>
      </c>
      <c r="E4">
        <v>0.498</v>
      </c>
      <c r="F4">
        <v>205</v>
      </c>
      <c r="G4">
        <v>16</v>
      </c>
      <c r="H4">
        <v>0</v>
      </c>
      <c r="I4">
        <v>1</v>
      </c>
      <c r="J4">
        <v>0</v>
      </c>
      <c r="K4">
        <v>208</v>
      </c>
      <c r="L4">
        <v>17</v>
      </c>
      <c r="M4">
        <v>207</v>
      </c>
      <c r="N4">
        <v>16</v>
      </c>
      <c r="O4" t="s">
        <v>177</v>
      </c>
      <c r="P4" t="s">
        <v>178</v>
      </c>
      <c r="Q4" t="s">
        <v>177</v>
      </c>
      <c r="R4" t="s">
        <v>343</v>
      </c>
    </row>
    <row r="5" spans="1:18" x14ac:dyDescent="0.25">
      <c r="A5">
        <v>4</v>
      </c>
      <c r="B5">
        <v>0.94940000000000002</v>
      </c>
      <c r="C5">
        <v>37.299999999999997</v>
      </c>
      <c r="D5">
        <v>18.309999999999999</v>
      </c>
      <c r="E5">
        <v>0.503</v>
      </c>
      <c r="F5">
        <v>205</v>
      </c>
      <c r="G5">
        <v>16</v>
      </c>
      <c r="H5">
        <v>0</v>
      </c>
      <c r="I5">
        <v>1</v>
      </c>
      <c r="J5">
        <v>0</v>
      </c>
      <c r="K5">
        <v>208</v>
      </c>
      <c r="L5">
        <v>17</v>
      </c>
      <c r="M5">
        <v>207</v>
      </c>
      <c r="N5">
        <v>16</v>
      </c>
      <c r="O5" t="s">
        <v>177</v>
      </c>
      <c r="P5" t="s">
        <v>178</v>
      </c>
      <c r="Q5" t="s">
        <v>177</v>
      </c>
      <c r="R5" t="s">
        <v>344</v>
      </c>
    </row>
    <row r="6" spans="1:18" x14ac:dyDescent="0.25">
      <c r="A6">
        <v>5</v>
      </c>
      <c r="B6">
        <v>0.94540000000000002</v>
      </c>
      <c r="C6">
        <v>40.89</v>
      </c>
      <c r="D6">
        <v>19.18</v>
      </c>
      <c r="E6">
        <v>0.54</v>
      </c>
      <c r="F6">
        <v>205</v>
      </c>
      <c r="G6">
        <v>16</v>
      </c>
      <c r="H6">
        <v>0</v>
      </c>
      <c r="I6">
        <v>1</v>
      </c>
      <c r="J6">
        <v>0</v>
      </c>
      <c r="K6">
        <v>208</v>
      </c>
      <c r="L6">
        <v>17</v>
      </c>
      <c r="M6">
        <v>207</v>
      </c>
      <c r="N6">
        <v>16</v>
      </c>
      <c r="O6" t="s">
        <v>177</v>
      </c>
      <c r="P6" t="s">
        <v>178</v>
      </c>
      <c r="Q6" t="s">
        <v>177</v>
      </c>
      <c r="R6" t="s">
        <v>345</v>
      </c>
    </row>
    <row r="7" spans="1:18" x14ac:dyDescent="0.25">
      <c r="A7">
        <v>6</v>
      </c>
      <c r="B7">
        <v>0.94440000000000002</v>
      </c>
      <c r="C7">
        <v>39.619999999999997</v>
      </c>
      <c r="D7">
        <v>18.88</v>
      </c>
      <c r="E7">
        <v>0.54900000000000004</v>
      </c>
      <c r="F7">
        <v>205</v>
      </c>
      <c r="G7">
        <v>16</v>
      </c>
      <c r="H7">
        <v>0</v>
      </c>
      <c r="I7">
        <v>1</v>
      </c>
      <c r="J7">
        <v>0</v>
      </c>
      <c r="K7">
        <v>208</v>
      </c>
      <c r="L7">
        <v>17</v>
      </c>
      <c r="M7">
        <v>207</v>
      </c>
      <c r="N7">
        <v>17</v>
      </c>
      <c r="O7" t="s">
        <v>177</v>
      </c>
      <c r="P7" t="s">
        <v>178</v>
      </c>
      <c r="Q7" t="s">
        <v>177</v>
      </c>
      <c r="R7" t="s">
        <v>346</v>
      </c>
    </row>
    <row r="8" spans="1:18" x14ac:dyDescent="0.25">
      <c r="A8">
        <v>7</v>
      </c>
      <c r="B8">
        <v>0.94350000000000001</v>
      </c>
      <c r="C8">
        <v>41.94</v>
      </c>
      <c r="D8">
        <v>19.43</v>
      </c>
      <c r="E8">
        <v>0.55700000000000005</v>
      </c>
      <c r="F8">
        <v>205</v>
      </c>
      <c r="G8">
        <v>16</v>
      </c>
      <c r="H8">
        <v>0</v>
      </c>
      <c r="I8">
        <v>1</v>
      </c>
      <c r="J8">
        <v>0</v>
      </c>
      <c r="K8">
        <v>208</v>
      </c>
      <c r="L8">
        <v>17</v>
      </c>
      <c r="M8">
        <v>207</v>
      </c>
      <c r="N8">
        <v>16</v>
      </c>
      <c r="O8" t="s">
        <v>177</v>
      </c>
      <c r="P8" t="s">
        <v>178</v>
      </c>
      <c r="Q8" t="s">
        <v>177</v>
      </c>
      <c r="R8" t="s">
        <v>343</v>
      </c>
    </row>
    <row r="9" spans="1:18" x14ac:dyDescent="0.25">
      <c r="A9">
        <v>8</v>
      </c>
      <c r="B9">
        <v>0.94289999999999996</v>
      </c>
      <c r="C9">
        <v>46.11</v>
      </c>
      <c r="D9">
        <v>20.39</v>
      </c>
      <c r="E9">
        <v>0.56299999999999994</v>
      </c>
      <c r="F9">
        <v>205</v>
      </c>
      <c r="G9">
        <v>16</v>
      </c>
      <c r="H9">
        <v>0</v>
      </c>
      <c r="I9">
        <v>1</v>
      </c>
      <c r="J9">
        <v>0</v>
      </c>
      <c r="K9">
        <v>208</v>
      </c>
      <c r="L9">
        <v>17</v>
      </c>
      <c r="M9">
        <v>207</v>
      </c>
      <c r="N9">
        <v>16</v>
      </c>
      <c r="O9" t="s">
        <v>177</v>
      </c>
      <c r="P9" t="s">
        <v>178</v>
      </c>
      <c r="Q9" t="s">
        <v>177</v>
      </c>
      <c r="R9" t="s">
        <v>344</v>
      </c>
    </row>
    <row r="10" spans="1:18" x14ac:dyDescent="0.25">
      <c r="A10">
        <v>9</v>
      </c>
      <c r="B10">
        <v>0.94259999999999999</v>
      </c>
      <c r="C10">
        <v>41.76</v>
      </c>
      <c r="D10">
        <v>19.39</v>
      </c>
      <c r="E10">
        <v>0.56499999999999995</v>
      </c>
      <c r="F10">
        <v>205</v>
      </c>
      <c r="G10">
        <v>16</v>
      </c>
      <c r="H10">
        <v>0</v>
      </c>
      <c r="I10">
        <v>1</v>
      </c>
      <c r="J10">
        <v>0</v>
      </c>
      <c r="K10">
        <v>208</v>
      </c>
      <c r="L10">
        <v>17</v>
      </c>
      <c r="M10">
        <v>207</v>
      </c>
      <c r="N10">
        <v>16</v>
      </c>
      <c r="O10" t="s">
        <v>177</v>
      </c>
      <c r="P10" t="s">
        <v>178</v>
      </c>
      <c r="Q10" t="s">
        <v>177</v>
      </c>
      <c r="R10" t="s">
        <v>346</v>
      </c>
    </row>
    <row r="11" spans="1:18" x14ac:dyDescent="0.25">
      <c r="A11">
        <v>10</v>
      </c>
      <c r="B11">
        <v>0.94120000000000004</v>
      </c>
      <c r="C11">
        <v>40.08</v>
      </c>
      <c r="D11">
        <v>18.989999999999998</v>
      </c>
      <c r="E11">
        <v>0.57699999999999996</v>
      </c>
      <c r="F11">
        <v>205</v>
      </c>
      <c r="G11">
        <v>16</v>
      </c>
      <c r="H11">
        <v>0</v>
      </c>
      <c r="I11">
        <v>1</v>
      </c>
      <c r="J11">
        <v>0</v>
      </c>
      <c r="K11">
        <v>208</v>
      </c>
      <c r="L11">
        <v>17</v>
      </c>
      <c r="M11">
        <v>207</v>
      </c>
      <c r="N11">
        <v>16</v>
      </c>
      <c r="O11" t="s">
        <v>177</v>
      </c>
      <c r="P11" t="s">
        <v>178</v>
      </c>
      <c r="Q11" t="s">
        <v>177</v>
      </c>
      <c r="R11" t="s">
        <v>345</v>
      </c>
    </row>
    <row r="12" spans="1:18" x14ac:dyDescent="0.25">
      <c r="A12">
        <v>11</v>
      </c>
      <c r="B12">
        <v>0.63</v>
      </c>
      <c r="C12">
        <v>17.739999999999998</v>
      </c>
      <c r="D12">
        <v>12.84</v>
      </c>
      <c r="E12">
        <v>1.5449999999999999</v>
      </c>
      <c r="F12">
        <v>183</v>
      </c>
      <c r="G12">
        <v>16</v>
      </c>
      <c r="H12">
        <v>7</v>
      </c>
      <c r="I12">
        <v>0.30049999999999999</v>
      </c>
      <c r="J12">
        <v>0</v>
      </c>
      <c r="K12">
        <v>208</v>
      </c>
      <c r="L12">
        <v>17</v>
      </c>
      <c r="M12">
        <v>202</v>
      </c>
      <c r="N12">
        <v>16</v>
      </c>
      <c r="O12" t="s">
        <v>177</v>
      </c>
      <c r="P12" t="s">
        <v>178</v>
      </c>
      <c r="Q12" t="s">
        <v>177</v>
      </c>
      <c r="R12" t="s">
        <v>347</v>
      </c>
    </row>
    <row r="13" spans="1:18" x14ac:dyDescent="0.25">
      <c r="A13">
        <v>12</v>
      </c>
      <c r="B13">
        <v>0.61860000000000004</v>
      </c>
      <c r="C13">
        <v>16.579999999999998</v>
      </c>
      <c r="D13">
        <v>12.44</v>
      </c>
      <c r="E13">
        <v>1.6879999999999999</v>
      </c>
      <c r="F13">
        <v>185</v>
      </c>
      <c r="G13">
        <v>16</v>
      </c>
      <c r="H13">
        <v>8</v>
      </c>
      <c r="I13">
        <v>0.29730000000000001</v>
      </c>
      <c r="J13">
        <v>0</v>
      </c>
      <c r="K13">
        <v>208</v>
      </c>
      <c r="L13">
        <v>17</v>
      </c>
      <c r="M13">
        <v>202</v>
      </c>
      <c r="N13">
        <v>16</v>
      </c>
      <c r="O13" t="s">
        <v>177</v>
      </c>
      <c r="P13" t="s">
        <v>178</v>
      </c>
      <c r="Q13" t="s">
        <v>177</v>
      </c>
      <c r="R13" t="s">
        <v>347</v>
      </c>
    </row>
    <row r="14" spans="1:18" x14ac:dyDescent="0.25">
      <c r="A14">
        <v>13</v>
      </c>
      <c r="B14">
        <v>0.61570000000000003</v>
      </c>
      <c r="C14">
        <v>18.86</v>
      </c>
      <c r="D14">
        <v>13.22</v>
      </c>
      <c r="E14">
        <v>1.6279999999999999</v>
      </c>
      <c r="F14">
        <v>183</v>
      </c>
      <c r="G14">
        <v>16</v>
      </c>
      <c r="H14">
        <v>10</v>
      </c>
      <c r="I14">
        <v>0.29509999999999997</v>
      </c>
      <c r="J14">
        <v>0</v>
      </c>
      <c r="K14">
        <v>208</v>
      </c>
      <c r="L14">
        <v>17</v>
      </c>
      <c r="M14">
        <v>202</v>
      </c>
      <c r="N14">
        <v>16</v>
      </c>
      <c r="O14" t="s">
        <v>177</v>
      </c>
      <c r="P14" t="s">
        <v>178</v>
      </c>
      <c r="Q14" t="s">
        <v>177</v>
      </c>
      <c r="R14" t="s">
        <v>348</v>
      </c>
    </row>
    <row r="15" spans="1:18" x14ac:dyDescent="0.25">
      <c r="A15">
        <v>14</v>
      </c>
      <c r="B15">
        <v>0.61519999999999997</v>
      </c>
      <c r="C15">
        <v>16.309999999999999</v>
      </c>
      <c r="D15">
        <v>12.36</v>
      </c>
      <c r="E15">
        <v>1.5920000000000001</v>
      </c>
      <c r="F15">
        <v>182</v>
      </c>
      <c r="G15">
        <v>16</v>
      </c>
      <c r="H15">
        <v>8</v>
      </c>
      <c r="I15">
        <v>0.30220000000000002</v>
      </c>
      <c r="J15">
        <v>0</v>
      </c>
      <c r="K15">
        <v>208</v>
      </c>
      <c r="L15">
        <v>17</v>
      </c>
      <c r="M15">
        <v>202</v>
      </c>
      <c r="N15">
        <v>16</v>
      </c>
      <c r="O15" t="s">
        <v>177</v>
      </c>
      <c r="P15" t="s">
        <v>178</v>
      </c>
      <c r="Q15" t="s">
        <v>177</v>
      </c>
      <c r="R15" t="s">
        <v>349</v>
      </c>
    </row>
    <row r="16" spans="1:18" x14ac:dyDescent="0.25">
      <c r="A16">
        <v>15</v>
      </c>
      <c r="B16">
        <v>0.61470000000000002</v>
      </c>
      <c r="C16">
        <v>19.190000000000001</v>
      </c>
      <c r="D16">
        <v>13.33</v>
      </c>
      <c r="E16">
        <v>1.6339999999999999</v>
      </c>
      <c r="F16">
        <v>183</v>
      </c>
      <c r="G16">
        <v>16</v>
      </c>
      <c r="H16">
        <v>10</v>
      </c>
      <c r="I16">
        <v>0.30049999999999999</v>
      </c>
      <c r="J16">
        <v>0</v>
      </c>
      <c r="K16">
        <v>208</v>
      </c>
      <c r="L16">
        <v>17</v>
      </c>
      <c r="M16">
        <v>202</v>
      </c>
      <c r="N16">
        <v>16</v>
      </c>
      <c r="O16" t="s">
        <v>177</v>
      </c>
      <c r="P16" t="s">
        <v>178</v>
      </c>
      <c r="Q16" t="s">
        <v>177</v>
      </c>
      <c r="R16" t="s">
        <v>349</v>
      </c>
    </row>
    <row r="17" spans="1:18" x14ac:dyDescent="0.25">
      <c r="A17">
        <v>16</v>
      </c>
      <c r="B17">
        <v>0.60680000000000001</v>
      </c>
      <c r="C17">
        <v>16.25</v>
      </c>
      <c r="D17">
        <v>12.33</v>
      </c>
      <c r="E17">
        <v>1.641</v>
      </c>
      <c r="F17">
        <v>182</v>
      </c>
      <c r="G17">
        <v>16</v>
      </c>
      <c r="H17">
        <v>8</v>
      </c>
      <c r="I17">
        <v>0.30220000000000002</v>
      </c>
      <c r="J17">
        <v>0</v>
      </c>
      <c r="K17">
        <v>208</v>
      </c>
      <c r="L17">
        <v>17</v>
      </c>
      <c r="M17">
        <v>202</v>
      </c>
      <c r="N17">
        <v>16</v>
      </c>
      <c r="O17" t="s">
        <v>177</v>
      </c>
      <c r="P17" t="s">
        <v>178</v>
      </c>
      <c r="Q17" t="s">
        <v>177</v>
      </c>
      <c r="R17" t="s">
        <v>350</v>
      </c>
    </row>
    <row r="18" spans="1:18" x14ac:dyDescent="0.25">
      <c r="A18">
        <v>17</v>
      </c>
      <c r="B18">
        <v>0.45679999999999998</v>
      </c>
      <c r="C18">
        <v>16.64</v>
      </c>
      <c r="D18">
        <v>12.55</v>
      </c>
      <c r="E18">
        <v>2.2160000000000002</v>
      </c>
      <c r="F18">
        <v>183</v>
      </c>
      <c r="G18">
        <v>15</v>
      </c>
      <c r="H18">
        <v>15</v>
      </c>
      <c r="I18">
        <v>0.224</v>
      </c>
      <c r="J18">
        <v>0</v>
      </c>
      <c r="K18">
        <v>208</v>
      </c>
      <c r="L18">
        <v>17</v>
      </c>
      <c r="M18">
        <v>228</v>
      </c>
      <c r="N18">
        <v>17</v>
      </c>
      <c r="O18" t="s">
        <v>177</v>
      </c>
      <c r="P18" t="s">
        <v>178</v>
      </c>
      <c r="Q18" t="s">
        <v>177</v>
      </c>
      <c r="R18" t="s">
        <v>351</v>
      </c>
    </row>
    <row r="19" spans="1:18" x14ac:dyDescent="0.25">
      <c r="A19">
        <v>18</v>
      </c>
      <c r="B19">
        <v>0.4556</v>
      </c>
      <c r="C19">
        <v>16.579999999999998</v>
      </c>
      <c r="D19">
        <v>12.53</v>
      </c>
      <c r="E19">
        <v>2.2250000000000001</v>
      </c>
      <c r="F19">
        <v>183</v>
      </c>
      <c r="G19">
        <v>15</v>
      </c>
      <c r="H19">
        <v>15</v>
      </c>
      <c r="I19">
        <v>0.224</v>
      </c>
      <c r="J19">
        <v>0</v>
      </c>
      <c r="K19">
        <v>208</v>
      </c>
      <c r="L19">
        <v>17</v>
      </c>
      <c r="M19">
        <v>228</v>
      </c>
      <c r="N19">
        <v>16</v>
      </c>
      <c r="O19" t="s">
        <v>177</v>
      </c>
      <c r="P19" t="s">
        <v>178</v>
      </c>
      <c r="Q19" t="s">
        <v>177</v>
      </c>
      <c r="R19" t="s">
        <v>351</v>
      </c>
    </row>
    <row r="20" spans="1:18" x14ac:dyDescent="0.25">
      <c r="A20">
        <v>19</v>
      </c>
      <c r="B20">
        <v>0.43619999999999998</v>
      </c>
      <c r="C20">
        <v>10.75</v>
      </c>
      <c r="D20">
        <v>10.69</v>
      </c>
      <c r="E20">
        <v>2.2759999999999998</v>
      </c>
      <c r="F20">
        <v>186</v>
      </c>
      <c r="G20">
        <v>14</v>
      </c>
      <c r="H20">
        <v>16</v>
      </c>
      <c r="I20">
        <v>0.23119999999999999</v>
      </c>
      <c r="J20">
        <v>0</v>
      </c>
      <c r="K20">
        <v>208</v>
      </c>
      <c r="L20">
        <v>17</v>
      </c>
      <c r="M20">
        <v>242</v>
      </c>
      <c r="N20">
        <v>17</v>
      </c>
      <c r="O20" t="s">
        <v>177</v>
      </c>
      <c r="P20" t="s">
        <v>178</v>
      </c>
      <c r="Q20" t="s">
        <v>177</v>
      </c>
      <c r="R20" t="s">
        <v>352</v>
      </c>
    </row>
    <row r="80" spans="4:4" x14ac:dyDescent="0.25">
      <c r="D80" s="1"/>
    </row>
    <row r="82" spans="4:4" x14ac:dyDescent="0.25">
      <c r="D82" s="1"/>
    </row>
    <row r="84" spans="4:4" x14ac:dyDescent="0.25">
      <c r="D84" s="1"/>
    </row>
    <row r="88" spans="4:4" x14ac:dyDescent="0.25">
      <c r="D88" s="1"/>
    </row>
    <row r="89" spans="4:4" x14ac:dyDescent="0.25">
      <c r="D89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9" spans="4:4" x14ac:dyDescent="0.25">
      <c r="D99" s="1"/>
    </row>
    <row r="104" spans="4:4" x14ac:dyDescent="0.25">
      <c r="D104" s="1"/>
    </row>
    <row r="108" spans="4:4" x14ac:dyDescent="0.25">
      <c r="D108" s="1"/>
    </row>
    <row r="110" spans="4:4" x14ac:dyDescent="0.25">
      <c r="D110" s="1"/>
    </row>
    <row r="119" spans="4:4" x14ac:dyDescent="0.25">
      <c r="D119" s="1"/>
    </row>
    <row r="126" spans="4:4" x14ac:dyDescent="0.25">
      <c r="D126" s="1"/>
    </row>
    <row r="128" spans="4:4" x14ac:dyDescent="0.25">
      <c r="D128" s="1"/>
    </row>
    <row r="132" spans="4:4" x14ac:dyDescent="0.25">
      <c r="D132" s="1"/>
    </row>
    <row r="139" spans="4:4" x14ac:dyDescent="0.25">
      <c r="D139" s="1"/>
    </row>
    <row r="140" spans="4:4" x14ac:dyDescent="0.25">
      <c r="D140" s="1"/>
    </row>
    <row r="142" spans="4:4" x14ac:dyDescent="0.25">
      <c r="D142" s="1"/>
    </row>
    <row r="146" spans="4:4" x14ac:dyDescent="0.25">
      <c r="D146" s="1"/>
    </row>
    <row r="149" spans="4:4" x14ac:dyDescent="0.25">
      <c r="D149" s="1"/>
    </row>
    <row r="152" spans="4:4" x14ac:dyDescent="0.25">
      <c r="D152" s="1"/>
    </row>
    <row r="159" spans="4:4" x14ac:dyDescent="0.25">
      <c r="D159" s="1"/>
    </row>
    <row r="160" spans="4:4" x14ac:dyDescent="0.25">
      <c r="D160" s="1"/>
    </row>
    <row r="164" spans="4:4" x14ac:dyDescent="0.25">
      <c r="D164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3" spans="4:4" x14ac:dyDescent="0.25">
      <c r="D173" s="1"/>
    </row>
    <row r="187" spans="4:4" x14ac:dyDescent="0.25">
      <c r="D187" s="1"/>
    </row>
    <row r="190" spans="4:4" x14ac:dyDescent="0.25">
      <c r="D190" s="1"/>
    </row>
    <row r="196" spans="4:4" x14ac:dyDescent="0.25">
      <c r="D196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14" spans="4:4" x14ac:dyDescent="0.25">
      <c r="D214" s="1"/>
    </row>
    <row r="216" spans="4:4" x14ac:dyDescent="0.25">
      <c r="D216" s="1"/>
    </row>
    <row r="217" spans="4:4" x14ac:dyDescent="0.25">
      <c r="D217" s="1"/>
    </row>
    <row r="225" spans="4:4" x14ac:dyDescent="0.25">
      <c r="D225" s="1"/>
    </row>
    <row r="226" spans="4:4" x14ac:dyDescent="0.25">
      <c r="D226" s="1"/>
    </row>
    <row r="228" spans="4:4" x14ac:dyDescent="0.25">
      <c r="D228" s="1"/>
    </row>
    <row r="230" spans="4:4" x14ac:dyDescent="0.25">
      <c r="D230" s="1"/>
    </row>
    <row r="233" spans="4:4" x14ac:dyDescent="0.25">
      <c r="D233" s="1"/>
    </row>
    <row r="238" spans="4:4" x14ac:dyDescent="0.25">
      <c r="D238" s="1"/>
    </row>
    <row r="240" spans="4:4" x14ac:dyDescent="0.25">
      <c r="D240" s="1"/>
    </row>
    <row r="242" spans="4:4" x14ac:dyDescent="0.25">
      <c r="D242" s="1"/>
    </row>
    <row r="248" spans="4:4" x14ac:dyDescent="0.25">
      <c r="D248" s="1"/>
    </row>
    <row r="249" spans="4:4" x14ac:dyDescent="0.25">
      <c r="D249" s="1"/>
    </row>
    <row r="251" spans="4:4" x14ac:dyDescent="0.25">
      <c r="D251" s="1"/>
    </row>
    <row r="254" spans="4:4" x14ac:dyDescent="0.25">
      <c r="D254" s="1"/>
    </row>
    <row r="258" spans="4:4" x14ac:dyDescent="0.25">
      <c r="D258" s="1"/>
    </row>
    <row r="259" spans="4:4" x14ac:dyDescent="0.25">
      <c r="D259" s="1"/>
    </row>
    <row r="266" spans="4:4" x14ac:dyDescent="0.25">
      <c r="D266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5" spans="4:4" x14ac:dyDescent="0.25">
      <c r="D275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1" spans="4:4" x14ac:dyDescent="0.25">
      <c r="D281" s="1"/>
    </row>
    <row r="282" spans="4:4" x14ac:dyDescent="0.25">
      <c r="D282" s="1"/>
    </row>
    <row r="292" spans="4:4" x14ac:dyDescent="0.25">
      <c r="D292" s="1"/>
    </row>
    <row r="303" spans="4:4" x14ac:dyDescent="0.25">
      <c r="D303" s="1"/>
    </row>
    <row r="304" spans="4:4" x14ac:dyDescent="0.25">
      <c r="D304" s="1"/>
    </row>
    <row r="306" spans="4:4" x14ac:dyDescent="0.25">
      <c r="D306" s="1"/>
    </row>
    <row r="307" spans="4:4" x14ac:dyDescent="0.25">
      <c r="D307" s="1"/>
    </row>
    <row r="312" spans="4:4" x14ac:dyDescent="0.25">
      <c r="D312" s="1"/>
    </row>
    <row r="319" spans="4:4" x14ac:dyDescent="0.25">
      <c r="D319" s="1"/>
    </row>
    <row r="320" spans="4:4" x14ac:dyDescent="0.25">
      <c r="D32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workbookViewId="0">
      <selection activeCell="H10" sqref="H10"/>
    </sheetView>
  </sheetViews>
  <sheetFormatPr defaultRowHeight="15" x14ac:dyDescent="0.25"/>
  <sheetData>
    <row r="1" spans="1:7" x14ac:dyDescent="0.25">
      <c r="A1" t="s">
        <v>133</v>
      </c>
      <c r="B1" t="s">
        <v>133</v>
      </c>
    </row>
    <row r="2" spans="1:7" x14ac:dyDescent="0.25">
      <c r="A2" t="s">
        <v>278</v>
      </c>
      <c r="B2" t="s">
        <v>326</v>
      </c>
      <c r="C2" t="s">
        <v>341</v>
      </c>
      <c r="E2" t="e">
        <f>MATCH(A2,C$2:C$1600,0)</f>
        <v>#N/A</v>
      </c>
      <c r="F2" t="e">
        <f>MATCH(B2,C$2:C$1600,0)</f>
        <v>#N/A</v>
      </c>
      <c r="G2">
        <f>COUNTIF(E:F,"&gt;0")</f>
        <v>4</v>
      </c>
    </row>
    <row r="3" spans="1:7" x14ac:dyDescent="0.25">
      <c r="A3" t="s">
        <v>218</v>
      </c>
      <c r="B3" t="s">
        <v>335</v>
      </c>
      <c r="C3" t="s">
        <v>342</v>
      </c>
      <c r="E3" t="e">
        <f t="shared" ref="E3:E66" si="0">MATCH(A3,C$2:C$1600,0)</f>
        <v>#N/A</v>
      </c>
      <c r="F3" t="e">
        <f>MATCH(B3,C$2:C$1600,0)</f>
        <v>#N/A</v>
      </c>
    </row>
    <row r="4" spans="1:7" x14ac:dyDescent="0.25">
      <c r="A4" t="s">
        <v>226</v>
      </c>
      <c r="B4" t="s">
        <v>180</v>
      </c>
      <c r="C4" t="s">
        <v>343</v>
      </c>
      <c r="E4" t="e">
        <f t="shared" si="0"/>
        <v>#N/A</v>
      </c>
      <c r="F4">
        <f t="shared" ref="F4:F66" si="1">MATCH(B4,C$2:C$1600,0)</f>
        <v>19</v>
      </c>
    </row>
    <row r="5" spans="1:7" x14ac:dyDescent="0.25">
      <c r="A5" t="s">
        <v>279</v>
      </c>
      <c r="B5" t="s">
        <v>321</v>
      </c>
      <c r="C5" t="s">
        <v>344</v>
      </c>
      <c r="E5" t="e">
        <f t="shared" si="0"/>
        <v>#N/A</v>
      </c>
      <c r="F5" t="e">
        <f>MATCH(B5,C$2:C$1600,0)</f>
        <v>#N/A</v>
      </c>
    </row>
    <row r="6" spans="1:7" x14ac:dyDescent="0.25">
      <c r="A6" t="s">
        <v>253</v>
      </c>
      <c r="B6" t="s">
        <v>322</v>
      </c>
      <c r="C6" t="s">
        <v>345</v>
      </c>
      <c r="E6" t="e">
        <f>MATCH(A6,C$2:C$1600,0)</f>
        <v>#N/A</v>
      </c>
      <c r="F6" t="e">
        <f>MATCH(B6,C$2:C$1600,0)</f>
        <v>#N/A</v>
      </c>
    </row>
    <row r="7" spans="1:7" x14ac:dyDescent="0.25">
      <c r="A7" t="s">
        <v>290</v>
      </c>
      <c r="B7" t="s">
        <v>320</v>
      </c>
      <c r="C7" t="s">
        <v>346</v>
      </c>
      <c r="E7" t="e">
        <f t="shared" si="0"/>
        <v>#N/A</v>
      </c>
      <c r="F7" t="e">
        <f t="shared" si="1"/>
        <v>#N/A</v>
      </c>
    </row>
    <row r="8" spans="1:7" x14ac:dyDescent="0.25">
      <c r="A8" t="s">
        <v>293</v>
      </c>
      <c r="B8" t="s">
        <v>311</v>
      </c>
      <c r="C8" t="s">
        <v>343</v>
      </c>
      <c r="E8" t="e">
        <f t="shared" si="0"/>
        <v>#N/A</v>
      </c>
      <c r="F8" t="e">
        <f t="shared" si="1"/>
        <v>#N/A</v>
      </c>
    </row>
    <row r="9" spans="1:7" x14ac:dyDescent="0.25">
      <c r="A9" t="s">
        <v>180</v>
      </c>
      <c r="B9" t="s">
        <v>334</v>
      </c>
      <c r="C9" t="s">
        <v>344</v>
      </c>
      <c r="E9">
        <f t="shared" si="0"/>
        <v>19</v>
      </c>
      <c r="F9" t="e">
        <f>MATCH(B9,C$2:C$1600,0)</f>
        <v>#N/A</v>
      </c>
    </row>
    <row r="10" spans="1:7" x14ac:dyDescent="0.25">
      <c r="A10" t="s">
        <v>280</v>
      </c>
      <c r="B10" t="s">
        <v>337</v>
      </c>
      <c r="C10" t="s">
        <v>346</v>
      </c>
      <c r="E10" t="e">
        <f t="shared" si="0"/>
        <v>#N/A</v>
      </c>
      <c r="F10" t="e">
        <f t="shared" si="1"/>
        <v>#N/A</v>
      </c>
    </row>
    <row r="11" spans="1:7" x14ac:dyDescent="0.25">
      <c r="A11" t="s">
        <v>251</v>
      </c>
      <c r="B11" t="s">
        <v>318</v>
      </c>
      <c r="C11" t="s">
        <v>345</v>
      </c>
      <c r="E11" t="e">
        <f t="shared" si="0"/>
        <v>#N/A</v>
      </c>
      <c r="F11" t="e">
        <f t="shared" si="1"/>
        <v>#N/A</v>
      </c>
    </row>
    <row r="12" spans="1:7" x14ac:dyDescent="0.25">
      <c r="A12" t="s">
        <v>251</v>
      </c>
      <c r="B12" t="s">
        <v>308</v>
      </c>
      <c r="C12" t="s">
        <v>347</v>
      </c>
      <c r="E12" t="e">
        <f t="shared" si="0"/>
        <v>#N/A</v>
      </c>
      <c r="F12" t="e">
        <f t="shared" si="1"/>
        <v>#N/A</v>
      </c>
    </row>
    <row r="13" spans="1:7" x14ac:dyDescent="0.25">
      <c r="A13" t="s">
        <v>182</v>
      </c>
      <c r="B13" t="s">
        <v>310</v>
      </c>
      <c r="C13" t="s">
        <v>347</v>
      </c>
      <c r="E13" t="e">
        <f t="shared" si="0"/>
        <v>#N/A</v>
      </c>
      <c r="F13" t="e">
        <f t="shared" si="1"/>
        <v>#N/A</v>
      </c>
    </row>
    <row r="14" spans="1:7" x14ac:dyDescent="0.25">
      <c r="A14" t="s">
        <v>270</v>
      </c>
      <c r="B14" t="s">
        <v>323</v>
      </c>
      <c r="C14" t="s">
        <v>348</v>
      </c>
      <c r="E14" t="e">
        <f t="shared" si="0"/>
        <v>#N/A</v>
      </c>
      <c r="F14" t="e">
        <f t="shared" si="1"/>
        <v>#N/A</v>
      </c>
    </row>
    <row r="15" spans="1:7" x14ac:dyDescent="0.25">
      <c r="A15" t="s">
        <v>201</v>
      </c>
      <c r="B15" t="s">
        <v>330</v>
      </c>
      <c r="C15" t="s">
        <v>349</v>
      </c>
      <c r="E15" t="e">
        <f t="shared" si="0"/>
        <v>#N/A</v>
      </c>
      <c r="F15" t="e">
        <f t="shared" si="1"/>
        <v>#N/A</v>
      </c>
    </row>
    <row r="16" spans="1:7" x14ac:dyDescent="0.25">
      <c r="A16" t="s">
        <v>223</v>
      </c>
      <c r="B16" t="s">
        <v>306</v>
      </c>
      <c r="C16" t="s">
        <v>349</v>
      </c>
      <c r="E16" t="e">
        <f t="shared" si="0"/>
        <v>#N/A</v>
      </c>
      <c r="F16" t="e">
        <f t="shared" si="1"/>
        <v>#N/A</v>
      </c>
    </row>
    <row r="17" spans="1:6" x14ac:dyDescent="0.25">
      <c r="A17" t="s">
        <v>286</v>
      </c>
      <c r="B17" t="s">
        <v>324</v>
      </c>
      <c r="C17" t="s">
        <v>350</v>
      </c>
      <c r="E17" t="e">
        <f t="shared" si="0"/>
        <v>#N/A</v>
      </c>
      <c r="F17" t="e">
        <f t="shared" si="1"/>
        <v>#N/A</v>
      </c>
    </row>
    <row r="18" spans="1:6" x14ac:dyDescent="0.25">
      <c r="A18" t="s">
        <v>198</v>
      </c>
      <c r="B18" t="s">
        <v>319</v>
      </c>
      <c r="C18" t="s">
        <v>351</v>
      </c>
      <c r="E18" t="e">
        <f t="shared" si="0"/>
        <v>#N/A</v>
      </c>
      <c r="F18" t="e">
        <f t="shared" si="1"/>
        <v>#N/A</v>
      </c>
    </row>
    <row r="19" spans="1:6" x14ac:dyDescent="0.25">
      <c r="A19" t="s">
        <v>187</v>
      </c>
      <c r="B19" t="s">
        <v>315</v>
      </c>
      <c r="C19" t="s">
        <v>351</v>
      </c>
      <c r="E19" t="e">
        <f t="shared" si="0"/>
        <v>#N/A</v>
      </c>
      <c r="F19" t="e">
        <f t="shared" si="1"/>
        <v>#N/A</v>
      </c>
    </row>
    <row r="20" spans="1:6" x14ac:dyDescent="0.25">
      <c r="A20" t="s">
        <v>245</v>
      </c>
      <c r="B20" t="s">
        <v>328</v>
      </c>
      <c r="C20" t="s">
        <v>352</v>
      </c>
      <c r="E20" t="e">
        <f t="shared" si="0"/>
        <v>#N/A</v>
      </c>
      <c r="F20" t="e">
        <f t="shared" si="1"/>
        <v>#N/A</v>
      </c>
    </row>
    <row r="21" spans="1:6" x14ac:dyDescent="0.25">
      <c r="A21" t="s">
        <v>224</v>
      </c>
      <c r="B21" t="s">
        <v>179</v>
      </c>
      <c r="E21" t="e">
        <f t="shared" si="0"/>
        <v>#N/A</v>
      </c>
      <c r="F21">
        <f t="shared" si="1"/>
        <v>16</v>
      </c>
    </row>
    <row r="22" spans="1:6" x14ac:dyDescent="0.25">
      <c r="A22" t="s">
        <v>204</v>
      </c>
      <c r="B22" t="s">
        <v>329</v>
      </c>
      <c r="E22" t="e">
        <f t="shared" si="0"/>
        <v>#N/A</v>
      </c>
      <c r="F22" t="e">
        <f t="shared" si="1"/>
        <v>#N/A</v>
      </c>
    </row>
    <row r="23" spans="1:6" x14ac:dyDescent="0.25">
      <c r="A23" t="s">
        <v>220</v>
      </c>
      <c r="B23" t="s">
        <v>309</v>
      </c>
      <c r="E23" t="e">
        <f t="shared" si="0"/>
        <v>#N/A</v>
      </c>
      <c r="F23" t="e">
        <f t="shared" si="1"/>
        <v>#N/A</v>
      </c>
    </row>
    <row r="24" spans="1:6" x14ac:dyDescent="0.25">
      <c r="A24" t="s">
        <v>264</v>
      </c>
      <c r="B24" t="s">
        <v>313</v>
      </c>
      <c r="E24" t="e">
        <f t="shared" si="0"/>
        <v>#N/A</v>
      </c>
      <c r="F24" t="e">
        <f t="shared" si="1"/>
        <v>#N/A</v>
      </c>
    </row>
    <row r="25" spans="1:6" x14ac:dyDescent="0.25">
      <c r="A25" t="s">
        <v>300</v>
      </c>
      <c r="B25" t="s">
        <v>333</v>
      </c>
      <c r="E25" t="e">
        <f t="shared" si="0"/>
        <v>#N/A</v>
      </c>
      <c r="F25" t="e">
        <f t="shared" si="1"/>
        <v>#N/A</v>
      </c>
    </row>
    <row r="26" spans="1:6" x14ac:dyDescent="0.25">
      <c r="A26" t="s">
        <v>185</v>
      </c>
      <c r="B26" t="s">
        <v>332</v>
      </c>
      <c r="E26" t="e">
        <f t="shared" si="0"/>
        <v>#N/A</v>
      </c>
      <c r="F26" t="e">
        <f t="shared" si="1"/>
        <v>#N/A</v>
      </c>
    </row>
    <row r="27" spans="1:6" x14ac:dyDescent="0.25">
      <c r="A27" t="s">
        <v>185</v>
      </c>
      <c r="B27" t="s">
        <v>307</v>
      </c>
      <c r="E27" t="e">
        <f t="shared" si="0"/>
        <v>#N/A</v>
      </c>
      <c r="F27" t="e">
        <f t="shared" si="1"/>
        <v>#N/A</v>
      </c>
    </row>
    <row r="28" spans="1:6" x14ac:dyDescent="0.25">
      <c r="A28" t="s">
        <v>185</v>
      </c>
      <c r="B28" t="s">
        <v>327</v>
      </c>
      <c r="E28" t="e">
        <f t="shared" si="0"/>
        <v>#N/A</v>
      </c>
      <c r="F28" t="e">
        <f t="shared" si="1"/>
        <v>#N/A</v>
      </c>
    </row>
    <row r="29" spans="1:6" x14ac:dyDescent="0.25">
      <c r="A29" t="s">
        <v>247</v>
      </c>
      <c r="B29" t="s">
        <v>336</v>
      </c>
      <c r="E29" t="e">
        <f t="shared" si="0"/>
        <v>#N/A</v>
      </c>
      <c r="F29" t="e">
        <f t="shared" si="1"/>
        <v>#N/A</v>
      </c>
    </row>
    <row r="30" spans="1:6" x14ac:dyDescent="0.25">
      <c r="A30" t="s">
        <v>284</v>
      </c>
      <c r="B30" t="s">
        <v>312</v>
      </c>
      <c r="E30" t="e">
        <f t="shared" si="0"/>
        <v>#N/A</v>
      </c>
      <c r="F30" t="e">
        <f t="shared" si="1"/>
        <v>#N/A</v>
      </c>
    </row>
    <row r="31" spans="1:6" x14ac:dyDescent="0.25">
      <c r="A31" t="s">
        <v>281</v>
      </c>
      <c r="B31" t="s">
        <v>316</v>
      </c>
      <c r="E31" t="e">
        <f t="shared" si="0"/>
        <v>#N/A</v>
      </c>
      <c r="F31" t="e">
        <f t="shared" si="1"/>
        <v>#N/A</v>
      </c>
    </row>
    <row r="32" spans="1:6" x14ac:dyDescent="0.25">
      <c r="A32" t="s">
        <v>222</v>
      </c>
      <c r="B32" t="s">
        <v>338</v>
      </c>
      <c r="E32" t="e">
        <f t="shared" si="0"/>
        <v>#N/A</v>
      </c>
      <c r="F32" t="e">
        <f t="shared" si="1"/>
        <v>#N/A</v>
      </c>
    </row>
    <row r="33" spans="1:6" x14ac:dyDescent="0.25">
      <c r="A33" t="s">
        <v>249</v>
      </c>
      <c r="B33" t="s">
        <v>314</v>
      </c>
      <c r="E33" t="e">
        <f t="shared" si="0"/>
        <v>#N/A</v>
      </c>
      <c r="F33" t="e">
        <f t="shared" si="1"/>
        <v>#N/A</v>
      </c>
    </row>
    <row r="34" spans="1:6" x14ac:dyDescent="0.25">
      <c r="A34" t="s">
        <v>252</v>
      </c>
      <c r="B34" t="s">
        <v>325</v>
      </c>
      <c r="E34" t="e">
        <f t="shared" si="0"/>
        <v>#N/A</v>
      </c>
      <c r="F34" t="e">
        <f t="shared" si="1"/>
        <v>#N/A</v>
      </c>
    </row>
    <row r="35" spans="1:6" x14ac:dyDescent="0.25">
      <c r="A35" t="s">
        <v>181</v>
      </c>
      <c r="B35" t="s">
        <v>317</v>
      </c>
      <c r="E35" t="e">
        <f t="shared" si="0"/>
        <v>#N/A</v>
      </c>
      <c r="F35" t="e">
        <f t="shared" si="1"/>
        <v>#N/A</v>
      </c>
    </row>
    <row r="36" spans="1:6" x14ac:dyDescent="0.25">
      <c r="A36" t="s">
        <v>266</v>
      </c>
      <c r="B36" t="s">
        <v>331</v>
      </c>
      <c r="E36" t="e">
        <f t="shared" si="0"/>
        <v>#N/A</v>
      </c>
      <c r="F36" t="e">
        <f t="shared" si="1"/>
        <v>#N/A</v>
      </c>
    </row>
    <row r="37" spans="1:6" x14ac:dyDescent="0.25">
      <c r="A37" t="s">
        <v>186</v>
      </c>
      <c r="E37" t="e">
        <f t="shared" si="0"/>
        <v>#N/A</v>
      </c>
      <c r="F37" t="e">
        <f t="shared" si="1"/>
        <v>#N/A</v>
      </c>
    </row>
    <row r="38" spans="1:6" x14ac:dyDescent="0.25">
      <c r="A38" t="s">
        <v>205</v>
      </c>
      <c r="E38" t="e">
        <f t="shared" si="0"/>
        <v>#N/A</v>
      </c>
      <c r="F38" t="e">
        <f t="shared" si="1"/>
        <v>#N/A</v>
      </c>
    </row>
    <row r="39" spans="1:6" x14ac:dyDescent="0.25">
      <c r="A39" t="s">
        <v>257</v>
      </c>
      <c r="E39" t="e">
        <f t="shared" si="0"/>
        <v>#N/A</v>
      </c>
      <c r="F39" t="e">
        <f t="shared" si="1"/>
        <v>#N/A</v>
      </c>
    </row>
    <row r="40" spans="1:6" x14ac:dyDescent="0.25">
      <c r="A40" t="s">
        <v>261</v>
      </c>
      <c r="E40" t="e">
        <f t="shared" si="0"/>
        <v>#N/A</v>
      </c>
      <c r="F40" t="e">
        <f t="shared" si="1"/>
        <v>#N/A</v>
      </c>
    </row>
    <row r="41" spans="1:6" x14ac:dyDescent="0.25">
      <c r="A41" t="s">
        <v>235</v>
      </c>
      <c r="E41" t="e">
        <f t="shared" si="0"/>
        <v>#N/A</v>
      </c>
      <c r="F41" t="e">
        <f t="shared" si="1"/>
        <v>#N/A</v>
      </c>
    </row>
    <row r="42" spans="1:6" x14ac:dyDescent="0.25">
      <c r="A42" t="s">
        <v>292</v>
      </c>
      <c r="E42" t="e">
        <f t="shared" si="0"/>
        <v>#N/A</v>
      </c>
      <c r="F42" t="e">
        <f t="shared" si="1"/>
        <v>#N/A</v>
      </c>
    </row>
    <row r="43" spans="1:6" x14ac:dyDescent="0.25">
      <c r="A43" t="s">
        <v>236</v>
      </c>
      <c r="E43" t="e">
        <f t="shared" si="0"/>
        <v>#N/A</v>
      </c>
      <c r="F43" t="e">
        <f t="shared" si="1"/>
        <v>#N/A</v>
      </c>
    </row>
    <row r="44" spans="1:6" x14ac:dyDescent="0.25">
      <c r="A44" t="s">
        <v>229</v>
      </c>
      <c r="E44" t="e">
        <f t="shared" si="0"/>
        <v>#N/A</v>
      </c>
      <c r="F44" t="e">
        <f t="shared" si="1"/>
        <v>#N/A</v>
      </c>
    </row>
    <row r="45" spans="1:6" x14ac:dyDescent="0.25">
      <c r="A45" t="s">
        <v>229</v>
      </c>
      <c r="E45" t="e">
        <f t="shared" si="0"/>
        <v>#N/A</v>
      </c>
      <c r="F45" t="e">
        <f t="shared" si="1"/>
        <v>#N/A</v>
      </c>
    </row>
    <row r="46" spans="1:6" x14ac:dyDescent="0.25">
      <c r="A46" t="s">
        <v>230</v>
      </c>
      <c r="E46" t="e">
        <f t="shared" si="0"/>
        <v>#N/A</v>
      </c>
      <c r="F46" t="e">
        <f t="shared" si="1"/>
        <v>#N/A</v>
      </c>
    </row>
    <row r="47" spans="1:6" x14ac:dyDescent="0.25">
      <c r="A47" t="s">
        <v>230</v>
      </c>
      <c r="E47" t="e">
        <f t="shared" si="0"/>
        <v>#N/A</v>
      </c>
      <c r="F47" t="e">
        <f t="shared" si="1"/>
        <v>#N/A</v>
      </c>
    </row>
    <row r="48" spans="1:6" x14ac:dyDescent="0.25">
      <c r="A48" t="s">
        <v>214</v>
      </c>
      <c r="E48" t="e">
        <f t="shared" si="0"/>
        <v>#N/A</v>
      </c>
      <c r="F48" t="e">
        <f t="shared" si="1"/>
        <v>#N/A</v>
      </c>
    </row>
    <row r="49" spans="1:6" x14ac:dyDescent="0.25">
      <c r="A49" t="s">
        <v>214</v>
      </c>
      <c r="E49" t="e">
        <f t="shared" si="0"/>
        <v>#N/A</v>
      </c>
      <c r="F49" t="e">
        <f t="shared" si="1"/>
        <v>#N/A</v>
      </c>
    </row>
    <row r="50" spans="1:6" x14ac:dyDescent="0.25">
      <c r="A50" t="s">
        <v>289</v>
      </c>
      <c r="E50" t="e">
        <f t="shared" si="0"/>
        <v>#N/A</v>
      </c>
      <c r="F50" t="e">
        <f t="shared" si="1"/>
        <v>#N/A</v>
      </c>
    </row>
    <row r="51" spans="1:6" x14ac:dyDescent="0.25">
      <c r="A51" t="s">
        <v>238</v>
      </c>
      <c r="E51" t="e">
        <f t="shared" si="0"/>
        <v>#N/A</v>
      </c>
      <c r="F51" t="e">
        <f t="shared" si="1"/>
        <v>#N/A</v>
      </c>
    </row>
    <row r="52" spans="1:6" x14ac:dyDescent="0.25">
      <c r="A52" t="s">
        <v>271</v>
      </c>
      <c r="E52" t="e">
        <f t="shared" si="0"/>
        <v>#N/A</v>
      </c>
      <c r="F52" t="e">
        <f t="shared" si="1"/>
        <v>#N/A</v>
      </c>
    </row>
    <row r="53" spans="1:6" x14ac:dyDescent="0.25">
      <c r="A53" t="s">
        <v>263</v>
      </c>
      <c r="E53" t="e">
        <f t="shared" si="0"/>
        <v>#N/A</v>
      </c>
      <c r="F53" t="e">
        <f t="shared" si="1"/>
        <v>#N/A</v>
      </c>
    </row>
    <row r="54" spans="1:6" x14ac:dyDescent="0.25">
      <c r="A54" t="s">
        <v>263</v>
      </c>
      <c r="E54" t="e">
        <f t="shared" si="0"/>
        <v>#N/A</v>
      </c>
      <c r="F54" t="e">
        <f t="shared" si="1"/>
        <v>#N/A</v>
      </c>
    </row>
    <row r="55" spans="1:6" x14ac:dyDescent="0.25">
      <c r="A55" t="s">
        <v>211</v>
      </c>
      <c r="E55" t="e">
        <f t="shared" si="0"/>
        <v>#N/A</v>
      </c>
      <c r="F55" t="e">
        <f t="shared" si="1"/>
        <v>#N/A</v>
      </c>
    </row>
    <row r="56" spans="1:6" x14ac:dyDescent="0.25">
      <c r="A56" t="s">
        <v>211</v>
      </c>
      <c r="E56" t="e">
        <f t="shared" si="0"/>
        <v>#N/A</v>
      </c>
      <c r="F56" t="e">
        <f t="shared" si="1"/>
        <v>#N/A</v>
      </c>
    </row>
    <row r="57" spans="1:6" x14ac:dyDescent="0.25">
      <c r="A57" t="s">
        <v>212</v>
      </c>
      <c r="E57" t="e">
        <f t="shared" si="0"/>
        <v>#N/A</v>
      </c>
      <c r="F57" t="e">
        <f t="shared" si="1"/>
        <v>#N/A</v>
      </c>
    </row>
    <row r="58" spans="1:6" x14ac:dyDescent="0.25">
      <c r="A58" t="s">
        <v>206</v>
      </c>
      <c r="E58" t="e">
        <f t="shared" si="0"/>
        <v>#N/A</v>
      </c>
      <c r="F58" t="e">
        <f t="shared" si="1"/>
        <v>#N/A</v>
      </c>
    </row>
    <row r="59" spans="1:6" x14ac:dyDescent="0.25">
      <c r="A59" t="s">
        <v>206</v>
      </c>
      <c r="E59" t="e">
        <f t="shared" si="0"/>
        <v>#N/A</v>
      </c>
      <c r="F59" t="e">
        <f t="shared" si="1"/>
        <v>#N/A</v>
      </c>
    </row>
    <row r="60" spans="1:6" x14ac:dyDescent="0.25">
      <c r="A60" t="s">
        <v>203</v>
      </c>
      <c r="E60" t="e">
        <f t="shared" si="0"/>
        <v>#N/A</v>
      </c>
      <c r="F60" t="e">
        <f t="shared" si="1"/>
        <v>#N/A</v>
      </c>
    </row>
    <row r="61" spans="1:6" x14ac:dyDescent="0.25">
      <c r="A61" t="s">
        <v>203</v>
      </c>
      <c r="E61" t="e">
        <f t="shared" si="0"/>
        <v>#N/A</v>
      </c>
      <c r="F61" t="e">
        <f t="shared" si="1"/>
        <v>#N/A</v>
      </c>
    </row>
    <row r="62" spans="1:6" x14ac:dyDescent="0.25">
      <c r="A62" t="s">
        <v>194</v>
      </c>
      <c r="E62" t="e">
        <f t="shared" si="0"/>
        <v>#N/A</v>
      </c>
      <c r="F62" t="e">
        <f t="shared" si="1"/>
        <v>#N/A</v>
      </c>
    </row>
    <row r="63" spans="1:6" x14ac:dyDescent="0.25">
      <c r="A63" t="s">
        <v>194</v>
      </c>
      <c r="E63" t="e">
        <f t="shared" si="0"/>
        <v>#N/A</v>
      </c>
      <c r="F63" t="e">
        <f t="shared" si="1"/>
        <v>#N/A</v>
      </c>
    </row>
    <row r="64" spans="1:6" x14ac:dyDescent="0.25">
      <c r="A64" t="s">
        <v>202</v>
      </c>
      <c r="E64" t="e">
        <f t="shared" si="0"/>
        <v>#N/A</v>
      </c>
      <c r="F64" t="e">
        <f t="shared" si="1"/>
        <v>#N/A</v>
      </c>
    </row>
    <row r="65" spans="1:6" x14ac:dyDescent="0.25">
      <c r="A65" t="s">
        <v>184</v>
      </c>
      <c r="E65" t="e">
        <f t="shared" si="0"/>
        <v>#N/A</v>
      </c>
      <c r="F65" t="e">
        <f t="shared" si="1"/>
        <v>#N/A</v>
      </c>
    </row>
    <row r="66" spans="1:6" x14ac:dyDescent="0.25">
      <c r="A66" t="s">
        <v>207</v>
      </c>
      <c r="E66" t="e">
        <f t="shared" si="0"/>
        <v>#N/A</v>
      </c>
      <c r="F66" t="e">
        <f t="shared" si="1"/>
        <v>#N/A</v>
      </c>
    </row>
    <row r="67" spans="1:6" x14ac:dyDescent="0.25">
      <c r="A67" t="s">
        <v>248</v>
      </c>
      <c r="E67" t="e">
        <f t="shared" ref="E67:E130" si="2">MATCH(A67,C$2:C$1600,0)</f>
        <v>#N/A</v>
      </c>
      <c r="F67" t="e">
        <f t="shared" ref="F67:F130" si="3">MATCH(B67,C$2:C$1600,0)</f>
        <v>#N/A</v>
      </c>
    </row>
    <row r="68" spans="1:6" x14ac:dyDescent="0.25">
      <c r="A68" t="s">
        <v>248</v>
      </c>
      <c r="E68" t="e">
        <f t="shared" si="2"/>
        <v>#N/A</v>
      </c>
      <c r="F68" t="e">
        <f t="shared" si="3"/>
        <v>#N/A</v>
      </c>
    </row>
    <row r="69" spans="1:6" x14ac:dyDescent="0.25">
      <c r="A69" t="s">
        <v>303</v>
      </c>
      <c r="E69" t="e">
        <f t="shared" si="2"/>
        <v>#N/A</v>
      </c>
      <c r="F69" t="e">
        <f t="shared" si="3"/>
        <v>#N/A</v>
      </c>
    </row>
    <row r="70" spans="1:6" x14ac:dyDescent="0.25">
      <c r="A70" t="s">
        <v>183</v>
      </c>
      <c r="E70" t="e">
        <f t="shared" si="2"/>
        <v>#N/A</v>
      </c>
      <c r="F70" t="e">
        <f t="shared" si="3"/>
        <v>#N/A</v>
      </c>
    </row>
    <row r="71" spans="1:6" x14ac:dyDescent="0.25">
      <c r="A71" t="s">
        <v>225</v>
      </c>
      <c r="E71" t="e">
        <f t="shared" si="2"/>
        <v>#N/A</v>
      </c>
      <c r="F71" t="e">
        <f t="shared" si="3"/>
        <v>#N/A</v>
      </c>
    </row>
    <row r="72" spans="1:6" x14ac:dyDescent="0.25">
      <c r="A72" t="s">
        <v>221</v>
      </c>
      <c r="E72" t="e">
        <f t="shared" si="2"/>
        <v>#N/A</v>
      </c>
      <c r="F72" t="e">
        <f t="shared" si="3"/>
        <v>#N/A</v>
      </c>
    </row>
    <row r="73" spans="1:6" x14ac:dyDescent="0.25">
      <c r="A73" t="s">
        <v>265</v>
      </c>
      <c r="E73" t="e">
        <f t="shared" si="2"/>
        <v>#N/A</v>
      </c>
      <c r="F73" t="e">
        <f t="shared" si="3"/>
        <v>#N/A</v>
      </c>
    </row>
    <row r="74" spans="1:6" x14ac:dyDescent="0.25">
      <c r="A74" t="s">
        <v>285</v>
      </c>
      <c r="E74" t="e">
        <f t="shared" si="2"/>
        <v>#N/A</v>
      </c>
      <c r="F74" t="e">
        <f t="shared" si="3"/>
        <v>#N/A</v>
      </c>
    </row>
    <row r="75" spans="1:6" x14ac:dyDescent="0.25">
      <c r="A75" t="s">
        <v>231</v>
      </c>
      <c r="E75" t="e">
        <f t="shared" si="2"/>
        <v>#N/A</v>
      </c>
      <c r="F75" t="e">
        <f t="shared" si="3"/>
        <v>#N/A</v>
      </c>
    </row>
    <row r="76" spans="1:6" x14ac:dyDescent="0.25">
      <c r="A76" t="s">
        <v>231</v>
      </c>
      <c r="E76" t="e">
        <f t="shared" si="2"/>
        <v>#N/A</v>
      </c>
      <c r="F76" t="e">
        <f t="shared" si="3"/>
        <v>#N/A</v>
      </c>
    </row>
    <row r="77" spans="1:6" x14ac:dyDescent="0.25">
      <c r="A77" t="s">
        <v>219</v>
      </c>
      <c r="E77" t="e">
        <f t="shared" si="2"/>
        <v>#N/A</v>
      </c>
      <c r="F77" t="e">
        <f t="shared" si="3"/>
        <v>#N/A</v>
      </c>
    </row>
    <row r="78" spans="1:6" x14ac:dyDescent="0.25">
      <c r="A78" t="s">
        <v>219</v>
      </c>
      <c r="E78" t="e">
        <f t="shared" si="2"/>
        <v>#N/A</v>
      </c>
      <c r="F78" t="e">
        <f t="shared" si="3"/>
        <v>#N/A</v>
      </c>
    </row>
    <row r="79" spans="1:6" x14ac:dyDescent="0.25">
      <c r="A79" t="s">
        <v>246</v>
      </c>
      <c r="E79" t="e">
        <f t="shared" si="2"/>
        <v>#N/A</v>
      </c>
      <c r="F79" t="e">
        <f t="shared" si="3"/>
        <v>#N/A</v>
      </c>
    </row>
    <row r="80" spans="1:6" x14ac:dyDescent="0.25">
      <c r="A80" t="s">
        <v>268</v>
      </c>
      <c r="E80" t="e">
        <f t="shared" si="2"/>
        <v>#N/A</v>
      </c>
      <c r="F80" t="e">
        <f t="shared" si="3"/>
        <v>#N/A</v>
      </c>
    </row>
    <row r="81" spans="1:6" x14ac:dyDescent="0.25">
      <c r="A81" t="s">
        <v>276</v>
      </c>
      <c r="E81" t="e">
        <f t="shared" si="2"/>
        <v>#N/A</v>
      </c>
      <c r="F81" t="e">
        <f t="shared" si="3"/>
        <v>#N/A</v>
      </c>
    </row>
    <row r="82" spans="1:6" x14ac:dyDescent="0.25">
      <c r="A82" t="s">
        <v>254</v>
      </c>
      <c r="E82" t="e">
        <f t="shared" si="2"/>
        <v>#N/A</v>
      </c>
      <c r="F82" t="e">
        <f t="shared" si="3"/>
        <v>#N/A</v>
      </c>
    </row>
    <row r="83" spans="1:6" x14ac:dyDescent="0.25">
      <c r="A83" t="s">
        <v>188</v>
      </c>
      <c r="E83" t="e">
        <f t="shared" si="2"/>
        <v>#N/A</v>
      </c>
      <c r="F83" t="e">
        <f t="shared" si="3"/>
        <v>#N/A</v>
      </c>
    </row>
    <row r="84" spans="1:6" x14ac:dyDescent="0.25">
      <c r="A84" t="s">
        <v>269</v>
      </c>
      <c r="E84" t="e">
        <f t="shared" si="2"/>
        <v>#N/A</v>
      </c>
      <c r="F84" t="e">
        <f t="shared" si="3"/>
        <v>#N/A</v>
      </c>
    </row>
    <row r="85" spans="1:6" x14ac:dyDescent="0.25">
      <c r="A85" t="s">
        <v>282</v>
      </c>
      <c r="E85" t="e">
        <f t="shared" si="2"/>
        <v>#N/A</v>
      </c>
      <c r="F85" t="e">
        <f t="shared" si="3"/>
        <v>#N/A</v>
      </c>
    </row>
    <row r="86" spans="1:6" x14ac:dyDescent="0.25">
      <c r="A86" t="s">
        <v>301</v>
      </c>
      <c r="E86" t="e">
        <f t="shared" si="2"/>
        <v>#N/A</v>
      </c>
      <c r="F86" t="e">
        <f t="shared" si="3"/>
        <v>#N/A</v>
      </c>
    </row>
    <row r="87" spans="1:6" x14ac:dyDescent="0.25">
      <c r="A87" t="s">
        <v>277</v>
      </c>
      <c r="E87" t="e">
        <f t="shared" si="2"/>
        <v>#N/A</v>
      </c>
      <c r="F87" t="e">
        <f t="shared" si="3"/>
        <v>#N/A</v>
      </c>
    </row>
    <row r="88" spans="1:6" x14ac:dyDescent="0.25">
      <c r="A88" t="s">
        <v>256</v>
      </c>
      <c r="E88" t="e">
        <f t="shared" si="2"/>
        <v>#N/A</v>
      </c>
      <c r="F88" t="e">
        <f t="shared" si="3"/>
        <v>#N/A</v>
      </c>
    </row>
    <row r="89" spans="1:6" x14ac:dyDescent="0.25">
      <c r="A89" t="s">
        <v>256</v>
      </c>
      <c r="E89" t="e">
        <f t="shared" si="2"/>
        <v>#N/A</v>
      </c>
      <c r="F89" t="e">
        <f t="shared" si="3"/>
        <v>#N/A</v>
      </c>
    </row>
    <row r="90" spans="1:6" x14ac:dyDescent="0.25">
      <c r="A90" t="s">
        <v>297</v>
      </c>
      <c r="E90" t="e">
        <f t="shared" si="2"/>
        <v>#N/A</v>
      </c>
      <c r="F90" t="e">
        <f t="shared" si="3"/>
        <v>#N/A</v>
      </c>
    </row>
    <row r="91" spans="1:6" x14ac:dyDescent="0.25">
      <c r="A91" t="s">
        <v>232</v>
      </c>
      <c r="E91" t="e">
        <f t="shared" si="2"/>
        <v>#N/A</v>
      </c>
      <c r="F91" t="e">
        <f t="shared" si="3"/>
        <v>#N/A</v>
      </c>
    </row>
    <row r="92" spans="1:6" x14ac:dyDescent="0.25">
      <c r="A92" t="s">
        <v>244</v>
      </c>
      <c r="E92" t="e">
        <f t="shared" si="2"/>
        <v>#N/A</v>
      </c>
      <c r="F92" t="e">
        <f t="shared" si="3"/>
        <v>#N/A</v>
      </c>
    </row>
    <row r="93" spans="1:6" x14ac:dyDescent="0.25">
      <c r="A93" t="s">
        <v>242</v>
      </c>
      <c r="E93" t="e">
        <f t="shared" si="2"/>
        <v>#N/A</v>
      </c>
      <c r="F93" t="e">
        <f t="shared" si="3"/>
        <v>#N/A</v>
      </c>
    </row>
    <row r="94" spans="1:6" x14ac:dyDescent="0.25">
      <c r="A94" t="s">
        <v>239</v>
      </c>
      <c r="E94" t="e">
        <f t="shared" si="2"/>
        <v>#N/A</v>
      </c>
      <c r="F94" t="e">
        <f t="shared" si="3"/>
        <v>#N/A</v>
      </c>
    </row>
    <row r="95" spans="1:6" x14ac:dyDescent="0.25">
      <c r="A95" t="s">
        <v>237</v>
      </c>
      <c r="E95" t="e">
        <f t="shared" si="2"/>
        <v>#N/A</v>
      </c>
      <c r="F95" t="e">
        <f t="shared" si="3"/>
        <v>#N/A</v>
      </c>
    </row>
    <row r="96" spans="1:6" x14ac:dyDescent="0.25">
      <c r="A96" t="s">
        <v>179</v>
      </c>
      <c r="E96">
        <f t="shared" si="2"/>
        <v>16</v>
      </c>
      <c r="F96" t="e">
        <f t="shared" si="3"/>
        <v>#N/A</v>
      </c>
    </row>
    <row r="97" spans="1:6" x14ac:dyDescent="0.25">
      <c r="A97" t="s">
        <v>208</v>
      </c>
      <c r="E97" t="e">
        <f t="shared" si="2"/>
        <v>#N/A</v>
      </c>
      <c r="F97" t="e">
        <f t="shared" si="3"/>
        <v>#N/A</v>
      </c>
    </row>
    <row r="98" spans="1:6" x14ac:dyDescent="0.25">
      <c r="A98" t="s">
        <v>208</v>
      </c>
      <c r="E98" t="e">
        <f t="shared" si="2"/>
        <v>#N/A</v>
      </c>
      <c r="F98" t="e">
        <f t="shared" si="3"/>
        <v>#N/A</v>
      </c>
    </row>
    <row r="99" spans="1:6" x14ac:dyDescent="0.25">
      <c r="A99" t="s">
        <v>208</v>
      </c>
      <c r="E99" t="e">
        <f t="shared" si="2"/>
        <v>#N/A</v>
      </c>
      <c r="F99" t="e">
        <f t="shared" si="3"/>
        <v>#N/A</v>
      </c>
    </row>
    <row r="100" spans="1:6" x14ac:dyDescent="0.25">
      <c r="A100" t="s">
        <v>189</v>
      </c>
      <c r="E100" t="e">
        <f t="shared" si="2"/>
        <v>#N/A</v>
      </c>
      <c r="F100" t="e">
        <f t="shared" si="3"/>
        <v>#N/A</v>
      </c>
    </row>
    <row r="101" spans="1:6" x14ac:dyDescent="0.25">
      <c r="A101" t="s">
        <v>241</v>
      </c>
      <c r="E101" t="e">
        <f t="shared" si="2"/>
        <v>#N/A</v>
      </c>
      <c r="F101" t="e">
        <f t="shared" si="3"/>
        <v>#N/A</v>
      </c>
    </row>
    <row r="102" spans="1:6" x14ac:dyDescent="0.25">
      <c r="A102" t="s">
        <v>233</v>
      </c>
      <c r="E102" t="e">
        <f t="shared" si="2"/>
        <v>#N/A</v>
      </c>
      <c r="F102" t="e">
        <f t="shared" si="3"/>
        <v>#N/A</v>
      </c>
    </row>
    <row r="103" spans="1:6" x14ac:dyDescent="0.25">
      <c r="A103" t="s">
        <v>283</v>
      </c>
      <c r="E103" t="e">
        <f t="shared" si="2"/>
        <v>#N/A</v>
      </c>
      <c r="F103" t="e">
        <f t="shared" si="3"/>
        <v>#N/A</v>
      </c>
    </row>
    <row r="104" spans="1:6" x14ac:dyDescent="0.25">
      <c r="A104" t="s">
        <v>283</v>
      </c>
      <c r="E104" t="e">
        <f t="shared" si="2"/>
        <v>#N/A</v>
      </c>
      <c r="F104" t="e">
        <f t="shared" si="3"/>
        <v>#N/A</v>
      </c>
    </row>
    <row r="105" spans="1:6" x14ac:dyDescent="0.25">
      <c r="A105" t="s">
        <v>191</v>
      </c>
      <c r="E105" t="e">
        <f t="shared" si="2"/>
        <v>#N/A</v>
      </c>
      <c r="F105" t="e">
        <f t="shared" si="3"/>
        <v>#N/A</v>
      </c>
    </row>
    <row r="106" spans="1:6" x14ac:dyDescent="0.25">
      <c r="A106" t="s">
        <v>296</v>
      </c>
      <c r="E106" t="e">
        <f t="shared" si="2"/>
        <v>#N/A</v>
      </c>
      <c r="F106" t="e">
        <f t="shared" si="3"/>
        <v>#N/A</v>
      </c>
    </row>
    <row r="107" spans="1:6" x14ac:dyDescent="0.25">
      <c r="A107" t="s">
        <v>193</v>
      </c>
      <c r="E107" t="e">
        <f t="shared" si="2"/>
        <v>#N/A</v>
      </c>
      <c r="F107" t="e">
        <f t="shared" si="3"/>
        <v>#N/A</v>
      </c>
    </row>
    <row r="108" spans="1:6" x14ac:dyDescent="0.25">
      <c r="A108" t="s">
        <v>193</v>
      </c>
      <c r="E108" t="e">
        <f t="shared" si="2"/>
        <v>#N/A</v>
      </c>
      <c r="F108" t="e">
        <f t="shared" si="3"/>
        <v>#N/A</v>
      </c>
    </row>
    <row r="109" spans="1:6" x14ac:dyDescent="0.25">
      <c r="A109" t="s">
        <v>193</v>
      </c>
      <c r="E109" t="e">
        <f t="shared" si="2"/>
        <v>#N/A</v>
      </c>
      <c r="F109" t="e">
        <f t="shared" si="3"/>
        <v>#N/A</v>
      </c>
    </row>
    <row r="110" spans="1:6" x14ac:dyDescent="0.25">
      <c r="A110" t="s">
        <v>193</v>
      </c>
      <c r="E110" t="e">
        <f t="shared" si="2"/>
        <v>#N/A</v>
      </c>
      <c r="F110" t="e">
        <f t="shared" si="3"/>
        <v>#N/A</v>
      </c>
    </row>
    <row r="111" spans="1:6" x14ac:dyDescent="0.25">
      <c r="A111" t="s">
        <v>304</v>
      </c>
      <c r="E111" t="e">
        <f t="shared" si="2"/>
        <v>#N/A</v>
      </c>
      <c r="F111" t="e">
        <f t="shared" si="3"/>
        <v>#N/A</v>
      </c>
    </row>
    <row r="112" spans="1:6" x14ac:dyDescent="0.25">
      <c r="A112" t="s">
        <v>250</v>
      </c>
      <c r="E112" t="e">
        <f t="shared" si="2"/>
        <v>#N/A</v>
      </c>
      <c r="F112" t="e">
        <f t="shared" si="3"/>
        <v>#N/A</v>
      </c>
    </row>
    <row r="113" spans="1:6" x14ac:dyDescent="0.25">
      <c r="A113" t="s">
        <v>294</v>
      </c>
      <c r="E113" t="e">
        <f t="shared" si="2"/>
        <v>#N/A</v>
      </c>
      <c r="F113" t="e">
        <f t="shared" si="3"/>
        <v>#N/A</v>
      </c>
    </row>
    <row r="114" spans="1:6" x14ac:dyDescent="0.25">
      <c r="A114" t="s">
        <v>190</v>
      </c>
      <c r="E114" t="e">
        <f t="shared" si="2"/>
        <v>#N/A</v>
      </c>
      <c r="F114" t="e">
        <f t="shared" si="3"/>
        <v>#N/A</v>
      </c>
    </row>
    <row r="115" spans="1:6" x14ac:dyDescent="0.25">
      <c r="A115" t="s">
        <v>288</v>
      </c>
      <c r="E115" t="e">
        <f t="shared" si="2"/>
        <v>#N/A</v>
      </c>
      <c r="F115" t="e">
        <f t="shared" si="3"/>
        <v>#N/A</v>
      </c>
    </row>
    <row r="116" spans="1:6" x14ac:dyDescent="0.25">
      <c r="A116" t="s">
        <v>295</v>
      </c>
      <c r="E116" t="e">
        <f t="shared" si="2"/>
        <v>#N/A</v>
      </c>
      <c r="F116" t="e">
        <f t="shared" si="3"/>
        <v>#N/A</v>
      </c>
    </row>
    <row r="117" spans="1:6" x14ac:dyDescent="0.25">
      <c r="A117" t="s">
        <v>192</v>
      </c>
      <c r="E117" t="e">
        <f t="shared" si="2"/>
        <v>#N/A</v>
      </c>
      <c r="F117" t="e">
        <f t="shared" si="3"/>
        <v>#N/A</v>
      </c>
    </row>
    <row r="118" spans="1:6" x14ac:dyDescent="0.25">
      <c r="A118" t="s">
        <v>259</v>
      </c>
      <c r="E118" t="e">
        <f t="shared" si="2"/>
        <v>#N/A</v>
      </c>
      <c r="F118" t="e">
        <f t="shared" si="3"/>
        <v>#N/A</v>
      </c>
    </row>
    <row r="119" spans="1:6" x14ac:dyDescent="0.25">
      <c r="A119" t="s">
        <v>260</v>
      </c>
      <c r="E119" t="e">
        <f t="shared" si="2"/>
        <v>#N/A</v>
      </c>
      <c r="F119" t="e">
        <f t="shared" si="3"/>
        <v>#N/A</v>
      </c>
    </row>
    <row r="120" spans="1:6" x14ac:dyDescent="0.25">
      <c r="A120" t="s">
        <v>200</v>
      </c>
      <c r="E120" t="e">
        <f t="shared" si="2"/>
        <v>#N/A</v>
      </c>
      <c r="F120" t="e">
        <f t="shared" si="3"/>
        <v>#N/A</v>
      </c>
    </row>
    <row r="121" spans="1:6" x14ac:dyDescent="0.25">
      <c r="A121" t="s">
        <v>305</v>
      </c>
      <c r="E121" t="e">
        <f t="shared" si="2"/>
        <v>#N/A</v>
      </c>
      <c r="F121" t="e">
        <f t="shared" si="3"/>
        <v>#N/A</v>
      </c>
    </row>
    <row r="122" spans="1:6" x14ac:dyDescent="0.25">
      <c r="A122" t="s">
        <v>199</v>
      </c>
      <c r="E122" t="e">
        <f t="shared" si="2"/>
        <v>#N/A</v>
      </c>
      <c r="F122" t="e">
        <f t="shared" si="3"/>
        <v>#N/A</v>
      </c>
    </row>
    <row r="123" spans="1:6" x14ac:dyDescent="0.25">
      <c r="A123" t="s">
        <v>199</v>
      </c>
      <c r="E123" t="e">
        <f t="shared" si="2"/>
        <v>#N/A</v>
      </c>
      <c r="F123" t="e">
        <f t="shared" si="3"/>
        <v>#N/A</v>
      </c>
    </row>
    <row r="124" spans="1:6" x14ac:dyDescent="0.25">
      <c r="A124" t="s">
        <v>196</v>
      </c>
      <c r="E124" t="e">
        <f t="shared" si="2"/>
        <v>#N/A</v>
      </c>
      <c r="F124" t="e">
        <f t="shared" si="3"/>
        <v>#N/A</v>
      </c>
    </row>
    <row r="125" spans="1:6" x14ac:dyDescent="0.25">
      <c r="A125" t="s">
        <v>195</v>
      </c>
      <c r="E125" t="e">
        <f t="shared" si="2"/>
        <v>#N/A</v>
      </c>
      <c r="F125" t="e">
        <f t="shared" si="3"/>
        <v>#N/A</v>
      </c>
    </row>
    <row r="126" spans="1:6" x14ac:dyDescent="0.25">
      <c r="A126" t="s">
        <v>272</v>
      </c>
      <c r="E126" t="e">
        <f t="shared" si="2"/>
        <v>#N/A</v>
      </c>
      <c r="F126" t="e">
        <f t="shared" si="3"/>
        <v>#N/A</v>
      </c>
    </row>
    <row r="127" spans="1:6" x14ac:dyDescent="0.25">
      <c r="A127" t="s">
        <v>298</v>
      </c>
      <c r="E127" t="e">
        <f t="shared" si="2"/>
        <v>#N/A</v>
      </c>
      <c r="F127" t="e">
        <f t="shared" si="3"/>
        <v>#N/A</v>
      </c>
    </row>
    <row r="128" spans="1:6" x14ac:dyDescent="0.25">
      <c r="A128" t="s">
        <v>258</v>
      </c>
      <c r="E128" t="e">
        <f t="shared" si="2"/>
        <v>#N/A</v>
      </c>
      <c r="F128" t="e">
        <f t="shared" si="3"/>
        <v>#N/A</v>
      </c>
    </row>
    <row r="129" spans="1:6" x14ac:dyDescent="0.25">
      <c r="A129" t="s">
        <v>299</v>
      </c>
      <c r="E129" t="e">
        <f t="shared" si="2"/>
        <v>#N/A</v>
      </c>
      <c r="F129" t="e">
        <f t="shared" si="3"/>
        <v>#N/A</v>
      </c>
    </row>
    <row r="130" spans="1:6" x14ac:dyDescent="0.25">
      <c r="A130" t="s">
        <v>216</v>
      </c>
      <c r="E130" t="e">
        <f t="shared" si="2"/>
        <v>#N/A</v>
      </c>
      <c r="F130" t="e">
        <f t="shared" si="3"/>
        <v>#N/A</v>
      </c>
    </row>
    <row r="131" spans="1:6" x14ac:dyDescent="0.25">
      <c r="A131" t="s">
        <v>240</v>
      </c>
      <c r="E131" t="e">
        <f t="shared" ref="E131:E154" si="4">MATCH(A131,C$2:C$1600,0)</f>
        <v>#N/A</v>
      </c>
      <c r="F131" t="e">
        <f t="shared" ref="F131:F154" si="5">MATCH(B131,C$2:C$1600,0)</f>
        <v>#N/A</v>
      </c>
    </row>
    <row r="132" spans="1:6" x14ac:dyDescent="0.25">
      <c r="A132" t="s">
        <v>302</v>
      </c>
      <c r="E132" t="e">
        <f t="shared" si="4"/>
        <v>#N/A</v>
      </c>
      <c r="F132" t="e">
        <f t="shared" si="5"/>
        <v>#N/A</v>
      </c>
    </row>
    <row r="133" spans="1:6" x14ac:dyDescent="0.25">
      <c r="A133" t="s">
        <v>213</v>
      </c>
      <c r="E133" t="e">
        <f t="shared" si="4"/>
        <v>#N/A</v>
      </c>
      <c r="F133" t="e">
        <f t="shared" si="5"/>
        <v>#N/A</v>
      </c>
    </row>
    <row r="134" spans="1:6" x14ac:dyDescent="0.25">
      <c r="A134" t="s">
        <v>255</v>
      </c>
      <c r="E134" t="e">
        <f t="shared" si="4"/>
        <v>#N/A</v>
      </c>
      <c r="F134" t="e">
        <f t="shared" si="5"/>
        <v>#N/A</v>
      </c>
    </row>
    <row r="135" spans="1:6" x14ac:dyDescent="0.25">
      <c r="A135" t="s">
        <v>267</v>
      </c>
      <c r="E135" t="e">
        <f t="shared" si="4"/>
        <v>#N/A</v>
      </c>
      <c r="F135" t="e">
        <f t="shared" si="5"/>
        <v>#N/A</v>
      </c>
    </row>
    <row r="136" spans="1:6" x14ac:dyDescent="0.25">
      <c r="A136" t="s">
        <v>217</v>
      </c>
      <c r="E136" t="e">
        <f t="shared" si="4"/>
        <v>#N/A</v>
      </c>
      <c r="F136" t="e">
        <f t="shared" si="5"/>
        <v>#N/A</v>
      </c>
    </row>
    <row r="137" spans="1:6" x14ac:dyDescent="0.25">
      <c r="A137" t="s">
        <v>273</v>
      </c>
      <c r="E137" t="e">
        <f t="shared" si="4"/>
        <v>#N/A</v>
      </c>
      <c r="F137" t="e">
        <f t="shared" si="5"/>
        <v>#N/A</v>
      </c>
    </row>
    <row r="138" spans="1:6" x14ac:dyDescent="0.25">
      <c r="A138" t="s">
        <v>209</v>
      </c>
      <c r="E138" t="e">
        <f t="shared" si="4"/>
        <v>#N/A</v>
      </c>
      <c r="F138" t="e">
        <f t="shared" si="5"/>
        <v>#N/A</v>
      </c>
    </row>
    <row r="139" spans="1:6" x14ac:dyDescent="0.25">
      <c r="A139" t="s">
        <v>209</v>
      </c>
      <c r="E139" t="e">
        <f t="shared" si="4"/>
        <v>#N/A</v>
      </c>
      <c r="F139" t="e">
        <f t="shared" si="5"/>
        <v>#N/A</v>
      </c>
    </row>
    <row r="140" spans="1:6" x14ac:dyDescent="0.25">
      <c r="A140" t="s">
        <v>227</v>
      </c>
      <c r="E140" t="e">
        <f t="shared" si="4"/>
        <v>#N/A</v>
      </c>
      <c r="F140" t="e">
        <f t="shared" si="5"/>
        <v>#N/A</v>
      </c>
    </row>
    <row r="141" spans="1:6" x14ac:dyDescent="0.25">
      <c r="A141" t="s">
        <v>227</v>
      </c>
      <c r="E141" t="e">
        <f t="shared" si="4"/>
        <v>#N/A</v>
      </c>
      <c r="F141" t="e">
        <f t="shared" si="5"/>
        <v>#N/A</v>
      </c>
    </row>
    <row r="142" spans="1:6" x14ac:dyDescent="0.25">
      <c r="A142" t="s">
        <v>227</v>
      </c>
      <c r="E142" t="e">
        <f t="shared" si="4"/>
        <v>#N/A</v>
      </c>
      <c r="F142" t="e">
        <f t="shared" si="5"/>
        <v>#N/A</v>
      </c>
    </row>
    <row r="143" spans="1:6" x14ac:dyDescent="0.25">
      <c r="A143" t="s">
        <v>215</v>
      </c>
      <c r="E143" t="e">
        <f t="shared" si="4"/>
        <v>#N/A</v>
      </c>
      <c r="F143" t="e">
        <f t="shared" si="5"/>
        <v>#N/A</v>
      </c>
    </row>
    <row r="144" spans="1:6" x14ac:dyDescent="0.25">
      <c r="A144" t="s">
        <v>197</v>
      </c>
      <c r="E144" t="e">
        <f t="shared" si="4"/>
        <v>#N/A</v>
      </c>
      <c r="F144" t="e">
        <f t="shared" si="5"/>
        <v>#N/A</v>
      </c>
    </row>
    <row r="145" spans="1:6" x14ac:dyDescent="0.25">
      <c r="A145" t="s">
        <v>262</v>
      </c>
      <c r="E145" t="e">
        <f t="shared" si="4"/>
        <v>#N/A</v>
      </c>
      <c r="F145" t="e">
        <f t="shared" si="5"/>
        <v>#N/A</v>
      </c>
    </row>
    <row r="146" spans="1:6" x14ac:dyDescent="0.25">
      <c r="A146" t="s">
        <v>234</v>
      </c>
      <c r="E146" t="e">
        <f t="shared" si="4"/>
        <v>#N/A</v>
      </c>
      <c r="F146" t="e">
        <f t="shared" si="5"/>
        <v>#N/A</v>
      </c>
    </row>
    <row r="147" spans="1:6" x14ac:dyDescent="0.25">
      <c r="A147" t="s">
        <v>275</v>
      </c>
      <c r="E147" t="e">
        <f t="shared" si="4"/>
        <v>#N/A</v>
      </c>
      <c r="F147" t="e">
        <f t="shared" si="5"/>
        <v>#N/A</v>
      </c>
    </row>
    <row r="148" spans="1:6" x14ac:dyDescent="0.25">
      <c r="A148" t="s">
        <v>287</v>
      </c>
      <c r="E148" t="e">
        <f t="shared" si="4"/>
        <v>#N/A</v>
      </c>
      <c r="F148" t="e">
        <f t="shared" si="5"/>
        <v>#N/A</v>
      </c>
    </row>
    <row r="149" spans="1:6" x14ac:dyDescent="0.25">
      <c r="A149" t="s">
        <v>243</v>
      </c>
      <c r="E149" t="e">
        <f t="shared" si="4"/>
        <v>#N/A</v>
      </c>
      <c r="F149" t="e">
        <f t="shared" si="5"/>
        <v>#N/A</v>
      </c>
    </row>
    <row r="150" spans="1:6" x14ac:dyDescent="0.25">
      <c r="A150" t="s">
        <v>243</v>
      </c>
      <c r="E150" t="e">
        <f t="shared" si="4"/>
        <v>#N/A</v>
      </c>
      <c r="F150" t="e">
        <f t="shared" si="5"/>
        <v>#N/A</v>
      </c>
    </row>
    <row r="151" spans="1:6" x14ac:dyDescent="0.25">
      <c r="A151" t="s">
        <v>291</v>
      </c>
      <c r="E151" t="e">
        <f t="shared" si="4"/>
        <v>#N/A</v>
      </c>
      <c r="F151" t="e">
        <f t="shared" si="5"/>
        <v>#N/A</v>
      </c>
    </row>
    <row r="152" spans="1:6" x14ac:dyDescent="0.25">
      <c r="A152" t="s">
        <v>274</v>
      </c>
      <c r="E152" t="e">
        <f t="shared" si="4"/>
        <v>#N/A</v>
      </c>
      <c r="F152" t="e">
        <f t="shared" si="5"/>
        <v>#N/A</v>
      </c>
    </row>
    <row r="153" spans="1:6" x14ac:dyDescent="0.25">
      <c r="A153" t="s">
        <v>210</v>
      </c>
      <c r="E153" t="e">
        <f t="shared" si="4"/>
        <v>#N/A</v>
      </c>
      <c r="F153" t="e">
        <f t="shared" si="5"/>
        <v>#N/A</v>
      </c>
    </row>
    <row r="154" spans="1:6" x14ac:dyDescent="0.25">
      <c r="A154" t="s">
        <v>228</v>
      </c>
      <c r="E154" t="e">
        <f t="shared" si="4"/>
        <v>#N/A</v>
      </c>
      <c r="F154" t="e">
        <f t="shared" si="5"/>
        <v>#N/A</v>
      </c>
    </row>
  </sheetData>
  <sortState ref="C2:C1543">
    <sortCondition ref="C2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jFATCAT3D30Aa</vt:lpstr>
      <vt:lpstr>jFATCAT3D30Ab</vt:lpstr>
      <vt:lpstr>PDBeFOLD</vt:lpstr>
      <vt:lpstr>Сравнение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Alexandra</cp:lastModifiedBy>
  <dcterms:created xsi:type="dcterms:W3CDTF">2015-12-22T13:03:24Z</dcterms:created>
  <dcterms:modified xsi:type="dcterms:W3CDTF">2015-12-22T14:08:32Z</dcterms:modified>
</cp:coreProperties>
</file>