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1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1" i="2" l="1"/>
  <c r="G1" i="2" l="1"/>
  <c r="F1" i="2"/>
  <c r="E1" i="2"/>
  <c r="G83" i="2"/>
  <c r="F83" i="2"/>
  <c r="E83" i="2"/>
  <c r="G79" i="2"/>
  <c r="F79" i="2"/>
  <c r="E79" i="2"/>
  <c r="G75" i="2"/>
  <c r="F75" i="2"/>
  <c r="E75" i="2"/>
  <c r="G71" i="2"/>
  <c r="F71" i="2"/>
  <c r="E71" i="2"/>
  <c r="G67" i="2"/>
  <c r="F67" i="2"/>
  <c r="E67" i="2"/>
  <c r="G63" i="2"/>
  <c r="F63" i="2"/>
  <c r="E63" i="2"/>
  <c r="G59" i="2"/>
  <c r="F59" i="2"/>
  <c r="E59" i="2"/>
  <c r="G55" i="2"/>
  <c r="F55" i="2"/>
  <c r="E55" i="2"/>
  <c r="G4" i="2"/>
  <c r="F4" i="2"/>
  <c r="E4" i="2"/>
  <c r="G2" i="2"/>
  <c r="E2" i="2"/>
  <c r="F2" i="2"/>
  <c r="G82" i="2"/>
  <c r="E82" i="2"/>
  <c r="F82" i="2"/>
  <c r="G80" i="2"/>
  <c r="F80" i="2"/>
  <c r="E80" i="2"/>
  <c r="G78" i="2"/>
  <c r="E78" i="2"/>
  <c r="F78" i="2"/>
  <c r="G76" i="2"/>
  <c r="F76" i="2"/>
  <c r="E76" i="2"/>
  <c r="G74" i="2"/>
  <c r="E74" i="2"/>
  <c r="F74" i="2"/>
  <c r="G72" i="2"/>
  <c r="F72" i="2"/>
  <c r="E72" i="2"/>
  <c r="G70" i="2"/>
  <c r="E70" i="2"/>
  <c r="F70" i="2"/>
  <c r="G68" i="2"/>
  <c r="F68" i="2"/>
  <c r="E68" i="2"/>
  <c r="G66" i="2"/>
  <c r="E66" i="2"/>
  <c r="F66" i="2"/>
  <c r="G64" i="2"/>
  <c r="F64" i="2"/>
  <c r="E64" i="2"/>
  <c r="G62" i="2"/>
  <c r="F62" i="2"/>
  <c r="E62" i="2"/>
  <c r="G60" i="2"/>
  <c r="F60" i="2"/>
  <c r="E60" i="2"/>
  <c r="G58" i="2"/>
  <c r="F58" i="2"/>
  <c r="E58" i="2"/>
  <c r="G56" i="2"/>
  <c r="F56" i="2"/>
  <c r="E56" i="2"/>
  <c r="G54" i="2"/>
  <c r="F54" i="2"/>
  <c r="E54" i="2"/>
  <c r="G52" i="2"/>
  <c r="F52" i="2"/>
  <c r="E52" i="2"/>
  <c r="G50" i="2"/>
  <c r="F50" i="2"/>
  <c r="E50" i="2"/>
  <c r="G48" i="2"/>
  <c r="F48" i="2"/>
  <c r="E48" i="2"/>
  <c r="G46" i="2"/>
  <c r="F46" i="2"/>
  <c r="E46" i="2"/>
  <c r="G44" i="2"/>
  <c r="F44" i="2"/>
  <c r="E44" i="2"/>
  <c r="G42" i="2"/>
  <c r="F42" i="2"/>
  <c r="E42" i="2"/>
  <c r="G40" i="2"/>
  <c r="F40" i="2"/>
  <c r="E40" i="2"/>
  <c r="G38" i="2"/>
  <c r="F38" i="2"/>
  <c r="E38" i="2"/>
  <c r="G36" i="2"/>
  <c r="F36" i="2"/>
  <c r="E36" i="2"/>
  <c r="G34" i="2"/>
  <c r="F34" i="2"/>
  <c r="E34" i="2"/>
  <c r="G32" i="2"/>
  <c r="F32" i="2"/>
  <c r="E32" i="2"/>
  <c r="G30" i="2"/>
  <c r="F30" i="2"/>
  <c r="E30" i="2"/>
  <c r="G28" i="2"/>
  <c r="F28" i="2"/>
  <c r="E28" i="2"/>
  <c r="G26" i="2"/>
  <c r="F26" i="2"/>
  <c r="E26" i="2"/>
  <c r="G24" i="2"/>
  <c r="F24" i="2"/>
  <c r="E24" i="2"/>
  <c r="G22" i="2"/>
  <c r="F22" i="2"/>
  <c r="E22" i="2"/>
  <c r="G20" i="2"/>
  <c r="F20" i="2"/>
  <c r="E20" i="2"/>
  <c r="G18" i="2"/>
  <c r="F18" i="2"/>
  <c r="E18" i="2"/>
  <c r="G16" i="2"/>
  <c r="F16" i="2"/>
  <c r="E16" i="2"/>
  <c r="G14" i="2"/>
  <c r="F14" i="2"/>
  <c r="E14" i="2"/>
  <c r="G12" i="2"/>
  <c r="F12" i="2"/>
  <c r="E12" i="2"/>
  <c r="G10" i="2"/>
  <c r="F10" i="2"/>
  <c r="E10" i="2"/>
  <c r="G8" i="2"/>
  <c r="F8" i="2"/>
  <c r="E8" i="2"/>
  <c r="G6" i="2"/>
  <c r="E6" i="2"/>
  <c r="F6" i="2"/>
  <c r="F3" i="2"/>
  <c r="G3" i="2"/>
  <c r="E3" i="2"/>
  <c r="F81" i="2"/>
  <c r="G81" i="2"/>
  <c r="E81" i="2"/>
  <c r="F77" i="2"/>
  <c r="G77" i="2"/>
  <c r="E77" i="2"/>
  <c r="F73" i="2"/>
  <c r="G73" i="2"/>
  <c r="E73" i="2"/>
  <c r="F69" i="2"/>
  <c r="G69" i="2"/>
  <c r="E69" i="2"/>
  <c r="F65" i="2"/>
  <c r="G65" i="2"/>
  <c r="E65" i="2"/>
  <c r="F61" i="2"/>
  <c r="G61" i="2"/>
  <c r="E61" i="2"/>
  <c r="F57" i="2"/>
  <c r="G57" i="2"/>
  <c r="E57" i="2"/>
  <c r="F53" i="2"/>
  <c r="G53" i="2"/>
  <c r="E53" i="2"/>
  <c r="G51" i="2"/>
  <c r="F51" i="2"/>
  <c r="E51" i="2"/>
  <c r="F49" i="2"/>
  <c r="G49" i="2"/>
  <c r="E49" i="2"/>
  <c r="G47" i="2"/>
  <c r="F47" i="2"/>
  <c r="E47" i="2"/>
  <c r="F45" i="2"/>
  <c r="G45" i="2"/>
  <c r="E45" i="2"/>
  <c r="G43" i="2"/>
  <c r="F43" i="2"/>
  <c r="E43" i="2"/>
  <c r="F41" i="2"/>
  <c r="G41" i="2"/>
  <c r="E41" i="2"/>
  <c r="G39" i="2"/>
  <c r="F39" i="2"/>
  <c r="E39" i="2"/>
  <c r="F37" i="2"/>
  <c r="G37" i="2"/>
  <c r="E37" i="2"/>
  <c r="G35" i="2"/>
  <c r="F35" i="2"/>
  <c r="E35" i="2"/>
  <c r="F33" i="2"/>
  <c r="G33" i="2"/>
  <c r="E33" i="2"/>
  <c r="G31" i="2"/>
  <c r="F31" i="2"/>
  <c r="E31" i="2"/>
  <c r="F29" i="2"/>
  <c r="G29" i="2"/>
  <c r="E29" i="2"/>
  <c r="G27" i="2"/>
  <c r="F27" i="2"/>
  <c r="E27" i="2"/>
  <c r="F25" i="2"/>
  <c r="G25" i="2"/>
  <c r="E25" i="2"/>
  <c r="G23" i="2"/>
  <c r="F23" i="2"/>
  <c r="E23" i="2"/>
  <c r="F21" i="2"/>
  <c r="G21" i="2"/>
  <c r="E21" i="2"/>
  <c r="G19" i="2"/>
  <c r="F19" i="2"/>
  <c r="E19" i="2"/>
  <c r="F17" i="2"/>
  <c r="G17" i="2"/>
  <c r="E17" i="2"/>
  <c r="G15" i="2"/>
  <c r="F15" i="2"/>
  <c r="E15" i="2"/>
  <c r="F13" i="2"/>
  <c r="G13" i="2"/>
  <c r="E13" i="2"/>
  <c r="G11" i="2"/>
  <c r="F11" i="2"/>
  <c r="E11" i="2"/>
  <c r="F9" i="2"/>
  <c r="G9" i="2"/>
  <c r="E9" i="2"/>
  <c r="G7" i="2"/>
  <c r="F7" i="2"/>
  <c r="E7" i="2"/>
  <c r="F5" i="2"/>
  <c r="G5" i="2"/>
  <c r="E5" i="2"/>
</calcChain>
</file>

<file path=xl/sharedStrings.xml><?xml version="1.0" encoding="utf-8"?>
<sst xmlns="http://schemas.openxmlformats.org/spreadsheetml/2006/main" count="172" uniqueCount="89">
  <si>
    <t>Names</t>
  </si>
  <si>
    <t>&gt;BSn5_t20894</t>
  </si>
  <si>
    <t>&gt;BSn5_t20966</t>
  </si>
  <si>
    <t>&gt;BSn5_t20968</t>
  </si>
  <si>
    <t>&gt;BSn5_t20970</t>
  </si>
  <si>
    <t>&gt;BSn5_t20972</t>
  </si>
  <si>
    <t>&gt;BSn5_t20974</t>
  </si>
  <si>
    <t>&gt;BSn5_t20976</t>
  </si>
  <si>
    <t>&gt;BSn5_t20978</t>
  </si>
  <si>
    <t>&gt;BSn5_t20980</t>
  </si>
  <si>
    <t>&gt;BSn5_t20982</t>
  </si>
  <si>
    <t>&gt;BSn5_t20984</t>
  </si>
  <si>
    <t>&gt;BSn5_t20986</t>
  </si>
  <si>
    <t>&gt;BSn5_t20988</t>
  </si>
  <si>
    <t>&gt;BSn5_t20990</t>
  </si>
  <si>
    <t>&gt;BSn5_t20992</t>
  </si>
  <si>
    <t>&gt;BSn5_t20994</t>
  </si>
  <si>
    <t>&gt;BSn5_t20996</t>
  </si>
  <si>
    <t>&gt;BSn5_t20998</t>
  </si>
  <si>
    <t>&gt;BSn5_t21000</t>
  </si>
  <si>
    <t>&gt;BSn5_t21002</t>
  </si>
  <si>
    <t>&gt;BSn5_t21004</t>
  </si>
  <si>
    <t>&gt;BSn5_t21006</t>
  </si>
  <si>
    <t>&gt;BSn5_t21008</t>
  </si>
  <si>
    <t>&gt;BSn5_t21010</t>
  </si>
  <si>
    <t>&gt;BSn5_t21012</t>
  </si>
  <si>
    <t>&gt;BSn5_t21014</t>
  </si>
  <si>
    <t>&gt;BSn5_t21016</t>
  </si>
  <si>
    <t>&gt;BSn5_t21018</t>
  </si>
  <si>
    <t>&gt;BSn5_t21020</t>
  </si>
  <si>
    <t>&gt;BSn5_t21022</t>
  </si>
  <si>
    <t>&gt;BSn5_t21024</t>
  </si>
  <si>
    <t>&gt;BSn5_t21026</t>
  </si>
  <si>
    <t>&gt;BSn5_t21028</t>
  </si>
  <si>
    <t>&gt;BSn5_t21030</t>
  </si>
  <si>
    <t>&gt;BSn5_t21032</t>
  </si>
  <si>
    <t>&gt;BSn5_t21034</t>
  </si>
  <si>
    <t>&gt;BSn5_t21036</t>
  </si>
  <si>
    <t>&gt;BSn5_t21038</t>
  </si>
  <si>
    <t>&gt;BSn5_t21040</t>
  </si>
  <si>
    <t>&gt;BSn5_t21042</t>
  </si>
  <si>
    <t>&gt;BSn5_t21044</t>
  </si>
  <si>
    <t>&gt;BSn5_t21046</t>
  </si>
  <si>
    <t>&gt;BSn5_t21048</t>
  </si>
  <si>
    <t>&gt;BSn5_t21050</t>
  </si>
  <si>
    <t>&gt;BSn5_t21052</t>
  </si>
  <si>
    <t>&gt;BSn5_t21054</t>
  </si>
  <si>
    <t>&gt;BSn5_t21056</t>
  </si>
  <si>
    <t>&gt;BSn5_t20898</t>
  </si>
  <si>
    <t>&gt;BSn5_t20900</t>
  </si>
  <si>
    <t>&gt;BSn5_t20902</t>
  </si>
  <si>
    <t>&gt;BSn5_t20904</t>
  </si>
  <si>
    <t>&gt;BSn5_t20906</t>
  </si>
  <si>
    <t>&gt;BSn5_t20908</t>
  </si>
  <si>
    <t>&gt;BSn5_t20910</t>
  </si>
  <si>
    <t>&gt;BSn5_t20912</t>
  </si>
  <si>
    <t>&gt;BSn5_t20914</t>
  </si>
  <si>
    <t>&gt;BSn5_t20916</t>
  </si>
  <si>
    <t>&gt;BSn5_t20918</t>
  </si>
  <si>
    <t>&gt;BSn5_t20920</t>
  </si>
  <si>
    <t>&gt;BSn5_t20922</t>
  </si>
  <si>
    <t>&gt;BSn5_t20924</t>
  </si>
  <si>
    <t>&gt;BSn5_t20926</t>
  </si>
  <si>
    <t>&gt;BSn5_t20928</t>
  </si>
  <si>
    <t>&gt;BSn5_t20930</t>
  </si>
  <si>
    <t>&gt;BSn5_t20932</t>
  </si>
  <si>
    <t>&gt;BSn5_t20934</t>
  </si>
  <si>
    <t>&gt;BSn5_t20936</t>
  </si>
  <si>
    <t>&gt;BSn5_t20938</t>
  </si>
  <si>
    <t>&gt;BSn5_t20940</t>
  </si>
  <si>
    <t>&gt;BSn5_t20942</t>
  </si>
  <si>
    <t>&gt;BSn5_t20944</t>
  </si>
  <si>
    <t>&gt;BSn5_t20946</t>
  </si>
  <si>
    <t>&gt;BSn5_t20948</t>
  </si>
  <si>
    <t>&gt;BSn5_t20950</t>
  </si>
  <si>
    <t>&gt;BSn5_t20952</t>
  </si>
  <si>
    <t>&gt;BSn5_t20954</t>
  </si>
  <si>
    <t>&gt;BSn5_t20892</t>
  </si>
  <si>
    <t>&gt;BSn5_t20956</t>
  </si>
  <si>
    <t>&gt;BSn5_t20958</t>
  </si>
  <si>
    <t>&gt;BSn5_t20960</t>
  </si>
  <si>
    <t>&gt;BSn5_t20962</t>
  </si>
  <si>
    <t>&gt;BSn5_t20964</t>
  </si>
  <si>
    <t>&gt;BSn5_t20896</t>
  </si>
  <si>
    <t xml:space="preserve">            </t>
  </si>
  <si>
    <t>BLASTN default</t>
  </si>
  <si>
    <t>BLASTN (5,4,25,10)</t>
  </si>
  <si>
    <t>BLASTN (5,4,25,10,4)</t>
  </si>
  <si>
    <t>BLASTN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</si>
</sst>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workbookViewId="0">
      <selection activeCell="H5" sqref="H5"/>
    </sheetView>
  </sheetViews>
  <sheetFormatPr defaultRowHeight="15" x14ac:dyDescent="0.25"/>
  <cols>
    <col min="1" max="1" width="14.7109375" customWidth="1"/>
    <col min="2" max="3" width="18" customWidth="1"/>
    <col min="4" max="4" width="18.85546875" customWidth="1"/>
    <col min="5" max="5" width="11.7109375" customWidth="1"/>
  </cols>
  <sheetData>
    <row r="1" spans="1:5" x14ac:dyDescent="0.25">
      <c r="A1" t="s">
        <v>0</v>
      </c>
      <c r="B1" t="s">
        <v>85</v>
      </c>
      <c r="C1" t="s">
        <v>86</v>
      </c>
      <c r="D1" t="s">
        <v>87</v>
      </c>
      <c r="E1" t="s">
        <v>88</v>
      </c>
    </row>
    <row r="2" spans="1:5" x14ac:dyDescent="0.25">
      <c r="A2" t="s">
        <v>1</v>
      </c>
      <c r="B2">
        <v>4</v>
      </c>
      <c r="C2">
        <v>4</v>
      </c>
      <c r="D2">
        <v>5</v>
      </c>
      <c r="E2">
        <v>5</v>
      </c>
    </row>
    <row r="3" spans="1:5" x14ac:dyDescent="0.25">
      <c r="A3" t="s">
        <v>2</v>
      </c>
      <c r="B3">
        <v>10</v>
      </c>
      <c r="C3">
        <v>10</v>
      </c>
      <c r="D3">
        <v>19</v>
      </c>
      <c r="E3">
        <v>10</v>
      </c>
    </row>
    <row r="4" spans="1:5" x14ac:dyDescent="0.25">
      <c r="A4" t="s">
        <v>3</v>
      </c>
      <c r="B4">
        <v>13</v>
      </c>
      <c r="C4">
        <v>14</v>
      </c>
      <c r="D4">
        <v>29</v>
      </c>
      <c r="E4">
        <v>16</v>
      </c>
    </row>
    <row r="5" spans="1:5" x14ac:dyDescent="0.25">
      <c r="A5" t="s">
        <v>4</v>
      </c>
      <c r="B5">
        <v>6</v>
      </c>
      <c r="C5">
        <v>4</v>
      </c>
      <c r="D5">
        <v>4</v>
      </c>
      <c r="E5">
        <v>6</v>
      </c>
    </row>
    <row r="6" spans="1:5" x14ac:dyDescent="0.25">
      <c r="A6" t="s">
        <v>5</v>
      </c>
      <c r="B6">
        <v>10</v>
      </c>
      <c r="C6">
        <v>10</v>
      </c>
      <c r="D6">
        <v>19</v>
      </c>
      <c r="E6">
        <v>10</v>
      </c>
    </row>
    <row r="7" spans="1:5" x14ac:dyDescent="0.25">
      <c r="A7" t="s">
        <v>6</v>
      </c>
      <c r="B7">
        <v>13</v>
      </c>
      <c r="C7">
        <v>14</v>
      </c>
      <c r="D7">
        <v>29</v>
      </c>
      <c r="E7">
        <v>16</v>
      </c>
    </row>
    <row r="8" spans="1:5" x14ac:dyDescent="0.25">
      <c r="A8" t="s">
        <v>7</v>
      </c>
      <c r="B8">
        <v>5</v>
      </c>
      <c r="C8">
        <v>13</v>
      </c>
      <c r="D8">
        <v>20</v>
      </c>
      <c r="E8">
        <v>6</v>
      </c>
    </row>
    <row r="9" spans="1:5" x14ac:dyDescent="0.25">
      <c r="A9" t="s">
        <v>8</v>
      </c>
      <c r="B9">
        <v>5</v>
      </c>
      <c r="C9">
        <v>5</v>
      </c>
      <c r="D9">
        <v>8</v>
      </c>
      <c r="E9">
        <v>8</v>
      </c>
    </row>
    <row r="10" spans="1:5" x14ac:dyDescent="0.25">
      <c r="A10" t="s">
        <v>9</v>
      </c>
      <c r="B10">
        <v>4</v>
      </c>
      <c r="C10">
        <v>9</v>
      </c>
      <c r="D10">
        <v>17</v>
      </c>
      <c r="E10">
        <v>8</v>
      </c>
    </row>
    <row r="11" spans="1:5" x14ac:dyDescent="0.25">
      <c r="A11" t="s">
        <v>10</v>
      </c>
      <c r="B11">
        <v>15</v>
      </c>
      <c r="C11">
        <v>16</v>
      </c>
      <c r="D11">
        <v>20</v>
      </c>
      <c r="E11">
        <v>15</v>
      </c>
    </row>
    <row r="12" spans="1:5" x14ac:dyDescent="0.25">
      <c r="A12" t="s">
        <v>11</v>
      </c>
      <c r="B12">
        <v>5</v>
      </c>
      <c r="C12">
        <v>7</v>
      </c>
      <c r="D12">
        <v>10</v>
      </c>
      <c r="E12">
        <v>8</v>
      </c>
    </row>
    <row r="13" spans="1:5" x14ac:dyDescent="0.25">
      <c r="A13" t="s">
        <v>12</v>
      </c>
      <c r="B13">
        <v>2</v>
      </c>
      <c r="C13">
        <v>2</v>
      </c>
      <c r="D13">
        <v>17</v>
      </c>
      <c r="E13">
        <v>2</v>
      </c>
    </row>
    <row r="14" spans="1:5" x14ac:dyDescent="0.25">
      <c r="A14" t="s">
        <v>13</v>
      </c>
      <c r="B14">
        <v>7</v>
      </c>
      <c r="C14">
        <v>12</v>
      </c>
      <c r="D14">
        <v>21</v>
      </c>
      <c r="E14">
        <v>8</v>
      </c>
    </row>
    <row r="15" spans="1:5" x14ac:dyDescent="0.25">
      <c r="A15" t="s">
        <v>14</v>
      </c>
      <c r="B15">
        <v>13</v>
      </c>
      <c r="C15">
        <v>14</v>
      </c>
      <c r="D15">
        <v>29</v>
      </c>
      <c r="E15">
        <v>16</v>
      </c>
    </row>
    <row r="16" spans="1:5" x14ac:dyDescent="0.25">
      <c r="A16" t="s">
        <v>15</v>
      </c>
      <c r="B16">
        <v>5</v>
      </c>
      <c r="C16">
        <v>5</v>
      </c>
      <c r="D16">
        <v>8</v>
      </c>
      <c r="E16">
        <v>8</v>
      </c>
    </row>
    <row r="17" spans="1:5" x14ac:dyDescent="0.25">
      <c r="A17" t="s">
        <v>16</v>
      </c>
      <c r="B17">
        <v>15</v>
      </c>
      <c r="C17">
        <v>19</v>
      </c>
      <c r="D17">
        <v>31</v>
      </c>
      <c r="E17">
        <v>24</v>
      </c>
    </row>
    <row r="18" spans="1:5" x14ac:dyDescent="0.25">
      <c r="A18" t="s">
        <v>17</v>
      </c>
      <c r="B18">
        <v>0</v>
      </c>
      <c r="C18">
        <v>0</v>
      </c>
      <c r="D18">
        <v>28</v>
      </c>
      <c r="E18">
        <v>6</v>
      </c>
    </row>
    <row r="19" spans="1:5" x14ac:dyDescent="0.25">
      <c r="A19" t="s">
        <v>18</v>
      </c>
      <c r="B19">
        <v>3</v>
      </c>
      <c r="C19">
        <v>3</v>
      </c>
      <c r="D19">
        <v>3</v>
      </c>
      <c r="E19">
        <v>3</v>
      </c>
    </row>
    <row r="20" spans="1:5" x14ac:dyDescent="0.25">
      <c r="A20" t="s">
        <v>19</v>
      </c>
      <c r="B20">
        <v>4</v>
      </c>
      <c r="C20">
        <v>4</v>
      </c>
      <c r="D20">
        <v>6</v>
      </c>
      <c r="E20">
        <v>4</v>
      </c>
    </row>
    <row r="21" spans="1:5" x14ac:dyDescent="0.25">
      <c r="A21" t="s">
        <v>20</v>
      </c>
      <c r="B21">
        <v>3</v>
      </c>
      <c r="C21">
        <v>3</v>
      </c>
      <c r="D21">
        <v>8</v>
      </c>
      <c r="E21">
        <v>8</v>
      </c>
    </row>
    <row r="22" spans="1:5" x14ac:dyDescent="0.25">
      <c r="A22" t="s">
        <v>21</v>
      </c>
      <c r="B22">
        <v>1</v>
      </c>
      <c r="C22">
        <v>1</v>
      </c>
      <c r="D22">
        <v>2</v>
      </c>
      <c r="E22">
        <v>1</v>
      </c>
    </row>
    <row r="23" spans="1:5" x14ac:dyDescent="0.25">
      <c r="A23" t="s">
        <v>22</v>
      </c>
      <c r="B23">
        <v>5</v>
      </c>
      <c r="C23">
        <v>5</v>
      </c>
      <c r="D23">
        <v>8</v>
      </c>
      <c r="E23">
        <v>8</v>
      </c>
    </row>
    <row r="24" spans="1:5" x14ac:dyDescent="0.25">
      <c r="A24" t="s">
        <v>23</v>
      </c>
      <c r="B24">
        <v>4</v>
      </c>
      <c r="C24">
        <v>4</v>
      </c>
      <c r="D24">
        <v>4</v>
      </c>
      <c r="E24">
        <v>4</v>
      </c>
    </row>
    <row r="25" spans="1:5" x14ac:dyDescent="0.25">
      <c r="A25" t="s">
        <v>24</v>
      </c>
      <c r="B25">
        <v>14</v>
      </c>
      <c r="C25">
        <v>14</v>
      </c>
      <c r="D25">
        <v>34</v>
      </c>
      <c r="E25">
        <v>22</v>
      </c>
    </row>
    <row r="26" spans="1:5" x14ac:dyDescent="0.25">
      <c r="A26" t="s">
        <v>25</v>
      </c>
      <c r="B26">
        <v>6</v>
      </c>
      <c r="C26">
        <v>6</v>
      </c>
      <c r="D26">
        <v>8</v>
      </c>
      <c r="E26">
        <v>8</v>
      </c>
    </row>
    <row r="27" spans="1:5" x14ac:dyDescent="0.25">
      <c r="A27" t="s">
        <v>26</v>
      </c>
      <c r="B27">
        <v>2</v>
      </c>
      <c r="C27">
        <v>2</v>
      </c>
      <c r="D27">
        <v>12</v>
      </c>
      <c r="E27">
        <v>3</v>
      </c>
    </row>
    <row r="28" spans="1:5" x14ac:dyDescent="0.25">
      <c r="A28" t="s">
        <v>27</v>
      </c>
      <c r="B28">
        <v>3</v>
      </c>
      <c r="C28">
        <v>3</v>
      </c>
      <c r="D28">
        <v>7</v>
      </c>
      <c r="E28">
        <v>7</v>
      </c>
    </row>
    <row r="29" spans="1:5" x14ac:dyDescent="0.25">
      <c r="A29" t="s">
        <v>28</v>
      </c>
      <c r="B29">
        <v>4</v>
      </c>
      <c r="C29">
        <v>4</v>
      </c>
      <c r="D29">
        <v>5</v>
      </c>
      <c r="E29">
        <v>4</v>
      </c>
    </row>
    <row r="30" spans="1:5" x14ac:dyDescent="0.25">
      <c r="A30" t="s">
        <v>29</v>
      </c>
      <c r="B30">
        <v>17</v>
      </c>
      <c r="C30">
        <v>20</v>
      </c>
      <c r="D30">
        <v>26</v>
      </c>
      <c r="E30">
        <v>18</v>
      </c>
    </row>
    <row r="31" spans="1:5" x14ac:dyDescent="0.25">
      <c r="A31" t="s">
        <v>30</v>
      </c>
      <c r="B31">
        <v>4</v>
      </c>
      <c r="C31">
        <v>9</v>
      </c>
      <c r="D31">
        <v>17</v>
      </c>
      <c r="E31">
        <v>8</v>
      </c>
    </row>
    <row r="32" spans="1:5" x14ac:dyDescent="0.25">
      <c r="A32" t="s">
        <v>31</v>
      </c>
      <c r="B32">
        <v>2</v>
      </c>
      <c r="C32">
        <v>2</v>
      </c>
      <c r="D32">
        <v>2</v>
      </c>
      <c r="E32">
        <v>2</v>
      </c>
    </row>
    <row r="33" spans="1:5" x14ac:dyDescent="0.25">
      <c r="A33" t="s">
        <v>32</v>
      </c>
      <c r="B33">
        <v>5</v>
      </c>
      <c r="C33">
        <v>5</v>
      </c>
      <c r="D33">
        <v>8</v>
      </c>
      <c r="E33">
        <v>8</v>
      </c>
    </row>
    <row r="34" spans="1:5" x14ac:dyDescent="0.25">
      <c r="A34" t="s">
        <v>33</v>
      </c>
      <c r="B34">
        <v>15</v>
      </c>
      <c r="C34">
        <v>19</v>
      </c>
      <c r="D34">
        <v>30</v>
      </c>
      <c r="E34">
        <v>21</v>
      </c>
    </row>
    <row r="35" spans="1:5" x14ac:dyDescent="0.25">
      <c r="A35" t="s">
        <v>34</v>
      </c>
      <c r="B35">
        <v>4</v>
      </c>
      <c r="C35">
        <v>4</v>
      </c>
      <c r="D35">
        <v>5</v>
      </c>
      <c r="E35">
        <v>4</v>
      </c>
    </row>
    <row r="36" spans="1:5" x14ac:dyDescent="0.25">
      <c r="A36" t="s">
        <v>35</v>
      </c>
      <c r="B36">
        <v>17</v>
      </c>
      <c r="C36">
        <v>20</v>
      </c>
      <c r="D36">
        <v>26</v>
      </c>
      <c r="E36">
        <v>18</v>
      </c>
    </row>
    <row r="37" spans="1:5" x14ac:dyDescent="0.25">
      <c r="A37" t="s">
        <v>36</v>
      </c>
      <c r="B37">
        <v>10</v>
      </c>
      <c r="C37">
        <v>10</v>
      </c>
      <c r="D37">
        <v>26</v>
      </c>
      <c r="E37">
        <v>15</v>
      </c>
    </row>
    <row r="38" spans="1:5" x14ac:dyDescent="0.25">
      <c r="A38" t="s">
        <v>37</v>
      </c>
      <c r="B38">
        <v>10</v>
      </c>
      <c r="C38">
        <v>10</v>
      </c>
      <c r="D38">
        <v>31</v>
      </c>
      <c r="E38">
        <v>13</v>
      </c>
    </row>
    <row r="39" spans="1:5" x14ac:dyDescent="0.25">
      <c r="A39" t="s">
        <v>38</v>
      </c>
      <c r="B39">
        <v>3</v>
      </c>
      <c r="C39">
        <v>3</v>
      </c>
      <c r="D39">
        <v>3</v>
      </c>
      <c r="E39">
        <v>3</v>
      </c>
    </row>
    <row r="40" spans="1:5" x14ac:dyDescent="0.25">
      <c r="A40" t="s">
        <v>39</v>
      </c>
      <c r="B40">
        <v>2</v>
      </c>
      <c r="C40">
        <v>2</v>
      </c>
      <c r="D40">
        <v>2</v>
      </c>
      <c r="E40">
        <v>2</v>
      </c>
    </row>
    <row r="41" spans="1:5" x14ac:dyDescent="0.25">
      <c r="A41" t="s">
        <v>40</v>
      </c>
      <c r="B41">
        <v>5</v>
      </c>
      <c r="C41">
        <v>5</v>
      </c>
      <c r="D41">
        <v>5</v>
      </c>
      <c r="E41">
        <v>5</v>
      </c>
    </row>
    <row r="42" spans="1:5" x14ac:dyDescent="0.25">
      <c r="A42" t="s">
        <v>41</v>
      </c>
      <c r="B42">
        <v>4</v>
      </c>
      <c r="C42">
        <v>4</v>
      </c>
      <c r="D42">
        <v>4</v>
      </c>
      <c r="E42">
        <v>4</v>
      </c>
    </row>
    <row r="43" spans="1:5" x14ac:dyDescent="0.25">
      <c r="A43" t="s">
        <v>42</v>
      </c>
      <c r="B43">
        <v>5</v>
      </c>
      <c r="C43">
        <v>7</v>
      </c>
      <c r="D43">
        <v>10</v>
      </c>
      <c r="E43">
        <v>8</v>
      </c>
    </row>
    <row r="44" spans="1:5" x14ac:dyDescent="0.25">
      <c r="A44" t="s">
        <v>43</v>
      </c>
      <c r="B44">
        <v>1</v>
      </c>
      <c r="C44">
        <v>1</v>
      </c>
      <c r="D44">
        <v>7</v>
      </c>
      <c r="E44">
        <v>1</v>
      </c>
    </row>
    <row r="45" spans="1:5" x14ac:dyDescent="0.25">
      <c r="A45" t="s">
        <v>44</v>
      </c>
      <c r="B45">
        <v>5</v>
      </c>
      <c r="C45">
        <v>8</v>
      </c>
      <c r="D45">
        <v>8</v>
      </c>
      <c r="E45">
        <v>5</v>
      </c>
    </row>
    <row r="46" spans="1:5" x14ac:dyDescent="0.25">
      <c r="A46" t="s">
        <v>45</v>
      </c>
      <c r="B46">
        <v>7</v>
      </c>
      <c r="C46">
        <v>7</v>
      </c>
      <c r="D46">
        <v>9</v>
      </c>
      <c r="E46">
        <v>9</v>
      </c>
    </row>
    <row r="47" spans="1:5" x14ac:dyDescent="0.25">
      <c r="A47" t="s">
        <v>46</v>
      </c>
      <c r="B47">
        <v>3</v>
      </c>
      <c r="C47">
        <v>3</v>
      </c>
      <c r="D47">
        <v>7</v>
      </c>
      <c r="E47">
        <v>7</v>
      </c>
    </row>
    <row r="48" spans="1:5" x14ac:dyDescent="0.25">
      <c r="A48" t="s">
        <v>47</v>
      </c>
      <c r="B48">
        <v>15</v>
      </c>
      <c r="C48">
        <v>16</v>
      </c>
      <c r="D48">
        <v>25</v>
      </c>
      <c r="E48">
        <v>21</v>
      </c>
    </row>
    <row r="49" spans="1:5" x14ac:dyDescent="0.25">
      <c r="A49" t="s">
        <v>48</v>
      </c>
      <c r="B49">
        <v>5</v>
      </c>
      <c r="C49">
        <v>5</v>
      </c>
      <c r="D49">
        <v>8</v>
      </c>
      <c r="E49">
        <v>8</v>
      </c>
    </row>
    <row r="50" spans="1:5" x14ac:dyDescent="0.25">
      <c r="A50" t="s">
        <v>49</v>
      </c>
      <c r="B50">
        <v>1</v>
      </c>
      <c r="C50">
        <v>1</v>
      </c>
      <c r="D50">
        <v>2</v>
      </c>
      <c r="E50">
        <v>1</v>
      </c>
    </row>
    <row r="51" spans="1:5" x14ac:dyDescent="0.25">
      <c r="A51" t="s">
        <v>50</v>
      </c>
      <c r="B51">
        <v>3</v>
      </c>
      <c r="C51">
        <v>3</v>
      </c>
      <c r="D51">
        <v>11</v>
      </c>
      <c r="E51">
        <v>8</v>
      </c>
    </row>
    <row r="52" spans="1:5" x14ac:dyDescent="0.25">
      <c r="A52" t="s">
        <v>51</v>
      </c>
      <c r="B52">
        <v>10</v>
      </c>
      <c r="C52">
        <v>10</v>
      </c>
      <c r="D52">
        <v>12</v>
      </c>
      <c r="E52">
        <v>10</v>
      </c>
    </row>
    <row r="53" spans="1:5" x14ac:dyDescent="0.25">
      <c r="A53" t="s">
        <v>52</v>
      </c>
      <c r="B53">
        <v>5</v>
      </c>
      <c r="C53">
        <v>7</v>
      </c>
      <c r="D53">
        <v>9</v>
      </c>
      <c r="E53">
        <v>7</v>
      </c>
    </row>
    <row r="54" spans="1:5" x14ac:dyDescent="0.25">
      <c r="A54" t="s">
        <v>53</v>
      </c>
      <c r="B54">
        <v>5</v>
      </c>
      <c r="C54">
        <v>5</v>
      </c>
      <c r="D54">
        <v>5</v>
      </c>
      <c r="E54">
        <v>5</v>
      </c>
    </row>
    <row r="55" spans="1:5" x14ac:dyDescent="0.25">
      <c r="A55" t="s">
        <v>54</v>
      </c>
      <c r="B55">
        <v>3</v>
      </c>
      <c r="C55">
        <v>3</v>
      </c>
      <c r="D55">
        <v>15</v>
      </c>
      <c r="E55">
        <v>11</v>
      </c>
    </row>
    <row r="56" spans="1:5" x14ac:dyDescent="0.25">
      <c r="A56" t="s">
        <v>55</v>
      </c>
      <c r="B56">
        <v>17</v>
      </c>
      <c r="C56">
        <v>20</v>
      </c>
      <c r="D56">
        <v>26</v>
      </c>
      <c r="E56">
        <v>18</v>
      </c>
    </row>
    <row r="57" spans="1:5" x14ac:dyDescent="0.25">
      <c r="A57" t="s">
        <v>56</v>
      </c>
      <c r="B57">
        <v>4</v>
      </c>
      <c r="C57">
        <v>4</v>
      </c>
      <c r="D57">
        <v>5</v>
      </c>
      <c r="E57">
        <v>4</v>
      </c>
    </row>
    <row r="58" spans="1:5" x14ac:dyDescent="0.25">
      <c r="A58" t="s">
        <v>57</v>
      </c>
      <c r="B58">
        <v>6</v>
      </c>
      <c r="C58">
        <v>4</v>
      </c>
      <c r="D58">
        <v>4</v>
      </c>
      <c r="E58">
        <v>6</v>
      </c>
    </row>
    <row r="59" spans="1:5" x14ac:dyDescent="0.25">
      <c r="A59" t="s">
        <v>58</v>
      </c>
      <c r="B59">
        <v>11</v>
      </c>
      <c r="C59">
        <v>11</v>
      </c>
      <c r="D59">
        <v>18</v>
      </c>
      <c r="E59">
        <v>13</v>
      </c>
    </row>
    <row r="60" spans="1:5" x14ac:dyDescent="0.25">
      <c r="A60" t="s">
        <v>59</v>
      </c>
      <c r="B60">
        <v>10</v>
      </c>
      <c r="C60">
        <v>10</v>
      </c>
      <c r="D60">
        <v>26</v>
      </c>
      <c r="E60">
        <v>15</v>
      </c>
    </row>
    <row r="61" spans="1:5" x14ac:dyDescent="0.25">
      <c r="A61" t="s">
        <v>60</v>
      </c>
      <c r="B61">
        <v>15</v>
      </c>
      <c r="C61">
        <v>20</v>
      </c>
      <c r="D61">
        <v>26</v>
      </c>
      <c r="E61">
        <v>16</v>
      </c>
    </row>
    <row r="62" spans="1:5" x14ac:dyDescent="0.25">
      <c r="A62" t="s">
        <v>61</v>
      </c>
      <c r="B62">
        <v>4</v>
      </c>
      <c r="C62">
        <v>4</v>
      </c>
      <c r="D62">
        <v>5</v>
      </c>
      <c r="E62">
        <v>4</v>
      </c>
    </row>
    <row r="63" spans="1:5" x14ac:dyDescent="0.25">
      <c r="A63" t="s">
        <v>62</v>
      </c>
      <c r="B63">
        <v>6</v>
      </c>
      <c r="C63">
        <v>4</v>
      </c>
      <c r="D63">
        <v>4</v>
      </c>
      <c r="E63">
        <v>6</v>
      </c>
    </row>
    <row r="64" spans="1:5" x14ac:dyDescent="0.25">
      <c r="A64" t="s">
        <v>63</v>
      </c>
      <c r="B64">
        <v>11</v>
      </c>
      <c r="C64">
        <v>11</v>
      </c>
      <c r="D64">
        <v>18</v>
      </c>
      <c r="E64">
        <v>13</v>
      </c>
    </row>
    <row r="65" spans="1:5" x14ac:dyDescent="0.25">
      <c r="A65" t="s">
        <v>64</v>
      </c>
      <c r="B65">
        <v>5</v>
      </c>
      <c r="C65">
        <v>13</v>
      </c>
      <c r="D65">
        <v>20</v>
      </c>
      <c r="E65">
        <v>6</v>
      </c>
    </row>
    <row r="66" spans="1:5" x14ac:dyDescent="0.25">
      <c r="A66" t="s">
        <v>65</v>
      </c>
      <c r="B66">
        <v>13</v>
      </c>
      <c r="C66">
        <v>14</v>
      </c>
      <c r="D66">
        <v>29</v>
      </c>
      <c r="E66">
        <v>16</v>
      </c>
    </row>
    <row r="67" spans="1:5" x14ac:dyDescent="0.25">
      <c r="A67" t="s">
        <v>66</v>
      </c>
      <c r="B67">
        <v>7</v>
      </c>
      <c r="C67">
        <v>12</v>
      </c>
      <c r="D67">
        <v>21</v>
      </c>
      <c r="E67">
        <v>8</v>
      </c>
    </row>
    <row r="68" spans="1:5" x14ac:dyDescent="0.25">
      <c r="A68" t="s">
        <v>67</v>
      </c>
      <c r="B68">
        <v>2</v>
      </c>
      <c r="C68">
        <v>2</v>
      </c>
      <c r="D68">
        <v>17</v>
      </c>
      <c r="E68">
        <v>2</v>
      </c>
    </row>
    <row r="69" spans="1:5" x14ac:dyDescent="0.25">
      <c r="A69" t="s">
        <v>68</v>
      </c>
      <c r="B69">
        <v>8</v>
      </c>
      <c r="C69">
        <v>8</v>
      </c>
      <c r="D69">
        <v>8</v>
      </c>
      <c r="E69">
        <v>8</v>
      </c>
    </row>
    <row r="70" spans="1:5" x14ac:dyDescent="0.25">
      <c r="A70" t="s">
        <v>69</v>
      </c>
      <c r="B70">
        <v>5</v>
      </c>
      <c r="C70">
        <v>7</v>
      </c>
      <c r="D70">
        <v>10</v>
      </c>
      <c r="E70">
        <v>8</v>
      </c>
    </row>
    <row r="71" spans="1:5" x14ac:dyDescent="0.25">
      <c r="A71" t="s">
        <v>70</v>
      </c>
      <c r="B71">
        <v>6</v>
      </c>
      <c r="C71">
        <v>6</v>
      </c>
      <c r="D71">
        <v>8</v>
      </c>
      <c r="E71">
        <v>6</v>
      </c>
    </row>
    <row r="72" spans="1:5" x14ac:dyDescent="0.25">
      <c r="A72" t="s">
        <v>71</v>
      </c>
      <c r="B72">
        <v>14</v>
      </c>
      <c r="C72">
        <v>14</v>
      </c>
      <c r="D72">
        <v>34</v>
      </c>
      <c r="E72">
        <v>22</v>
      </c>
    </row>
    <row r="73" spans="1:5" x14ac:dyDescent="0.25">
      <c r="A73" t="s">
        <v>72</v>
      </c>
      <c r="B73">
        <v>10</v>
      </c>
      <c r="C73">
        <v>10</v>
      </c>
      <c r="D73">
        <v>27</v>
      </c>
      <c r="E73">
        <v>13</v>
      </c>
    </row>
    <row r="74" spans="1:5" x14ac:dyDescent="0.25">
      <c r="A74" t="s">
        <v>73</v>
      </c>
      <c r="B74">
        <v>15</v>
      </c>
      <c r="C74">
        <v>19</v>
      </c>
      <c r="D74">
        <v>30</v>
      </c>
      <c r="E74">
        <v>21</v>
      </c>
    </row>
    <row r="75" spans="1:5" x14ac:dyDescent="0.25">
      <c r="A75" t="s">
        <v>74</v>
      </c>
      <c r="B75">
        <v>13</v>
      </c>
      <c r="C75">
        <v>14</v>
      </c>
      <c r="D75">
        <v>29</v>
      </c>
      <c r="E75">
        <v>16</v>
      </c>
    </row>
    <row r="76" spans="1:5" x14ac:dyDescent="0.25">
      <c r="A76" t="s">
        <v>75</v>
      </c>
      <c r="B76">
        <v>10</v>
      </c>
      <c r="C76">
        <v>10</v>
      </c>
      <c r="D76">
        <v>19</v>
      </c>
      <c r="E76">
        <v>10</v>
      </c>
    </row>
    <row r="77" spans="1:5" x14ac:dyDescent="0.25">
      <c r="A77" t="s">
        <v>76</v>
      </c>
      <c r="B77">
        <v>12</v>
      </c>
      <c r="C77">
        <v>16</v>
      </c>
      <c r="D77">
        <v>16</v>
      </c>
      <c r="E77">
        <v>12</v>
      </c>
    </row>
    <row r="78" spans="1:5" x14ac:dyDescent="0.25">
      <c r="A78" t="s">
        <v>77</v>
      </c>
      <c r="B78">
        <v>0</v>
      </c>
      <c r="C78">
        <v>0</v>
      </c>
      <c r="D78">
        <v>1</v>
      </c>
      <c r="E78">
        <v>0</v>
      </c>
    </row>
    <row r="79" spans="1:5" x14ac:dyDescent="0.25">
      <c r="A79" t="s">
        <v>78</v>
      </c>
      <c r="B79">
        <v>4</v>
      </c>
      <c r="C79">
        <v>1</v>
      </c>
      <c r="D79">
        <v>1</v>
      </c>
      <c r="E79">
        <v>4</v>
      </c>
    </row>
    <row r="80" spans="1:5" x14ac:dyDescent="0.25">
      <c r="A80" t="s">
        <v>79</v>
      </c>
      <c r="B80">
        <v>10</v>
      </c>
      <c r="C80">
        <v>10</v>
      </c>
      <c r="D80">
        <v>26</v>
      </c>
      <c r="E80">
        <v>15</v>
      </c>
    </row>
    <row r="81" spans="1:5" x14ac:dyDescent="0.25">
      <c r="A81" t="s">
        <v>80</v>
      </c>
      <c r="B81">
        <v>17</v>
      </c>
      <c r="C81">
        <v>20</v>
      </c>
      <c r="D81">
        <v>26</v>
      </c>
      <c r="E81">
        <v>18</v>
      </c>
    </row>
    <row r="82" spans="1:5" x14ac:dyDescent="0.25">
      <c r="A82" t="s">
        <v>81</v>
      </c>
      <c r="B82">
        <v>5</v>
      </c>
      <c r="C82">
        <v>5</v>
      </c>
      <c r="D82">
        <v>8</v>
      </c>
      <c r="E82">
        <v>8</v>
      </c>
    </row>
    <row r="83" spans="1:5" x14ac:dyDescent="0.25">
      <c r="A83" t="s">
        <v>82</v>
      </c>
      <c r="B83">
        <v>14</v>
      </c>
      <c r="C83">
        <v>14</v>
      </c>
      <c r="D83">
        <v>34</v>
      </c>
      <c r="E83">
        <v>22</v>
      </c>
    </row>
    <row r="84" spans="1:5" x14ac:dyDescent="0.25">
      <c r="A84" t="s">
        <v>83</v>
      </c>
      <c r="B84">
        <v>1</v>
      </c>
      <c r="C84">
        <v>1</v>
      </c>
      <c r="D84">
        <v>8</v>
      </c>
      <c r="E84">
        <v>1</v>
      </c>
    </row>
    <row r="85" spans="1:5" x14ac:dyDescent="0.25">
      <c r="A85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C1" workbookViewId="0">
      <selection activeCell="E1" sqref="E1"/>
    </sheetView>
  </sheetViews>
  <sheetFormatPr defaultRowHeight="15" x14ac:dyDescent="0.25"/>
  <cols>
    <col min="1" max="2" width="23.85546875" customWidth="1"/>
    <col min="3" max="3" width="23" customWidth="1"/>
    <col min="4" max="4" width="50.85546875" customWidth="1"/>
    <col min="5" max="5" width="51.28515625" customWidth="1"/>
    <col min="6" max="6" width="51.5703125" customWidth="1"/>
    <col min="7" max="7" width="52.42578125" customWidth="1"/>
  </cols>
  <sheetData>
    <row r="1" spans="1:7" x14ac:dyDescent="0.25">
      <c r="A1" t="s">
        <v>1</v>
      </c>
      <c r="B1" t="str">
        <f>REPLACE(A1,1,1,"'^")</f>
        <v>'^BSn5_t20894</v>
      </c>
      <c r="C1" t="str">
        <f>REPLACE(B1,14,1,"'")</f>
        <v>'^BSn5_t20894'</v>
      </c>
      <c r="D1" t="str">
        <f>CONCATENATE("grep -c ", C1, " trna1.fasta &gt;&gt; wordcount1.txt")</f>
        <v>grep -c '^BSn5_t20894' trna1.fasta &gt;&gt; wordcount1.txt</v>
      </c>
      <c r="E1" t="str">
        <f>CONCATENATE("grep -c ", C1, " trna2.fasta &gt;&gt; wordcount2.txt")</f>
        <v>grep -c '^BSn5_t20894' trna2.fasta &gt;&gt; wordcount2.txt</v>
      </c>
      <c r="F1" t="str">
        <f>CONCATENATE("grep -c ", C1, " trna3.fasta &gt;&gt; wordcount3.txt")</f>
        <v>grep -c '^BSn5_t20894' trna3.fasta &gt;&gt; wordcount3.txt</v>
      </c>
      <c r="G1" t="str">
        <f>CONCATENATE("grep -c ", C1, " trna4.fasta &gt;&gt; wordcount4.txt")</f>
        <v>grep -c '^BSn5_t20894' trna4.fasta &gt;&gt; wordcount4.txt</v>
      </c>
    </row>
    <row r="2" spans="1:7" x14ac:dyDescent="0.25">
      <c r="A2" t="s">
        <v>2</v>
      </c>
      <c r="B2" t="str">
        <f t="shared" ref="B2:B65" si="0">REPLACE(A2,1,1,"'^")</f>
        <v>'^BSn5_t20966</v>
      </c>
      <c r="C2" t="str">
        <f t="shared" ref="C2:C65" si="1">REPLACE(B2,14,1,"'")</f>
        <v>'^BSn5_t20966'</v>
      </c>
      <c r="D2" t="str">
        <f t="shared" ref="D2:D65" si="2">CONCATENATE("grep -c ", C2, " trna1.fasta &gt;&gt; wordcount1.txt")</f>
        <v>grep -c '^BSn5_t20966' trna1.fasta &gt;&gt; wordcount1.txt</v>
      </c>
      <c r="E2" t="str">
        <f t="shared" ref="E2:E65" si="3">CONCATENATE("grep -c ", C2, " trna2.fasta &gt;&gt; wordcount2.txt")</f>
        <v>grep -c '^BSn5_t20966' trna2.fasta &gt;&gt; wordcount2.txt</v>
      </c>
      <c r="F2" t="str">
        <f t="shared" ref="F2:F65" si="4">CONCATENATE("grep -c ", C2, " trna3.fasta &gt;&gt; wordcount3.txt")</f>
        <v>grep -c '^BSn5_t20966' trna3.fasta &gt;&gt; wordcount3.txt</v>
      </c>
      <c r="G2" t="str">
        <f t="shared" ref="G2:G65" si="5">CONCATENATE("grep -c ", C2, " trna4.fasta &gt;&gt; wordcount4.txt")</f>
        <v>grep -c '^BSn5_t20966' trna4.fasta &gt;&gt; wordcount4.txt</v>
      </c>
    </row>
    <row r="3" spans="1:7" x14ac:dyDescent="0.25">
      <c r="A3" t="s">
        <v>3</v>
      </c>
      <c r="B3" t="str">
        <f t="shared" si="0"/>
        <v>'^BSn5_t20968</v>
      </c>
      <c r="C3" t="str">
        <f t="shared" si="1"/>
        <v>'^BSn5_t20968'</v>
      </c>
      <c r="D3" t="str">
        <f t="shared" si="2"/>
        <v>grep -c '^BSn5_t20968' trna1.fasta &gt;&gt; wordcount1.txt</v>
      </c>
      <c r="E3" t="str">
        <f t="shared" si="3"/>
        <v>grep -c '^BSn5_t20968' trna2.fasta &gt;&gt; wordcount2.txt</v>
      </c>
      <c r="F3" t="str">
        <f t="shared" si="4"/>
        <v>grep -c '^BSn5_t20968' trna3.fasta &gt;&gt; wordcount3.txt</v>
      </c>
      <c r="G3" t="str">
        <f t="shared" si="5"/>
        <v>grep -c '^BSn5_t20968' trna4.fasta &gt;&gt; wordcount4.txt</v>
      </c>
    </row>
    <row r="4" spans="1:7" x14ac:dyDescent="0.25">
      <c r="A4" t="s">
        <v>4</v>
      </c>
      <c r="B4" t="str">
        <f t="shared" si="0"/>
        <v>'^BSn5_t20970</v>
      </c>
      <c r="C4" t="str">
        <f t="shared" si="1"/>
        <v>'^BSn5_t20970'</v>
      </c>
      <c r="D4" t="str">
        <f t="shared" si="2"/>
        <v>grep -c '^BSn5_t20970' trna1.fasta &gt;&gt; wordcount1.txt</v>
      </c>
      <c r="E4" t="str">
        <f t="shared" si="3"/>
        <v>grep -c '^BSn5_t20970' trna2.fasta &gt;&gt; wordcount2.txt</v>
      </c>
      <c r="F4" t="str">
        <f t="shared" si="4"/>
        <v>grep -c '^BSn5_t20970' trna3.fasta &gt;&gt; wordcount3.txt</v>
      </c>
      <c r="G4" t="str">
        <f t="shared" si="5"/>
        <v>grep -c '^BSn5_t20970' trna4.fasta &gt;&gt; wordcount4.txt</v>
      </c>
    </row>
    <row r="5" spans="1:7" x14ac:dyDescent="0.25">
      <c r="A5" t="s">
        <v>5</v>
      </c>
      <c r="B5" t="str">
        <f t="shared" si="0"/>
        <v>'^BSn5_t20972</v>
      </c>
      <c r="C5" t="str">
        <f t="shared" si="1"/>
        <v>'^BSn5_t20972'</v>
      </c>
      <c r="D5" t="str">
        <f t="shared" si="2"/>
        <v>grep -c '^BSn5_t20972' trna1.fasta &gt;&gt; wordcount1.txt</v>
      </c>
      <c r="E5" t="str">
        <f t="shared" si="3"/>
        <v>grep -c '^BSn5_t20972' trna2.fasta &gt;&gt; wordcount2.txt</v>
      </c>
      <c r="F5" t="str">
        <f t="shared" si="4"/>
        <v>grep -c '^BSn5_t20972' trna3.fasta &gt;&gt; wordcount3.txt</v>
      </c>
      <c r="G5" t="str">
        <f t="shared" si="5"/>
        <v>grep -c '^BSn5_t20972' trna4.fasta &gt;&gt; wordcount4.txt</v>
      </c>
    </row>
    <row r="6" spans="1:7" x14ac:dyDescent="0.25">
      <c r="A6" t="s">
        <v>6</v>
      </c>
      <c r="B6" t="str">
        <f t="shared" si="0"/>
        <v>'^BSn5_t20974</v>
      </c>
      <c r="C6" t="str">
        <f t="shared" si="1"/>
        <v>'^BSn5_t20974'</v>
      </c>
      <c r="D6" t="str">
        <f t="shared" si="2"/>
        <v>grep -c '^BSn5_t20974' trna1.fasta &gt;&gt; wordcount1.txt</v>
      </c>
      <c r="E6" t="str">
        <f t="shared" si="3"/>
        <v>grep -c '^BSn5_t20974' trna2.fasta &gt;&gt; wordcount2.txt</v>
      </c>
      <c r="F6" t="str">
        <f t="shared" si="4"/>
        <v>grep -c '^BSn5_t20974' trna3.fasta &gt;&gt; wordcount3.txt</v>
      </c>
      <c r="G6" t="str">
        <f t="shared" si="5"/>
        <v>grep -c '^BSn5_t20974' trna4.fasta &gt;&gt; wordcount4.txt</v>
      </c>
    </row>
    <row r="7" spans="1:7" x14ac:dyDescent="0.25">
      <c r="A7" t="s">
        <v>7</v>
      </c>
      <c r="B7" t="str">
        <f t="shared" si="0"/>
        <v>'^BSn5_t20976</v>
      </c>
      <c r="C7" t="str">
        <f t="shared" si="1"/>
        <v>'^BSn5_t20976'</v>
      </c>
      <c r="D7" t="str">
        <f t="shared" si="2"/>
        <v>grep -c '^BSn5_t20976' trna1.fasta &gt;&gt; wordcount1.txt</v>
      </c>
      <c r="E7" t="str">
        <f t="shared" si="3"/>
        <v>grep -c '^BSn5_t20976' trna2.fasta &gt;&gt; wordcount2.txt</v>
      </c>
      <c r="F7" t="str">
        <f t="shared" si="4"/>
        <v>grep -c '^BSn5_t20976' trna3.fasta &gt;&gt; wordcount3.txt</v>
      </c>
      <c r="G7" t="str">
        <f t="shared" si="5"/>
        <v>grep -c '^BSn5_t20976' trna4.fasta &gt;&gt; wordcount4.txt</v>
      </c>
    </row>
    <row r="8" spans="1:7" x14ac:dyDescent="0.25">
      <c r="A8" t="s">
        <v>8</v>
      </c>
      <c r="B8" t="str">
        <f t="shared" si="0"/>
        <v>'^BSn5_t20978</v>
      </c>
      <c r="C8" t="str">
        <f t="shared" si="1"/>
        <v>'^BSn5_t20978'</v>
      </c>
      <c r="D8" t="str">
        <f t="shared" si="2"/>
        <v>grep -c '^BSn5_t20978' trna1.fasta &gt;&gt; wordcount1.txt</v>
      </c>
      <c r="E8" t="str">
        <f t="shared" si="3"/>
        <v>grep -c '^BSn5_t20978' trna2.fasta &gt;&gt; wordcount2.txt</v>
      </c>
      <c r="F8" t="str">
        <f t="shared" si="4"/>
        <v>grep -c '^BSn5_t20978' trna3.fasta &gt;&gt; wordcount3.txt</v>
      </c>
      <c r="G8" t="str">
        <f t="shared" si="5"/>
        <v>grep -c '^BSn5_t20978' trna4.fasta &gt;&gt; wordcount4.txt</v>
      </c>
    </row>
    <row r="9" spans="1:7" x14ac:dyDescent="0.25">
      <c r="A9" t="s">
        <v>9</v>
      </c>
      <c r="B9" t="str">
        <f t="shared" si="0"/>
        <v>'^BSn5_t20980</v>
      </c>
      <c r="C9" t="str">
        <f t="shared" si="1"/>
        <v>'^BSn5_t20980'</v>
      </c>
      <c r="D9" t="str">
        <f t="shared" si="2"/>
        <v>grep -c '^BSn5_t20980' trna1.fasta &gt;&gt; wordcount1.txt</v>
      </c>
      <c r="E9" t="str">
        <f t="shared" si="3"/>
        <v>grep -c '^BSn5_t20980' trna2.fasta &gt;&gt; wordcount2.txt</v>
      </c>
      <c r="F9" t="str">
        <f t="shared" si="4"/>
        <v>grep -c '^BSn5_t20980' trna3.fasta &gt;&gt; wordcount3.txt</v>
      </c>
      <c r="G9" t="str">
        <f t="shared" si="5"/>
        <v>grep -c '^BSn5_t20980' trna4.fasta &gt;&gt; wordcount4.txt</v>
      </c>
    </row>
    <row r="10" spans="1:7" x14ac:dyDescent="0.25">
      <c r="A10" t="s">
        <v>10</v>
      </c>
      <c r="B10" t="str">
        <f t="shared" si="0"/>
        <v>'^BSn5_t20982</v>
      </c>
      <c r="C10" t="str">
        <f t="shared" si="1"/>
        <v>'^BSn5_t20982'</v>
      </c>
      <c r="D10" t="str">
        <f t="shared" si="2"/>
        <v>grep -c '^BSn5_t20982' trna1.fasta &gt;&gt; wordcount1.txt</v>
      </c>
      <c r="E10" t="str">
        <f t="shared" si="3"/>
        <v>grep -c '^BSn5_t20982' trna2.fasta &gt;&gt; wordcount2.txt</v>
      </c>
      <c r="F10" t="str">
        <f t="shared" si="4"/>
        <v>grep -c '^BSn5_t20982' trna3.fasta &gt;&gt; wordcount3.txt</v>
      </c>
      <c r="G10" t="str">
        <f t="shared" si="5"/>
        <v>grep -c '^BSn5_t20982' trna4.fasta &gt;&gt; wordcount4.txt</v>
      </c>
    </row>
    <row r="11" spans="1:7" x14ac:dyDescent="0.25">
      <c r="A11" t="s">
        <v>11</v>
      </c>
      <c r="B11" t="str">
        <f t="shared" si="0"/>
        <v>'^BSn5_t20984</v>
      </c>
      <c r="C11" t="str">
        <f t="shared" si="1"/>
        <v>'^BSn5_t20984'</v>
      </c>
      <c r="D11" t="str">
        <f t="shared" si="2"/>
        <v>grep -c '^BSn5_t20984' trna1.fasta &gt;&gt; wordcount1.txt</v>
      </c>
      <c r="E11" t="str">
        <f t="shared" si="3"/>
        <v>grep -c '^BSn5_t20984' trna2.fasta &gt;&gt; wordcount2.txt</v>
      </c>
      <c r="F11" t="str">
        <f t="shared" si="4"/>
        <v>grep -c '^BSn5_t20984' trna3.fasta &gt;&gt; wordcount3.txt</v>
      </c>
      <c r="G11" t="str">
        <f t="shared" si="5"/>
        <v>grep -c '^BSn5_t20984' trna4.fasta &gt;&gt; wordcount4.txt</v>
      </c>
    </row>
    <row r="12" spans="1:7" x14ac:dyDescent="0.25">
      <c r="A12" t="s">
        <v>12</v>
      </c>
      <c r="B12" t="str">
        <f t="shared" si="0"/>
        <v>'^BSn5_t20986</v>
      </c>
      <c r="C12" t="str">
        <f t="shared" si="1"/>
        <v>'^BSn5_t20986'</v>
      </c>
      <c r="D12" t="str">
        <f t="shared" si="2"/>
        <v>grep -c '^BSn5_t20986' trna1.fasta &gt;&gt; wordcount1.txt</v>
      </c>
      <c r="E12" t="str">
        <f t="shared" si="3"/>
        <v>grep -c '^BSn5_t20986' trna2.fasta &gt;&gt; wordcount2.txt</v>
      </c>
      <c r="F12" t="str">
        <f t="shared" si="4"/>
        <v>grep -c '^BSn5_t20986' trna3.fasta &gt;&gt; wordcount3.txt</v>
      </c>
      <c r="G12" t="str">
        <f t="shared" si="5"/>
        <v>grep -c '^BSn5_t20986' trna4.fasta &gt;&gt; wordcount4.txt</v>
      </c>
    </row>
    <row r="13" spans="1:7" x14ac:dyDescent="0.25">
      <c r="A13" t="s">
        <v>13</v>
      </c>
      <c r="B13" t="str">
        <f t="shared" si="0"/>
        <v>'^BSn5_t20988</v>
      </c>
      <c r="C13" t="str">
        <f t="shared" si="1"/>
        <v>'^BSn5_t20988'</v>
      </c>
      <c r="D13" t="str">
        <f t="shared" si="2"/>
        <v>grep -c '^BSn5_t20988' trna1.fasta &gt;&gt; wordcount1.txt</v>
      </c>
      <c r="E13" t="str">
        <f t="shared" si="3"/>
        <v>grep -c '^BSn5_t20988' trna2.fasta &gt;&gt; wordcount2.txt</v>
      </c>
      <c r="F13" t="str">
        <f t="shared" si="4"/>
        <v>grep -c '^BSn5_t20988' trna3.fasta &gt;&gt; wordcount3.txt</v>
      </c>
      <c r="G13" t="str">
        <f t="shared" si="5"/>
        <v>grep -c '^BSn5_t20988' trna4.fasta &gt;&gt; wordcount4.txt</v>
      </c>
    </row>
    <row r="14" spans="1:7" x14ac:dyDescent="0.25">
      <c r="A14" t="s">
        <v>14</v>
      </c>
      <c r="B14" t="str">
        <f t="shared" si="0"/>
        <v>'^BSn5_t20990</v>
      </c>
      <c r="C14" t="str">
        <f t="shared" si="1"/>
        <v>'^BSn5_t20990'</v>
      </c>
      <c r="D14" t="str">
        <f t="shared" si="2"/>
        <v>grep -c '^BSn5_t20990' trna1.fasta &gt;&gt; wordcount1.txt</v>
      </c>
      <c r="E14" t="str">
        <f t="shared" si="3"/>
        <v>grep -c '^BSn5_t20990' trna2.fasta &gt;&gt; wordcount2.txt</v>
      </c>
      <c r="F14" t="str">
        <f t="shared" si="4"/>
        <v>grep -c '^BSn5_t20990' trna3.fasta &gt;&gt; wordcount3.txt</v>
      </c>
      <c r="G14" t="str">
        <f t="shared" si="5"/>
        <v>grep -c '^BSn5_t20990' trna4.fasta &gt;&gt; wordcount4.txt</v>
      </c>
    </row>
    <row r="15" spans="1:7" x14ac:dyDescent="0.25">
      <c r="A15" t="s">
        <v>15</v>
      </c>
      <c r="B15" t="str">
        <f t="shared" si="0"/>
        <v>'^BSn5_t20992</v>
      </c>
      <c r="C15" t="str">
        <f t="shared" si="1"/>
        <v>'^BSn5_t20992'</v>
      </c>
      <c r="D15" t="str">
        <f t="shared" si="2"/>
        <v>grep -c '^BSn5_t20992' trna1.fasta &gt;&gt; wordcount1.txt</v>
      </c>
      <c r="E15" t="str">
        <f t="shared" si="3"/>
        <v>grep -c '^BSn5_t20992' trna2.fasta &gt;&gt; wordcount2.txt</v>
      </c>
      <c r="F15" t="str">
        <f t="shared" si="4"/>
        <v>grep -c '^BSn5_t20992' trna3.fasta &gt;&gt; wordcount3.txt</v>
      </c>
      <c r="G15" t="str">
        <f t="shared" si="5"/>
        <v>grep -c '^BSn5_t20992' trna4.fasta &gt;&gt; wordcount4.txt</v>
      </c>
    </row>
    <row r="16" spans="1:7" x14ac:dyDescent="0.25">
      <c r="A16" t="s">
        <v>16</v>
      </c>
      <c r="B16" t="str">
        <f t="shared" si="0"/>
        <v>'^BSn5_t20994</v>
      </c>
      <c r="C16" t="str">
        <f t="shared" si="1"/>
        <v>'^BSn5_t20994'</v>
      </c>
      <c r="D16" t="str">
        <f t="shared" si="2"/>
        <v>grep -c '^BSn5_t20994' trna1.fasta &gt;&gt; wordcount1.txt</v>
      </c>
      <c r="E16" t="str">
        <f t="shared" si="3"/>
        <v>grep -c '^BSn5_t20994' trna2.fasta &gt;&gt; wordcount2.txt</v>
      </c>
      <c r="F16" t="str">
        <f t="shared" si="4"/>
        <v>grep -c '^BSn5_t20994' trna3.fasta &gt;&gt; wordcount3.txt</v>
      </c>
      <c r="G16" t="str">
        <f t="shared" si="5"/>
        <v>grep -c '^BSn5_t20994' trna4.fasta &gt;&gt; wordcount4.txt</v>
      </c>
    </row>
    <row r="17" spans="1:7" x14ac:dyDescent="0.25">
      <c r="A17" t="s">
        <v>17</v>
      </c>
      <c r="B17" t="str">
        <f t="shared" si="0"/>
        <v>'^BSn5_t20996</v>
      </c>
      <c r="C17" t="str">
        <f t="shared" si="1"/>
        <v>'^BSn5_t20996'</v>
      </c>
      <c r="D17" t="str">
        <f t="shared" si="2"/>
        <v>grep -c '^BSn5_t20996' trna1.fasta &gt;&gt; wordcount1.txt</v>
      </c>
      <c r="E17" t="str">
        <f t="shared" si="3"/>
        <v>grep -c '^BSn5_t20996' trna2.fasta &gt;&gt; wordcount2.txt</v>
      </c>
      <c r="F17" t="str">
        <f t="shared" si="4"/>
        <v>grep -c '^BSn5_t20996' trna3.fasta &gt;&gt; wordcount3.txt</v>
      </c>
      <c r="G17" t="str">
        <f t="shared" si="5"/>
        <v>grep -c '^BSn5_t20996' trna4.fasta &gt;&gt; wordcount4.txt</v>
      </c>
    </row>
    <row r="18" spans="1:7" x14ac:dyDescent="0.25">
      <c r="A18" t="s">
        <v>18</v>
      </c>
      <c r="B18" t="str">
        <f t="shared" si="0"/>
        <v>'^BSn5_t20998</v>
      </c>
      <c r="C18" t="str">
        <f t="shared" si="1"/>
        <v>'^BSn5_t20998'</v>
      </c>
      <c r="D18" t="str">
        <f t="shared" si="2"/>
        <v>grep -c '^BSn5_t20998' trna1.fasta &gt;&gt; wordcount1.txt</v>
      </c>
      <c r="E18" t="str">
        <f t="shared" si="3"/>
        <v>grep -c '^BSn5_t20998' trna2.fasta &gt;&gt; wordcount2.txt</v>
      </c>
      <c r="F18" t="str">
        <f t="shared" si="4"/>
        <v>grep -c '^BSn5_t20998' trna3.fasta &gt;&gt; wordcount3.txt</v>
      </c>
      <c r="G18" t="str">
        <f t="shared" si="5"/>
        <v>grep -c '^BSn5_t20998' trna4.fasta &gt;&gt; wordcount4.txt</v>
      </c>
    </row>
    <row r="19" spans="1:7" x14ac:dyDescent="0.25">
      <c r="A19" t="s">
        <v>19</v>
      </c>
      <c r="B19" t="str">
        <f t="shared" si="0"/>
        <v>'^BSn5_t21000</v>
      </c>
      <c r="C19" t="str">
        <f t="shared" si="1"/>
        <v>'^BSn5_t21000'</v>
      </c>
      <c r="D19" t="str">
        <f t="shared" si="2"/>
        <v>grep -c '^BSn5_t21000' trna1.fasta &gt;&gt; wordcount1.txt</v>
      </c>
      <c r="E19" t="str">
        <f t="shared" si="3"/>
        <v>grep -c '^BSn5_t21000' trna2.fasta &gt;&gt; wordcount2.txt</v>
      </c>
      <c r="F19" t="str">
        <f t="shared" si="4"/>
        <v>grep -c '^BSn5_t21000' trna3.fasta &gt;&gt; wordcount3.txt</v>
      </c>
      <c r="G19" t="str">
        <f t="shared" si="5"/>
        <v>grep -c '^BSn5_t21000' trna4.fasta &gt;&gt; wordcount4.txt</v>
      </c>
    </row>
    <row r="20" spans="1:7" x14ac:dyDescent="0.25">
      <c r="A20" t="s">
        <v>20</v>
      </c>
      <c r="B20" t="str">
        <f t="shared" si="0"/>
        <v>'^BSn5_t21002</v>
      </c>
      <c r="C20" t="str">
        <f t="shared" si="1"/>
        <v>'^BSn5_t21002'</v>
      </c>
      <c r="D20" t="str">
        <f t="shared" si="2"/>
        <v>grep -c '^BSn5_t21002' trna1.fasta &gt;&gt; wordcount1.txt</v>
      </c>
      <c r="E20" t="str">
        <f t="shared" si="3"/>
        <v>grep -c '^BSn5_t21002' trna2.fasta &gt;&gt; wordcount2.txt</v>
      </c>
      <c r="F20" t="str">
        <f t="shared" si="4"/>
        <v>grep -c '^BSn5_t21002' trna3.fasta &gt;&gt; wordcount3.txt</v>
      </c>
      <c r="G20" t="str">
        <f t="shared" si="5"/>
        <v>grep -c '^BSn5_t21002' trna4.fasta &gt;&gt; wordcount4.txt</v>
      </c>
    </row>
    <row r="21" spans="1:7" x14ac:dyDescent="0.25">
      <c r="A21" t="s">
        <v>21</v>
      </c>
      <c r="B21" t="str">
        <f t="shared" si="0"/>
        <v>'^BSn5_t21004</v>
      </c>
      <c r="C21" t="str">
        <f t="shared" si="1"/>
        <v>'^BSn5_t21004'</v>
      </c>
      <c r="D21" t="str">
        <f t="shared" si="2"/>
        <v>grep -c '^BSn5_t21004' trna1.fasta &gt;&gt; wordcount1.txt</v>
      </c>
      <c r="E21" t="str">
        <f t="shared" si="3"/>
        <v>grep -c '^BSn5_t21004' trna2.fasta &gt;&gt; wordcount2.txt</v>
      </c>
      <c r="F21" t="str">
        <f t="shared" si="4"/>
        <v>grep -c '^BSn5_t21004' trna3.fasta &gt;&gt; wordcount3.txt</v>
      </c>
      <c r="G21" t="str">
        <f t="shared" si="5"/>
        <v>grep -c '^BSn5_t21004' trna4.fasta &gt;&gt; wordcount4.txt</v>
      </c>
    </row>
    <row r="22" spans="1:7" x14ac:dyDescent="0.25">
      <c r="A22" t="s">
        <v>22</v>
      </c>
      <c r="B22" t="str">
        <f t="shared" si="0"/>
        <v>'^BSn5_t21006</v>
      </c>
      <c r="C22" t="str">
        <f t="shared" si="1"/>
        <v>'^BSn5_t21006'</v>
      </c>
      <c r="D22" t="str">
        <f t="shared" si="2"/>
        <v>grep -c '^BSn5_t21006' trna1.fasta &gt;&gt; wordcount1.txt</v>
      </c>
      <c r="E22" t="str">
        <f t="shared" si="3"/>
        <v>grep -c '^BSn5_t21006' trna2.fasta &gt;&gt; wordcount2.txt</v>
      </c>
      <c r="F22" t="str">
        <f t="shared" si="4"/>
        <v>grep -c '^BSn5_t21006' trna3.fasta &gt;&gt; wordcount3.txt</v>
      </c>
      <c r="G22" t="str">
        <f t="shared" si="5"/>
        <v>grep -c '^BSn5_t21006' trna4.fasta &gt;&gt; wordcount4.txt</v>
      </c>
    </row>
    <row r="23" spans="1:7" x14ac:dyDescent="0.25">
      <c r="A23" t="s">
        <v>23</v>
      </c>
      <c r="B23" t="str">
        <f t="shared" si="0"/>
        <v>'^BSn5_t21008</v>
      </c>
      <c r="C23" t="str">
        <f t="shared" si="1"/>
        <v>'^BSn5_t21008'</v>
      </c>
      <c r="D23" t="str">
        <f t="shared" si="2"/>
        <v>grep -c '^BSn5_t21008' trna1.fasta &gt;&gt; wordcount1.txt</v>
      </c>
      <c r="E23" t="str">
        <f t="shared" si="3"/>
        <v>grep -c '^BSn5_t21008' trna2.fasta &gt;&gt; wordcount2.txt</v>
      </c>
      <c r="F23" t="str">
        <f t="shared" si="4"/>
        <v>grep -c '^BSn5_t21008' trna3.fasta &gt;&gt; wordcount3.txt</v>
      </c>
      <c r="G23" t="str">
        <f t="shared" si="5"/>
        <v>grep -c '^BSn5_t21008' trna4.fasta &gt;&gt; wordcount4.txt</v>
      </c>
    </row>
    <row r="24" spans="1:7" x14ac:dyDescent="0.25">
      <c r="A24" t="s">
        <v>24</v>
      </c>
      <c r="B24" t="str">
        <f t="shared" si="0"/>
        <v>'^BSn5_t21010</v>
      </c>
      <c r="C24" t="str">
        <f t="shared" si="1"/>
        <v>'^BSn5_t21010'</v>
      </c>
      <c r="D24" t="str">
        <f t="shared" si="2"/>
        <v>grep -c '^BSn5_t21010' trna1.fasta &gt;&gt; wordcount1.txt</v>
      </c>
      <c r="E24" t="str">
        <f t="shared" si="3"/>
        <v>grep -c '^BSn5_t21010' trna2.fasta &gt;&gt; wordcount2.txt</v>
      </c>
      <c r="F24" t="str">
        <f t="shared" si="4"/>
        <v>grep -c '^BSn5_t21010' trna3.fasta &gt;&gt; wordcount3.txt</v>
      </c>
      <c r="G24" t="str">
        <f t="shared" si="5"/>
        <v>grep -c '^BSn5_t21010' trna4.fasta &gt;&gt; wordcount4.txt</v>
      </c>
    </row>
    <row r="25" spans="1:7" x14ac:dyDescent="0.25">
      <c r="A25" t="s">
        <v>25</v>
      </c>
      <c r="B25" t="str">
        <f t="shared" si="0"/>
        <v>'^BSn5_t21012</v>
      </c>
      <c r="C25" t="str">
        <f t="shared" si="1"/>
        <v>'^BSn5_t21012'</v>
      </c>
      <c r="D25" t="str">
        <f t="shared" si="2"/>
        <v>grep -c '^BSn5_t21012' trna1.fasta &gt;&gt; wordcount1.txt</v>
      </c>
      <c r="E25" t="str">
        <f t="shared" si="3"/>
        <v>grep -c '^BSn5_t21012' trna2.fasta &gt;&gt; wordcount2.txt</v>
      </c>
      <c r="F25" t="str">
        <f t="shared" si="4"/>
        <v>grep -c '^BSn5_t21012' trna3.fasta &gt;&gt; wordcount3.txt</v>
      </c>
      <c r="G25" t="str">
        <f t="shared" si="5"/>
        <v>grep -c '^BSn5_t21012' trna4.fasta &gt;&gt; wordcount4.txt</v>
      </c>
    </row>
    <row r="26" spans="1:7" x14ac:dyDescent="0.25">
      <c r="A26" t="s">
        <v>26</v>
      </c>
      <c r="B26" t="str">
        <f t="shared" si="0"/>
        <v>'^BSn5_t21014</v>
      </c>
      <c r="C26" t="str">
        <f t="shared" si="1"/>
        <v>'^BSn5_t21014'</v>
      </c>
      <c r="D26" t="str">
        <f t="shared" si="2"/>
        <v>grep -c '^BSn5_t21014' trna1.fasta &gt;&gt; wordcount1.txt</v>
      </c>
      <c r="E26" t="str">
        <f t="shared" si="3"/>
        <v>grep -c '^BSn5_t21014' trna2.fasta &gt;&gt; wordcount2.txt</v>
      </c>
      <c r="F26" t="str">
        <f t="shared" si="4"/>
        <v>grep -c '^BSn5_t21014' trna3.fasta &gt;&gt; wordcount3.txt</v>
      </c>
      <c r="G26" t="str">
        <f t="shared" si="5"/>
        <v>grep -c '^BSn5_t21014' trna4.fasta &gt;&gt; wordcount4.txt</v>
      </c>
    </row>
    <row r="27" spans="1:7" x14ac:dyDescent="0.25">
      <c r="A27" t="s">
        <v>27</v>
      </c>
      <c r="B27" t="str">
        <f t="shared" si="0"/>
        <v>'^BSn5_t21016</v>
      </c>
      <c r="C27" t="str">
        <f t="shared" si="1"/>
        <v>'^BSn5_t21016'</v>
      </c>
      <c r="D27" t="str">
        <f t="shared" si="2"/>
        <v>grep -c '^BSn5_t21016' trna1.fasta &gt;&gt; wordcount1.txt</v>
      </c>
      <c r="E27" t="str">
        <f t="shared" si="3"/>
        <v>grep -c '^BSn5_t21016' trna2.fasta &gt;&gt; wordcount2.txt</v>
      </c>
      <c r="F27" t="str">
        <f t="shared" si="4"/>
        <v>grep -c '^BSn5_t21016' trna3.fasta &gt;&gt; wordcount3.txt</v>
      </c>
      <c r="G27" t="str">
        <f t="shared" si="5"/>
        <v>grep -c '^BSn5_t21016' trna4.fasta &gt;&gt; wordcount4.txt</v>
      </c>
    </row>
    <row r="28" spans="1:7" x14ac:dyDescent="0.25">
      <c r="A28" t="s">
        <v>28</v>
      </c>
      <c r="B28" t="str">
        <f t="shared" si="0"/>
        <v>'^BSn5_t21018</v>
      </c>
      <c r="C28" t="str">
        <f t="shared" si="1"/>
        <v>'^BSn5_t21018'</v>
      </c>
      <c r="D28" t="str">
        <f t="shared" si="2"/>
        <v>grep -c '^BSn5_t21018' trna1.fasta &gt;&gt; wordcount1.txt</v>
      </c>
      <c r="E28" t="str">
        <f t="shared" si="3"/>
        <v>grep -c '^BSn5_t21018' trna2.fasta &gt;&gt; wordcount2.txt</v>
      </c>
      <c r="F28" t="str">
        <f t="shared" si="4"/>
        <v>grep -c '^BSn5_t21018' trna3.fasta &gt;&gt; wordcount3.txt</v>
      </c>
      <c r="G28" t="str">
        <f t="shared" si="5"/>
        <v>grep -c '^BSn5_t21018' trna4.fasta &gt;&gt; wordcount4.txt</v>
      </c>
    </row>
    <row r="29" spans="1:7" x14ac:dyDescent="0.25">
      <c r="A29" t="s">
        <v>29</v>
      </c>
      <c r="B29" t="str">
        <f t="shared" si="0"/>
        <v>'^BSn5_t21020</v>
      </c>
      <c r="C29" t="str">
        <f t="shared" si="1"/>
        <v>'^BSn5_t21020'</v>
      </c>
      <c r="D29" t="str">
        <f t="shared" si="2"/>
        <v>grep -c '^BSn5_t21020' trna1.fasta &gt;&gt; wordcount1.txt</v>
      </c>
      <c r="E29" t="str">
        <f t="shared" si="3"/>
        <v>grep -c '^BSn5_t21020' trna2.fasta &gt;&gt; wordcount2.txt</v>
      </c>
      <c r="F29" t="str">
        <f t="shared" si="4"/>
        <v>grep -c '^BSn5_t21020' trna3.fasta &gt;&gt; wordcount3.txt</v>
      </c>
      <c r="G29" t="str">
        <f t="shared" si="5"/>
        <v>grep -c '^BSn5_t21020' trna4.fasta &gt;&gt; wordcount4.txt</v>
      </c>
    </row>
    <row r="30" spans="1:7" x14ac:dyDescent="0.25">
      <c r="A30" t="s">
        <v>30</v>
      </c>
      <c r="B30" t="str">
        <f t="shared" si="0"/>
        <v>'^BSn5_t21022</v>
      </c>
      <c r="C30" t="str">
        <f t="shared" si="1"/>
        <v>'^BSn5_t21022'</v>
      </c>
      <c r="D30" t="str">
        <f t="shared" si="2"/>
        <v>grep -c '^BSn5_t21022' trna1.fasta &gt;&gt; wordcount1.txt</v>
      </c>
      <c r="E30" t="str">
        <f t="shared" si="3"/>
        <v>grep -c '^BSn5_t21022' trna2.fasta &gt;&gt; wordcount2.txt</v>
      </c>
      <c r="F30" t="str">
        <f t="shared" si="4"/>
        <v>grep -c '^BSn5_t21022' trna3.fasta &gt;&gt; wordcount3.txt</v>
      </c>
      <c r="G30" t="str">
        <f t="shared" si="5"/>
        <v>grep -c '^BSn5_t21022' trna4.fasta &gt;&gt; wordcount4.txt</v>
      </c>
    </row>
    <row r="31" spans="1:7" x14ac:dyDescent="0.25">
      <c r="A31" t="s">
        <v>31</v>
      </c>
      <c r="B31" t="str">
        <f t="shared" si="0"/>
        <v>'^BSn5_t21024</v>
      </c>
      <c r="C31" t="str">
        <f t="shared" si="1"/>
        <v>'^BSn5_t21024'</v>
      </c>
      <c r="D31" t="str">
        <f t="shared" si="2"/>
        <v>grep -c '^BSn5_t21024' trna1.fasta &gt;&gt; wordcount1.txt</v>
      </c>
      <c r="E31" t="str">
        <f t="shared" si="3"/>
        <v>grep -c '^BSn5_t21024' trna2.fasta &gt;&gt; wordcount2.txt</v>
      </c>
      <c r="F31" t="str">
        <f t="shared" si="4"/>
        <v>grep -c '^BSn5_t21024' trna3.fasta &gt;&gt; wordcount3.txt</v>
      </c>
      <c r="G31" t="str">
        <f t="shared" si="5"/>
        <v>grep -c '^BSn5_t21024' trna4.fasta &gt;&gt; wordcount4.txt</v>
      </c>
    </row>
    <row r="32" spans="1:7" x14ac:dyDescent="0.25">
      <c r="A32" t="s">
        <v>32</v>
      </c>
      <c r="B32" t="str">
        <f t="shared" si="0"/>
        <v>'^BSn5_t21026</v>
      </c>
      <c r="C32" t="str">
        <f t="shared" si="1"/>
        <v>'^BSn5_t21026'</v>
      </c>
      <c r="D32" t="str">
        <f t="shared" si="2"/>
        <v>grep -c '^BSn5_t21026' trna1.fasta &gt;&gt; wordcount1.txt</v>
      </c>
      <c r="E32" t="str">
        <f t="shared" si="3"/>
        <v>grep -c '^BSn5_t21026' trna2.fasta &gt;&gt; wordcount2.txt</v>
      </c>
      <c r="F32" t="str">
        <f t="shared" si="4"/>
        <v>grep -c '^BSn5_t21026' trna3.fasta &gt;&gt; wordcount3.txt</v>
      </c>
      <c r="G32" t="str">
        <f t="shared" si="5"/>
        <v>grep -c '^BSn5_t21026' trna4.fasta &gt;&gt; wordcount4.txt</v>
      </c>
    </row>
    <row r="33" spans="1:7" x14ac:dyDescent="0.25">
      <c r="A33" t="s">
        <v>33</v>
      </c>
      <c r="B33" t="str">
        <f t="shared" si="0"/>
        <v>'^BSn5_t21028</v>
      </c>
      <c r="C33" t="str">
        <f t="shared" si="1"/>
        <v>'^BSn5_t21028'</v>
      </c>
      <c r="D33" t="str">
        <f t="shared" si="2"/>
        <v>grep -c '^BSn5_t21028' trna1.fasta &gt;&gt; wordcount1.txt</v>
      </c>
      <c r="E33" t="str">
        <f t="shared" si="3"/>
        <v>grep -c '^BSn5_t21028' trna2.fasta &gt;&gt; wordcount2.txt</v>
      </c>
      <c r="F33" t="str">
        <f t="shared" si="4"/>
        <v>grep -c '^BSn5_t21028' trna3.fasta &gt;&gt; wordcount3.txt</v>
      </c>
      <c r="G33" t="str">
        <f t="shared" si="5"/>
        <v>grep -c '^BSn5_t21028' trna4.fasta &gt;&gt; wordcount4.txt</v>
      </c>
    </row>
    <row r="34" spans="1:7" x14ac:dyDescent="0.25">
      <c r="A34" t="s">
        <v>34</v>
      </c>
      <c r="B34" t="str">
        <f t="shared" si="0"/>
        <v>'^BSn5_t21030</v>
      </c>
      <c r="C34" t="str">
        <f t="shared" si="1"/>
        <v>'^BSn5_t21030'</v>
      </c>
      <c r="D34" t="str">
        <f t="shared" si="2"/>
        <v>grep -c '^BSn5_t21030' trna1.fasta &gt;&gt; wordcount1.txt</v>
      </c>
      <c r="E34" t="str">
        <f t="shared" si="3"/>
        <v>grep -c '^BSn5_t21030' trna2.fasta &gt;&gt; wordcount2.txt</v>
      </c>
      <c r="F34" t="str">
        <f t="shared" si="4"/>
        <v>grep -c '^BSn5_t21030' trna3.fasta &gt;&gt; wordcount3.txt</v>
      </c>
      <c r="G34" t="str">
        <f t="shared" si="5"/>
        <v>grep -c '^BSn5_t21030' trna4.fasta &gt;&gt; wordcount4.txt</v>
      </c>
    </row>
    <row r="35" spans="1:7" x14ac:dyDescent="0.25">
      <c r="A35" t="s">
        <v>35</v>
      </c>
      <c r="B35" t="str">
        <f t="shared" si="0"/>
        <v>'^BSn5_t21032</v>
      </c>
      <c r="C35" t="str">
        <f t="shared" si="1"/>
        <v>'^BSn5_t21032'</v>
      </c>
      <c r="D35" t="str">
        <f t="shared" si="2"/>
        <v>grep -c '^BSn5_t21032' trna1.fasta &gt;&gt; wordcount1.txt</v>
      </c>
      <c r="E35" t="str">
        <f t="shared" si="3"/>
        <v>grep -c '^BSn5_t21032' trna2.fasta &gt;&gt; wordcount2.txt</v>
      </c>
      <c r="F35" t="str">
        <f t="shared" si="4"/>
        <v>grep -c '^BSn5_t21032' trna3.fasta &gt;&gt; wordcount3.txt</v>
      </c>
      <c r="G35" t="str">
        <f t="shared" si="5"/>
        <v>grep -c '^BSn5_t21032' trna4.fasta &gt;&gt; wordcount4.txt</v>
      </c>
    </row>
    <row r="36" spans="1:7" x14ac:dyDescent="0.25">
      <c r="A36" t="s">
        <v>36</v>
      </c>
      <c r="B36" t="str">
        <f t="shared" si="0"/>
        <v>'^BSn5_t21034</v>
      </c>
      <c r="C36" t="str">
        <f t="shared" si="1"/>
        <v>'^BSn5_t21034'</v>
      </c>
      <c r="D36" t="str">
        <f t="shared" si="2"/>
        <v>grep -c '^BSn5_t21034' trna1.fasta &gt;&gt; wordcount1.txt</v>
      </c>
      <c r="E36" t="str">
        <f t="shared" si="3"/>
        <v>grep -c '^BSn5_t21034' trna2.fasta &gt;&gt; wordcount2.txt</v>
      </c>
      <c r="F36" t="str">
        <f t="shared" si="4"/>
        <v>grep -c '^BSn5_t21034' trna3.fasta &gt;&gt; wordcount3.txt</v>
      </c>
      <c r="G36" t="str">
        <f t="shared" si="5"/>
        <v>grep -c '^BSn5_t21034' trna4.fasta &gt;&gt; wordcount4.txt</v>
      </c>
    </row>
    <row r="37" spans="1:7" x14ac:dyDescent="0.25">
      <c r="A37" t="s">
        <v>37</v>
      </c>
      <c r="B37" t="str">
        <f t="shared" si="0"/>
        <v>'^BSn5_t21036</v>
      </c>
      <c r="C37" t="str">
        <f t="shared" si="1"/>
        <v>'^BSn5_t21036'</v>
      </c>
      <c r="D37" t="str">
        <f t="shared" si="2"/>
        <v>grep -c '^BSn5_t21036' trna1.fasta &gt;&gt; wordcount1.txt</v>
      </c>
      <c r="E37" t="str">
        <f t="shared" si="3"/>
        <v>grep -c '^BSn5_t21036' trna2.fasta &gt;&gt; wordcount2.txt</v>
      </c>
      <c r="F37" t="str">
        <f t="shared" si="4"/>
        <v>grep -c '^BSn5_t21036' trna3.fasta &gt;&gt; wordcount3.txt</v>
      </c>
      <c r="G37" t="str">
        <f t="shared" si="5"/>
        <v>grep -c '^BSn5_t21036' trna4.fasta &gt;&gt; wordcount4.txt</v>
      </c>
    </row>
    <row r="38" spans="1:7" x14ac:dyDescent="0.25">
      <c r="A38" t="s">
        <v>38</v>
      </c>
      <c r="B38" t="str">
        <f t="shared" si="0"/>
        <v>'^BSn5_t21038</v>
      </c>
      <c r="C38" t="str">
        <f t="shared" si="1"/>
        <v>'^BSn5_t21038'</v>
      </c>
      <c r="D38" t="str">
        <f t="shared" si="2"/>
        <v>grep -c '^BSn5_t21038' trna1.fasta &gt;&gt; wordcount1.txt</v>
      </c>
      <c r="E38" t="str">
        <f t="shared" si="3"/>
        <v>grep -c '^BSn5_t21038' trna2.fasta &gt;&gt; wordcount2.txt</v>
      </c>
      <c r="F38" t="str">
        <f t="shared" si="4"/>
        <v>grep -c '^BSn5_t21038' trna3.fasta &gt;&gt; wordcount3.txt</v>
      </c>
      <c r="G38" t="str">
        <f t="shared" si="5"/>
        <v>grep -c '^BSn5_t21038' trna4.fasta &gt;&gt; wordcount4.txt</v>
      </c>
    </row>
    <row r="39" spans="1:7" x14ac:dyDescent="0.25">
      <c r="A39" t="s">
        <v>39</v>
      </c>
      <c r="B39" t="str">
        <f t="shared" si="0"/>
        <v>'^BSn5_t21040</v>
      </c>
      <c r="C39" t="str">
        <f t="shared" si="1"/>
        <v>'^BSn5_t21040'</v>
      </c>
      <c r="D39" t="str">
        <f t="shared" si="2"/>
        <v>grep -c '^BSn5_t21040' trna1.fasta &gt;&gt; wordcount1.txt</v>
      </c>
      <c r="E39" t="str">
        <f t="shared" si="3"/>
        <v>grep -c '^BSn5_t21040' trna2.fasta &gt;&gt; wordcount2.txt</v>
      </c>
      <c r="F39" t="str">
        <f t="shared" si="4"/>
        <v>grep -c '^BSn5_t21040' trna3.fasta &gt;&gt; wordcount3.txt</v>
      </c>
      <c r="G39" t="str">
        <f t="shared" si="5"/>
        <v>grep -c '^BSn5_t21040' trna4.fasta &gt;&gt; wordcount4.txt</v>
      </c>
    </row>
    <row r="40" spans="1:7" x14ac:dyDescent="0.25">
      <c r="A40" t="s">
        <v>40</v>
      </c>
      <c r="B40" t="str">
        <f t="shared" si="0"/>
        <v>'^BSn5_t21042</v>
      </c>
      <c r="C40" t="str">
        <f t="shared" si="1"/>
        <v>'^BSn5_t21042'</v>
      </c>
      <c r="D40" t="str">
        <f t="shared" si="2"/>
        <v>grep -c '^BSn5_t21042' trna1.fasta &gt;&gt; wordcount1.txt</v>
      </c>
      <c r="E40" t="str">
        <f t="shared" si="3"/>
        <v>grep -c '^BSn5_t21042' trna2.fasta &gt;&gt; wordcount2.txt</v>
      </c>
      <c r="F40" t="str">
        <f t="shared" si="4"/>
        <v>grep -c '^BSn5_t21042' trna3.fasta &gt;&gt; wordcount3.txt</v>
      </c>
      <c r="G40" t="str">
        <f t="shared" si="5"/>
        <v>grep -c '^BSn5_t21042' trna4.fasta &gt;&gt; wordcount4.txt</v>
      </c>
    </row>
    <row r="41" spans="1:7" x14ac:dyDescent="0.25">
      <c r="A41" t="s">
        <v>41</v>
      </c>
      <c r="B41" t="str">
        <f t="shared" si="0"/>
        <v>'^BSn5_t21044</v>
      </c>
      <c r="C41" t="str">
        <f t="shared" si="1"/>
        <v>'^BSn5_t21044'</v>
      </c>
      <c r="D41" t="str">
        <f t="shared" si="2"/>
        <v>grep -c '^BSn5_t21044' trna1.fasta &gt;&gt; wordcount1.txt</v>
      </c>
      <c r="E41" t="str">
        <f t="shared" si="3"/>
        <v>grep -c '^BSn5_t21044' trna2.fasta &gt;&gt; wordcount2.txt</v>
      </c>
      <c r="F41" t="str">
        <f t="shared" si="4"/>
        <v>grep -c '^BSn5_t21044' trna3.fasta &gt;&gt; wordcount3.txt</v>
      </c>
      <c r="G41" t="str">
        <f t="shared" si="5"/>
        <v>grep -c '^BSn5_t21044' trna4.fasta &gt;&gt; wordcount4.txt</v>
      </c>
    </row>
    <row r="42" spans="1:7" x14ac:dyDescent="0.25">
      <c r="A42" t="s">
        <v>42</v>
      </c>
      <c r="B42" t="str">
        <f t="shared" si="0"/>
        <v>'^BSn5_t21046</v>
      </c>
      <c r="C42" t="str">
        <f t="shared" si="1"/>
        <v>'^BSn5_t21046'</v>
      </c>
      <c r="D42" t="str">
        <f t="shared" si="2"/>
        <v>grep -c '^BSn5_t21046' trna1.fasta &gt;&gt; wordcount1.txt</v>
      </c>
      <c r="E42" t="str">
        <f t="shared" si="3"/>
        <v>grep -c '^BSn5_t21046' trna2.fasta &gt;&gt; wordcount2.txt</v>
      </c>
      <c r="F42" t="str">
        <f t="shared" si="4"/>
        <v>grep -c '^BSn5_t21046' trna3.fasta &gt;&gt; wordcount3.txt</v>
      </c>
      <c r="G42" t="str">
        <f t="shared" si="5"/>
        <v>grep -c '^BSn5_t21046' trna4.fasta &gt;&gt; wordcount4.txt</v>
      </c>
    </row>
    <row r="43" spans="1:7" x14ac:dyDescent="0.25">
      <c r="A43" t="s">
        <v>43</v>
      </c>
      <c r="B43" t="str">
        <f t="shared" si="0"/>
        <v>'^BSn5_t21048</v>
      </c>
      <c r="C43" t="str">
        <f t="shared" si="1"/>
        <v>'^BSn5_t21048'</v>
      </c>
      <c r="D43" t="str">
        <f t="shared" si="2"/>
        <v>grep -c '^BSn5_t21048' trna1.fasta &gt;&gt; wordcount1.txt</v>
      </c>
      <c r="E43" t="str">
        <f t="shared" si="3"/>
        <v>grep -c '^BSn5_t21048' trna2.fasta &gt;&gt; wordcount2.txt</v>
      </c>
      <c r="F43" t="str">
        <f t="shared" si="4"/>
        <v>grep -c '^BSn5_t21048' trna3.fasta &gt;&gt; wordcount3.txt</v>
      </c>
      <c r="G43" t="str">
        <f t="shared" si="5"/>
        <v>grep -c '^BSn5_t21048' trna4.fasta &gt;&gt; wordcount4.txt</v>
      </c>
    </row>
    <row r="44" spans="1:7" x14ac:dyDescent="0.25">
      <c r="A44" t="s">
        <v>44</v>
      </c>
      <c r="B44" t="str">
        <f t="shared" si="0"/>
        <v>'^BSn5_t21050</v>
      </c>
      <c r="C44" t="str">
        <f t="shared" si="1"/>
        <v>'^BSn5_t21050'</v>
      </c>
      <c r="D44" t="str">
        <f t="shared" si="2"/>
        <v>grep -c '^BSn5_t21050' trna1.fasta &gt;&gt; wordcount1.txt</v>
      </c>
      <c r="E44" t="str">
        <f t="shared" si="3"/>
        <v>grep -c '^BSn5_t21050' trna2.fasta &gt;&gt; wordcount2.txt</v>
      </c>
      <c r="F44" t="str">
        <f t="shared" si="4"/>
        <v>grep -c '^BSn5_t21050' trna3.fasta &gt;&gt; wordcount3.txt</v>
      </c>
      <c r="G44" t="str">
        <f t="shared" si="5"/>
        <v>grep -c '^BSn5_t21050' trna4.fasta &gt;&gt; wordcount4.txt</v>
      </c>
    </row>
    <row r="45" spans="1:7" x14ac:dyDescent="0.25">
      <c r="A45" t="s">
        <v>45</v>
      </c>
      <c r="B45" t="str">
        <f t="shared" si="0"/>
        <v>'^BSn5_t21052</v>
      </c>
      <c r="C45" t="str">
        <f t="shared" si="1"/>
        <v>'^BSn5_t21052'</v>
      </c>
      <c r="D45" t="str">
        <f t="shared" si="2"/>
        <v>grep -c '^BSn5_t21052' trna1.fasta &gt;&gt; wordcount1.txt</v>
      </c>
      <c r="E45" t="str">
        <f t="shared" si="3"/>
        <v>grep -c '^BSn5_t21052' trna2.fasta &gt;&gt; wordcount2.txt</v>
      </c>
      <c r="F45" t="str">
        <f t="shared" si="4"/>
        <v>grep -c '^BSn5_t21052' trna3.fasta &gt;&gt; wordcount3.txt</v>
      </c>
      <c r="G45" t="str">
        <f t="shared" si="5"/>
        <v>grep -c '^BSn5_t21052' trna4.fasta &gt;&gt; wordcount4.txt</v>
      </c>
    </row>
    <row r="46" spans="1:7" x14ac:dyDescent="0.25">
      <c r="A46" t="s">
        <v>46</v>
      </c>
      <c r="B46" t="str">
        <f t="shared" si="0"/>
        <v>'^BSn5_t21054</v>
      </c>
      <c r="C46" t="str">
        <f t="shared" si="1"/>
        <v>'^BSn5_t21054'</v>
      </c>
      <c r="D46" t="str">
        <f t="shared" si="2"/>
        <v>grep -c '^BSn5_t21054' trna1.fasta &gt;&gt; wordcount1.txt</v>
      </c>
      <c r="E46" t="str">
        <f t="shared" si="3"/>
        <v>grep -c '^BSn5_t21054' trna2.fasta &gt;&gt; wordcount2.txt</v>
      </c>
      <c r="F46" t="str">
        <f t="shared" si="4"/>
        <v>grep -c '^BSn5_t21054' trna3.fasta &gt;&gt; wordcount3.txt</v>
      </c>
      <c r="G46" t="str">
        <f t="shared" si="5"/>
        <v>grep -c '^BSn5_t21054' trna4.fasta &gt;&gt; wordcount4.txt</v>
      </c>
    </row>
    <row r="47" spans="1:7" x14ac:dyDescent="0.25">
      <c r="A47" t="s">
        <v>47</v>
      </c>
      <c r="B47" t="str">
        <f t="shared" si="0"/>
        <v>'^BSn5_t21056</v>
      </c>
      <c r="C47" t="str">
        <f t="shared" si="1"/>
        <v>'^BSn5_t21056'</v>
      </c>
      <c r="D47" t="str">
        <f t="shared" si="2"/>
        <v>grep -c '^BSn5_t21056' trna1.fasta &gt;&gt; wordcount1.txt</v>
      </c>
      <c r="E47" t="str">
        <f t="shared" si="3"/>
        <v>grep -c '^BSn5_t21056' trna2.fasta &gt;&gt; wordcount2.txt</v>
      </c>
      <c r="F47" t="str">
        <f t="shared" si="4"/>
        <v>grep -c '^BSn5_t21056' trna3.fasta &gt;&gt; wordcount3.txt</v>
      </c>
      <c r="G47" t="str">
        <f t="shared" si="5"/>
        <v>grep -c '^BSn5_t21056' trna4.fasta &gt;&gt; wordcount4.txt</v>
      </c>
    </row>
    <row r="48" spans="1:7" x14ac:dyDescent="0.25">
      <c r="A48" t="s">
        <v>48</v>
      </c>
      <c r="B48" t="str">
        <f t="shared" si="0"/>
        <v>'^BSn5_t20898</v>
      </c>
      <c r="C48" t="str">
        <f t="shared" si="1"/>
        <v>'^BSn5_t20898'</v>
      </c>
      <c r="D48" t="str">
        <f t="shared" si="2"/>
        <v>grep -c '^BSn5_t20898' trna1.fasta &gt;&gt; wordcount1.txt</v>
      </c>
      <c r="E48" t="str">
        <f t="shared" si="3"/>
        <v>grep -c '^BSn5_t20898' trna2.fasta &gt;&gt; wordcount2.txt</v>
      </c>
      <c r="F48" t="str">
        <f t="shared" si="4"/>
        <v>grep -c '^BSn5_t20898' trna3.fasta &gt;&gt; wordcount3.txt</v>
      </c>
      <c r="G48" t="str">
        <f t="shared" si="5"/>
        <v>grep -c '^BSn5_t20898' trna4.fasta &gt;&gt; wordcount4.txt</v>
      </c>
    </row>
    <row r="49" spans="1:7" x14ac:dyDescent="0.25">
      <c r="A49" t="s">
        <v>49</v>
      </c>
      <c r="B49" t="str">
        <f t="shared" si="0"/>
        <v>'^BSn5_t20900</v>
      </c>
      <c r="C49" t="str">
        <f t="shared" si="1"/>
        <v>'^BSn5_t20900'</v>
      </c>
      <c r="D49" t="str">
        <f t="shared" si="2"/>
        <v>grep -c '^BSn5_t20900' trna1.fasta &gt;&gt; wordcount1.txt</v>
      </c>
      <c r="E49" t="str">
        <f t="shared" si="3"/>
        <v>grep -c '^BSn5_t20900' trna2.fasta &gt;&gt; wordcount2.txt</v>
      </c>
      <c r="F49" t="str">
        <f t="shared" si="4"/>
        <v>grep -c '^BSn5_t20900' trna3.fasta &gt;&gt; wordcount3.txt</v>
      </c>
      <c r="G49" t="str">
        <f t="shared" si="5"/>
        <v>grep -c '^BSn5_t20900' trna4.fasta &gt;&gt; wordcount4.txt</v>
      </c>
    </row>
    <row r="50" spans="1:7" x14ac:dyDescent="0.25">
      <c r="A50" t="s">
        <v>50</v>
      </c>
      <c r="B50" t="str">
        <f t="shared" si="0"/>
        <v>'^BSn5_t20902</v>
      </c>
      <c r="C50" t="str">
        <f t="shared" si="1"/>
        <v>'^BSn5_t20902'</v>
      </c>
      <c r="D50" t="str">
        <f t="shared" si="2"/>
        <v>grep -c '^BSn5_t20902' trna1.fasta &gt;&gt; wordcount1.txt</v>
      </c>
      <c r="E50" t="str">
        <f t="shared" si="3"/>
        <v>grep -c '^BSn5_t20902' trna2.fasta &gt;&gt; wordcount2.txt</v>
      </c>
      <c r="F50" t="str">
        <f t="shared" si="4"/>
        <v>grep -c '^BSn5_t20902' trna3.fasta &gt;&gt; wordcount3.txt</v>
      </c>
      <c r="G50" t="str">
        <f t="shared" si="5"/>
        <v>grep -c '^BSn5_t20902' trna4.fasta &gt;&gt; wordcount4.txt</v>
      </c>
    </row>
    <row r="51" spans="1:7" x14ac:dyDescent="0.25">
      <c r="A51" t="s">
        <v>51</v>
      </c>
      <c r="B51" t="str">
        <f t="shared" si="0"/>
        <v>'^BSn5_t20904</v>
      </c>
      <c r="C51" t="str">
        <f t="shared" si="1"/>
        <v>'^BSn5_t20904'</v>
      </c>
      <c r="D51" t="str">
        <f t="shared" si="2"/>
        <v>grep -c '^BSn5_t20904' trna1.fasta &gt;&gt; wordcount1.txt</v>
      </c>
      <c r="E51" t="str">
        <f t="shared" si="3"/>
        <v>grep -c '^BSn5_t20904' trna2.fasta &gt;&gt; wordcount2.txt</v>
      </c>
      <c r="F51" t="str">
        <f t="shared" si="4"/>
        <v>grep -c '^BSn5_t20904' trna3.fasta &gt;&gt; wordcount3.txt</v>
      </c>
      <c r="G51" t="str">
        <f t="shared" si="5"/>
        <v>grep -c '^BSn5_t20904' trna4.fasta &gt;&gt; wordcount4.txt</v>
      </c>
    </row>
    <row r="52" spans="1:7" x14ac:dyDescent="0.25">
      <c r="A52" t="s">
        <v>52</v>
      </c>
      <c r="B52" t="str">
        <f t="shared" si="0"/>
        <v>'^BSn5_t20906</v>
      </c>
      <c r="C52" t="str">
        <f t="shared" si="1"/>
        <v>'^BSn5_t20906'</v>
      </c>
      <c r="D52" t="str">
        <f t="shared" si="2"/>
        <v>grep -c '^BSn5_t20906' trna1.fasta &gt;&gt; wordcount1.txt</v>
      </c>
      <c r="E52" t="str">
        <f t="shared" si="3"/>
        <v>grep -c '^BSn5_t20906' trna2.fasta &gt;&gt; wordcount2.txt</v>
      </c>
      <c r="F52" t="str">
        <f t="shared" si="4"/>
        <v>grep -c '^BSn5_t20906' trna3.fasta &gt;&gt; wordcount3.txt</v>
      </c>
      <c r="G52" t="str">
        <f t="shared" si="5"/>
        <v>grep -c '^BSn5_t20906' trna4.fasta &gt;&gt; wordcount4.txt</v>
      </c>
    </row>
    <row r="53" spans="1:7" x14ac:dyDescent="0.25">
      <c r="A53" t="s">
        <v>53</v>
      </c>
      <c r="B53" t="str">
        <f t="shared" si="0"/>
        <v>'^BSn5_t20908</v>
      </c>
      <c r="C53" t="str">
        <f t="shared" si="1"/>
        <v>'^BSn5_t20908'</v>
      </c>
      <c r="D53" t="str">
        <f t="shared" si="2"/>
        <v>grep -c '^BSn5_t20908' trna1.fasta &gt;&gt; wordcount1.txt</v>
      </c>
      <c r="E53" t="str">
        <f t="shared" si="3"/>
        <v>grep -c '^BSn5_t20908' trna2.fasta &gt;&gt; wordcount2.txt</v>
      </c>
      <c r="F53" t="str">
        <f t="shared" si="4"/>
        <v>grep -c '^BSn5_t20908' trna3.fasta &gt;&gt; wordcount3.txt</v>
      </c>
      <c r="G53" t="str">
        <f t="shared" si="5"/>
        <v>grep -c '^BSn5_t20908' trna4.fasta &gt;&gt; wordcount4.txt</v>
      </c>
    </row>
    <row r="54" spans="1:7" x14ac:dyDescent="0.25">
      <c r="A54" t="s">
        <v>54</v>
      </c>
      <c r="B54" t="str">
        <f t="shared" si="0"/>
        <v>'^BSn5_t20910</v>
      </c>
      <c r="C54" t="str">
        <f t="shared" si="1"/>
        <v>'^BSn5_t20910'</v>
      </c>
      <c r="D54" t="str">
        <f t="shared" si="2"/>
        <v>grep -c '^BSn5_t20910' trna1.fasta &gt;&gt; wordcount1.txt</v>
      </c>
      <c r="E54" t="str">
        <f t="shared" si="3"/>
        <v>grep -c '^BSn5_t20910' trna2.fasta &gt;&gt; wordcount2.txt</v>
      </c>
      <c r="F54" t="str">
        <f t="shared" si="4"/>
        <v>grep -c '^BSn5_t20910' trna3.fasta &gt;&gt; wordcount3.txt</v>
      </c>
      <c r="G54" t="str">
        <f t="shared" si="5"/>
        <v>grep -c '^BSn5_t20910' trna4.fasta &gt;&gt; wordcount4.txt</v>
      </c>
    </row>
    <row r="55" spans="1:7" x14ac:dyDescent="0.25">
      <c r="A55" t="s">
        <v>55</v>
      </c>
      <c r="B55" t="str">
        <f t="shared" si="0"/>
        <v>'^BSn5_t20912</v>
      </c>
      <c r="C55" t="str">
        <f t="shared" si="1"/>
        <v>'^BSn5_t20912'</v>
      </c>
      <c r="D55" t="str">
        <f t="shared" si="2"/>
        <v>grep -c '^BSn5_t20912' trna1.fasta &gt;&gt; wordcount1.txt</v>
      </c>
      <c r="E55" t="str">
        <f t="shared" si="3"/>
        <v>grep -c '^BSn5_t20912' trna2.fasta &gt;&gt; wordcount2.txt</v>
      </c>
      <c r="F55" t="str">
        <f t="shared" si="4"/>
        <v>grep -c '^BSn5_t20912' trna3.fasta &gt;&gt; wordcount3.txt</v>
      </c>
      <c r="G55" t="str">
        <f t="shared" si="5"/>
        <v>grep -c '^BSn5_t20912' trna4.fasta &gt;&gt; wordcount4.txt</v>
      </c>
    </row>
    <row r="56" spans="1:7" x14ac:dyDescent="0.25">
      <c r="A56" t="s">
        <v>56</v>
      </c>
      <c r="B56" t="str">
        <f t="shared" si="0"/>
        <v>'^BSn5_t20914</v>
      </c>
      <c r="C56" t="str">
        <f t="shared" si="1"/>
        <v>'^BSn5_t20914'</v>
      </c>
      <c r="D56" t="str">
        <f t="shared" si="2"/>
        <v>grep -c '^BSn5_t20914' trna1.fasta &gt;&gt; wordcount1.txt</v>
      </c>
      <c r="E56" t="str">
        <f t="shared" si="3"/>
        <v>grep -c '^BSn5_t20914' trna2.fasta &gt;&gt; wordcount2.txt</v>
      </c>
      <c r="F56" t="str">
        <f t="shared" si="4"/>
        <v>grep -c '^BSn5_t20914' trna3.fasta &gt;&gt; wordcount3.txt</v>
      </c>
      <c r="G56" t="str">
        <f t="shared" si="5"/>
        <v>grep -c '^BSn5_t20914' trna4.fasta &gt;&gt; wordcount4.txt</v>
      </c>
    </row>
    <row r="57" spans="1:7" x14ac:dyDescent="0.25">
      <c r="A57" t="s">
        <v>57</v>
      </c>
      <c r="B57" t="str">
        <f t="shared" si="0"/>
        <v>'^BSn5_t20916</v>
      </c>
      <c r="C57" t="str">
        <f t="shared" si="1"/>
        <v>'^BSn5_t20916'</v>
      </c>
      <c r="D57" t="str">
        <f t="shared" si="2"/>
        <v>grep -c '^BSn5_t20916' trna1.fasta &gt;&gt; wordcount1.txt</v>
      </c>
      <c r="E57" t="str">
        <f t="shared" si="3"/>
        <v>grep -c '^BSn5_t20916' trna2.fasta &gt;&gt; wordcount2.txt</v>
      </c>
      <c r="F57" t="str">
        <f t="shared" si="4"/>
        <v>grep -c '^BSn5_t20916' trna3.fasta &gt;&gt; wordcount3.txt</v>
      </c>
      <c r="G57" t="str">
        <f t="shared" si="5"/>
        <v>grep -c '^BSn5_t20916' trna4.fasta &gt;&gt; wordcount4.txt</v>
      </c>
    </row>
    <row r="58" spans="1:7" x14ac:dyDescent="0.25">
      <c r="A58" t="s">
        <v>58</v>
      </c>
      <c r="B58" t="str">
        <f t="shared" si="0"/>
        <v>'^BSn5_t20918</v>
      </c>
      <c r="C58" t="str">
        <f t="shared" si="1"/>
        <v>'^BSn5_t20918'</v>
      </c>
      <c r="D58" t="str">
        <f t="shared" si="2"/>
        <v>grep -c '^BSn5_t20918' trna1.fasta &gt;&gt; wordcount1.txt</v>
      </c>
      <c r="E58" t="str">
        <f t="shared" si="3"/>
        <v>grep -c '^BSn5_t20918' trna2.fasta &gt;&gt; wordcount2.txt</v>
      </c>
      <c r="F58" t="str">
        <f t="shared" si="4"/>
        <v>grep -c '^BSn5_t20918' trna3.fasta &gt;&gt; wordcount3.txt</v>
      </c>
      <c r="G58" t="str">
        <f t="shared" si="5"/>
        <v>grep -c '^BSn5_t20918' trna4.fasta &gt;&gt; wordcount4.txt</v>
      </c>
    </row>
    <row r="59" spans="1:7" x14ac:dyDescent="0.25">
      <c r="A59" t="s">
        <v>59</v>
      </c>
      <c r="B59" t="str">
        <f t="shared" si="0"/>
        <v>'^BSn5_t20920</v>
      </c>
      <c r="C59" t="str">
        <f t="shared" si="1"/>
        <v>'^BSn5_t20920'</v>
      </c>
      <c r="D59" t="str">
        <f t="shared" si="2"/>
        <v>grep -c '^BSn5_t20920' trna1.fasta &gt;&gt; wordcount1.txt</v>
      </c>
      <c r="E59" t="str">
        <f t="shared" si="3"/>
        <v>grep -c '^BSn5_t20920' trna2.fasta &gt;&gt; wordcount2.txt</v>
      </c>
      <c r="F59" t="str">
        <f t="shared" si="4"/>
        <v>grep -c '^BSn5_t20920' trna3.fasta &gt;&gt; wordcount3.txt</v>
      </c>
      <c r="G59" t="str">
        <f t="shared" si="5"/>
        <v>grep -c '^BSn5_t20920' trna4.fasta &gt;&gt; wordcount4.txt</v>
      </c>
    </row>
    <row r="60" spans="1:7" x14ac:dyDescent="0.25">
      <c r="A60" t="s">
        <v>60</v>
      </c>
      <c r="B60" t="str">
        <f t="shared" si="0"/>
        <v>'^BSn5_t20922</v>
      </c>
      <c r="C60" t="str">
        <f t="shared" si="1"/>
        <v>'^BSn5_t20922'</v>
      </c>
      <c r="D60" t="str">
        <f t="shared" si="2"/>
        <v>grep -c '^BSn5_t20922' trna1.fasta &gt;&gt; wordcount1.txt</v>
      </c>
      <c r="E60" t="str">
        <f t="shared" si="3"/>
        <v>grep -c '^BSn5_t20922' trna2.fasta &gt;&gt; wordcount2.txt</v>
      </c>
      <c r="F60" t="str">
        <f t="shared" si="4"/>
        <v>grep -c '^BSn5_t20922' trna3.fasta &gt;&gt; wordcount3.txt</v>
      </c>
      <c r="G60" t="str">
        <f t="shared" si="5"/>
        <v>grep -c '^BSn5_t20922' trna4.fasta &gt;&gt; wordcount4.txt</v>
      </c>
    </row>
    <row r="61" spans="1:7" x14ac:dyDescent="0.25">
      <c r="A61" t="s">
        <v>61</v>
      </c>
      <c r="B61" t="str">
        <f t="shared" si="0"/>
        <v>'^BSn5_t20924</v>
      </c>
      <c r="C61" t="str">
        <f t="shared" si="1"/>
        <v>'^BSn5_t20924'</v>
      </c>
      <c r="D61" t="str">
        <f t="shared" si="2"/>
        <v>grep -c '^BSn5_t20924' trna1.fasta &gt;&gt; wordcount1.txt</v>
      </c>
      <c r="E61" t="str">
        <f t="shared" si="3"/>
        <v>grep -c '^BSn5_t20924' trna2.fasta &gt;&gt; wordcount2.txt</v>
      </c>
      <c r="F61" t="str">
        <f t="shared" si="4"/>
        <v>grep -c '^BSn5_t20924' trna3.fasta &gt;&gt; wordcount3.txt</v>
      </c>
      <c r="G61" t="str">
        <f t="shared" si="5"/>
        <v>grep -c '^BSn5_t20924' trna4.fasta &gt;&gt; wordcount4.txt</v>
      </c>
    </row>
    <row r="62" spans="1:7" x14ac:dyDescent="0.25">
      <c r="A62" t="s">
        <v>62</v>
      </c>
      <c r="B62" t="str">
        <f t="shared" si="0"/>
        <v>'^BSn5_t20926</v>
      </c>
      <c r="C62" t="str">
        <f t="shared" si="1"/>
        <v>'^BSn5_t20926'</v>
      </c>
      <c r="D62" t="str">
        <f t="shared" si="2"/>
        <v>grep -c '^BSn5_t20926' trna1.fasta &gt;&gt; wordcount1.txt</v>
      </c>
      <c r="E62" t="str">
        <f t="shared" si="3"/>
        <v>grep -c '^BSn5_t20926' trna2.fasta &gt;&gt; wordcount2.txt</v>
      </c>
      <c r="F62" t="str">
        <f t="shared" si="4"/>
        <v>grep -c '^BSn5_t20926' trna3.fasta &gt;&gt; wordcount3.txt</v>
      </c>
      <c r="G62" t="str">
        <f t="shared" si="5"/>
        <v>grep -c '^BSn5_t20926' trna4.fasta &gt;&gt; wordcount4.txt</v>
      </c>
    </row>
    <row r="63" spans="1:7" x14ac:dyDescent="0.25">
      <c r="A63" t="s">
        <v>63</v>
      </c>
      <c r="B63" t="str">
        <f t="shared" si="0"/>
        <v>'^BSn5_t20928</v>
      </c>
      <c r="C63" t="str">
        <f t="shared" si="1"/>
        <v>'^BSn5_t20928'</v>
      </c>
      <c r="D63" t="str">
        <f t="shared" si="2"/>
        <v>grep -c '^BSn5_t20928' trna1.fasta &gt;&gt; wordcount1.txt</v>
      </c>
      <c r="E63" t="str">
        <f t="shared" si="3"/>
        <v>grep -c '^BSn5_t20928' trna2.fasta &gt;&gt; wordcount2.txt</v>
      </c>
      <c r="F63" t="str">
        <f t="shared" si="4"/>
        <v>grep -c '^BSn5_t20928' trna3.fasta &gt;&gt; wordcount3.txt</v>
      </c>
      <c r="G63" t="str">
        <f t="shared" si="5"/>
        <v>grep -c '^BSn5_t20928' trna4.fasta &gt;&gt; wordcount4.txt</v>
      </c>
    </row>
    <row r="64" spans="1:7" x14ac:dyDescent="0.25">
      <c r="A64" t="s">
        <v>64</v>
      </c>
      <c r="B64" t="str">
        <f t="shared" si="0"/>
        <v>'^BSn5_t20930</v>
      </c>
      <c r="C64" t="str">
        <f t="shared" si="1"/>
        <v>'^BSn5_t20930'</v>
      </c>
      <c r="D64" t="str">
        <f t="shared" si="2"/>
        <v>grep -c '^BSn5_t20930' trna1.fasta &gt;&gt; wordcount1.txt</v>
      </c>
      <c r="E64" t="str">
        <f t="shared" si="3"/>
        <v>grep -c '^BSn5_t20930' trna2.fasta &gt;&gt; wordcount2.txt</v>
      </c>
      <c r="F64" t="str">
        <f t="shared" si="4"/>
        <v>grep -c '^BSn5_t20930' trna3.fasta &gt;&gt; wordcount3.txt</v>
      </c>
      <c r="G64" t="str">
        <f t="shared" si="5"/>
        <v>grep -c '^BSn5_t20930' trna4.fasta &gt;&gt; wordcount4.txt</v>
      </c>
    </row>
    <row r="65" spans="1:7" x14ac:dyDescent="0.25">
      <c r="A65" t="s">
        <v>65</v>
      </c>
      <c r="B65" t="str">
        <f t="shared" si="0"/>
        <v>'^BSn5_t20932</v>
      </c>
      <c r="C65" t="str">
        <f t="shared" si="1"/>
        <v>'^BSn5_t20932'</v>
      </c>
      <c r="D65" t="str">
        <f t="shared" si="2"/>
        <v>grep -c '^BSn5_t20932' trna1.fasta &gt;&gt; wordcount1.txt</v>
      </c>
      <c r="E65" t="str">
        <f t="shared" si="3"/>
        <v>grep -c '^BSn5_t20932' trna2.fasta &gt;&gt; wordcount2.txt</v>
      </c>
      <c r="F65" t="str">
        <f t="shared" si="4"/>
        <v>grep -c '^BSn5_t20932' trna3.fasta &gt;&gt; wordcount3.txt</v>
      </c>
      <c r="G65" t="str">
        <f t="shared" si="5"/>
        <v>grep -c '^BSn5_t20932' trna4.fasta &gt;&gt; wordcount4.txt</v>
      </c>
    </row>
    <row r="66" spans="1:7" x14ac:dyDescent="0.25">
      <c r="A66" t="s">
        <v>66</v>
      </c>
      <c r="B66" t="str">
        <f t="shared" ref="B66:B83" si="6">REPLACE(A66,1,1,"'^")</f>
        <v>'^BSn5_t20934</v>
      </c>
      <c r="C66" t="str">
        <f t="shared" ref="C66:C83" si="7">REPLACE(B66,14,1,"'")</f>
        <v>'^BSn5_t20934'</v>
      </c>
      <c r="D66" t="str">
        <f t="shared" ref="D66:D83" si="8">CONCATENATE("grep -c ", C66, " trna1.fasta &gt;&gt; wordcount1.txt")</f>
        <v>grep -c '^BSn5_t20934' trna1.fasta &gt;&gt; wordcount1.txt</v>
      </c>
      <c r="E66" t="str">
        <f t="shared" ref="E66:E83" si="9">CONCATENATE("grep -c ", C66, " trna2.fasta &gt;&gt; wordcount2.txt")</f>
        <v>grep -c '^BSn5_t20934' trna2.fasta &gt;&gt; wordcount2.txt</v>
      </c>
      <c r="F66" t="str">
        <f t="shared" ref="F66:F83" si="10">CONCATENATE("grep -c ", C66, " trna3.fasta &gt;&gt; wordcount3.txt")</f>
        <v>grep -c '^BSn5_t20934' trna3.fasta &gt;&gt; wordcount3.txt</v>
      </c>
      <c r="G66" t="str">
        <f t="shared" ref="G66:G83" si="11">CONCATENATE("grep -c ", C66, " trna4.fasta &gt;&gt; wordcount4.txt")</f>
        <v>grep -c '^BSn5_t20934' trna4.fasta &gt;&gt; wordcount4.txt</v>
      </c>
    </row>
    <row r="67" spans="1:7" x14ac:dyDescent="0.25">
      <c r="A67" t="s">
        <v>67</v>
      </c>
      <c r="B67" t="str">
        <f t="shared" si="6"/>
        <v>'^BSn5_t20936</v>
      </c>
      <c r="C67" t="str">
        <f t="shared" si="7"/>
        <v>'^BSn5_t20936'</v>
      </c>
      <c r="D67" t="str">
        <f t="shared" si="8"/>
        <v>grep -c '^BSn5_t20936' trna1.fasta &gt;&gt; wordcount1.txt</v>
      </c>
      <c r="E67" t="str">
        <f t="shared" si="9"/>
        <v>grep -c '^BSn5_t20936' trna2.fasta &gt;&gt; wordcount2.txt</v>
      </c>
      <c r="F67" t="str">
        <f t="shared" si="10"/>
        <v>grep -c '^BSn5_t20936' trna3.fasta &gt;&gt; wordcount3.txt</v>
      </c>
      <c r="G67" t="str">
        <f t="shared" si="11"/>
        <v>grep -c '^BSn5_t20936' trna4.fasta &gt;&gt; wordcount4.txt</v>
      </c>
    </row>
    <row r="68" spans="1:7" x14ac:dyDescent="0.25">
      <c r="A68" t="s">
        <v>68</v>
      </c>
      <c r="B68" t="str">
        <f t="shared" si="6"/>
        <v>'^BSn5_t20938</v>
      </c>
      <c r="C68" t="str">
        <f t="shared" si="7"/>
        <v>'^BSn5_t20938'</v>
      </c>
      <c r="D68" t="str">
        <f t="shared" si="8"/>
        <v>grep -c '^BSn5_t20938' trna1.fasta &gt;&gt; wordcount1.txt</v>
      </c>
      <c r="E68" t="str">
        <f t="shared" si="9"/>
        <v>grep -c '^BSn5_t20938' trna2.fasta &gt;&gt; wordcount2.txt</v>
      </c>
      <c r="F68" t="str">
        <f t="shared" si="10"/>
        <v>grep -c '^BSn5_t20938' trna3.fasta &gt;&gt; wordcount3.txt</v>
      </c>
      <c r="G68" t="str">
        <f t="shared" si="11"/>
        <v>grep -c '^BSn5_t20938' trna4.fasta &gt;&gt; wordcount4.txt</v>
      </c>
    </row>
    <row r="69" spans="1:7" x14ac:dyDescent="0.25">
      <c r="A69" t="s">
        <v>69</v>
      </c>
      <c r="B69" t="str">
        <f t="shared" si="6"/>
        <v>'^BSn5_t20940</v>
      </c>
      <c r="C69" t="str">
        <f t="shared" si="7"/>
        <v>'^BSn5_t20940'</v>
      </c>
      <c r="D69" t="str">
        <f t="shared" si="8"/>
        <v>grep -c '^BSn5_t20940' trna1.fasta &gt;&gt; wordcount1.txt</v>
      </c>
      <c r="E69" t="str">
        <f t="shared" si="9"/>
        <v>grep -c '^BSn5_t20940' trna2.fasta &gt;&gt; wordcount2.txt</v>
      </c>
      <c r="F69" t="str">
        <f t="shared" si="10"/>
        <v>grep -c '^BSn5_t20940' trna3.fasta &gt;&gt; wordcount3.txt</v>
      </c>
      <c r="G69" t="str">
        <f t="shared" si="11"/>
        <v>grep -c '^BSn5_t20940' trna4.fasta &gt;&gt; wordcount4.txt</v>
      </c>
    </row>
    <row r="70" spans="1:7" x14ac:dyDescent="0.25">
      <c r="A70" t="s">
        <v>70</v>
      </c>
      <c r="B70" t="str">
        <f t="shared" si="6"/>
        <v>'^BSn5_t20942</v>
      </c>
      <c r="C70" t="str">
        <f t="shared" si="7"/>
        <v>'^BSn5_t20942'</v>
      </c>
      <c r="D70" t="str">
        <f t="shared" si="8"/>
        <v>grep -c '^BSn5_t20942' trna1.fasta &gt;&gt; wordcount1.txt</v>
      </c>
      <c r="E70" t="str">
        <f t="shared" si="9"/>
        <v>grep -c '^BSn5_t20942' trna2.fasta &gt;&gt; wordcount2.txt</v>
      </c>
      <c r="F70" t="str">
        <f t="shared" si="10"/>
        <v>grep -c '^BSn5_t20942' trna3.fasta &gt;&gt; wordcount3.txt</v>
      </c>
      <c r="G70" t="str">
        <f t="shared" si="11"/>
        <v>grep -c '^BSn5_t20942' trna4.fasta &gt;&gt; wordcount4.txt</v>
      </c>
    </row>
    <row r="71" spans="1:7" x14ac:dyDescent="0.25">
      <c r="A71" t="s">
        <v>71</v>
      </c>
      <c r="B71" t="str">
        <f t="shared" si="6"/>
        <v>'^BSn5_t20944</v>
      </c>
      <c r="C71" t="str">
        <f t="shared" si="7"/>
        <v>'^BSn5_t20944'</v>
      </c>
      <c r="D71" t="str">
        <f t="shared" si="8"/>
        <v>grep -c '^BSn5_t20944' trna1.fasta &gt;&gt; wordcount1.txt</v>
      </c>
      <c r="E71" t="str">
        <f t="shared" si="9"/>
        <v>grep -c '^BSn5_t20944' trna2.fasta &gt;&gt; wordcount2.txt</v>
      </c>
      <c r="F71" t="str">
        <f t="shared" si="10"/>
        <v>grep -c '^BSn5_t20944' trna3.fasta &gt;&gt; wordcount3.txt</v>
      </c>
      <c r="G71" t="str">
        <f t="shared" si="11"/>
        <v>grep -c '^BSn5_t20944' trna4.fasta &gt;&gt; wordcount4.txt</v>
      </c>
    </row>
    <row r="72" spans="1:7" x14ac:dyDescent="0.25">
      <c r="A72" t="s">
        <v>72</v>
      </c>
      <c r="B72" t="str">
        <f t="shared" si="6"/>
        <v>'^BSn5_t20946</v>
      </c>
      <c r="C72" t="str">
        <f t="shared" si="7"/>
        <v>'^BSn5_t20946'</v>
      </c>
      <c r="D72" t="str">
        <f t="shared" si="8"/>
        <v>grep -c '^BSn5_t20946' trna1.fasta &gt;&gt; wordcount1.txt</v>
      </c>
      <c r="E72" t="str">
        <f t="shared" si="9"/>
        <v>grep -c '^BSn5_t20946' trna2.fasta &gt;&gt; wordcount2.txt</v>
      </c>
      <c r="F72" t="str">
        <f t="shared" si="10"/>
        <v>grep -c '^BSn5_t20946' trna3.fasta &gt;&gt; wordcount3.txt</v>
      </c>
      <c r="G72" t="str">
        <f t="shared" si="11"/>
        <v>grep -c '^BSn5_t20946' trna4.fasta &gt;&gt; wordcount4.txt</v>
      </c>
    </row>
    <row r="73" spans="1:7" x14ac:dyDescent="0.25">
      <c r="A73" t="s">
        <v>73</v>
      </c>
      <c r="B73" t="str">
        <f t="shared" si="6"/>
        <v>'^BSn5_t20948</v>
      </c>
      <c r="C73" t="str">
        <f t="shared" si="7"/>
        <v>'^BSn5_t20948'</v>
      </c>
      <c r="D73" t="str">
        <f t="shared" si="8"/>
        <v>grep -c '^BSn5_t20948' trna1.fasta &gt;&gt; wordcount1.txt</v>
      </c>
      <c r="E73" t="str">
        <f t="shared" si="9"/>
        <v>grep -c '^BSn5_t20948' trna2.fasta &gt;&gt; wordcount2.txt</v>
      </c>
      <c r="F73" t="str">
        <f t="shared" si="10"/>
        <v>grep -c '^BSn5_t20948' trna3.fasta &gt;&gt; wordcount3.txt</v>
      </c>
      <c r="G73" t="str">
        <f t="shared" si="11"/>
        <v>grep -c '^BSn5_t20948' trna4.fasta &gt;&gt; wordcount4.txt</v>
      </c>
    </row>
    <row r="74" spans="1:7" x14ac:dyDescent="0.25">
      <c r="A74" t="s">
        <v>74</v>
      </c>
      <c r="B74" t="str">
        <f t="shared" si="6"/>
        <v>'^BSn5_t20950</v>
      </c>
      <c r="C74" t="str">
        <f t="shared" si="7"/>
        <v>'^BSn5_t20950'</v>
      </c>
      <c r="D74" t="str">
        <f t="shared" si="8"/>
        <v>grep -c '^BSn5_t20950' trna1.fasta &gt;&gt; wordcount1.txt</v>
      </c>
      <c r="E74" t="str">
        <f t="shared" si="9"/>
        <v>grep -c '^BSn5_t20950' trna2.fasta &gt;&gt; wordcount2.txt</v>
      </c>
      <c r="F74" t="str">
        <f t="shared" si="10"/>
        <v>grep -c '^BSn5_t20950' trna3.fasta &gt;&gt; wordcount3.txt</v>
      </c>
      <c r="G74" t="str">
        <f t="shared" si="11"/>
        <v>grep -c '^BSn5_t20950' trna4.fasta &gt;&gt; wordcount4.txt</v>
      </c>
    </row>
    <row r="75" spans="1:7" x14ac:dyDescent="0.25">
      <c r="A75" t="s">
        <v>75</v>
      </c>
      <c r="B75" t="str">
        <f t="shared" si="6"/>
        <v>'^BSn5_t20952</v>
      </c>
      <c r="C75" t="str">
        <f t="shared" si="7"/>
        <v>'^BSn5_t20952'</v>
      </c>
      <c r="D75" t="str">
        <f t="shared" si="8"/>
        <v>grep -c '^BSn5_t20952' trna1.fasta &gt;&gt; wordcount1.txt</v>
      </c>
      <c r="E75" t="str">
        <f t="shared" si="9"/>
        <v>grep -c '^BSn5_t20952' trna2.fasta &gt;&gt; wordcount2.txt</v>
      </c>
      <c r="F75" t="str">
        <f t="shared" si="10"/>
        <v>grep -c '^BSn5_t20952' trna3.fasta &gt;&gt; wordcount3.txt</v>
      </c>
      <c r="G75" t="str">
        <f t="shared" si="11"/>
        <v>grep -c '^BSn5_t20952' trna4.fasta &gt;&gt; wordcount4.txt</v>
      </c>
    </row>
    <row r="76" spans="1:7" x14ac:dyDescent="0.25">
      <c r="A76" t="s">
        <v>76</v>
      </c>
      <c r="B76" t="str">
        <f t="shared" si="6"/>
        <v>'^BSn5_t20954</v>
      </c>
      <c r="C76" t="str">
        <f t="shared" si="7"/>
        <v>'^BSn5_t20954'</v>
      </c>
      <c r="D76" t="str">
        <f t="shared" si="8"/>
        <v>grep -c '^BSn5_t20954' trna1.fasta &gt;&gt; wordcount1.txt</v>
      </c>
      <c r="E76" t="str">
        <f t="shared" si="9"/>
        <v>grep -c '^BSn5_t20954' trna2.fasta &gt;&gt; wordcount2.txt</v>
      </c>
      <c r="F76" t="str">
        <f t="shared" si="10"/>
        <v>grep -c '^BSn5_t20954' trna3.fasta &gt;&gt; wordcount3.txt</v>
      </c>
      <c r="G76" t="str">
        <f t="shared" si="11"/>
        <v>grep -c '^BSn5_t20954' trna4.fasta &gt;&gt; wordcount4.txt</v>
      </c>
    </row>
    <row r="77" spans="1:7" x14ac:dyDescent="0.25">
      <c r="A77" t="s">
        <v>77</v>
      </c>
      <c r="B77" t="str">
        <f t="shared" si="6"/>
        <v>'^BSn5_t20892</v>
      </c>
      <c r="C77" t="str">
        <f t="shared" si="7"/>
        <v>'^BSn5_t20892'</v>
      </c>
      <c r="D77" t="str">
        <f t="shared" si="8"/>
        <v>grep -c '^BSn5_t20892' trna1.fasta &gt;&gt; wordcount1.txt</v>
      </c>
      <c r="E77" t="str">
        <f t="shared" si="9"/>
        <v>grep -c '^BSn5_t20892' trna2.fasta &gt;&gt; wordcount2.txt</v>
      </c>
      <c r="F77" t="str">
        <f t="shared" si="10"/>
        <v>grep -c '^BSn5_t20892' trna3.fasta &gt;&gt; wordcount3.txt</v>
      </c>
      <c r="G77" t="str">
        <f t="shared" si="11"/>
        <v>grep -c '^BSn5_t20892' trna4.fasta &gt;&gt; wordcount4.txt</v>
      </c>
    </row>
    <row r="78" spans="1:7" x14ac:dyDescent="0.25">
      <c r="A78" t="s">
        <v>78</v>
      </c>
      <c r="B78" t="str">
        <f t="shared" si="6"/>
        <v>'^BSn5_t20956</v>
      </c>
      <c r="C78" t="str">
        <f t="shared" si="7"/>
        <v>'^BSn5_t20956'</v>
      </c>
      <c r="D78" t="str">
        <f t="shared" si="8"/>
        <v>grep -c '^BSn5_t20956' trna1.fasta &gt;&gt; wordcount1.txt</v>
      </c>
      <c r="E78" t="str">
        <f t="shared" si="9"/>
        <v>grep -c '^BSn5_t20956' trna2.fasta &gt;&gt; wordcount2.txt</v>
      </c>
      <c r="F78" t="str">
        <f t="shared" si="10"/>
        <v>grep -c '^BSn5_t20956' trna3.fasta &gt;&gt; wordcount3.txt</v>
      </c>
      <c r="G78" t="str">
        <f t="shared" si="11"/>
        <v>grep -c '^BSn5_t20956' trna4.fasta &gt;&gt; wordcount4.txt</v>
      </c>
    </row>
    <row r="79" spans="1:7" x14ac:dyDescent="0.25">
      <c r="A79" t="s">
        <v>79</v>
      </c>
      <c r="B79" t="str">
        <f t="shared" si="6"/>
        <v>'^BSn5_t20958</v>
      </c>
      <c r="C79" t="str">
        <f t="shared" si="7"/>
        <v>'^BSn5_t20958'</v>
      </c>
      <c r="D79" t="str">
        <f t="shared" si="8"/>
        <v>grep -c '^BSn5_t20958' trna1.fasta &gt;&gt; wordcount1.txt</v>
      </c>
      <c r="E79" t="str">
        <f t="shared" si="9"/>
        <v>grep -c '^BSn5_t20958' trna2.fasta &gt;&gt; wordcount2.txt</v>
      </c>
      <c r="F79" t="str">
        <f t="shared" si="10"/>
        <v>grep -c '^BSn5_t20958' trna3.fasta &gt;&gt; wordcount3.txt</v>
      </c>
      <c r="G79" t="str">
        <f t="shared" si="11"/>
        <v>grep -c '^BSn5_t20958' trna4.fasta &gt;&gt; wordcount4.txt</v>
      </c>
    </row>
    <row r="80" spans="1:7" x14ac:dyDescent="0.25">
      <c r="A80" t="s">
        <v>80</v>
      </c>
      <c r="B80" t="str">
        <f t="shared" si="6"/>
        <v>'^BSn5_t20960</v>
      </c>
      <c r="C80" t="str">
        <f t="shared" si="7"/>
        <v>'^BSn5_t20960'</v>
      </c>
      <c r="D80" t="str">
        <f t="shared" si="8"/>
        <v>grep -c '^BSn5_t20960' trna1.fasta &gt;&gt; wordcount1.txt</v>
      </c>
      <c r="E80" t="str">
        <f t="shared" si="9"/>
        <v>grep -c '^BSn5_t20960' trna2.fasta &gt;&gt; wordcount2.txt</v>
      </c>
      <c r="F80" t="str">
        <f t="shared" si="10"/>
        <v>grep -c '^BSn5_t20960' trna3.fasta &gt;&gt; wordcount3.txt</v>
      </c>
      <c r="G80" t="str">
        <f t="shared" si="11"/>
        <v>grep -c '^BSn5_t20960' trna4.fasta &gt;&gt; wordcount4.txt</v>
      </c>
    </row>
    <row r="81" spans="1:7" x14ac:dyDescent="0.25">
      <c r="A81" t="s">
        <v>81</v>
      </c>
      <c r="B81" t="str">
        <f t="shared" si="6"/>
        <v>'^BSn5_t20962</v>
      </c>
      <c r="C81" t="str">
        <f t="shared" si="7"/>
        <v>'^BSn5_t20962'</v>
      </c>
      <c r="D81" t="str">
        <f t="shared" si="8"/>
        <v>grep -c '^BSn5_t20962' trna1.fasta &gt;&gt; wordcount1.txt</v>
      </c>
      <c r="E81" t="str">
        <f t="shared" si="9"/>
        <v>grep -c '^BSn5_t20962' trna2.fasta &gt;&gt; wordcount2.txt</v>
      </c>
      <c r="F81" t="str">
        <f t="shared" si="10"/>
        <v>grep -c '^BSn5_t20962' trna3.fasta &gt;&gt; wordcount3.txt</v>
      </c>
      <c r="G81" t="str">
        <f t="shared" si="11"/>
        <v>grep -c '^BSn5_t20962' trna4.fasta &gt;&gt; wordcount4.txt</v>
      </c>
    </row>
    <row r="82" spans="1:7" x14ac:dyDescent="0.25">
      <c r="A82" t="s">
        <v>82</v>
      </c>
      <c r="B82" t="str">
        <f t="shared" si="6"/>
        <v>'^BSn5_t20964</v>
      </c>
      <c r="C82" t="str">
        <f t="shared" si="7"/>
        <v>'^BSn5_t20964'</v>
      </c>
      <c r="D82" t="str">
        <f t="shared" si="8"/>
        <v>grep -c '^BSn5_t20964' trna1.fasta &gt;&gt; wordcount1.txt</v>
      </c>
      <c r="E82" t="str">
        <f t="shared" si="9"/>
        <v>grep -c '^BSn5_t20964' trna2.fasta &gt;&gt; wordcount2.txt</v>
      </c>
      <c r="F82" t="str">
        <f t="shared" si="10"/>
        <v>grep -c '^BSn5_t20964' trna3.fasta &gt;&gt; wordcount3.txt</v>
      </c>
      <c r="G82" t="str">
        <f t="shared" si="11"/>
        <v>grep -c '^BSn5_t20964' trna4.fasta &gt;&gt; wordcount4.txt</v>
      </c>
    </row>
    <row r="83" spans="1:7" x14ac:dyDescent="0.25">
      <c r="A83" t="s">
        <v>83</v>
      </c>
      <c r="B83" t="str">
        <f t="shared" si="6"/>
        <v>'^BSn5_t20896</v>
      </c>
      <c r="C83" t="str">
        <f t="shared" si="7"/>
        <v>'^BSn5_t20896'</v>
      </c>
      <c r="D83" t="str">
        <f t="shared" si="8"/>
        <v>grep -c '^BSn5_t20896' trna1.fasta &gt;&gt; wordcount1.txt</v>
      </c>
      <c r="E83" t="str">
        <f t="shared" si="9"/>
        <v>grep -c '^BSn5_t20896' trna2.fasta &gt;&gt; wordcount2.txt</v>
      </c>
      <c r="F83" t="str">
        <f t="shared" si="10"/>
        <v>grep -c '^BSn5_t20896' trna3.fasta &gt;&gt; wordcount3.txt</v>
      </c>
      <c r="G83" t="str">
        <f t="shared" si="11"/>
        <v>grep -c '^BSn5_t20896' trna4.fasta &gt;&gt; wordcount4.txt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2011-10-31T21:28:30Z</dcterms:modified>
</cp:coreProperties>
</file>