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Биоинформатика\Семестр 3\pr15\"/>
    </mc:Choice>
  </mc:AlternateContent>
  <bookViews>
    <workbookView xWindow="0" yWindow="0" windowWidth="20490" windowHeight="7755"/>
  </bookViews>
  <sheets>
    <sheet name="Contigs_stat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3" l="1"/>
  <c r="Q7" i="3"/>
  <c r="N7" i="3"/>
  <c r="R4" i="3"/>
  <c r="R3" i="3"/>
  <c r="R2" i="3"/>
  <c r="O4" i="3"/>
  <c r="O3" i="3"/>
  <c r="O2" i="3"/>
</calcChain>
</file>

<file path=xl/sharedStrings.xml><?xml version="1.0" encoding="utf-8"?>
<sst xmlns="http://schemas.openxmlformats.org/spreadsheetml/2006/main" count="546" uniqueCount="22">
  <si>
    <t>ID</t>
  </si>
  <si>
    <t>lgth</t>
  </si>
  <si>
    <t>out</t>
  </si>
  <si>
    <t>in</t>
  </si>
  <si>
    <t>long_cov</t>
  </si>
  <si>
    <t>short1_cov</t>
  </si>
  <si>
    <t>short1_Ocov</t>
  </si>
  <si>
    <t>short2_cov</t>
  </si>
  <si>
    <t>short2_Ocov</t>
  </si>
  <si>
    <t>long_nb</t>
  </si>
  <si>
    <t>short1_nb</t>
  </si>
  <si>
    <t>short2_nb</t>
  </si>
  <si>
    <t>0.000000</t>
  </si>
  <si>
    <t>Мода</t>
  </si>
  <si>
    <t>Медиана</t>
  </si>
  <si>
    <t>Средние значения длин</t>
  </si>
  <si>
    <t>Средние значения покрытий</t>
  </si>
  <si>
    <t>Среднее арифметическое</t>
  </si>
  <si>
    <t>Их покрытия</t>
  </si>
  <si>
    <t>Максимальные значения длин</t>
  </si>
  <si>
    <t>Минимальные значения покрытий</t>
  </si>
  <si>
    <t>Максимальные значения покрытий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</si>
</sst>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2" xfId="0" applyBorder="1"/>
    <xf numFmtId="2" fontId="0" fillId="0" borderId="0" xfId="0" applyNumberFormat="1"/>
    <xf numFmtId="164" fontId="0" fillId="0" borderId="0" xfId="0" applyNumberFormat="1"/>
    <xf numFmtId="16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5"/>
  <sheetViews>
    <sheetView tabSelected="1" topLeftCell="A5" workbookViewId="0">
      <selection activeCell="Q12" sqref="Q12"/>
    </sheetView>
  </sheetViews>
  <sheetFormatPr defaultRowHeight="15" x14ac:dyDescent="0.25"/>
  <cols>
    <col min="1" max="1" width="4.140625" customWidth="1"/>
    <col min="3" max="4" width="4" customWidth="1"/>
    <col min="5" max="5" width="10.140625" customWidth="1"/>
    <col min="6" max="6" width="11" customWidth="1"/>
    <col min="7" max="7" width="12.28515625" style="4" customWidth="1"/>
    <col min="8" max="8" width="11" customWidth="1"/>
    <col min="9" max="9" width="11.85546875" customWidth="1"/>
    <col min="10" max="10" width="4.28515625" customWidth="1"/>
    <col min="11" max="11" width="3.7109375" customWidth="1"/>
    <col min="12" max="12" width="4.42578125" customWidth="1"/>
    <col min="13" max="13" width="3.7109375" customWidth="1"/>
    <col min="14" max="14" width="29.140625" customWidth="1"/>
    <col min="15" max="15" width="12.85546875" customWidth="1"/>
    <col min="16" max="16" width="3.5703125" customWidth="1"/>
    <col min="17" max="17" width="35.28515625" customWidth="1"/>
    <col min="18" max="18" width="9.5703125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1" t="s">
        <v>15</v>
      </c>
      <c r="O1" s="1"/>
      <c r="Q1" s="1" t="s">
        <v>16</v>
      </c>
      <c r="R1" s="1"/>
    </row>
    <row r="2" spans="1:18" x14ac:dyDescent="0.25">
      <c r="A2">
        <v>1</v>
      </c>
      <c r="B2">
        <v>23457</v>
      </c>
      <c r="C2">
        <v>2</v>
      </c>
      <c r="D2">
        <v>0</v>
      </c>
      <c r="E2" t="s">
        <v>12</v>
      </c>
      <c r="F2" s="4">
        <v>39.862513999999997</v>
      </c>
      <c r="G2" s="4">
        <v>39.802233999999999</v>
      </c>
      <c r="H2" t="s">
        <v>12</v>
      </c>
      <c r="I2" t="s">
        <v>12</v>
      </c>
      <c r="J2">
        <v>0</v>
      </c>
      <c r="K2">
        <v>0</v>
      </c>
      <c r="L2">
        <v>0</v>
      </c>
      <c r="N2" t="s">
        <v>17</v>
      </c>
      <c r="O2">
        <f>AVERAGE(B2:B175)</f>
        <v>3789.367816091954</v>
      </c>
      <c r="Q2" t="s">
        <v>17</v>
      </c>
      <c r="R2" s="3">
        <f>AVERAGE(F2:F175)</f>
        <v>82.474380183908067</v>
      </c>
    </row>
    <row r="3" spans="1:18" x14ac:dyDescent="0.25">
      <c r="A3">
        <v>2</v>
      </c>
      <c r="B3">
        <v>45901</v>
      </c>
      <c r="C3">
        <v>2</v>
      </c>
      <c r="D3">
        <v>0</v>
      </c>
      <c r="E3" t="s">
        <v>12</v>
      </c>
      <c r="F3" s="4">
        <v>38.391800000000003</v>
      </c>
      <c r="G3" s="4">
        <v>38.353740000000002</v>
      </c>
      <c r="H3" t="s">
        <v>12</v>
      </c>
      <c r="I3" t="s">
        <v>12</v>
      </c>
      <c r="J3">
        <v>0</v>
      </c>
      <c r="K3">
        <v>0</v>
      </c>
      <c r="L3">
        <v>0</v>
      </c>
      <c r="N3" t="s">
        <v>14</v>
      </c>
      <c r="O3">
        <f>MEDIAN(B2:B175)</f>
        <v>79</v>
      </c>
      <c r="Q3" t="s">
        <v>14</v>
      </c>
      <c r="R3" s="4">
        <f>MEDIAN(F2:F175)</f>
        <v>15.726452500000001</v>
      </c>
    </row>
    <row r="4" spans="1:18" x14ac:dyDescent="0.25">
      <c r="A4">
        <v>3</v>
      </c>
      <c r="B4">
        <v>23508</v>
      </c>
      <c r="C4">
        <v>0</v>
      </c>
      <c r="D4">
        <v>2</v>
      </c>
      <c r="E4" t="s">
        <v>12</v>
      </c>
      <c r="F4" s="4">
        <v>38.491705000000003</v>
      </c>
      <c r="G4" s="4">
        <v>38.474477</v>
      </c>
      <c r="H4" t="s">
        <v>12</v>
      </c>
      <c r="I4" t="s">
        <v>12</v>
      </c>
      <c r="J4">
        <v>0</v>
      </c>
      <c r="K4">
        <v>0</v>
      </c>
      <c r="L4">
        <v>0</v>
      </c>
      <c r="N4" t="s">
        <v>13</v>
      </c>
      <c r="O4">
        <f>MODE(B2:B175)</f>
        <v>29</v>
      </c>
      <c r="Q4" t="s">
        <v>13</v>
      </c>
      <c r="R4">
        <f>MODE(F2:F175)</f>
        <v>1.7931029999999999</v>
      </c>
    </row>
    <row r="5" spans="1:18" x14ac:dyDescent="0.25">
      <c r="A5">
        <v>4</v>
      </c>
      <c r="B5">
        <v>28739</v>
      </c>
      <c r="C5">
        <v>0</v>
      </c>
      <c r="D5">
        <v>0</v>
      </c>
      <c r="E5" t="s">
        <v>12</v>
      </c>
      <c r="F5" s="4">
        <v>35.276313999999999</v>
      </c>
      <c r="G5" s="4">
        <v>35.246599000000003</v>
      </c>
      <c r="H5" t="s">
        <v>12</v>
      </c>
      <c r="I5" t="s">
        <v>12</v>
      </c>
      <c r="J5">
        <v>0</v>
      </c>
      <c r="K5">
        <v>0</v>
      </c>
      <c r="L5">
        <v>0</v>
      </c>
    </row>
    <row r="6" spans="1:18" x14ac:dyDescent="0.25">
      <c r="A6">
        <v>5</v>
      </c>
      <c r="B6">
        <v>37753</v>
      </c>
      <c r="C6">
        <v>1</v>
      </c>
      <c r="D6">
        <v>1</v>
      </c>
      <c r="E6" t="s">
        <v>12</v>
      </c>
      <c r="F6" s="4">
        <v>39.762959000000002</v>
      </c>
      <c r="G6" s="4">
        <v>39.702381000000003</v>
      </c>
      <c r="H6" t="s">
        <v>12</v>
      </c>
      <c r="I6" t="s">
        <v>12</v>
      </c>
      <c r="J6">
        <v>0</v>
      </c>
      <c r="K6">
        <v>0</v>
      </c>
      <c r="L6">
        <v>0</v>
      </c>
      <c r="N6" s="1" t="s">
        <v>19</v>
      </c>
      <c r="O6" s="1" t="s">
        <v>18</v>
      </c>
      <c r="Q6" s="1" t="s">
        <v>21</v>
      </c>
    </row>
    <row r="7" spans="1:18" x14ac:dyDescent="0.25">
      <c r="A7">
        <v>6</v>
      </c>
      <c r="B7">
        <v>23473</v>
      </c>
      <c r="C7">
        <v>1</v>
      </c>
      <c r="D7">
        <v>2</v>
      </c>
      <c r="E7" t="s">
        <v>12</v>
      </c>
      <c r="F7" s="4">
        <v>38.198355999999997</v>
      </c>
      <c r="G7" s="4">
        <v>38.178843999999998</v>
      </c>
      <c r="H7" t="s">
        <v>12</v>
      </c>
      <c r="I7" t="s">
        <v>12</v>
      </c>
      <c r="J7">
        <v>0</v>
      </c>
      <c r="K7">
        <v>0</v>
      </c>
      <c r="L7">
        <v>0</v>
      </c>
      <c r="N7">
        <f>MAX(B2:B175)</f>
        <v>56526</v>
      </c>
      <c r="O7" s="4">
        <v>40.680323999999999</v>
      </c>
      <c r="Q7" s="4">
        <f>MAX(F2:F175)</f>
        <v>522.04545499999995</v>
      </c>
    </row>
    <row r="8" spans="1:18" x14ac:dyDescent="0.25">
      <c r="A8">
        <v>7</v>
      </c>
      <c r="B8">
        <v>14218</v>
      </c>
      <c r="C8">
        <v>0</v>
      </c>
      <c r="D8">
        <v>2</v>
      </c>
      <c r="E8" t="s">
        <v>12</v>
      </c>
      <c r="F8" s="4">
        <v>38.227035999999998</v>
      </c>
      <c r="G8" s="4">
        <v>38.207904999999997</v>
      </c>
      <c r="H8" t="s">
        <v>12</v>
      </c>
      <c r="I8" t="s">
        <v>12</v>
      </c>
      <c r="J8">
        <v>0</v>
      </c>
      <c r="K8">
        <v>0</v>
      </c>
      <c r="L8">
        <v>0</v>
      </c>
      <c r="N8">
        <v>45901</v>
      </c>
      <c r="O8" s="4">
        <v>38.391800000000003</v>
      </c>
      <c r="Q8" s="4">
        <v>515.85294099999999</v>
      </c>
    </row>
    <row r="9" spans="1:18" x14ac:dyDescent="0.25">
      <c r="A9">
        <v>8</v>
      </c>
      <c r="B9">
        <v>38534</v>
      </c>
      <c r="C9">
        <v>0</v>
      </c>
      <c r="D9">
        <v>2</v>
      </c>
      <c r="E9" t="s">
        <v>12</v>
      </c>
      <c r="F9" s="4">
        <v>35.618673999999999</v>
      </c>
      <c r="G9" s="4">
        <v>35.603726999999999</v>
      </c>
      <c r="H9" t="s">
        <v>12</v>
      </c>
      <c r="I9" t="s">
        <v>12</v>
      </c>
      <c r="J9">
        <v>0</v>
      </c>
      <c r="K9">
        <v>0</v>
      </c>
      <c r="L9">
        <v>0</v>
      </c>
      <c r="N9">
        <v>41937</v>
      </c>
      <c r="O9" s="4">
        <v>36.650928999999998</v>
      </c>
      <c r="Q9" s="4">
        <v>507.25301200000001</v>
      </c>
    </row>
    <row r="10" spans="1:18" x14ac:dyDescent="0.25">
      <c r="A10">
        <v>9</v>
      </c>
      <c r="B10">
        <v>17470</v>
      </c>
      <c r="C10">
        <v>1</v>
      </c>
      <c r="D10">
        <v>2</v>
      </c>
      <c r="E10" t="s">
        <v>12</v>
      </c>
      <c r="F10" s="4">
        <v>37.450887000000002</v>
      </c>
      <c r="G10" s="4">
        <v>37.380136999999998</v>
      </c>
      <c r="H10" t="s">
        <v>12</v>
      </c>
      <c r="I10" t="s">
        <v>12</v>
      </c>
      <c r="J10">
        <v>0</v>
      </c>
      <c r="K10">
        <v>0</v>
      </c>
      <c r="L10">
        <v>0</v>
      </c>
    </row>
    <row r="11" spans="1:18" x14ac:dyDescent="0.25">
      <c r="A11">
        <v>10</v>
      </c>
      <c r="B11">
        <v>11246</v>
      </c>
      <c r="C11">
        <v>0</v>
      </c>
      <c r="D11">
        <v>1</v>
      </c>
      <c r="E11" t="s">
        <v>12</v>
      </c>
      <c r="F11" s="4">
        <v>38.790413999999998</v>
      </c>
      <c r="G11" s="4">
        <v>38.774853</v>
      </c>
      <c r="H11" t="s">
        <v>12</v>
      </c>
      <c r="I11" t="s">
        <v>12</v>
      </c>
      <c r="J11">
        <v>0</v>
      </c>
      <c r="K11">
        <v>0</v>
      </c>
      <c r="L11">
        <v>0</v>
      </c>
      <c r="Q11" s="1" t="s">
        <v>20</v>
      </c>
    </row>
    <row r="12" spans="1:18" x14ac:dyDescent="0.25">
      <c r="A12">
        <v>11</v>
      </c>
      <c r="B12">
        <v>25027</v>
      </c>
      <c r="C12">
        <v>0</v>
      </c>
      <c r="D12">
        <v>1</v>
      </c>
      <c r="E12" t="s">
        <v>12</v>
      </c>
      <c r="F12" s="4">
        <v>40.410795999999998</v>
      </c>
      <c r="G12" s="4">
        <v>40.397450999999997</v>
      </c>
      <c r="H12" t="s">
        <v>12</v>
      </c>
      <c r="I12" t="s">
        <v>12</v>
      </c>
      <c r="J12">
        <v>0</v>
      </c>
      <c r="K12">
        <v>0</v>
      </c>
      <c r="L12">
        <v>0</v>
      </c>
      <c r="Q12" s="4">
        <f>MIN(F2:F175)</f>
        <v>1.5517240000000001</v>
      </c>
    </row>
    <row r="13" spans="1:18" x14ac:dyDescent="0.25">
      <c r="A13">
        <v>12</v>
      </c>
      <c r="B13">
        <v>17127</v>
      </c>
      <c r="C13">
        <v>0</v>
      </c>
      <c r="D13">
        <v>2</v>
      </c>
      <c r="E13" t="s">
        <v>12</v>
      </c>
      <c r="F13" s="4">
        <v>35.821919000000001</v>
      </c>
      <c r="G13" s="4">
        <v>35.742452999999998</v>
      </c>
      <c r="H13" t="s">
        <v>12</v>
      </c>
      <c r="I13" t="s">
        <v>12</v>
      </c>
      <c r="J13">
        <v>0</v>
      </c>
      <c r="K13">
        <v>0</v>
      </c>
      <c r="L13">
        <v>0</v>
      </c>
      <c r="Q13" s="4">
        <v>1.6551720000000001</v>
      </c>
    </row>
    <row r="14" spans="1:18" x14ac:dyDescent="0.25">
      <c r="A14">
        <v>13</v>
      </c>
      <c r="B14">
        <v>41937</v>
      </c>
      <c r="C14">
        <v>2</v>
      </c>
      <c r="D14">
        <v>1</v>
      </c>
      <c r="E14" t="s">
        <v>12</v>
      </c>
      <c r="F14" s="4">
        <v>36.650928999999998</v>
      </c>
      <c r="G14" s="4">
        <v>36.633259000000002</v>
      </c>
      <c r="H14" t="s">
        <v>12</v>
      </c>
      <c r="I14" t="s">
        <v>12</v>
      </c>
      <c r="J14">
        <v>0</v>
      </c>
      <c r="K14">
        <v>0</v>
      </c>
      <c r="L14">
        <v>0</v>
      </c>
      <c r="Q14" s="4">
        <v>1.7931029999999999</v>
      </c>
    </row>
    <row r="15" spans="1:18" x14ac:dyDescent="0.25">
      <c r="A15">
        <v>14</v>
      </c>
      <c r="B15">
        <v>172</v>
      </c>
      <c r="C15">
        <v>3</v>
      </c>
      <c r="D15">
        <v>2</v>
      </c>
      <c r="E15" t="s">
        <v>12</v>
      </c>
      <c r="F15" s="4">
        <v>443.53488399999998</v>
      </c>
      <c r="G15" s="4">
        <v>400.53488399999998</v>
      </c>
      <c r="H15" t="s">
        <v>12</v>
      </c>
      <c r="I15" t="s">
        <v>12</v>
      </c>
      <c r="J15">
        <v>0</v>
      </c>
      <c r="K15">
        <v>0</v>
      </c>
      <c r="L15">
        <v>0</v>
      </c>
    </row>
    <row r="16" spans="1:18" ht="16.5" customHeight="1" x14ac:dyDescent="0.25">
      <c r="A16">
        <v>17</v>
      </c>
      <c r="B16">
        <v>31875</v>
      </c>
      <c r="C16">
        <v>2</v>
      </c>
      <c r="D16">
        <v>2</v>
      </c>
      <c r="E16" t="s">
        <v>12</v>
      </c>
      <c r="F16" s="4">
        <v>38.803764999999999</v>
      </c>
      <c r="G16" s="4">
        <v>38.785443000000001</v>
      </c>
      <c r="H16" t="s">
        <v>12</v>
      </c>
      <c r="I16" t="s">
        <v>12</v>
      </c>
      <c r="J16">
        <v>0</v>
      </c>
      <c r="K16">
        <v>0</v>
      </c>
      <c r="L16">
        <v>0</v>
      </c>
    </row>
    <row r="17" spans="1:12" x14ac:dyDescent="0.25">
      <c r="A17">
        <v>18</v>
      </c>
      <c r="B17">
        <v>7378</v>
      </c>
      <c r="C17">
        <v>2</v>
      </c>
      <c r="D17">
        <v>1</v>
      </c>
      <c r="E17" t="s">
        <v>12</v>
      </c>
      <c r="F17" s="4">
        <v>35.260368999999997</v>
      </c>
      <c r="G17" s="4">
        <v>35.145839000000002</v>
      </c>
      <c r="H17" t="s">
        <v>12</v>
      </c>
      <c r="I17" t="s">
        <v>12</v>
      </c>
      <c r="J17">
        <v>0</v>
      </c>
      <c r="K17">
        <v>0</v>
      </c>
      <c r="L17">
        <v>0</v>
      </c>
    </row>
    <row r="18" spans="1:12" x14ac:dyDescent="0.25">
      <c r="A18">
        <v>19</v>
      </c>
      <c r="B18">
        <v>56526</v>
      </c>
      <c r="C18">
        <v>2</v>
      </c>
      <c r="D18">
        <v>2</v>
      </c>
      <c r="E18" t="s">
        <v>12</v>
      </c>
      <c r="F18" s="4">
        <v>40.680323999999999</v>
      </c>
      <c r="G18" s="4">
        <v>40.663429000000001</v>
      </c>
      <c r="H18" t="s">
        <v>12</v>
      </c>
      <c r="I18" t="s">
        <v>12</v>
      </c>
      <c r="J18">
        <v>0</v>
      </c>
      <c r="K18">
        <v>0</v>
      </c>
      <c r="L18">
        <v>0</v>
      </c>
    </row>
    <row r="19" spans="1:12" x14ac:dyDescent="0.25">
      <c r="A19">
        <v>20</v>
      </c>
      <c r="B19">
        <v>14011</v>
      </c>
      <c r="C19">
        <v>1</v>
      </c>
      <c r="D19">
        <v>2</v>
      </c>
      <c r="E19" t="s">
        <v>12</v>
      </c>
      <c r="F19" s="4">
        <v>41.533295000000003</v>
      </c>
      <c r="G19" s="4">
        <v>41.533295000000003</v>
      </c>
      <c r="H19" t="s">
        <v>12</v>
      </c>
      <c r="I19" t="s">
        <v>12</v>
      </c>
      <c r="J19">
        <v>0</v>
      </c>
      <c r="K19">
        <v>0</v>
      </c>
      <c r="L19">
        <v>0</v>
      </c>
    </row>
    <row r="20" spans="1:12" x14ac:dyDescent="0.25">
      <c r="A20">
        <v>21</v>
      </c>
      <c r="B20">
        <v>7382</v>
      </c>
      <c r="C20">
        <v>2</v>
      </c>
      <c r="D20">
        <v>0</v>
      </c>
      <c r="E20" t="s">
        <v>12</v>
      </c>
      <c r="F20" s="4">
        <v>39.061501</v>
      </c>
      <c r="G20" s="4">
        <v>39.029395999999998</v>
      </c>
      <c r="H20" t="s">
        <v>12</v>
      </c>
      <c r="I20" t="s">
        <v>12</v>
      </c>
      <c r="J20">
        <v>0</v>
      </c>
      <c r="K20">
        <v>0</v>
      </c>
      <c r="L20">
        <v>0</v>
      </c>
    </row>
    <row r="21" spans="1:12" x14ac:dyDescent="0.25">
      <c r="A21">
        <v>22</v>
      </c>
      <c r="B21">
        <v>6042</v>
      </c>
      <c r="C21">
        <v>1</v>
      </c>
      <c r="D21">
        <v>0</v>
      </c>
      <c r="E21" t="s">
        <v>12</v>
      </c>
      <c r="F21" s="4">
        <v>35.952995999999999</v>
      </c>
      <c r="G21" s="4">
        <v>35.728400999999998</v>
      </c>
      <c r="H21" t="s">
        <v>12</v>
      </c>
      <c r="I21" t="s">
        <v>12</v>
      </c>
      <c r="J21">
        <v>0</v>
      </c>
      <c r="K21">
        <v>0</v>
      </c>
      <c r="L21">
        <v>0</v>
      </c>
    </row>
    <row r="22" spans="1:12" x14ac:dyDescent="0.25">
      <c r="A22">
        <v>23</v>
      </c>
      <c r="B22">
        <v>4388</v>
      </c>
      <c r="C22">
        <v>2</v>
      </c>
      <c r="D22">
        <v>2</v>
      </c>
      <c r="E22" t="s">
        <v>12</v>
      </c>
      <c r="F22" s="4">
        <v>37.065860999999998</v>
      </c>
      <c r="G22" s="4">
        <v>37.026207999999997</v>
      </c>
      <c r="H22" t="s">
        <v>12</v>
      </c>
      <c r="I22" t="s">
        <v>12</v>
      </c>
      <c r="J22">
        <v>0</v>
      </c>
      <c r="K22">
        <v>0</v>
      </c>
      <c r="L22">
        <v>0</v>
      </c>
    </row>
    <row r="23" spans="1:12" x14ac:dyDescent="0.25">
      <c r="A23">
        <v>24</v>
      </c>
      <c r="B23">
        <v>15072</v>
      </c>
      <c r="C23">
        <v>2</v>
      </c>
      <c r="D23">
        <v>2</v>
      </c>
      <c r="E23" t="s">
        <v>12</v>
      </c>
      <c r="F23" s="4">
        <v>39.460523000000002</v>
      </c>
      <c r="G23" s="4">
        <v>39.448447000000002</v>
      </c>
      <c r="H23" t="s">
        <v>12</v>
      </c>
      <c r="I23" t="s">
        <v>12</v>
      </c>
      <c r="J23">
        <v>0</v>
      </c>
      <c r="K23">
        <v>0</v>
      </c>
      <c r="L23">
        <v>0</v>
      </c>
    </row>
    <row r="24" spans="1:12" x14ac:dyDescent="0.25">
      <c r="A24">
        <v>25</v>
      </c>
      <c r="B24">
        <v>40314</v>
      </c>
      <c r="C24">
        <v>2</v>
      </c>
      <c r="D24">
        <v>1</v>
      </c>
      <c r="E24" t="s">
        <v>12</v>
      </c>
      <c r="F24" s="4">
        <v>37.663020000000003</v>
      </c>
      <c r="G24" s="4">
        <v>37.635412000000002</v>
      </c>
      <c r="H24" t="s">
        <v>12</v>
      </c>
      <c r="I24" t="s">
        <v>12</v>
      </c>
      <c r="J24">
        <v>0</v>
      </c>
      <c r="K24">
        <v>0</v>
      </c>
      <c r="L24">
        <v>0</v>
      </c>
    </row>
    <row r="25" spans="1:12" x14ac:dyDescent="0.25">
      <c r="A25">
        <v>26</v>
      </c>
      <c r="B25">
        <v>5063</v>
      </c>
      <c r="C25">
        <v>1</v>
      </c>
      <c r="D25">
        <v>0</v>
      </c>
      <c r="E25" t="s">
        <v>12</v>
      </c>
      <c r="F25" s="4">
        <v>37.277107999999998</v>
      </c>
      <c r="G25" s="4">
        <v>37.277107999999998</v>
      </c>
      <c r="H25" t="s">
        <v>12</v>
      </c>
      <c r="I25" t="s">
        <v>12</v>
      </c>
      <c r="J25">
        <v>0</v>
      </c>
      <c r="K25">
        <v>0</v>
      </c>
      <c r="L25">
        <v>0</v>
      </c>
    </row>
    <row r="26" spans="1:12" x14ac:dyDescent="0.25">
      <c r="A26">
        <v>27</v>
      </c>
      <c r="B26">
        <v>4708</v>
      </c>
      <c r="C26">
        <v>1</v>
      </c>
      <c r="D26">
        <v>2</v>
      </c>
      <c r="E26" t="s">
        <v>12</v>
      </c>
      <c r="F26" s="4">
        <v>36.839421999999999</v>
      </c>
      <c r="G26" s="4">
        <v>36.824978999999999</v>
      </c>
      <c r="H26" t="s">
        <v>12</v>
      </c>
      <c r="I26" t="s">
        <v>12</v>
      </c>
      <c r="J26">
        <v>0</v>
      </c>
      <c r="K26">
        <v>0</v>
      </c>
      <c r="L26">
        <v>0</v>
      </c>
    </row>
    <row r="27" spans="1:12" x14ac:dyDescent="0.25">
      <c r="A27">
        <v>28</v>
      </c>
      <c r="B27">
        <v>11725</v>
      </c>
      <c r="C27">
        <v>1</v>
      </c>
      <c r="D27">
        <v>2</v>
      </c>
      <c r="E27" t="s">
        <v>12</v>
      </c>
      <c r="F27" s="4">
        <v>31.993262000000001</v>
      </c>
      <c r="G27" s="4">
        <v>31.988401</v>
      </c>
      <c r="H27" t="s">
        <v>12</v>
      </c>
      <c r="I27" t="s">
        <v>12</v>
      </c>
      <c r="J27">
        <v>0</v>
      </c>
      <c r="K27">
        <v>0</v>
      </c>
      <c r="L27">
        <v>0</v>
      </c>
    </row>
    <row r="28" spans="1:12" x14ac:dyDescent="0.25">
      <c r="A28">
        <v>29</v>
      </c>
      <c r="B28">
        <v>8285</v>
      </c>
      <c r="C28">
        <v>0</v>
      </c>
      <c r="D28">
        <v>0</v>
      </c>
      <c r="E28" t="s">
        <v>12</v>
      </c>
      <c r="F28" s="4">
        <v>36.132528999999998</v>
      </c>
      <c r="G28" s="4">
        <v>36.029812999999997</v>
      </c>
      <c r="H28" t="s">
        <v>12</v>
      </c>
      <c r="I28" t="s">
        <v>12</v>
      </c>
      <c r="J28">
        <v>0</v>
      </c>
      <c r="K28">
        <v>0</v>
      </c>
      <c r="L28">
        <v>0</v>
      </c>
    </row>
    <row r="29" spans="1:12" x14ac:dyDescent="0.25">
      <c r="A29">
        <v>30</v>
      </c>
      <c r="B29">
        <v>239</v>
      </c>
      <c r="C29">
        <v>2</v>
      </c>
      <c r="D29">
        <v>2</v>
      </c>
      <c r="E29" t="s">
        <v>12</v>
      </c>
      <c r="F29" s="4">
        <v>445.88284499999997</v>
      </c>
      <c r="G29" s="4">
        <v>349.94142299999999</v>
      </c>
      <c r="H29" t="s">
        <v>12</v>
      </c>
      <c r="I29" t="s">
        <v>12</v>
      </c>
      <c r="J29">
        <v>0</v>
      </c>
      <c r="K29">
        <v>0</v>
      </c>
      <c r="L29">
        <v>0</v>
      </c>
    </row>
    <row r="30" spans="1:12" x14ac:dyDescent="0.25">
      <c r="A30">
        <v>31</v>
      </c>
      <c r="B30">
        <v>19253</v>
      </c>
      <c r="C30">
        <v>0</v>
      </c>
      <c r="D30">
        <v>2</v>
      </c>
      <c r="E30" t="s">
        <v>12</v>
      </c>
      <c r="F30" s="4">
        <v>35.095776999999998</v>
      </c>
      <c r="G30" s="4">
        <v>35.093958999999998</v>
      </c>
      <c r="H30" t="s">
        <v>12</v>
      </c>
      <c r="I30" t="s">
        <v>12</v>
      </c>
      <c r="J30">
        <v>0</v>
      </c>
      <c r="K30">
        <v>0</v>
      </c>
      <c r="L30">
        <v>0</v>
      </c>
    </row>
    <row r="31" spans="1:12" x14ac:dyDescent="0.25">
      <c r="A31">
        <v>32</v>
      </c>
      <c r="B31">
        <v>1627</v>
      </c>
      <c r="C31">
        <v>1</v>
      </c>
      <c r="D31">
        <v>1</v>
      </c>
      <c r="E31" t="s">
        <v>12</v>
      </c>
      <c r="F31" s="4">
        <v>33.827903999999997</v>
      </c>
      <c r="G31" s="4">
        <v>33.827903999999997</v>
      </c>
      <c r="H31" t="s">
        <v>12</v>
      </c>
      <c r="I31" t="s">
        <v>12</v>
      </c>
      <c r="J31">
        <v>0</v>
      </c>
      <c r="K31">
        <v>0</v>
      </c>
      <c r="L31">
        <v>0</v>
      </c>
    </row>
    <row r="32" spans="1:12" x14ac:dyDescent="0.25">
      <c r="A32">
        <v>33</v>
      </c>
      <c r="B32">
        <v>10636</v>
      </c>
      <c r="C32">
        <v>2</v>
      </c>
      <c r="D32">
        <v>2</v>
      </c>
      <c r="E32" t="s">
        <v>12</v>
      </c>
      <c r="F32" s="4">
        <v>40.015512999999999</v>
      </c>
      <c r="G32" s="4">
        <v>40.001691999999998</v>
      </c>
      <c r="H32" t="s">
        <v>12</v>
      </c>
      <c r="I32" t="s">
        <v>12</v>
      </c>
      <c r="J32">
        <v>0</v>
      </c>
      <c r="K32">
        <v>0</v>
      </c>
      <c r="L32">
        <v>0</v>
      </c>
    </row>
    <row r="33" spans="1:12" x14ac:dyDescent="0.25">
      <c r="A33">
        <v>34</v>
      </c>
      <c r="B33">
        <v>4871</v>
      </c>
      <c r="C33">
        <v>2</v>
      </c>
      <c r="D33">
        <v>2</v>
      </c>
      <c r="E33" t="s">
        <v>12</v>
      </c>
      <c r="F33" s="4">
        <v>36.019914</v>
      </c>
      <c r="G33" s="4">
        <v>36.019914</v>
      </c>
      <c r="H33" t="s">
        <v>12</v>
      </c>
      <c r="I33" t="s">
        <v>12</v>
      </c>
      <c r="J33">
        <v>0</v>
      </c>
      <c r="K33">
        <v>0</v>
      </c>
      <c r="L33">
        <v>0</v>
      </c>
    </row>
    <row r="34" spans="1:12" x14ac:dyDescent="0.25">
      <c r="A34">
        <v>35</v>
      </c>
      <c r="B34">
        <v>3278</v>
      </c>
      <c r="C34">
        <v>0</v>
      </c>
      <c r="D34">
        <v>2</v>
      </c>
      <c r="E34" t="s">
        <v>12</v>
      </c>
      <c r="F34" s="4">
        <v>36.694325999999997</v>
      </c>
      <c r="G34" s="4">
        <v>36.675716999999999</v>
      </c>
      <c r="H34" t="s">
        <v>12</v>
      </c>
      <c r="I34" t="s">
        <v>12</v>
      </c>
      <c r="J34">
        <v>0</v>
      </c>
      <c r="K34">
        <v>0</v>
      </c>
      <c r="L34">
        <v>0</v>
      </c>
    </row>
    <row r="35" spans="1:12" x14ac:dyDescent="0.25">
      <c r="A35">
        <v>36</v>
      </c>
      <c r="B35">
        <v>136</v>
      </c>
      <c r="C35">
        <v>2</v>
      </c>
      <c r="D35">
        <v>2</v>
      </c>
      <c r="E35" t="s">
        <v>12</v>
      </c>
      <c r="F35" s="4">
        <v>470.77941199999998</v>
      </c>
      <c r="G35" s="4">
        <v>451.99264699999998</v>
      </c>
      <c r="H35" t="s">
        <v>12</v>
      </c>
      <c r="I35" t="s">
        <v>12</v>
      </c>
      <c r="J35">
        <v>0</v>
      </c>
      <c r="K35">
        <v>0</v>
      </c>
      <c r="L35">
        <v>0</v>
      </c>
    </row>
    <row r="36" spans="1:12" x14ac:dyDescent="0.25">
      <c r="A36">
        <v>37</v>
      </c>
      <c r="B36">
        <v>2628</v>
      </c>
      <c r="C36">
        <v>1</v>
      </c>
      <c r="D36">
        <v>2</v>
      </c>
      <c r="E36" t="s">
        <v>12</v>
      </c>
      <c r="F36" s="4">
        <v>37.296804000000002</v>
      </c>
      <c r="G36" s="4">
        <v>37.296804000000002</v>
      </c>
      <c r="H36" t="s">
        <v>12</v>
      </c>
      <c r="I36" t="s">
        <v>12</v>
      </c>
      <c r="J36">
        <v>0</v>
      </c>
      <c r="K36">
        <v>0</v>
      </c>
      <c r="L36">
        <v>0</v>
      </c>
    </row>
    <row r="37" spans="1:12" x14ac:dyDescent="0.25">
      <c r="A37">
        <v>38</v>
      </c>
      <c r="B37">
        <v>4717</v>
      </c>
      <c r="C37">
        <v>2</v>
      </c>
      <c r="D37">
        <v>1</v>
      </c>
      <c r="E37" t="s">
        <v>12</v>
      </c>
      <c r="F37" s="4">
        <v>40.635573000000001</v>
      </c>
      <c r="G37" s="4">
        <v>40.592537999999998</v>
      </c>
      <c r="H37" t="s">
        <v>12</v>
      </c>
      <c r="I37" t="s">
        <v>12</v>
      </c>
      <c r="J37">
        <v>0</v>
      </c>
      <c r="K37">
        <v>0</v>
      </c>
      <c r="L37">
        <v>0</v>
      </c>
    </row>
    <row r="38" spans="1:12" x14ac:dyDescent="0.25">
      <c r="A38">
        <v>39</v>
      </c>
      <c r="B38">
        <v>7738</v>
      </c>
      <c r="C38">
        <v>1</v>
      </c>
      <c r="D38">
        <v>1</v>
      </c>
      <c r="E38" t="s">
        <v>12</v>
      </c>
      <c r="F38" s="4">
        <v>32.661799000000002</v>
      </c>
      <c r="G38" s="4">
        <v>32.656241999999999</v>
      </c>
      <c r="H38" t="s">
        <v>12</v>
      </c>
      <c r="I38" t="s">
        <v>12</v>
      </c>
      <c r="J38">
        <v>0</v>
      </c>
      <c r="K38">
        <v>0</v>
      </c>
      <c r="L38">
        <v>0</v>
      </c>
    </row>
    <row r="39" spans="1:12" x14ac:dyDescent="0.25">
      <c r="A39">
        <v>40</v>
      </c>
      <c r="B39">
        <v>334</v>
      </c>
      <c r="C39">
        <v>2</v>
      </c>
      <c r="D39">
        <v>2</v>
      </c>
      <c r="E39" t="s">
        <v>12</v>
      </c>
      <c r="F39" s="4">
        <v>358.52395200000001</v>
      </c>
      <c r="G39" s="4">
        <v>334.11676599999998</v>
      </c>
      <c r="H39" t="s">
        <v>12</v>
      </c>
      <c r="I39" t="s">
        <v>12</v>
      </c>
      <c r="J39">
        <v>0</v>
      </c>
      <c r="K39">
        <v>0</v>
      </c>
      <c r="L39">
        <v>0</v>
      </c>
    </row>
    <row r="40" spans="1:12" x14ac:dyDescent="0.25">
      <c r="A40">
        <v>41</v>
      </c>
      <c r="B40">
        <v>16861</v>
      </c>
      <c r="C40">
        <v>2</v>
      </c>
      <c r="D40">
        <v>0</v>
      </c>
      <c r="E40" t="s">
        <v>12</v>
      </c>
      <c r="F40" s="4">
        <v>40.262439999999998</v>
      </c>
      <c r="G40" s="4">
        <v>40.201352</v>
      </c>
      <c r="H40" t="s">
        <v>12</v>
      </c>
      <c r="I40" t="s">
        <v>12</v>
      </c>
      <c r="J40">
        <v>0</v>
      </c>
      <c r="K40">
        <v>0</v>
      </c>
      <c r="L40">
        <v>0</v>
      </c>
    </row>
    <row r="41" spans="1:12" x14ac:dyDescent="0.25">
      <c r="A41">
        <v>42</v>
      </c>
      <c r="B41">
        <v>313</v>
      </c>
      <c r="C41">
        <v>2</v>
      </c>
      <c r="D41">
        <v>2</v>
      </c>
      <c r="E41" t="s">
        <v>12</v>
      </c>
      <c r="F41" s="4">
        <v>336.71565500000003</v>
      </c>
      <c r="G41" s="4">
        <v>296.84345000000002</v>
      </c>
      <c r="H41" t="s">
        <v>12</v>
      </c>
      <c r="I41" t="s">
        <v>12</v>
      </c>
      <c r="J41">
        <v>0</v>
      </c>
      <c r="K41">
        <v>0</v>
      </c>
      <c r="L41">
        <v>0</v>
      </c>
    </row>
    <row r="42" spans="1:12" x14ac:dyDescent="0.25">
      <c r="A42">
        <v>45</v>
      </c>
      <c r="B42">
        <v>4179</v>
      </c>
      <c r="C42">
        <v>0</v>
      </c>
      <c r="D42">
        <v>0</v>
      </c>
      <c r="E42" t="s">
        <v>12</v>
      </c>
      <c r="F42" s="4">
        <v>36.991385000000001</v>
      </c>
      <c r="G42" s="4">
        <v>36.991385000000001</v>
      </c>
      <c r="H42" t="s">
        <v>12</v>
      </c>
      <c r="I42" t="s">
        <v>12</v>
      </c>
      <c r="J42">
        <v>0</v>
      </c>
      <c r="K42">
        <v>0</v>
      </c>
      <c r="L42">
        <v>0</v>
      </c>
    </row>
    <row r="43" spans="1:12" x14ac:dyDescent="0.25">
      <c r="A43">
        <v>46</v>
      </c>
      <c r="B43">
        <v>212</v>
      </c>
      <c r="C43">
        <v>2</v>
      </c>
      <c r="D43">
        <v>3</v>
      </c>
      <c r="E43" t="s">
        <v>12</v>
      </c>
      <c r="F43" s="4">
        <v>370.36792500000001</v>
      </c>
      <c r="G43" s="4">
        <v>321.69339600000001</v>
      </c>
      <c r="H43" t="s">
        <v>12</v>
      </c>
      <c r="I43" t="s">
        <v>12</v>
      </c>
      <c r="J43">
        <v>0</v>
      </c>
      <c r="K43">
        <v>0</v>
      </c>
      <c r="L43">
        <v>0</v>
      </c>
    </row>
    <row r="44" spans="1:12" x14ac:dyDescent="0.25">
      <c r="A44">
        <v>47</v>
      </c>
      <c r="B44">
        <v>85</v>
      </c>
      <c r="C44">
        <v>0</v>
      </c>
      <c r="D44">
        <v>1</v>
      </c>
      <c r="E44" t="s">
        <v>12</v>
      </c>
      <c r="F44" s="4">
        <v>8.8470589999999998</v>
      </c>
      <c r="G44" s="4">
        <v>6.9411759999999996</v>
      </c>
      <c r="H44" t="s">
        <v>12</v>
      </c>
      <c r="I44" t="s">
        <v>12</v>
      </c>
      <c r="J44">
        <v>0</v>
      </c>
      <c r="K44">
        <v>0</v>
      </c>
      <c r="L44">
        <v>0</v>
      </c>
    </row>
    <row r="45" spans="1:12" x14ac:dyDescent="0.25">
      <c r="A45">
        <v>48</v>
      </c>
      <c r="B45">
        <v>155</v>
      </c>
      <c r="C45">
        <v>2</v>
      </c>
      <c r="D45">
        <v>2</v>
      </c>
      <c r="E45" t="s">
        <v>12</v>
      </c>
      <c r="F45" s="4">
        <v>450.98709700000001</v>
      </c>
      <c r="G45" s="4">
        <v>383.98709700000001</v>
      </c>
      <c r="H45" t="s">
        <v>12</v>
      </c>
      <c r="I45" t="s">
        <v>12</v>
      </c>
      <c r="J45">
        <v>0</v>
      </c>
      <c r="K45">
        <v>0</v>
      </c>
      <c r="L45">
        <v>0</v>
      </c>
    </row>
    <row r="46" spans="1:12" x14ac:dyDescent="0.25">
      <c r="A46">
        <v>49</v>
      </c>
      <c r="B46">
        <v>98</v>
      </c>
      <c r="C46">
        <v>2</v>
      </c>
      <c r="D46">
        <v>2</v>
      </c>
      <c r="E46" t="s">
        <v>12</v>
      </c>
      <c r="F46" s="4">
        <v>423.867347</v>
      </c>
      <c r="G46" s="4">
        <v>372.64285699999999</v>
      </c>
      <c r="H46" t="s">
        <v>12</v>
      </c>
      <c r="I46" t="s">
        <v>12</v>
      </c>
      <c r="J46">
        <v>0</v>
      </c>
      <c r="K46">
        <v>0</v>
      </c>
      <c r="L46">
        <v>0</v>
      </c>
    </row>
    <row r="47" spans="1:12" x14ac:dyDescent="0.25">
      <c r="A47">
        <v>51</v>
      </c>
      <c r="B47">
        <v>40</v>
      </c>
      <c r="C47">
        <v>2</v>
      </c>
      <c r="D47">
        <v>2</v>
      </c>
      <c r="E47" t="s">
        <v>12</v>
      </c>
      <c r="F47" s="4">
        <v>335.125</v>
      </c>
      <c r="G47" s="4">
        <v>323.52499999999998</v>
      </c>
      <c r="H47" t="s">
        <v>12</v>
      </c>
      <c r="I47" t="s">
        <v>12</v>
      </c>
      <c r="J47">
        <v>0</v>
      </c>
      <c r="K47">
        <v>0</v>
      </c>
      <c r="L47">
        <v>0</v>
      </c>
    </row>
    <row r="48" spans="1:12" x14ac:dyDescent="0.25">
      <c r="A48">
        <v>52</v>
      </c>
      <c r="B48">
        <v>1480</v>
      </c>
      <c r="C48">
        <v>2</v>
      </c>
      <c r="D48">
        <v>0</v>
      </c>
      <c r="E48" t="s">
        <v>12</v>
      </c>
      <c r="F48" s="4">
        <v>33.047297</v>
      </c>
      <c r="G48" s="4">
        <v>33.047297</v>
      </c>
      <c r="H48" t="s">
        <v>12</v>
      </c>
      <c r="I48" t="s">
        <v>12</v>
      </c>
      <c r="J48">
        <v>0</v>
      </c>
      <c r="K48">
        <v>0</v>
      </c>
      <c r="L48">
        <v>0</v>
      </c>
    </row>
    <row r="49" spans="1:12" x14ac:dyDescent="0.25">
      <c r="A49">
        <v>53</v>
      </c>
      <c r="B49">
        <v>1836</v>
      </c>
      <c r="C49">
        <v>1</v>
      </c>
      <c r="D49">
        <v>1</v>
      </c>
      <c r="E49" t="s">
        <v>12</v>
      </c>
      <c r="F49" s="4">
        <v>39.24183</v>
      </c>
      <c r="G49" s="4">
        <v>39.24183</v>
      </c>
      <c r="H49" t="s">
        <v>12</v>
      </c>
      <c r="I49" t="s">
        <v>12</v>
      </c>
      <c r="J49">
        <v>0</v>
      </c>
      <c r="K49">
        <v>0</v>
      </c>
      <c r="L49">
        <v>0</v>
      </c>
    </row>
    <row r="50" spans="1:12" x14ac:dyDescent="0.25">
      <c r="A50">
        <v>54</v>
      </c>
      <c r="B50">
        <v>98</v>
      </c>
      <c r="C50">
        <v>2</v>
      </c>
      <c r="D50">
        <v>2</v>
      </c>
      <c r="E50" t="s">
        <v>12</v>
      </c>
      <c r="F50" s="4">
        <v>13.316326999999999</v>
      </c>
      <c r="G50" s="4">
        <v>12.173469000000001</v>
      </c>
      <c r="H50" t="s">
        <v>12</v>
      </c>
      <c r="I50" t="s">
        <v>12</v>
      </c>
      <c r="J50">
        <v>0</v>
      </c>
      <c r="K50">
        <v>0</v>
      </c>
      <c r="L50">
        <v>0</v>
      </c>
    </row>
    <row r="51" spans="1:12" x14ac:dyDescent="0.25">
      <c r="A51">
        <v>58</v>
      </c>
      <c r="B51">
        <v>83</v>
      </c>
      <c r="C51">
        <v>2</v>
      </c>
      <c r="D51">
        <v>2</v>
      </c>
      <c r="E51" t="s">
        <v>12</v>
      </c>
      <c r="F51" s="4">
        <v>507.25301200000001</v>
      </c>
      <c r="G51" s="4">
        <v>428</v>
      </c>
      <c r="H51" t="s">
        <v>12</v>
      </c>
      <c r="I51" t="s">
        <v>12</v>
      </c>
      <c r="J51">
        <v>0</v>
      </c>
      <c r="K51">
        <v>0</v>
      </c>
      <c r="L51">
        <v>0</v>
      </c>
    </row>
    <row r="52" spans="1:12" x14ac:dyDescent="0.25">
      <c r="A52">
        <v>61</v>
      </c>
      <c r="B52">
        <v>29</v>
      </c>
      <c r="C52">
        <v>1</v>
      </c>
      <c r="D52">
        <v>1</v>
      </c>
      <c r="E52" t="s">
        <v>12</v>
      </c>
      <c r="F52" s="4">
        <v>37.689655000000002</v>
      </c>
      <c r="G52" s="4">
        <v>23.206897000000001</v>
      </c>
      <c r="H52" t="s">
        <v>12</v>
      </c>
      <c r="I52" t="s">
        <v>12</v>
      </c>
      <c r="J52">
        <v>0</v>
      </c>
      <c r="K52">
        <v>0</v>
      </c>
      <c r="L52">
        <v>0</v>
      </c>
    </row>
    <row r="53" spans="1:12" x14ac:dyDescent="0.25">
      <c r="A53">
        <v>62</v>
      </c>
      <c r="B53">
        <v>133</v>
      </c>
      <c r="C53">
        <v>2</v>
      </c>
      <c r="D53">
        <v>2</v>
      </c>
      <c r="E53" t="s">
        <v>12</v>
      </c>
      <c r="F53" s="4">
        <v>439.06766900000002</v>
      </c>
      <c r="G53" s="4">
        <v>366.345865</v>
      </c>
      <c r="H53" t="s">
        <v>12</v>
      </c>
      <c r="I53" t="s">
        <v>12</v>
      </c>
      <c r="J53">
        <v>0</v>
      </c>
      <c r="K53">
        <v>0</v>
      </c>
      <c r="L53">
        <v>0</v>
      </c>
    </row>
    <row r="54" spans="1:12" x14ac:dyDescent="0.25">
      <c r="A54">
        <v>66</v>
      </c>
      <c r="B54">
        <v>2278</v>
      </c>
      <c r="C54">
        <v>1</v>
      </c>
      <c r="D54">
        <v>2</v>
      </c>
      <c r="E54" t="s">
        <v>12</v>
      </c>
      <c r="F54" s="4">
        <v>35.587356999999997</v>
      </c>
      <c r="G54" s="4">
        <v>35.587356999999997</v>
      </c>
      <c r="H54" t="s">
        <v>12</v>
      </c>
      <c r="I54" t="s">
        <v>12</v>
      </c>
      <c r="J54">
        <v>0</v>
      </c>
      <c r="K54">
        <v>0</v>
      </c>
      <c r="L54">
        <v>0</v>
      </c>
    </row>
    <row r="55" spans="1:12" x14ac:dyDescent="0.25">
      <c r="A55">
        <v>67</v>
      </c>
      <c r="B55">
        <v>110</v>
      </c>
      <c r="C55">
        <v>2</v>
      </c>
      <c r="D55">
        <v>2</v>
      </c>
      <c r="E55" t="s">
        <v>12</v>
      </c>
      <c r="F55" s="4">
        <v>385.99090899999999</v>
      </c>
      <c r="G55" s="4">
        <v>318.03636399999999</v>
      </c>
      <c r="H55" t="s">
        <v>12</v>
      </c>
      <c r="I55" t="s">
        <v>12</v>
      </c>
      <c r="J55">
        <v>0</v>
      </c>
      <c r="K55">
        <v>0</v>
      </c>
      <c r="L55">
        <v>0</v>
      </c>
    </row>
    <row r="56" spans="1:12" x14ac:dyDescent="0.25">
      <c r="A56">
        <v>68</v>
      </c>
      <c r="B56">
        <v>4549</v>
      </c>
      <c r="C56">
        <v>1</v>
      </c>
      <c r="D56">
        <v>2</v>
      </c>
      <c r="E56" t="s">
        <v>12</v>
      </c>
      <c r="F56" s="4">
        <v>42.681688000000001</v>
      </c>
      <c r="G56" s="4">
        <v>42.650033000000001</v>
      </c>
      <c r="H56" t="s">
        <v>12</v>
      </c>
      <c r="I56" t="s">
        <v>12</v>
      </c>
      <c r="J56">
        <v>0</v>
      </c>
      <c r="K56">
        <v>0</v>
      </c>
      <c r="L56">
        <v>0</v>
      </c>
    </row>
    <row r="57" spans="1:12" x14ac:dyDescent="0.25">
      <c r="A57">
        <v>69</v>
      </c>
      <c r="B57">
        <v>718</v>
      </c>
      <c r="C57">
        <v>0</v>
      </c>
      <c r="D57">
        <v>1</v>
      </c>
      <c r="E57" t="s">
        <v>12</v>
      </c>
      <c r="F57" s="4">
        <v>36.154595999999998</v>
      </c>
      <c r="G57" s="4">
        <v>36.154595999999998</v>
      </c>
      <c r="H57" t="s">
        <v>12</v>
      </c>
      <c r="I57" t="s">
        <v>12</v>
      </c>
      <c r="J57">
        <v>0</v>
      </c>
      <c r="K57">
        <v>0</v>
      </c>
      <c r="L57">
        <v>0</v>
      </c>
    </row>
    <row r="58" spans="1:12" x14ac:dyDescent="0.25">
      <c r="A58">
        <v>72</v>
      </c>
      <c r="B58">
        <v>34</v>
      </c>
      <c r="C58">
        <v>2</v>
      </c>
      <c r="D58">
        <v>2</v>
      </c>
      <c r="E58" t="s">
        <v>12</v>
      </c>
      <c r="F58" s="4">
        <v>515.85294099999999</v>
      </c>
      <c r="G58" s="4">
        <v>506.11764699999998</v>
      </c>
      <c r="H58" t="s">
        <v>12</v>
      </c>
      <c r="I58" t="s">
        <v>12</v>
      </c>
      <c r="J58">
        <v>0</v>
      </c>
      <c r="K58">
        <v>0</v>
      </c>
      <c r="L58">
        <v>0</v>
      </c>
    </row>
    <row r="59" spans="1:12" x14ac:dyDescent="0.25">
      <c r="A59">
        <v>76</v>
      </c>
      <c r="B59">
        <v>70</v>
      </c>
      <c r="C59">
        <v>2</v>
      </c>
      <c r="D59">
        <v>2</v>
      </c>
      <c r="E59" t="s">
        <v>12</v>
      </c>
      <c r="F59" s="4">
        <v>359.1</v>
      </c>
      <c r="G59" s="4">
        <v>357.45714299999997</v>
      </c>
      <c r="H59" t="s">
        <v>12</v>
      </c>
      <c r="I59" t="s">
        <v>12</v>
      </c>
      <c r="J59">
        <v>0</v>
      </c>
      <c r="K59">
        <v>0</v>
      </c>
      <c r="L59">
        <v>0</v>
      </c>
    </row>
    <row r="60" spans="1:12" x14ac:dyDescent="0.25">
      <c r="A60">
        <v>77</v>
      </c>
      <c r="B60">
        <v>1521</v>
      </c>
      <c r="C60">
        <v>2</v>
      </c>
      <c r="D60">
        <v>2</v>
      </c>
      <c r="E60" t="s">
        <v>12</v>
      </c>
      <c r="F60" s="4">
        <v>36.79027</v>
      </c>
      <c r="G60" s="4">
        <v>36.79027</v>
      </c>
      <c r="H60" t="s">
        <v>12</v>
      </c>
      <c r="I60" t="s">
        <v>12</v>
      </c>
      <c r="J60">
        <v>0</v>
      </c>
      <c r="K60">
        <v>0</v>
      </c>
      <c r="L60">
        <v>0</v>
      </c>
    </row>
    <row r="61" spans="1:12" x14ac:dyDescent="0.25">
      <c r="A61">
        <v>82</v>
      </c>
      <c r="B61">
        <v>40</v>
      </c>
      <c r="C61">
        <v>1</v>
      </c>
      <c r="D61">
        <v>1</v>
      </c>
      <c r="E61" t="s">
        <v>12</v>
      </c>
      <c r="F61" s="4">
        <v>197.35</v>
      </c>
      <c r="G61" s="4">
        <v>196.75</v>
      </c>
      <c r="H61" t="s">
        <v>12</v>
      </c>
      <c r="I61" t="s">
        <v>12</v>
      </c>
      <c r="J61">
        <v>0</v>
      </c>
      <c r="K61">
        <v>0</v>
      </c>
      <c r="L61">
        <v>0</v>
      </c>
    </row>
    <row r="62" spans="1:12" x14ac:dyDescent="0.25">
      <c r="A62">
        <v>83</v>
      </c>
      <c r="B62">
        <v>74</v>
      </c>
      <c r="C62">
        <v>2</v>
      </c>
      <c r="D62">
        <v>2</v>
      </c>
      <c r="E62" t="s">
        <v>12</v>
      </c>
      <c r="F62" s="4">
        <v>477.878378</v>
      </c>
      <c r="G62" s="4">
        <v>458.98648600000001</v>
      </c>
      <c r="H62" t="s">
        <v>12</v>
      </c>
      <c r="I62" t="s">
        <v>12</v>
      </c>
      <c r="J62">
        <v>0</v>
      </c>
      <c r="K62">
        <v>0</v>
      </c>
      <c r="L62">
        <v>0</v>
      </c>
    </row>
    <row r="63" spans="1:12" x14ac:dyDescent="0.25">
      <c r="A63">
        <v>84</v>
      </c>
      <c r="B63">
        <v>94</v>
      </c>
      <c r="C63">
        <v>2</v>
      </c>
      <c r="D63">
        <v>2</v>
      </c>
      <c r="E63" t="s">
        <v>12</v>
      </c>
      <c r="F63" s="4">
        <v>442.51063799999997</v>
      </c>
      <c r="G63" s="4">
        <v>423.90425499999998</v>
      </c>
      <c r="H63" t="s">
        <v>12</v>
      </c>
      <c r="I63" t="s">
        <v>12</v>
      </c>
      <c r="J63">
        <v>0</v>
      </c>
      <c r="K63">
        <v>0</v>
      </c>
      <c r="L63">
        <v>0</v>
      </c>
    </row>
    <row r="64" spans="1:12" x14ac:dyDescent="0.25">
      <c r="A64">
        <v>88</v>
      </c>
      <c r="B64">
        <v>33</v>
      </c>
      <c r="C64">
        <v>2</v>
      </c>
      <c r="D64">
        <v>2</v>
      </c>
      <c r="E64" t="s">
        <v>12</v>
      </c>
      <c r="F64" s="4">
        <v>474.78787899999998</v>
      </c>
      <c r="G64" s="4">
        <v>448.21212100000002</v>
      </c>
      <c r="H64" t="s">
        <v>12</v>
      </c>
      <c r="I64" t="s">
        <v>12</v>
      </c>
      <c r="J64">
        <v>0</v>
      </c>
      <c r="K64">
        <v>0</v>
      </c>
      <c r="L64">
        <v>0</v>
      </c>
    </row>
    <row r="65" spans="1:12" x14ac:dyDescent="0.25">
      <c r="A65">
        <v>89</v>
      </c>
      <c r="B65">
        <v>49</v>
      </c>
      <c r="C65">
        <v>2</v>
      </c>
      <c r="D65">
        <v>2</v>
      </c>
      <c r="E65" t="s">
        <v>12</v>
      </c>
      <c r="F65" s="4">
        <v>455.65306099999998</v>
      </c>
      <c r="G65" s="4">
        <v>325.97959200000003</v>
      </c>
      <c r="H65" t="s">
        <v>12</v>
      </c>
      <c r="I65" t="s">
        <v>12</v>
      </c>
      <c r="J65">
        <v>0</v>
      </c>
      <c r="K65">
        <v>0</v>
      </c>
      <c r="L65">
        <v>0</v>
      </c>
    </row>
    <row r="66" spans="1:12" x14ac:dyDescent="0.25">
      <c r="A66">
        <v>90</v>
      </c>
      <c r="B66">
        <v>55</v>
      </c>
      <c r="C66">
        <v>1</v>
      </c>
      <c r="D66">
        <v>1</v>
      </c>
      <c r="E66" t="s">
        <v>12</v>
      </c>
      <c r="F66" s="4">
        <v>21.381817999999999</v>
      </c>
      <c r="G66" s="4">
        <v>17.418182000000002</v>
      </c>
      <c r="H66" t="s">
        <v>12</v>
      </c>
      <c r="I66" t="s">
        <v>12</v>
      </c>
      <c r="J66">
        <v>0</v>
      </c>
      <c r="K66">
        <v>0</v>
      </c>
      <c r="L66">
        <v>0</v>
      </c>
    </row>
    <row r="67" spans="1:12" x14ac:dyDescent="0.25">
      <c r="A67">
        <v>91</v>
      </c>
      <c r="B67">
        <v>88</v>
      </c>
      <c r="C67">
        <v>4</v>
      </c>
      <c r="D67">
        <v>2</v>
      </c>
      <c r="E67" t="s">
        <v>12</v>
      </c>
      <c r="F67" s="4">
        <v>522.04545499999995</v>
      </c>
      <c r="G67" s="4">
        <v>462.06818199999998</v>
      </c>
      <c r="H67" t="s">
        <v>12</v>
      </c>
      <c r="I67" t="s">
        <v>12</v>
      </c>
      <c r="J67">
        <v>0</v>
      </c>
      <c r="K67">
        <v>0</v>
      </c>
      <c r="L67">
        <v>0</v>
      </c>
    </row>
    <row r="68" spans="1:12" x14ac:dyDescent="0.25">
      <c r="A68">
        <v>92</v>
      </c>
      <c r="B68">
        <v>45</v>
      </c>
      <c r="C68">
        <v>2</v>
      </c>
      <c r="D68">
        <v>3</v>
      </c>
      <c r="E68" t="s">
        <v>12</v>
      </c>
      <c r="F68" s="4">
        <v>505.68888900000002</v>
      </c>
      <c r="G68" s="4">
        <v>465.75555600000001</v>
      </c>
      <c r="H68" t="s">
        <v>12</v>
      </c>
      <c r="I68" t="s">
        <v>12</v>
      </c>
      <c r="J68">
        <v>0</v>
      </c>
      <c r="K68">
        <v>0</v>
      </c>
      <c r="L68">
        <v>0</v>
      </c>
    </row>
    <row r="69" spans="1:12" x14ac:dyDescent="0.25">
      <c r="A69">
        <v>93</v>
      </c>
      <c r="B69">
        <v>108</v>
      </c>
      <c r="C69">
        <v>2</v>
      </c>
      <c r="D69">
        <v>2</v>
      </c>
      <c r="E69" t="s">
        <v>12</v>
      </c>
      <c r="F69" s="4">
        <v>386.40740699999998</v>
      </c>
      <c r="G69" s="4">
        <v>381.63888900000001</v>
      </c>
      <c r="H69" t="s">
        <v>12</v>
      </c>
      <c r="I69" t="s">
        <v>12</v>
      </c>
      <c r="J69">
        <v>0</v>
      </c>
      <c r="K69">
        <v>0</v>
      </c>
      <c r="L69">
        <v>0</v>
      </c>
    </row>
    <row r="70" spans="1:12" x14ac:dyDescent="0.25">
      <c r="A70">
        <v>99</v>
      </c>
      <c r="B70">
        <v>65</v>
      </c>
      <c r="C70">
        <v>2</v>
      </c>
      <c r="D70">
        <v>2</v>
      </c>
      <c r="E70" t="s">
        <v>12</v>
      </c>
      <c r="F70" s="4">
        <v>444.15384599999999</v>
      </c>
      <c r="G70" s="4">
        <v>422.16923100000002</v>
      </c>
      <c r="H70" t="s">
        <v>12</v>
      </c>
      <c r="I70" t="s">
        <v>12</v>
      </c>
      <c r="J70">
        <v>0</v>
      </c>
      <c r="K70">
        <v>0</v>
      </c>
      <c r="L70">
        <v>0</v>
      </c>
    </row>
    <row r="71" spans="1:12" x14ac:dyDescent="0.25">
      <c r="A71">
        <v>101</v>
      </c>
      <c r="B71">
        <v>343</v>
      </c>
      <c r="C71">
        <v>0</v>
      </c>
      <c r="D71">
        <v>1</v>
      </c>
      <c r="E71" t="s">
        <v>12</v>
      </c>
      <c r="F71" s="4">
        <v>40.685130999999998</v>
      </c>
      <c r="G71" s="4">
        <v>40.685130999999998</v>
      </c>
      <c r="H71" t="s">
        <v>12</v>
      </c>
      <c r="I71" t="s">
        <v>12</v>
      </c>
      <c r="J71">
        <v>0</v>
      </c>
      <c r="K71">
        <v>0</v>
      </c>
      <c r="L71">
        <v>0</v>
      </c>
    </row>
    <row r="72" spans="1:12" x14ac:dyDescent="0.25">
      <c r="A72">
        <v>103</v>
      </c>
      <c r="B72">
        <v>29</v>
      </c>
      <c r="C72">
        <v>1</v>
      </c>
      <c r="D72">
        <v>1</v>
      </c>
      <c r="E72" t="s">
        <v>12</v>
      </c>
      <c r="F72" s="4">
        <v>22.413792999999998</v>
      </c>
      <c r="G72" s="4">
        <v>17.793102999999999</v>
      </c>
      <c r="H72" t="s">
        <v>12</v>
      </c>
      <c r="I72" t="s">
        <v>12</v>
      </c>
      <c r="J72">
        <v>0</v>
      </c>
      <c r="K72">
        <v>0</v>
      </c>
      <c r="L72">
        <v>0</v>
      </c>
    </row>
    <row r="73" spans="1:12" x14ac:dyDescent="0.25">
      <c r="A73">
        <v>104</v>
      </c>
      <c r="B73">
        <v>31</v>
      </c>
      <c r="C73">
        <v>2</v>
      </c>
      <c r="D73">
        <v>3</v>
      </c>
      <c r="E73" t="s">
        <v>12</v>
      </c>
      <c r="F73" s="4">
        <v>398.25806499999999</v>
      </c>
      <c r="G73" s="4">
        <v>297.290323</v>
      </c>
      <c r="H73" t="s">
        <v>12</v>
      </c>
      <c r="I73" t="s">
        <v>12</v>
      </c>
      <c r="J73">
        <v>0</v>
      </c>
      <c r="K73">
        <v>0</v>
      </c>
      <c r="L73">
        <v>0</v>
      </c>
    </row>
    <row r="74" spans="1:12" x14ac:dyDescent="0.25">
      <c r="A74">
        <v>105</v>
      </c>
      <c r="B74">
        <v>115</v>
      </c>
      <c r="C74">
        <v>2</v>
      </c>
      <c r="D74">
        <v>2</v>
      </c>
      <c r="E74" t="s">
        <v>12</v>
      </c>
      <c r="F74" s="4">
        <v>332.8</v>
      </c>
      <c r="G74" s="4">
        <v>318.49565200000001</v>
      </c>
      <c r="H74" t="s">
        <v>12</v>
      </c>
      <c r="I74" t="s">
        <v>12</v>
      </c>
      <c r="J74">
        <v>0</v>
      </c>
      <c r="K74">
        <v>0</v>
      </c>
      <c r="L74">
        <v>0</v>
      </c>
    </row>
    <row r="75" spans="1:12" x14ac:dyDescent="0.25">
      <c r="A75">
        <v>106</v>
      </c>
      <c r="B75">
        <v>33</v>
      </c>
      <c r="C75">
        <v>2</v>
      </c>
      <c r="D75">
        <v>1</v>
      </c>
      <c r="E75" t="s">
        <v>12</v>
      </c>
      <c r="F75" s="4">
        <v>29.727273</v>
      </c>
      <c r="G75" s="4">
        <v>18.121212</v>
      </c>
      <c r="H75" t="s">
        <v>12</v>
      </c>
      <c r="I75" t="s">
        <v>12</v>
      </c>
      <c r="J75">
        <v>0</v>
      </c>
      <c r="K75">
        <v>0</v>
      </c>
      <c r="L75">
        <v>0</v>
      </c>
    </row>
    <row r="76" spans="1:12" x14ac:dyDescent="0.25">
      <c r="A76">
        <v>107</v>
      </c>
      <c r="B76">
        <v>67</v>
      </c>
      <c r="C76">
        <v>1</v>
      </c>
      <c r="D76">
        <v>1</v>
      </c>
      <c r="E76" t="s">
        <v>12</v>
      </c>
      <c r="F76" s="4">
        <v>11.089551999999999</v>
      </c>
      <c r="G76" s="4">
        <v>11.089551999999999</v>
      </c>
      <c r="H76" t="s">
        <v>12</v>
      </c>
      <c r="I76" t="s">
        <v>12</v>
      </c>
      <c r="J76">
        <v>0</v>
      </c>
      <c r="K76">
        <v>0</v>
      </c>
      <c r="L76">
        <v>0</v>
      </c>
    </row>
    <row r="77" spans="1:12" x14ac:dyDescent="0.25">
      <c r="A77">
        <v>108</v>
      </c>
      <c r="B77">
        <v>152</v>
      </c>
      <c r="C77">
        <v>0</v>
      </c>
      <c r="D77">
        <v>1</v>
      </c>
      <c r="E77" t="s">
        <v>12</v>
      </c>
      <c r="F77" s="4">
        <v>6.0789470000000003</v>
      </c>
      <c r="G77" s="4">
        <v>6.0789470000000003</v>
      </c>
      <c r="H77" t="s">
        <v>12</v>
      </c>
      <c r="I77" t="s">
        <v>12</v>
      </c>
      <c r="J77">
        <v>0</v>
      </c>
      <c r="K77">
        <v>0</v>
      </c>
      <c r="L77">
        <v>0</v>
      </c>
    </row>
    <row r="78" spans="1:12" x14ac:dyDescent="0.25">
      <c r="A78">
        <v>116</v>
      </c>
      <c r="B78">
        <v>67</v>
      </c>
      <c r="C78">
        <v>1</v>
      </c>
      <c r="D78">
        <v>1</v>
      </c>
      <c r="E78" t="s">
        <v>12</v>
      </c>
      <c r="F78" s="4">
        <v>20.611940000000001</v>
      </c>
      <c r="G78" s="4">
        <v>20.134328</v>
      </c>
      <c r="H78" t="s">
        <v>12</v>
      </c>
      <c r="I78" t="s">
        <v>12</v>
      </c>
      <c r="J78">
        <v>0</v>
      </c>
      <c r="K78">
        <v>0</v>
      </c>
      <c r="L78">
        <v>0</v>
      </c>
    </row>
    <row r="79" spans="1:12" x14ac:dyDescent="0.25">
      <c r="A79">
        <v>117</v>
      </c>
      <c r="B79">
        <v>29</v>
      </c>
      <c r="C79">
        <v>1</v>
      </c>
      <c r="D79">
        <v>1</v>
      </c>
      <c r="E79" t="s">
        <v>12</v>
      </c>
      <c r="F79" s="4">
        <v>3.8965519999999998</v>
      </c>
      <c r="G79" s="4">
        <v>3.8965519999999998</v>
      </c>
      <c r="H79" t="s">
        <v>12</v>
      </c>
      <c r="I79" t="s">
        <v>12</v>
      </c>
      <c r="J79">
        <v>0</v>
      </c>
      <c r="K79">
        <v>0</v>
      </c>
      <c r="L79">
        <v>0</v>
      </c>
    </row>
    <row r="80" spans="1:12" x14ac:dyDescent="0.25">
      <c r="A80">
        <v>119</v>
      </c>
      <c r="B80">
        <v>207</v>
      </c>
      <c r="C80">
        <v>0</v>
      </c>
      <c r="D80">
        <v>0</v>
      </c>
      <c r="E80" t="s">
        <v>12</v>
      </c>
      <c r="F80" s="4">
        <v>7.8840579999999996</v>
      </c>
      <c r="G80" s="4">
        <v>7.8840579999999996</v>
      </c>
      <c r="H80" t="s">
        <v>12</v>
      </c>
      <c r="I80" t="s">
        <v>12</v>
      </c>
      <c r="J80">
        <v>0</v>
      </c>
      <c r="K80">
        <v>0</v>
      </c>
      <c r="L80">
        <v>0</v>
      </c>
    </row>
    <row r="81" spans="1:12" x14ac:dyDescent="0.25">
      <c r="A81">
        <v>122</v>
      </c>
      <c r="B81">
        <v>29</v>
      </c>
      <c r="C81">
        <v>1</v>
      </c>
      <c r="D81">
        <v>1</v>
      </c>
      <c r="E81" t="s">
        <v>12</v>
      </c>
      <c r="F81" s="4">
        <v>40.655172</v>
      </c>
      <c r="G81" s="4">
        <v>40.655172</v>
      </c>
      <c r="H81" t="s">
        <v>12</v>
      </c>
      <c r="I81" t="s">
        <v>12</v>
      </c>
      <c r="J81">
        <v>0</v>
      </c>
      <c r="K81">
        <v>0</v>
      </c>
      <c r="L81">
        <v>0</v>
      </c>
    </row>
    <row r="82" spans="1:12" x14ac:dyDescent="0.25">
      <c r="A82">
        <v>126</v>
      </c>
      <c r="B82">
        <v>140</v>
      </c>
      <c r="C82">
        <v>0</v>
      </c>
      <c r="D82">
        <v>0</v>
      </c>
      <c r="E82" t="s">
        <v>12</v>
      </c>
      <c r="F82" s="4">
        <v>8.5214289999999995</v>
      </c>
      <c r="G82" s="4">
        <v>8.5214289999999995</v>
      </c>
      <c r="H82" t="s">
        <v>12</v>
      </c>
      <c r="I82" t="s">
        <v>12</v>
      </c>
      <c r="J82">
        <v>0</v>
      </c>
      <c r="K82">
        <v>0</v>
      </c>
      <c r="L82">
        <v>0</v>
      </c>
    </row>
    <row r="83" spans="1:12" x14ac:dyDescent="0.25">
      <c r="A83">
        <v>128</v>
      </c>
      <c r="B83">
        <v>49</v>
      </c>
      <c r="C83">
        <v>2</v>
      </c>
      <c r="D83">
        <v>2</v>
      </c>
      <c r="E83" t="s">
        <v>12</v>
      </c>
      <c r="F83" s="4">
        <v>32.612245000000001</v>
      </c>
      <c r="G83" s="4">
        <v>32.612245000000001</v>
      </c>
      <c r="H83" t="s">
        <v>12</v>
      </c>
      <c r="I83" t="s">
        <v>12</v>
      </c>
      <c r="J83">
        <v>0</v>
      </c>
      <c r="K83">
        <v>0</v>
      </c>
      <c r="L83">
        <v>0</v>
      </c>
    </row>
    <row r="84" spans="1:12" x14ac:dyDescent="0.25">
      <c r="A84">
        <v>130</v>
      </c>
      <c r="B84">
        <v>231</v>
      </c>
      <c r="C84">
        <v>0</v>
      </c>
      <c r="D84">
        <v>0</v>
      </c>
      <c r="E84" t="s">
        <v>12</v>
      </c>
      <c r="F84" s="4">
        <v>6.4242419999999996</v>
      </c>
      <c r="G84" s="4">
        <v>6.4242419999999996</v>
      </c>
      <c r="H84" t="s">
        <v>12</v>
      </c>
      <c r="I84" t="s">
        <v>12</v>
      </c>
      <c r="J84">
        <v>0</v>
      </c>
      <c r="K84">
        <v>0</v>
      </c>
      <c r="L84">
        <v>0</v>
      </c>
    </row>
    <row r="85" spans="1:12" x14ac:dyDescent="0.25">
      <c r="A85">
        <v>131</v>
      </c>
      <c r="B85">
        <v>34</v>
      </c>
      <c r="C85">
        <v>1</v>
      </c>
      <c r="D85">
        <v>2</v>
      </c>
      <c r="E85" t="s">
        <v>12</v>
      </c>
      <c r="F85" s="4">
        <v>34.411765000000003</v>
      </c>
      <c r="G85" s="4">
        <v>14.029412000000001</v>
      </c>
      <c r="H85" t="s">
        <v>12</v>
      </c>
      <c r="I85" t="s">
        <v>12</v>
      </c>
      <c r="J85">
        <v>0</v>
      </c>
      <c r="K85">
        <v>0</v>
      </c>
      <c r="L85">
        <v>0</v>
      </c>
    </row>
    <row r="86" spans="1:12" x14ac:dyDescent="0.25">
      <c r="A86">
        <v>133</v>
      </c>
      <c r="B86">
        <v>98</v>
      </c>
      <c r="C86">
        <v>2</v>
      </c>
      <c r="D86">
        <v>2</v>
      </c>
      <c r="E86" t="s">
        <v>12</v>
      </c>
      <c r="F86" s="4">
        <v>17.918367</v>
      </c>
      <c r="G86" s="4">
        <v>17.428571000000002</v>
      </c>
      <c r="H86" t="s">
        <v>12</v>
      </c>
      <c r="I86" t="s">
        <v>12</v>
      </c>
      <c r="J86">
        <v>0</v>
      </c>
      <c r="K86">
        <v>0</v>
      </c>
      <c r="L86">
        <v>0</v>
      </c>
    </row>
    <row r="87" spans="1:12" x14ac:dyDescent="0.25">
      <c r="A87">
        <v>135</v>
      </c>
      <c r="B87">
        <v>29</v>
      </c>
      <c r="C87">
        <v>1</v>
      </c>
      <c r="D87">
        <v>1</v>
      </c>
      <c r="E87" t="s">
        <v>12</v>
      </c>
      <c r="F87" s="4">
        <v>2.5862069999999999</v>
      </c>
      <c r="G87" s="4">
        <v>2.5862069999999999</v>
      </c>
      <c r="H87" t="s">
        <v>12</v>
      </c>
      <c r="I87" t="s">
        <v>12</v>
      </c>
      <c r="J87">
        <v>0</v>
      </c>
      <c r="K87">
        <v>0</v>
      </c>
      <c r="L87">
        <v>0</v>
      </c>
    </row>
    <row r="88" spans="1:12" x14ac:dyDescent="0.25">
      <c r="A88">
        <v>140</v>
      </c>
      <c r="B88">
        <v>29</v>
      </c>
      <c r="C88">
        <v>1</v>
      </c>
      <c r="D88">
        <v>1</v>
      </c>
      <c r="E88" t="s">
        <v>12</v>
      </c>
      <c r="F88" s="4">
        <v>7.7241379999999999</v>
      </c>
      <c r="G88" s="4">
        <v>7.7241379999999999</v>
      </c>
      <c r="H88" t="s">
        <v>12</v>
      </c>
      <c r="I88" t="s">
        <v>12</v>
      </c>
      <c r="J88">
        <v>0</v>
      </c>
      <c r="K88">
        <v>0</v>
      </c>
      <c r="L88">
        <v>0</v>
      </c>
    </row>
    <row r="89" spans="1:12" x14ac:dyDescent="0.25">
      <c r="A89">
        <v>143</v>
      </c>
      <c r="B89">
        <v>29</v>
      </c>
      <c r="C89">
        <v>1</v>
      </c>
      <c r="D89">
        <v>1</v>
      </c>
      <c r="E89" t="s">
        <v>12</v>
      </c>
      <c r="F89" s="4">
        <v>8.2758620000000001</v>
      </c>
      <c r="G89" s="4">
        <v>8.2758620000000001</v>
      </c>
      <c r="H89" t="s">
        <v>12</v>
      </c>
      <c r="I89" t="s">
        <v>12</v>
      </c>
      <c r="J89">
        <v>0</v>
      </c>
      <c r="K89">
        <v>0</v>
      </c>
      <c r="L89">
        <v>0</v>
      </c>
    </row>
    <row r="90" spans="1:12" x14ac:dyDescent="0.25">
      <c r="A90">
        <v>144</v>
      </c>
      <c r="B90">
        <v>178</v>
      </c>
      <c r="C90">
        <v>1</v>
      </c>
      <c r="D90">
        <v>1</v>
      </c>
      <c r="E90" t="s">
        <v>12</v>
      </c>
      <c r="F90" s="4">
        <v>15.814607000000001</v>
      </c>
      <c r="G90" s="4">
        <v>14.438202</v>
      </c>
      <c r="H90" t="s">
        <v>12</v>
      </c>
      <c r="I90" t="s">
        <v>12</v>
      </c>
      <c r="J90">
        <v>0</v>
      </c>
      <c r="K90">
        <v>0</v>
      </c>
      <c r="L90">
        <v>0</v>
      </c>
    </row>
    <row r="91" spans="1:12" x14ac:dyDescent="0.25">
      <c r="A91">
        <v>149</v>
      </c>
      <c r="B91">
        <v>120</v>
      </c>
      <c r="C91">
        <v>2</v>
      </c>
      <c r="D91">
        <v>0</v>
      </c>
      <c r="E91" t="s">
        <v>12</v>
      </c>
      <c r="F91" s="4">
        <v>8.3833330000000004</v>
      </c>
      <c r="G91" s="4">
        <v>8.3833330000000004</v>
      </c>
      <c r="H91" t="s">
        <v>12</v>
      </c>
      <c r="I91" t="s">
        <v>12</v>
      </c>
      <c r="J91">
        <v>0</v>
      </c>
      <c r="K91">
        <v>0</v>
      </c>
      <c r="L91">
        <v>0</v>
      </c>
    </row>
    <row r="92" spans="1:12" x14ac:dyDescent="0.25">
      <c r="A92">
        <v>151</v>
      </c>
      <c r="B92">
        <v>91</v>
      </c>
      <c r="C92">
        <v>1</v>
      </c>
      <c r="D92">
        <v>0</v>
      </c>
      <c r="E92" t="s">
        <v>12</v>
      </c>
      <c r="F92" s="4">
        <v>8.5384620000000009</v>
      </c>
      <c r="G92" s="4">
        <v>7.8571429999999998</v>
      </c>
      <c r="H92" t="s">
        <v>12</v>
      </c>
      <c r="I92" t="s">
        <v>12</v>
      </c>
      <c r="J92">
        <v>0</v>
      </c>
      <c r="K92">
        <v>0</v>
      </c>
      <c r="L92">
        <v>0</v>
      </c>
    </row>
    <row r="93" spans="1:12" x14ac:dyDescent="0.25">
      <c r="A93">
        <v>155</v>
      </c>
      <c r="B93">
        <v>76</v>
      </c>
      <c r="C93">
        <v>1</v>
      </c>
      <c r="D93">
        <v>0</v>
      </c>
      <c r="E93" t="s">
        <v>12</v>
      </c>
      <c r="F93" s="4">
        <v>7.6315790000000003</v>
      </c>
      <c r="G93" s="4">
        <v>7.6315790000000003</v>
      </c>
      <c r="H93" t="s">
        <v>12</v>
      </c>
      <c r="I93" t="s">
        <v>12</v>
      </c>
      <c r="J93">
        <v>0</v>
      </c>
      <c r="K93">
        <v>0</v>
      </c>
      <c r="L93">
        <v>0</v>
      </c>
    </row>
    <row r="94" spans="1:12" x14ac:dyDescent="0.25">
      <c r="A94">
        <v>161</v>
      </c>
      <c r="B94">
        <v>41</v>
      </c>
      <c r="C94">
        <v>1</v>
      </c>
      <c r="D94">
        <v>2</v>
      </c>
      <c r="E94" t="s">
        <v>12</v>
      </c>
      <c r="F94" s="4">
        <v>9.0487800000000007</v>
      </c>
      <c r="G94" s="4">
        <v>9.0487800000000007</v>
      </c>
      <c r="H94" t="s">
        <v>12</v>
      </c>
      <c r="I94" t="s">
        <v>12</v>
      </c>
      <c r="J94">
        <v>0</v>
      </c>
      <c r="K94">
        <v>0</v>
      </c>
      <c r="L94">
        <v>0</v>
      </c>
    </row>
    <row r="95" spans="1:12" x14ac:dyDescent="0.25">
      <c r="A95">
        <v>162</v>
      </c>
      <c r="B95">
        <v>127</v>
      </c>
      <c r="C95">
        <v>1</v>
      </c>
      <c r="D95">
        <v>1</v>
      </c>
      <c r="E95" t="s">
        <v>12</v>
      </c>
      <c r="F95" s="4">
        <v>15.03937</v>
      </c>
      <c r="G95" s="4">
        <v>9.1811019999999992</v>
      </c>
      <c r="H95" t="s">
        <v>12</v>
      </c>
      <c r="I95" t="s">
        <v>12</v>
      </c>
      <c r="J95">
        <v>0</v>
      </c>
      <c r="K95">
        <v>0</v>
      </c>
      <c r="L95">
        <v>0</v>
      </c>
    </row>
    <row r="96" spans="1:12" x14ac:dyDescent="0.25">
      <c r="A96">
        <v>166</v>
      </c>
      <c r="B96">
        <v>29</v>
      </c>
      <c r="C96">
        <v>1</v>
      </c>
      <c r="D96">
        <v>1</v>
      </c>
      <c r="E96" t="s">
        <v>12</v>
      </c>
      <c r="F96" s="4">
        <v>3.3793099999999998</v>
      </c>
      <c r="G96" s="4">
        <v>3.3793099999999998</v>
      </c>
      <c r="H96" t="s">
        <v>12</v>
      </c>
      <c r="I96" t="s">
        <v>12</v>
      </c>
      <c r="J96">
        <v>0</v>
      </c>
      <c r="K96">
        <v>0</v>
      </c>
      <c r="L96">
        <v>0</v>
      </c>
    </row>
    <row r="97" spans="1:12" x14ac:dyDescent="0.25">
      <c r="A97">
        <v>167</v>
      </c>
      <c r="B97">
        <v>55</v>
      </c>
      <c r="C97">
        <v>1</v>
      </c>
      <c r="D97">
        <v>2</v>
      </c>
      <c r="E97" t="s">
        <v>12</v>
      </c>
      <c r="F97" s="4">
        <v>8</v>
      </c>
      <c r="G97" s="4">
        <v>7.7090909999999999</v>
      </c>
      <c r="H97" t="s">
        <v>12</v>
      </c>
      <c r="I97" t="s">
        <v>12</v>
      </c>
      <c r="J97">
        <v>0</v>
      </c>
      <c r="K97">
        <v>0</v>
      </c>
      <c r="L97">
        <v>0</v>
      </c>
    </row>
    <row r="98" spans="1:12" x14ac:dyDescent="0.25">
      <c r="A98">
        <v>169</v>
      </c>
      <c r="B98">
        <v>131</v>
      </c>
      <c r="C98">
        <v>1</v>
      </c>
      <c r="D98">
        <v>0</v>
      </c>
      <c r="E98" t="s">
        <v>12</v>
      </c>
      <c r="F98" s="4">
        <v>7.8396949999999999</v>
      </c>
      <c r="G98" s="4">
        <v>7.8396949999999999</v>
      </c>
      <c r="H98" t="s">
        <v>12</v>
      </c>
      <c r="I98" t="s">
        <v>12</v>
      </c>
      <c r="J98">
        <v>0</v>
      </c>
      <c r="K98">
        <v>0</v>
      </c>
      <c r="L98">
        <v>0</v>
      </c>
    </row>
    <row r="99" spans="1:12" x14ac:dyDescent="0.25">
      <c r="A99">
        <v>170</v>
      </c>
      <c r="B99">
        <v>144</v>
      </c>
      <c r="C99">
        <v>1</v>
      </c>
      <c r="D99">
        <v>0</v>
      </c>
      <c r="E99" t="s">
        <v>12</v>
      </c>
      <c r="F99" s="4">
        <v>6.2291670000000003</v>
      </c>
      <c r="G99" s="4">
        <v>6.2291670000000003</v>
      </c>
      <c r="H99" t="s">
        <v>12</v>
      </c>
      <c r="I99" t="s">
        <v>12</v>
      </c>
      <c r="J99">
        <v>0</v>
      </c>
      <c r="K99">
        <v>0</v>
      </c>
      <c r="L99">
        <v>0</v>
      </c>
    </row>
    <row r="100" spans="1:12" x14ac:dyDescent="0.25">
      <c r="A100">
        <v>171</v>
      </c>
      <c r="B100">
        <v>29</v>
      </c>
      <c r="C100">
        <v>1</v>
      </c>
      <c r="D100">
        <v>1</v>
      </c>
      <c r="E100" t="s">
        <v>12</v>
      </c>
      <c r="F100" s="4">
        <v>2.862069</v>
      </c>
      <c r="G100" s="4">
        <v>2.862069</v>
      </c>
      <c r="H100" t="s">
        <v>12</v>
      </c>
      <c r="I100" t="s">
        <v>12</v>
      </c>
      <c r="J100">
        <v>0</v>
      </c>
      <c r="K100">
        <v>0</v>
      </c>
      <c r="L100">
        <v>0</v>
      </c>
    </row>
    <row r="101" spans="1:12" x14ac:dyDescent="0.25">
      <c r="A101">
        <v>179</v>
      </c>
      <c r="B101">
        <v>167</v>
      </c>
      <c r="C101">
        <v>0</v>
      </c>
      <c r="D101">
        <v>0</v>
      </c>
      <c r="E101" t="s">
        <v>12</v>
      </c>
      <c r="F101" s="4">
        <v>8.7185629999999996</v>
      </c>
      <c r="G101" s="4">
        <v>8.7185629999999996</v>
      </c>
      <c r="H101" t="s">
        <v>12</v>
      </c>
      <c r="I101" t="s">
        <v>12</v>
      </c>
      <c r="J101">
        <v>0</v>
      </c>
      <c r="K101">
        <v>0</v>
      </c>
      <c r="L101">
        <v>0</v>
      </c>
    </row>
    <row r="102" spans="1:12" x14ac:dyDescent="0.25">
      <c r="A102">
        <v>180</v>
      </c>
      <c r="B102">
        <v>29</v>
      </c>
      <c r="C102">
        <v>1</v>
      </c>
      <c r="D102">
        <v>1</v>
      </c>
      <c r="E102" t="s">
        <v>12</v>
      </c>
      <c r="F102" s="4">
        <v>2.8965519999999998</v>
      </c>
      <c r="G102" s="4">
        <v>2.8965519999999998</v>
      </c>
      <c r="H102" t="s">
        <v>12</v>
      </c>
      <c r="I102" t="s">
        <v>12</v>
      </c>
      <c r="J102">
        <v>0</v>
      </c>
      <c r="K102">
        <v>0</v>
      </c>
      <c r="L102">
        <v>0</v>
      </c>
    </row>
    <row r="103" spans="1:12" x14ac:dyDescent="0.25">
      <c r="A103">
        <v>181</v>
      </c>
      <c r="B103">
        <v>80</v>
      </c>
      <c r="C103">
        <v>0</v>
      </c>
      <c r="D103">
        <v>0</v>
      </c>
      <c r="E103" t="s">
        <v>12</v>
      </c>
      <c r="F103" s="4">
        <v>5.1375000000000002</v>
      </c>
      <c r="G103" s="4">
        <v>5.1375000000000002</v>
      </c>
      <c r="H103" t="s">
        <v>12</v>
      </c>
      <c r="I103" t="s">
        <v>12</v>
      </c>
      <c r="J103">
        <v>0</v>
      </c>
      <c r="K103">
        <v>0</v>
      </c>
      <c r="L103">
        <v>0</v>
      </c>
    </row>
    <row r="104" spans="1:12" x14ac:dyDescent="0.25">
      <c r="A104">
        <v>182</v>
      </c>
      <c r="B104">
        <v>31</v>
      </c>
      <c r="C104">
        <v>1</v>
      </c>
      <c r="D104">
        <v>2</v>
      </c>
      <c r="E104" t="s">
        <v>12</v>
      </c>
      <c r="F104" s="4">
        <v>11.903226</v>
      </c>
      <c r="G104" s="4">
        <v>7.0645160000000002</v>
      </c>
      <c r="H104" t="s">
        <v>12</v>
      </c>
      <c r="I104" t="s">
        <v>12</v>
      </c>
      <c r="J104">
        <v>0</v>
      </c>
      <c r="K104">
        <v>0</v>
      </c>
      <c r="L104">
        <v>0</v>
      </c>
    </row>
    <row r="105" spans="1:12" x14ac:dyDescent="0.25">
      <c r="A105">
        <v>183</v>
      </c>
      <c r="B105">
        <v>158</v>
      </c>
      <c r="C105">
        <v>2</v>
      </c>
      <c r="D105">
        <v>2</v>
      </c>
      <c r="E105" t="s">
        <v>12</v>
      </c>
      <c r="F105" s="4">
        <v>35.556961999999999</v>
      </c>
      <c r="G105" s="4">
        <v>19.841771999999999</v>
      </c>
      <c r="H105" t="s">
        <v>12</v>
      </c>
      <c r="I105" t="s">
        <v>12</v>
      </c>
      <c r="J105">
        <v>0</v>
      </c>
      <c r="K105">
        <v>0</v>
      </c>
      <c r="L105">
        <v>0</v>
      </c>
    </row>
    <row r="106" spans="1:12" x14ac:dyDescent="0.25">
      <c r="A106">
        <v>185</v>
      </c>
      <c r="B106">
        <v>63</v>
      </c>
      <c r="C106">
        <v>0</v>
      </c>
      <c r="D106">
        <v>0</v>
      </c>
      <c r="E106" t="s">
        <v>12</v>
      </c>
      <c r="F106" s="4">
        <v>3.5079370000000001</v>
      </c>
      <c r="G106" s="4">
        <v>3.5079370000000001</v>
      </c>
      <c r="H106" t="s">
        <v>12</v>
      </c>
      <c r="I106" t="s">
        <v>12</v>
      </c>
      <c r="J106">
        <v>0</v>
      </c>
      <c r="K106">
        <v>0</v>
      </c>
      <c r="L106">
        <v>0</v>
      </c>
    </row>
    <row r="107" spans="1:12" x14ac:dyDescent="0.25">
      <c r="A107">
        <v>186</v>
      </c>
      <c r="B107">
        <v>43</v>
      </c>
      <c r="C107">
        <v>1</v>
      </c>
      <c r="D107">
        <v>2</v>
      </c>
      <c r="E107" t="s">
        <v>12</v>
      </c>
      <c r="F107" s="4">
        <v>12.744185999999999</v>
      </c>
      <c r="G107" s="4">
        <v>7.8837210000000004</v>
      </c>
      <c r="H107" t="s">
        <v>12</v>
      </c>
      <c r="I107" t="s">
        <v>12</v>
      </c>
      <c r="J107">
        <v>0</v>
      </c>
      <c r="K107">
        <v>0</v>
      </c>
      <c r="L107">
        <v>0</v>
      </c>
    </row>
    <row r="108" spans="1:12" x14ac:dyDescent="0.25">
      <c r="A108">
        <v>190</v>
      </c>
      <c r="B108">
        <v>29</v>
      </c>
      <c r="C108">
        <v>1</v>
      </c>
      <c r="D108">
        <v>1</v>
      </c>
      <c r="E108" t="s">
        <v>12</v>
      </c>
      <c r="F108" s="4">
        <v>7.2068969999999997</v>
      </c>
      <c r="G108" s="4">
        <v>7.2068969999999997</v>
      </c>
      <c r="H108" t="s">
        <v>12</v>
      </c>
      <c r="I108" t="s">
        <v>12</v>
      </c>
      <c r="J108">
        <v>0</v>
      </c>
      <c r="K108">
        <v>0</v>
      </c>
      <c r="L108">
        <v>0</v>
      </c>
    </row>
    <row r="109" spans="1:12" x14ac:dyDescent="0.25">
      <c r="A109">
        <v>196</v>
      </c>
      <c r="B109">
        <v>105</v>
      </c>
      <c r="C109">
        <v>2</v>
      </c>
      <c r="D109">
        <v>2</v>
      </c>
      <c r="E109" t="s">
        <v>12</v>
      </c>
      <c r="F109" s="4">
        <v>15.590476000000001</v>
      </c>
      <c r="G109" s="4">
        <v>9.6095240000000004</v>
      </c>
      <c r="H109" t="s">
        <v>12</v>
      </c>
      <c r="I109" t="s">
        <v>12</v>
      </c>
      <c r="J109">
        <v>0</v>
      </c>
      <c r="K109">
        <v>0</v>
      </c>
      <c r="L109">
        <v>0</v>
      </c>
    </row>
    <row r="110" spans="1:12" x14ac:dyDescent="0.25">
      <c r="A110">
        <v>198</v>
      </c>
      <c r="B110">
        <v>33</v>
      </c>
      <c r="C110">
        <v>1</v>
      </c>
      <c r="D110">
        <v>2</v>
      </c>
      <c r="E110" t="s">
        <v>12</v>
      </c>
      <c r="F110" s="4">
        <v>19.060606</v>
      </c>
      <c r="G110" s="4">
        <v>9.9090910000000001</v>
      </c>
      <c r="H110" t="s">
        <v>12</v>
      </c>
      <c r="I110" t="s">
        <v>12</v>
      </c>
      <c r="J110">
        <v>0</v>
      </c>
      <c r="K110">
        <v>0</v>
      </c>
      <c r="L110">
        <v>0</v>
      </c>
    </row>
    <row r="111" spans="1:12" x14ac:dyDescent="0.25">
      <c r="A111">
        <v>200</v>
      </c>
      <c r="B111">
        <v>103</v>
      </c>
      <c r="C111">
        <v>2</v>
      </c>
      <c r="D111">
        <v>2</v>
      </c>
      <c r="E111" t="s">
        <v>12</v>
      </c>
      <c r="F111" s="4">
        <v>18.019417000000001</v>
      </c>
      <c r="G111" s="4">
        <v>12.650485</v>
      </c>
      <c r="H111" t="s">
        <v>12</v>
      </c>
      <c r="I111" t="s">
        <v>12</v>
      </c>
      <c r="J111">
        <v>0</v>
      </c>
      <c r="K111">
        <v>0</v>
      </c>
      <c r="L111">
        <v>0</v>
      </c>
    </row>
    <row r="112" spans="1:12" x14ac:dyDescent="0.25">
      <c r="A112">
        <v>201</v>
      </c>
      <c r="B112">
        <v>29</v>
      </c>
      <c r="C112">
        <v>1</v>
      </c>
      <c r="D112">
        <v>1</v>
      </c>
      <c r="E112" t="s">
        <v>12</v>
      </c>
      <c r="F112" s="4">
        <v>8.3103449999999999</v>
      </c>
      <c r="G112" s="4">
        <v>8.3103449999999999</v>
      </c>
      <c r="H112" t="s">
        <v>12</v>
      </c>
      <c r="I112" t="s">
        <v>12</v>
      </c>
      <c r="J112">
        <v>0</v>
      </c>
      <c r="K112">
        <v>0</v>
      </c>
      <c r="L112">
        <v>0</v>
      </c>
    </row>
    <row r="113" spans="1:12" x14ac:dyDescent="0.25">
      <c r="A113">
        <v>205</v>
      </c>
      <c r="B113">
        <v>56</v>
      </c>
      <c r="C113">
        <v>2</v>
      </c>
      <c r="D113">
        <v>1</v>
      </c>
      <c r="E113" t="s">
        <v>12</v>
      </c>
      <c r="F113" s="4">
        <v>9.8392859999999995</v>
      </c>
      <c r="G113" s="4">
        <v>9.0714290000000002</v>
      </c>
      <c r="H113" t="s">
        <v>12</v>
      </c>
      <c r="I113" t="s">
        <v>12</v>
      </c>
      <c r="J113">
        <v>0</v>
      </c>
      <c r="K113">
        <v>0</v>
      </c>
      <c r="L113">
        <v>0</v>
      </c>
    </row>
    <row r="114" spans="1:12" x14ac:dyDescent="0.25">
      <c r="A114">
        <v>208</v>
      </c>
      <c r="B114">
        <v>107</v>
      </c>
      <c r="C114">
        <v>0</v>
      </c>
      <c r="D114">
        <v>0</v>
      </c>
      <c r="E114" t="s">
        <v>12</v>
      </c>
      <c r="F114" s="4">
        <v>3.429907</v>
      </c>
      <c r="G114" s="4">
        <v>3.429907</v>
      </c>
      <c r="H114" t="s">
        <v>12</v>
      </c>
      <c r="I114" t="s">
        <v>12</v>
      </c>
      <c r="J114">
        <v>0</v>
      </c>
      <c r="K114">
        <v>0</v>
      </c>
      <c r="L114">
        <v>0</v>
      </c>
    </row>
    <row r="115" spans="1:12" x14ac:dyDescent="0.25">
      <c r="A115">
        <v>209</v>
      </c>
      <c r="B115">
        <v>77</v>
      </c>
      <c r="C115">
        <v>1</v>
      </c>
      <c r="D115">
        <v>2</v>
      </c>
      <c r="E115" t="s">
        <v>12</v>
      </c>
      <c r="F115" s="4">
        <v>14.103896000000001</v>
      </c>
      <c r="G115" s="4">
        <v>10.597403</v>
      </c>
      <c r="H115" t="s">
        <v>12</v>
      </c>
      <c r="I115" t="s">
        <v>12</v>
      </c>
      <c r="J115">
        <v>0</v>
      </c>
      <c r="K115">
        <v>0</v>
      </c>
      <c r="L115">
        <v>0</v>
      </c>
    </row>
    <row r="116" spans="1:12" x14ac:dyDescent="0.25">
      <c r="A116">
        <v>213</v>
      </c>
      <c r="B116">
        <v>43</v>
      </c>
      <c r="C116">
        <v>1</v>
      </c>
      <c r="D116">
        <v>2</v>
      </c>
      <c r="E116" t="s">
        <v>12</v>
      </c>
      <c r="F116" s="4">
        <v>8.5813950000000006</v>
      </c>
      <c r="G116" s="4">
        <v>6.3023259999999999</v>
      </c>
      <c r="H116" t="s">
        <v>12</v>
      </c>
      <c r="I116" t="s">
        <v>12</v>
      </c>
      <c r="J116">
        <v>0</v>
      </c>
      <c r="K116">
        <v>0</v>
      </c>
      <c r="L116">
        <v>0</v>
      </c>
    </row>
    <row r="117" spans="1:12" x14ac:dyDescent="0.25">
      <c r="A117">
        <v>215</v>
      </c>
      <c r="B117">
        <v>88</v>
      </c>
      <c r="C117">
        <v>0</v>
      </c>
      <c r="D117">
        <v>0</v>
      </c>
      <c r="E117" t="s">
        <v>12</v>
      </c>
      <c r="F117" s="4">
        <v>4.3636359999999996</v>
      </c>
      <c r="G117" s="4">
        <v>4.3636359999999996</v>
      </c>
      <c r="H117" t="s">
        <v>12</v>
      </c>
      <c r="I117" t="s">
        <v>12</v>
      </c>
      <c r="J117">
        <v>0</v>
      </c>
      <c r="K117">
        <v>0</v>
      </c>
      <c r="L117">
        <v>0</v>
      </c>
    </row>
    <row r="118" spans="1:12" x14ac:dyDescent="0.25">
      <c r="A118">
        <v>221</v>
      </c>
      <c r="B118">
        <v>39</v>
      </c>
      <c r="C118">
        <v>1</v>
      </c>
      <c r="D118">
        <v>1</v>
      </c>
      <c r="E118" t="s">
        <v>12</v>
      </c>
      <c r="F118" s="4">
        <v>4.2051280000000002</v>
      </c>
      <c r="G118" s="4">
        <v>4.2051280000000002</v>
      </c>
      <c r="H118" t="s">
        <v>12</v>
      </c>
      <c r="I118" t="s">
        <v>12</v>
      </c>
      <c r="J118">
        <v>0</v>
      </c>
      <c r="K118">
        <v>0</v>
      </c>
      <c r="L118">
        <v>0</v>
      </c>
    </row>
    <row r="119" spans="1:12" x14ac:dyDescent="0.25">
      <c r="A119">
        <v>230</v>
      </c>
      <c r="B119">
        <v>89</v>
      </c>
      <c r="C119">
        <v>0</v>
      </c>
      <c r="D119">
        <v>0</v>
      </c>
      <c r="E119" t="s">
        <v>12</v>
      </c>
      <c r="F119" s="4">
        <v>2.876404</v>
      </c>
      <c r="G119" s="4">
        <v>2.876404</v>
      </c>
      <c r="H119" t="s">
        <v>12</v>
      </c>
      <c r="I119" t="s">
        <v>12</v>
      </c>
      <c r="J119">
        <v>0</v>
      </c>
      <c r="K119">
        <v>0</v>
      </c>
      <c r="L119">
        <v>0</v>
      </c>
    </row>
    <row r="120" spans="1:12" x14ac:dyDescent="0.25">
      <c r="A120">
        <v>232</v>
      </c>
      <c r="B120">
        <v>39</v>
      </c>
      <c r="C120">
        <v>2</v>
      </c>
      <c r="D120">
        <v>1</v>
      </c>
      <c r="E120" t="s">
        <v>12</v>
      </c>
      <c r="F120" s="4">
        <v>10.384615</v>
      </c>
      <c r="G120" s="4">
        <v>10.384615</v>
      </c>
      <c r="H120" t="s">
        <v>12</v>
      </c>
      <c r="I120" t="s">
        <v>12</v>
      </c>
      <c r="J120">
        <v>0</v>
      </c>
      <c r="K120">
        <v>0</v>
      </c>
      <c r="L120">
        <v>0</v>
      </c>
    </row>
    <row r="121" spans="1:12" x14ac:dyDescent="0.25">
      <c r="A121">
        <v>233</v>
      </c>
      <c r="B121">
        <v>62</v>
      </c>
      <c r="C121">
        <v>0</v>
      </c>
      <c r="D121">
        <v>0</v>
      </c>
      <c r="E121" t="s">
        <v>12</v>
      </c>
      <c r="F121" s="4">
        <v>3.1451609999999999</v>
      </c>
      <c r="G121" s="4">
        <v>3.1451609999999999</v>
      </c>
      <c r="H121" t="s">
        <v>12</v>
      </c>
      <c r="I121" t="s">
        <v>12</v>
      </c>
      <c r="J121">
        <v>0</v>
      </c>
      <c r="K121">
        <v>0</v>
      </c>
      <c r="L121">
        <v>0</v>
      </c>
    </row>
    <row r="122" spans="1:12" x14ac:dyDescent="0.25">
      <c r="A122">
        <v>235</v>
      </c>
      <c r="B122">
        <v>30</v>
      </c>
      <c r="C122">
        <v>2</v>
      </c>
      <c r="D122">
        <v>1</v>
      </c>
      <c r="E122" t="s">
        <v>12</v>
      </c>
      <c r="F122" s="4">
        <v>10.466666999999999</v>
      </c>
      <c r="G122" s="4">
        <v>7.0666669999999998</v>
      </c>
      <c r="H122" t="s">
        <v>12</v>
      </c>
      <c r="I122" t="s">
        <v>12</v>
      </c>
      <c r="J122">
        <v>0</v>
      </c>
      <c r="K122">
        <v>0</v>
      </c>
      <c r="L122">
        <v>0</v>
      </c>
    </row>
    <row r="123" spans="1:12" x14ac:dyDescent="0.25">
      <c r="A123">
        <v>240</v>
      </c>
      <c r="B123">
        <v>29</v>
      </c>
      <c r="C123">
        <v>1</v>
      </c>
      <c r="D123">
        <v>1</v>
      </c>
      <c r="E123" t="s">
        <v>12</v>
      </c>
      <c r="F123" s="4">
        <v>8.5172410000000003</v>
      </c>
      <c r="G123" s="4">
        <v>8.5172410000000003</v>
      </c>
      <c r="H123" t="s">
        <v>12</v>
      </c>
      <c r="I123" t="s">
        <v>12</v>
      </c>
      <c r="J123">
        <v>0</v>
      </c>
      <c r="K123">
        <v>0</v>
      </c>
      <c r="L123">
        <v>0</v>
      </c>
    </row>
    <row r="124" spans="1:12" x14ac:dyDescent="0.25">
      <c r="A124">
        <v>244</v>
      </c>
      <c r="B124">
        <v>29</v>
      </c>
      <c r="C124">
        <v>1</v>
      </c>
      <c r="D124">
        <v>1</v>
      </c>
      <c r="E124" t="s">
        <v>12</v>
      </c>
      <c r="F124" s="4">
        <v>3.5862069999999999</v>
      </c>
      <c r="G124" s="4">
        <v>3.5862069999999999</v>
      </c>
      <c r="H124" t="s">
        <v>12</v>
      </c>
      <c r="I124" t="s">
        <v>12</v>
      </c>
      <c r="J124">
        <v>0</v>
      </c>
      <c r="K124">
        <v>0</v>
      </c>
      <c r="L124">
        <v>0</v>
      </c>
    </row>
    <row r="125" spans="1:12" x14ac:dyDescent="0.25">
      <c r="A125">
        <v>246</v>
      </c>
      <c r="B125">
        <v>63</v>
      </c>
      <c r="C125">
        <v>0</v>
      </c>
      <c r="D125">
        <v>1</v>
      </c>
      <c r="E125" t="s">
        <v>12</v>
      </c>
      <c r="F125" s="4">
        <v>6.3492059999999997</v>
      </c>
      <c r="G125" s="4">
        <v>6.3492059999999997</v>
      </c>
      <c r="H125" t="s">
        <v>12</v>
      </c>
      <c r="I125" t="s">
        <v>12</v>
      </c>
      <c r="J125">
        <v>0</v>
      </c>
      <c r="K125">
        <v>0</v>
      </c>
      <c r="L125">
        <v>0</v>
      </c>
    </row>
    <row r="126" spans="1:12" x14ac:dyDescent="0.25">
      <c r="A126">
        <v>253</v>
      </c>
      <c r="B126">
        <v>58</v>
      </c>
      <c r="C126">
        <v>1</v>
      </c>
      <c r="D126">
        <v>1</v>
      </c>
      <c r="E126" t="s">
        <v>12</v>
      </c>
      <c r="F126" s="4">
        <v>3.7241379999999999</v>
      </c>
      <c r="G126" s="4">
        <v>3.7241379999999999</v>
      </c>
      <c r="H126" t="s">
        <v>12</v>
      </c>
      <c r="I126" t="s">
        <v>12</v>
      </c>
      <c r="J126">
        <v>0</v>
      </c>
      <c r="K126">
        <v>0</v>
      </c>
      <c r="L126">
        <v>0</v>
      </c>
    </row>
    <row r="127" spans="1:12" x14ac:dyDescent="0.25">
      <c r="A127">
        <v>255</v>
      </c>
      <c r="B127">
        <v>90</v>
      </c>
      <c r="C127">
        <v>0</v>
      </c>
      <c r="D127">
        <v>0</v>
      </c>
      <c r="E127" t="s">
        <v>12</v>
      </c>
      <c r="F127" s="4">
        <v>2.8111109999999999</v>
      </c>
      <c r="G127" s="4">
        <v>2.8111109999999999</v>
      </c>
      <c r="H127" t="s">
        <v>12</v>
      </c>
      <c r="I127" t="s">
        <v>12</v>
      </c>
      <c r="J127">
        <v>0</v>
      </c>
      <c r="K127">
        <v>0</v>
      </c>
      <c r="L127">
        <v>0</v>
      </c>
    </row>
    <row r="128" spans="1:12" x14ac:dyDescent="0.25">
      <c r="A128">
        <v>259</v>
      </c>
      <c r="B128">
        <v>29</v>
      </c>
      <c r="C128">
        <v>1</v>
      </c>
      <c r="D128">
        <v>1</v>
      </c>
      <c r="E128" t="s">
        <v>12</v>
      </c>
      <c r="F128" s="4">
        <v>376.68965500000002</v>
      </c>
      <c r="G128" s="4">
        <v>307.172414</v>
      </c>
      <c r="H128" t="s">
        <v>12</v>
      </c>
      <c r="I128" t="s">
        <v>12</v>
      </c>
      <c r="J128">
        <v>0</v>
      </c>
      <c r="K128">
        <v>0</v>
      </c>
      <c r="L128">
        <v>0</v>
      </c>
    </row>
    <row r="129" spans="1:12" x14ac:dyDescent="0.25">
      <c r="A129">
        <v>261</v>
      </c>
      <c r="B129">
        <v>81</v>
      </c>
      <c r="C129">
        <v>1</v>
      </c>
      <c r="D129">
        <v>2</v>
      </c>
      <c r="E129" t="s">
        <v>12</v>
      </c>
      <c r="F129" s="4">
        <v>5.5308640000000002</v>
      </c>
      <c r="G129" s="4">
        <v>5.5308640000000002</v>
      </c>
      <c r="H129" t="s">
        <v>12</v>
      </c>
      <c r="I129" t="s">
        <v>12</v>
      </c>
      <c r="J129">
        <v>0</v>
      </c>
      <c r="K129">
        <v>0</v>
      </c>
      <c r="L129">
        <v>0</v>
      </c>
    </row>
    <row r="130" spans="1:12" x14ac:dyDescent="0.25">
      <c r="A130">
        <v>278</v>
      </c>
      <c r="B130">
        <v>94</v>
      </c>
      <c r="C130">
        <v>0</v>
      </c>
      <c r="D130">
        <v>1</v>
      </c>
      <c r="E130" t="s">
        <v>12</v>
      </c>
      <c r="F130" s="4">
        <v>11.617020999999999</v>
      </c>
      <c r="G130" s="4">
        <v>7.648936</v>
      </c>
      <c r="H130" t="s">
        <v>12</v>
      </c>
      <c r="I130" t="s">
        <v>12</v>
      </c>
      <c r="J130">
        <v>0</v>
      </c>
      <c r="K130">
        <v>0</v>
      </c>
      <c r="L130">
        <v>0</v>
      </c>
    </row>
    <row r="131" spans="1:12" x14ac:dyDescent="0.25">
      <c r="A131">
        <v>280</v>
      </c>
      <c r="B131">
        <v>66</v>
      </c>
      <c r="C131">
        <v>1</v>
      </c>
      <c r="D131">
        <v>1</v>
      </c>
      <c r="E131" t="s">
        <v>12</v>
      </c>
      <c r="F131" s="4">
        <v>5.6515149999999998</v>
      </c>
      <c r="G131" s="4">
        <v>5.6515149999999998</v>
      </c>
      <c r="H131" t="s">
        <v>12</v>
      </c>
      <c r="I131" t="s">
        <v>12</v>
      </c>
      <c r="J131">
        <v>0</v>
      </c>
      <c r="K131">
        <v>0</v>
      </c>
      <c r="L131">
        <v>0</v>
      </c>
    </row>
    <row r="132" spans="1:12" x14ac:dyDescent="0.25">
      <c r="A132">
        <v>284</v>
      </c>
      <c r="B132">
        <v>29</v>
      </c>
      <c r="C132">
        <v>1</v>
      </c>
      <c r="D132">
        <v>1</v>
      </c>
      <c r="E132" t="s">
        <v>12</v>
      </c>
      <c r="F132" s="4">
        <v>3.8275860000000002</v>
      </c>
      <c r="G132" s="4">
        <v>3.8275860000000002</v>
      </c>
      <c r="H132" t="s">
        <v>12</v>
      </c>
      <c r="I132" t="s">
        <v>12</v>
      </c>
      <c r="J132">
        <v>0</v>
      </c>
      <c r="K132">
        <v>0</v>
      </c>
      <c r="L132">
        <v>0</v>
      </c>
    </row>
    <row r="133" spans="1:12" x14ac:dyDescent="0.25">
      <c r="A133">
        <v>286</v>
      </c>
      <c r="B133">
        <v>79</v>
      </c>
      <c r="C133">
        <v>1</v>
      </c>
      <c r="D133">
        <v>0</v>
      </c>
      <c r="E133" t="s">
        <v>12</v>
      </c>
      <c r="F133" s="4">
        <v>7.6708860000000003</v>
      </c>
      <c r="G133" s="4">
        <v>7.6708860000000003</v>
      </c>
      <c r="H133" t="s">
        <v>12</v>
      </c>
      <c r="I133" t="s">
        <v>12</v>
      </c>
      <c r="J133">
        <v>0</v>
      </c>
      <c r="K133">
        <v>0</v>
      </c>
      <c r="L133">
        <v>0</v>
      </c>
    </row>
    <row r="134" spans="1:12" x14ac:dyDescent="0.25">
      <c r="A134">
        <v>288</v>
      </c>
      <c r="B134">
        <v>63</v>
      </c>
      <c r="C134">
        <v>0</v>
      </c>
      <c r="D134">
        <v>0</v>
      </c>
      <c r="E134" t="s">
        <v>12</v>
      </c>
      <c r="F134" s="4">
        <v>3.253968</v>
      </c>
      <c r="G134" s="4">
        <v>3.253968</v>
      </c>
      <c r="H134" t="s">
        <v>12</v>
      </c>
      <c r="I134" t="s">
        <v>12</v>
      </c>
      <c r="J134">
        <v>0</v>
      </c>
      <c r="K134">
        <v>0</v>
      </c>
      <c r="L134">
        <v>0</v>
      </c>
    </row>
    <row r="135" spans="1:12" x14ac:dyDescent="0.25">
      <c r="A135">
        <v>292</v>
      </c>
      <c r="B135">
        <v>29</v>
      </c>
      <c r="C135">
        <v>1</v>
      </c>
      <c r="D135">
        <v>1</v>
      </c>
      <c r="E135" t="s">
        <v>12</v>
      </c>
      <c r="F135" s="4">
        <v>2.3448280000000001</v>
      </c>
      <c r="G135" s="4">
        <v>2.3448280000000001</v>
      </c>
      <c r="H135" t="s">
        <v>12</v>
      </c>
      <c r="I135" t="s">
        <v>12</v>
      </c>
      <c r="J135">
        <v>0</v>
      </c>
      <c r="K135">
        <v>0</v>
      </c>
      <c r="L135">
        <v>0</v>
      </c>
    </row>
    <row r="136" spans="1:12" x14ac:dyDescent="0.25">
      <c r="A136">
        <v>297</v>
      </c>
      <c r="B136">
        <v>82</v>
      </c>
      <c r="C136">
        <v>0</v>
      </c>
      <c r="D136">
        <v>0</v>
      </c>
      <c r="E136" t="s">
        <v>12</v>
      </c>
      <c r="F136" s="4">
        <v>2.6829269999999998</v>
      </c>
      <c r="G136" s="4">
        <v>2.6829269999999998</v>
      </c>
      <c r="H136" t="s">
        <v>12</v>
      </c>
      <c r="I136" t="s">
        <v>12</v>
      </c>
      <c r="J136">
        <v>0</v>
      </c>
      <c r="K136">
        <v>0</v>
      </c>
      <c r="L136">
        <v>0</v>
      </c>
    </row>
    <row r="137" spans="1:12" x14ac:dyDescent="0.25">
      <c r="A137">
        <v>298</v>
      </c>
      <c r="B137">
        <v>70</v>
      </c>
      <c r="C137">
        <v>0</v>
      </c>
      <c r="D137">
        <v>0</v>
      </c>
      <c r="E137" t="s">
        <v>12</v>
      </c>
      <c r="F137" s="4">
        <v>3.4285709999999998</v>
      </c>
      <c r="G137" s="4">
        <v>3.4285709999999998</v>
      </c>
      <c r="H137" t="s">
        <v>12</v>
      </c>
      <c r="I137" t="s">
        <v>12</v>
      </c>
      <c r="J137">
        <v>0</v>
      </c>
      <c r="K137">
        <v>0</v>
      </c>
      <c r="L137">
        <v>0</v>
      </c>
    </row>
    <row r="138" spans="1:12" x14ac:dyDescent="0.25">
      <c r="A138">
        <v>299</v>
      </c>
      <c r="B138">
        <v>29</v>
      </c>
      <c r="C138">
        <v>1</v>
      </c>
      <c r="D138">
        <v>1</v>
      </c>
      <c r="E138" t="s">
        <v>12</v>
      </c>
      <c r="F138" s="4">
        <v>3.6551719999999999</v>
      </c>
      <c r="G138" s="4">
        <v>3.6551719999999999</v>
      </c>
      <c r="H138" t="s">
        <v>12</v>
      </c>
      <c r="I138" t="s">
        <v>12</v>
      </c>
      <c r="J138">
        <v>0</v>
      </c>
      <c r="K138">
        <v>0</v>
      </c>
      <c r="L138">
        <v>0</v>
      </c>
    </row>
    <row r="139" spans="1:12" x14ac:dyDescent="0.25">
      <c r="A139">
        <v>301</v>
      </c>
      <c r="B139">
        <v>59</v>
      </c>
      <c r="C139">
        <v>1</v>
      </c>
      <c r="D139">
        <v>0</v>
      </c>
      <c r="E139" t="s">
        <v>12</v>
      </c>
      <c r="F139" s="4">
        <v>8.5254239999999992</v>
      </c>
      <c r="G139" s="4">
        <v>6.2711860000000001</v>
      </c>
      <c r="H139" t="s">
        <v>12</v>
      </c>
      <c r="I139" t="s">
        <v>12</v>
      </c>
      <c r="J139">
        <v>0</v>
      </c>
      <c r="K139">
        <v>0</v>
      </c>
      <c r="L139">
        <v>0</v>
      </c>
    </row>
    <row r="140" spans="1:12" x14ac:dyDescent="0.25">
      <c r="A140">
        <v>304</v>
      </c>
      <c r="B140">
        <v>29</v>
      </c>
      <c r="C140">
        <v>1</v>
      </c>
      <c r="D140">
        <v>1</v>
      </c>
      <c r="E140" t="s">
        <v>12</v>
      </c>
      <c r="F140" s="4">
        <v>4.4482759999999999</v>
      </c>
      <c r="G140" s="4">
        <v>4.4482759999999999</v>
      </c>
      <c r="H140" t="s">
        <v>12</v>
      </c>
      <c r="I140" t="s">
        <v>12</v>
      </c>
      <c r="J140">
        <v>0</v>
      </c>
      <c r="K140">
        <v>0</v>
      </c>
      <c r="L140">
        <v>0</v>
      </c>
    </row>
    <row r="141" spans="1:12" x14ac:dyDescent="0.25">
      <c r="A141">
        <v>305</v>
      </c>
      <c r="B141">
        <v>29</v>
      </c>
      <c r="C141">
        <v>1</v>
      </c>
      <c r="D141">
        <v>1</v>
      </c>
      <c r="E141" t="s">
        <v>12</v>
      </c>
      <c r="F141" s="4">
        <v>3.9310339999999999</v>
      </c>
      <c r="G141" s="4">
        <v>3.9310339999999999</v>
      </c>
      <c r="H141" t="s">
        <v>12</v>
      </c>
      <c r="I141" t="s">
        <v>12</v>
      </c>
      <c r="J141">
        <v>0</v>
      </c>
      <c r="K141">
        <v>0</v>
      </c>
      <c r="L141">
        <v>0</v>
      </c>
    </row>
    <row r="142" spans="1:12" x14ac:dyDescent="0.25">
      <c r="A142">
        <v>306</v>
      </c>
      <c r="B142">
        <v>29</v>
      </c>
      <c r="C142">
        <v>1</v>
      </c>
      <c r="D142">
        <v>1</v>
      </c>
      <c r="E142" t="s">
        <v>12</v>
      </c>
      <c r="F142" s="4">
        <v>4</v>
      </c>
      <c r="G142" s="4">
        <v>4</v>
      </c>
      <c r="H142" t="s">
        <v>12</v>
      </c>
      <c r="I142" t="s">
        <v>12</v>
      </c>
      <c r="J142">
        <v>0</v>
      </c>
      <c r="K142">
        <v>0</v>
      </c>
      <c r="L142">
        <v>0</v>
      </c>
    </row>
    <row r="143" spans="1:12" x14ac:dyDescent="0.25">
      <c r="A143">
        <v>313</v>
      </c>
      <c r="B143">
        <v>79</v>
      </c>
      <c r="C143">
        <v>0</v>
      </c>
      <c r="D143">
        <v>0</v>
      </c>
      <c r="E143" t="s">
        <v>12</v>
      </c>
      <c r="F143" s="4">
        <v>2.5443039999999999</v>
      </c>
      <c r="G143" s="4">
        <v>2.5443039999999999</v>
      </c>
      <c r="H143" t="s">
        <v>12</v>
      </c>
      <c r="I143" t="s">
        <v>12</v>
      </c>
      <c r="J143">
        <v>0</v>
      </c>
      <c r="K143">
        <v>0</v>
      </c>
      <c r="L143">
        <v>0</v>
      </c>
    </row>
    <row r="144" spans="1:12" x14ac:dyDescent="0.25">
      <c r="A144">
        <v>315</v>
      </c>
      <c r="B144">
        <v>96</v>
      </c>
      <c r="C144">
        <v>0</v>
      </c>
      <c r="D144">
        <v>0</v>
      </c>
      <c r="E144" t="s">
        <v>12</v>
      </c>
      <c r="F144" s="4">
        <v>2.7395830000000001</v>
      </c>
      <c r="G144" s="4">
        <v>2.7395830000000001</v>
      </c>
      <c r="H144" t="s">
        <v>12</v>
      </c>
      <c r="I144" t="s">
        <v>12</v>
      </c>
      <c r="J144">
        <v>0</v>
      </c>
      <c r="K144">
        <v>0</v>
      </c>
      <c r="L144">
        <v>0</v>
      </c>
    </row>
    <row r="145" spans="1:12" x14ac:dyDescent="0.25">
      <c r="A145">
        <v>317</v>
      </c>
      <c r="B145">
        <v>30</v>
      </c>
      <c r="C145">
        <v>1</v>
      </c>
      <c r="D145">
        <v>1</v>
      </c>
      <c r="E145" t="s">
        <v>12</v>
      </c>
      <c r="F145" s="4">
        <v>2.8</v>
      </c>
      <c r="G145" s="4">
        <v>2.8</v>
      </c>
      <c r="H145" t="s">
        <v>12</v>
      </c>
      <c r="I145" t="s">
        <v>12</v>
      </c>
      <c r="J145">
        <v>0</v>
      </c>
      <c r="K145">
        <v>0</v>
      </c>
      <c r="L145">
        <v>0</v>
      </c>
    </row>
    <row r="146" spans="1:12" x14ac:dyDescent="0.25">
      <c r="A146">
        <v>334</v>
      </c>
      <c r="B146">
        <v>34</v>
      </c>
      <c r="C146">
        <v>2</v>
      </c>
      <c r="D146">
        <v>2</v>
      </c>
      <c r="E146" t="s">
        <v>12</v>
      </c>
      <c r="F146" s="4">
        <v>389.82352900000001</v>
      </c>
      <c r="G146" s="4">
        <v>298.26470599999999</v>
      </c>
      <c r="H146" t="s">
        <v>12</v>
      </c>
      <c r="I146" t="s">
        <v>12</v>
      </c>
      <c r="J146">
        <v>0</v>
      </c>
      <c r="K146">
        <v>0</v>
      </c>
      <c r="L146">
        <v>0</v>
      </c>
    </row>
    <row r="147" spans="1:12" x14ac:dyDescent="0.25">
      <c r="A147">
        <v>339</v>
      </c>
      <c r="B147">
        <v>29</v>
      </c>
      <c r="C147">
        <v>1</v>
      </c>
      <c r="D147">
        <v>1</v>
      </c>
      <c r="E147" t="s">
        <v>12</v>
      </c>
      <c r="F147" s="4">
        <v>467.03448300000002</v>
      </c>
      <c r="G147" s="4">
        <v>372.55172399999998</v>
      </c>
      <c r="H147" t="s">
        <v>12</v>
      </c>
      <c r="I147" t="s">
        <v>12</v>
      </c>
      <c r="J147">
        <v>0</v>
      </c>
      <c r="K147">
        <v>0</v>
      </c>
      <c r="L147">
        <v>0</v>
      </c>
    </row>
    <row r="148" spans="1:12" x14ac:dyDescent="0.25">
      <c r="A148">
        <v>345</v>
      </c>
      <c r="B148">
        <v>109</v>
      </c>
      <c r="C148">
        <v>1</v>
      </c>
      <c r="D148">
        <v>0</v>
      </c>
      <c r="E148" t="s">
        <v>12</v>
      </c>
      <c r="F148" s="4">
        <v>5.2293580000000004</v>
      </c>
      <c r="G148" s="4">
        <v>5.2293580000000004</v>
      </c>
      <c r="H148" t="s">
        <v>12</v>
      </c>
      <c r="I148" t="s">
        <v>12</v>
      </c>
      <c r="J148">
        <v>0</v>
      </c>
      <c r="K148">
        <v>0</v>
      </c>
      <c r="L148">
        <v>0</v>
      </c>
    </row>
    <row r="149" spans="1:12" x14ac:dyDescent="0.25">
      <c r="A149">
        <v>346</v>
      </c>
      <c r="B149">
        <v>72</v>
      </c>
      <c r="C149">
        <v>0</v>
      </c>
      <c r="D149">
        <v>0</v>
      </c>
      <c r="E149" t="s">
        <v>12</v>
      </c>
      <c r="F149" s="4">
        <v>2.9583330000000001</v>
      </c>
      <c r="G149" s="4">
        <v>2.9583330000000001</v>
      </c>
      <c r="H149" t="s">
        <v>12</v>
      </c>
      <c r="I149" t="s">
        <v>12</v>
      </c>
      <c r="J149">
        <v>0</v>
      </c>
      <c r="K149">
        <v>0</v>
      </c>
      <c r="L149">
        <v>0</v>
      </c>
    </row>
    <row r="150" spans="1:12" x14ac:dyDescent="0.25">
      <c r="A150">
        <v>350</v>
      </c>
      <c r="B150">
        <v>70</v>
      </c>
      <c r="C150">
        <v>0</v>
      </c>
      <c r="D150">
        <v>0</v>
      </c>
      <c r="E150" t="s">
        <v>12</v>
      </c>
      <c r="F150" s="4">
        <v>2.3571430000000002</v>
      </c>
      <c r="G150" s="4">
        <v>2.3571430000000002</v>
      </c>
      <c r="H150" t="s">
        <v>12</v>
      </c>
      <c r="I150" t="s">
        <v>12</v>
      </c>
      <c r="J150">
        <v>0</v>
      </c>
      <c r="K150">
        <v>0</v>
      </c>
      <c r="L150">
        <v>0</v>
      </c>
    </row>
    <row r="151" spans="1:12" x14ac:dyDescent="0.25">
      <c r="A151">
        <v>355</v>
      </c>
      <c r="B151">
        <v>47</v>
      </c>
      <c r="C151">
        <v>1</v>
      </c>
      <c r="D151">
        <v>1</v>
      </c>
      <c r="E151" t="s">
        <v>12</v>
      </c>
      <c r="F151" s="4">
        <v>15.638298000000001</v>
      </c>
      <c r="G151" s="4">
        <v>15.638298000000001</v>
      </c>
      <c r="H151" t="s">
        <v>12</v>
      </c>
      <c r="I151" t="s">
        <v>12</v>
      </c>
      <c r="J151">
        <v>0</v>
      </c>
      <c r="K151">
        <v>0</v>
      </c>
      <c r="L151">
        <v>0</v>
      </c>
    </row>
    <row r="152" spans="1:12" x14ac:dyDescent="0.25">
      <c r="A152">
        <v>356</v>
      </c>
      <c r="B152">
        <v>29</v>
      </c>
      <c r="C152">
        <v>1</v>
      </c>
      <c r="D152">
        <v>1</v>
      </c>
      <c r="E152" t="s">
        <v>12</v>
      </c>
      <c r="F152" s="4">
        <v>41.068966000000003</v>
      </c>
      <c r="G152" s="4">
        <v>41.068966000000003</v>
      </c>
      <c r="H152" t="s">
        <v>12</v>
      </c>
      <c r="I152" t="s">
        <v>12</v>
      </c>
      <c r="J152">
        <v>0</v>
      </c>
      <c r="K152">
        <v>0</v>
      </c>
      <c r="L152">
        <v>0</v>
      </c>
    </row>
    <row r="153" spans="1:12" x14ac:dyDescent="0.25">
      <c r="A153">
        <v>360</v>
      </c>
      <c r="B153">
        <v>60</v>
      </c>
      <c r="C153">
        <v>1</v>
      </c>
      <c r="D153">
        <v>1</v>
      </c>
      <c r="E153" t="s">
        <v>12</v>
      </c>
      <c r="F153" s="4">
        <v>7.9666670000000002</v>
      </c>
      <c r="G153" s="4">
        <v>5.5666669999999998</v>
      </c>
      <c r="H153" t="s">
        <v>12</v>
      </c>
      <c r="I153" t="s">
        <v>12</v>
      </c>
      <c r="J153">
        <v>0</v>
      </c>
      <c r="K153">
        <v>0</v>
      </c>
      <c r="L153">
        <v>0</v>
      </c>
    </row>
    <row r="154" spans="1:12" x14ac:dyDescent="0.25">
      <c r="A154">
        <v>361</v>
      </c>
      <c r="B154">
        <v>59</v>
      </c>
      <c r="C154">
        <v>0</v>
      </c>
      <c r="D154">
        <v>0</v>
      </c>
      <c r="E154" t="s">
        <v>12</v>
      </c>
      <c r="F154" s="4">
        <v>2.8983050000000001</v>
      </c>
      <c r="G154" s="4">
        <v>2.8983050000000001</v>
      </c>
      <c r="H154" t="s">
        <v>12</v>
      </c>
      <c r="I154" t="s">
        <v>12</v>
      </c>
      <c r="J154">
        <v>0</v>
      </c>
      <c r="K154">
        <v>0</v>
      </c>
      <c r="L154">
        <v>0</v>
      </c>
    </row>
    <row r="155" spans="1:12" x14ac:dyDescent="0.25">
      <c r="A155">
        <v>370</v>
      </c>
      <c r="B155">
        <v>186</v>
      </c>
      <c r="C155">
        <v>1</v>
      </c>
      <c r="D155">
        <v>2</v>
      </c>
      <c r="E155" t="s">
        <v>12</v>
      </c>
      <c r="F155" s="4">
        <v>15.161289999999999</v>
      </c>
      <c r="G155" s="4">
        <v>13.698924999999999</v>
      </c>
      <c r="H155" t="s">
        <v>12</v>
      </c>
      <c r="I155" t="s">
        <v>12</v>
      </c>
      <c r="J155">
        <v>0</v>
      </c>
      <c r="K155">
        <v>0</v>
      </c>
      <c r="L155">
        <v>0</v>
      </c>
    </row>
    <row r="156" spans="1:12" x14ac:dyDescent="0.25">
      <c r="A156">
        <v>371</v>
      </c>
      <c r="B156">
        <v>59</v>
      </c>
      <c r="C156">
        <v>0</v>
      </c>
      <c r="D156">
        <v>0</v>
      </c>
      <c r="E156" t="s">
        <v>12</v>
      </c>
      <c r="F156" s="4">
        <v>2.8135590000000001</v>
      </c>
      <c r="G156" s="4">
        <v>2.8135590000000001</v>
      </c>
      <c r="H156" t="s">
        <v>12</v>
      </c>
      <c r="I156" t="s">
        <v>12</v>
      </c>
      <c r="J156">
        <v>0</v>
      </c>
      <c r="K156">
        <v>0</v>
      </c>
      <c r="L156">
        <v>0</v>
      </c>
    </row>
    <row r="157" spans="1:12" x14ac:dyDescent="0.25">
      <c r="A157">
        <v>375</v>
      </c>
      <c r="B157">
        <v>62</v>
      </c>
      <c r="C157">
        <v>0</v>
      </c>
      <c r="D157">
        <v>0</v>
      </c>
      <c r="E157" t="s">
        <v>12</v>
      </c>
      <c r="F157" s="4">
        <v>5.5322579999999997</v>
      </c>
      <c r="G157" s="4">
        <v>5.5322579999999997</v>
      </c>
      <c r="H157" t="s">
        <v>12</v>
      </c>
      <c r="I157" t="s">
        <v>12</v>
      </c>
      <c r="J157">
        <v>0</v>
      </c>
      <c r="K157">
        <v>0</v>
      </c>
      <c r="L157">
        <v>0</v>
      </c>
    </row>
    <row r="158" spans="1:12" x14ac:dyDescent="0.25">
      <c r="A158">
        <v>394</v>
      </c>
      <c r="B158">
        <v>29</v>
      </c>
      <c r="C158">
        <v>2</v>
      </c>
      <c r="D158">
        <v>1</v>
      </c>
      <c r="E158" t="s">
        <v>12</v>
      </c>
      <c r="F158" s="4">
        <v>9.8275860000000002</v>
      </c>
      <c r="G158" s="4">
        <v>9.8275860000000002</v>
      </c>
      <c r="H158" t="s">
        <v>12</v>
      </c>
      <c r="I158" t="s">
        <v>12</v>
      </c>
      <c r="J158">
        <v>0</v>
      </c>
      <c r="K158">
        <v>0</v>
      </c>
      <c r="L158">
        <v>0</v>
      </c>
    </row>
    <row r="159" spans="1:12" x14ac:dyDescent="0.25">
      <c r="A159">
        <v>396</v>
      </c>
      <c r="B159">
        <v>55</v>
      </c>
      <c r="C159">
        <v>1</v>
      </c>
      <c r="D159">
        <v>1</v>
      </c>
      <c r="E159" t="s">
        <v>12</v>
      </c>
      <c r="F159" s="4">
        <v>6.0181820000000004</v>
      </c>
      <c r="G159" s="4">
        <v>6.0181820000000004</v>
      </c>
      <c r="H159" t="s">
        <v>12</v>
      </c>
      <c r="I159" t="s">
        <v>12</v>
      </c>
      <c r="J159">
        <v>0</v>
      </c>
      <c r="K159">
        <v>0</v>
      </c>
      <c r="L159">
        <v>0</v>
      </c>
    </row>
    <row r="160" spans="1:12" x14ac:dyDescent="0.25">
      <c r="A160">
        <v>407</v>
      </c>
      <c r="B160">
        <v>29</v>
      </c>
      <c r="C160">
        <v>1</v>
      </c>
      <c r="D160">
        <v>1</v>
      </c>
      <c r="E160" t="s">
        <v>12</v>
      </c>
      <c r="F160" s="4">
        <v>1.9310339999999999</v>
      </c>
      <c r="G160" s="4">
        <v>1.9310339999999999</v>
      </c>
      <c r="H160" t="s">
        <v>12</v>
      </c>
      <c r="I160" t="s">
        <v>12</v>
      </c>
      <c r="J160">
        <v>0</v>
      </c>
      <c r="K160">
        <v>0</v>
      </c>
      <c r="L160">
        <v>0</v>
      </c>
    </row>
    <row r="161" spans="1:12" x14ac:dyDescent="0.25">
      <c r="A161">
        <v>414</v>
      </c>
      <c r="B161">
        <v>29</v>
      </c>
      <c r="C161">
        <v>1</v>
      </c>
      <c r="D161">
        <v>1</v>
      </c>
      <c r="E161" t="s">
        <v>12</v>
      </c>
      <c r="F161" s="4">
        <v>2.2068970000000001</v>
      </c>
      <c r="G161" s="4">
        <v>2.2068970000000001</v>
      </c>
      <c r="H161" t="s">
        <v>12</v>
      </c>
      <c r="I161" t="s">
        <v>12</v>
      </c>
      <c r="J161">
        <v>0</v>
      </c>
      <c r="K161">
        <v>0</v>
      </c>
      <c r="L161">
        <v>0</v>
      </c>
    </row>
    <row r="162" spans="1:12" x14ac:dyDescent="0.25">
      <c r="A162">
        <v>425</v>
      </c>
      <c r="B162">
        <v>61</v>
      </c>
      <c r="C162">
        <v>0</v>
      </c>
      <c r="D162">
        <v>0</v>
      </c>
      <c r="E162" t="s">
        <v>12</v>
      </c>
      <c r="F162" s="4">
        <v>2.9508200000000002</v>
      </c>
      <c r="G162" s="4">
        <v>2.9508200000000002</v>
      </c>
      <c r="H162" t="s">
        <v>12</v>
      </c>
      <c r="I162" t="s">
        <v>12</v>
      </c>
      <c r="J162">
        <v>0</v>
      </c>
      <c r="K162">
        <v>0</v>
      </c>
      <c r="L162">
        <v>0</v>
      </c>
    </row>
    <row r="163" spans="1:12" x14ac:dyDescent="0.25">
      <c r="A163">
        <v>426</v>
      </c>
      <c r="B163">
        <v>60</v>
      </c>
      <c r="C163">
        <v>0</v>
      </c>
      <c r="D163">
        <v>0</v>
      </c>
      <c r="E163" t="s">
        <v>12</v>
      </c>
      <c r="F163" s="4">
        <v>1.9</v>
      </c>
      <c r="G163" s="4">
        <v>1.9</v>
      </c>
      <c r="H163" t="s">
        <v>12</v>
      </c>
      <c r="I163" t="s">
        <v>12</v>
      </c>
      <c r="J163">
        <v>0</v>
      </c>
      <c r="K163">
        <v>0</v>
      </c>
      <c r="L163">
        <v>0</v>
      </c>
    </row>
    <row r="164" spans="1:12" x14ac:dyDescent="0.25">
      <c r="A164">
        <v>428</v>
      </c>
      <c r="B164">
        <v>66</v>
      </c>
      <c r="C164">
        <v>0</v>
      </c>
      <c r="D164">
        <v>0</v>
      </c>
      <c r="E164" t="s">
        <v>12</v>
      </c>
      <c r="F164" s="4">
        <v>2.2575759999999998</v>
      </c>
      <c r="G164" s="4">
        <v>2.2575759999999998</v>
      </c>
      <c r="H164" t="s">
        <v>12</v>
      </c>
      <c r="I164" t="s">
        <v>12</v>
      </c>
      <c r="J164">
        <v>0</v>
      </c>
      <c r="K164">
        <v>0</v>
      </c>
      <c r="L164">
        <v>0</v>
      </c>
    </row>
    <row r="165" spans="1:12" x14ac:dyDescent="0.25">
      <c r="A165">
        <v>467</v>
      </c>
      <c r="B165">
        <v>61</v>
      </c>
      <c r="C165">
        <v>0</v>
      </c>
      <c r="D165">
        <v>0</v>
      </c>
      <c r="E165" t="s">
        <v>12</v>
      </c>
      <c r="F165" s="4">
        <v>2.7377050000000001</v>
      </c>
      <c r="G165" s="4">
        <v>2.7377050000000001</v>
      </c>
      <c r="H165" t="s">
        <v>12</v>
      </c>
      <c r="I165" t="s">
        <v>12</v>
      </c>
      <c r="J165">
        <v>0</v>
      </c>
      <c r="K165">
        <v>0</v>
      </c>
      <c r="L165">
        <v>0</v>
      </c>
    </row>
    <row r="166" spans="1:12" x14ac:dyDescent="0.25">
      <c r="A166">
        <v>468</v>
      </c>
      <c r="B166">
        <v>29</v>
      </c>
      <c r="C166">
        <v>1</v>
      </c>
      <c r="D166">
        <v>1</v>
      </c>
      <c r="E166" t="s">
        <v>12</v>
      </c>
      <c r="F166" s="4">
        <v>3.4827590000000002</v>
      </c>
      <c r="G166" s="4">
        <v>3.4827590000000002</v>
      </c>
      <c r="H166" t="s">
        <v>12</v>
      </c>
      <c r="I166" t="s">
        <v>12</v>
      </c>
      <c r="J166">
        <v>0</v>
      </c>
      <c r="K166">
        <v>0</v>
      </c>
      <c r="L166">
        <v>0</v>
      </c>
    </row>
    <row r="167" spans="1:12" x14ac:dyDescent="0.25">
      <c r="A167">
        <v>472</v>
      </c>
      <c r="B167">
        <v>29</v>
      </c>
      <c r="C167">
        <v>1</v>
      </c>
      <c r="D167">
        <v>1</v>
      </c>
      <c r="E167" t="s">
        <v>12</v>
      </c>
      <c r="F167" s="4">
        <v>1.6551720000000001</v>
      </c>
      <c r="G167" s="4">
        <v>1.6551720000000001</v>
      </c>
      <c r="H167" t="s">
        <v>12</v>
      </c>
      <c r="I167" t="s">
        <v>12</v>
      </c>
      <c r="J167">
        <v>0</v>
      </c>
      <c r="K167">
        <v>0</v>
      </c>
      <c r="L167">
        <v>0</v>
      </c>
    </row>
    <row r="168" spans="1:12" x14ac:dyDescent="0.25">
      <c r="A168">
        <v>494</v>
      </c>
      <c r="B168">
        <v>29</v>
      </c>
      <c r="C168">
        <v>1</v>
      </c>
      <c r="D168">
        <v>1</v>
      </c>
      <c r="E168" t="s">
        <v>12</v>
      </c>
      <c r="F168" s="4">
        <v>2</v>
      </c>
      <c r="G168" s="4">
        <v>2</v>
      </c>
      <c r="H168" t="s">
        <v>12</v>
      </c>
      <c r="I168" t="s">
        <v>12</v>
      </c>
      <c r="J168">
        <v>0</v>
      </c>
      <c r="K168">
        <v>0</v>
      </c>
      <c r="L168">
        <v>0</v>
      </c>
    </row>
    <row r="169" spans="1:12" x14ac:dyDescent="0.25">
      <c r="A169">
        <v>518</v>
      </c>
      <c r="B169">
        <v>29</v>
      </c>
      <c r="C169">
        <v>1</v>
      </c>
      <c r="D169">
        <v>1</v>
      </c>
      <c r="E169" t="s">
        <v>12</v>
      </c>
      <c r="F169" s="4">
        <v>1.5517240000000001</v>
      </c>
      <c r="G169" s="4">
        <v>1.5517240000000001</v>
      </c>
      <c r="H169" t="s">
        <v>12</v>
      </c>
      <c r="I169" t="s">
        <v>12</v>
      </c>
      <c r="J169">
        <v>0</v>
      </c>
      <c r="K169">
        <v>0</v>
      </c>
      <c r="L169">
        <v>0</v>
      </c>
    </row>
    <row r="170" spans="1:12" x14ac:dyDescent="0.25">
      <c r="A170">
        <v>520</v>
      </c>
      <c r="B170">
        <v>29</v>
      </c>
      <c r="C170">
        <v>1</v>
      </c>
      <c r="D170">
        <v>1</v>
      </c>
      <c r="E170" t="s">
        <v>12</v>
      </c>
      <c r="F170" s="4">
        <v>1.7931029999999999</v>
      </c>
      <c r="G170" s="4">
        <v>1.7931029999999999</v>
      </c>
      <c r="H170" t="s">
        <v>12</v>
      </c>
      <c r="I170" t="s">
        <v>12</v>
      </c>
      <c r="J170">
        <v>0</v>
      </c>
      <c r="K170">
        <v>0</v>
      </c>
      <c r="L170">
        <v>0</v>
      </c>
    </row>
    <row r="171" spans="1:12" x14ac:dyDescent="0.25">
      <c r="A171">
        <v>554</v>
      </c>
      <c r="B171">
        <v>29</v>
      </c>
      <c r="C171">
        <v>1</v>
      </c>
      <c r="D171">
        <v>1</v>
      </c>
      <c r="E171" t="s">
        <v>12</v>
      </c>
      <c r="F171" s="4">
        <v>57.517240999999999</v>
      </c>
      <c r="G171" s="4">
        <v>57.517240999999999</v>
      </c>
      <c r="H171" t="s">
        <v>12</v>
      </c>
      <c r="I171" t="s">
        <v>12</v>
      </c>
      <c r="J171">
        <v>0</v>
      </c>
      <c r="K171">
        <v>0</v>
      </c>
      <c r="L171">
        <v>0</v>
      </c>
    </row>
    <row r="172" spans="1:12" x14ac:dyDescent="0.25">
      <c r="A172">
        <v>580</v>
      </c>
      <c r="B172">
        <v>29</v>
      </c>
      <c r="C172">
        <v>1</v>
      </c>
      <c r="D172">
        <v>1</v>
      </c>
      <c r="E172" t="s">
        <v>12</v>
      </c>
      <c r="F172" s="4">
        <v>2.3793099999999998</v>
      </c>
      <c r="G172" s="4">
        <v>2.3793099999999998</v>
      </c>
      <c r="H172" t="s">
        <v>12</v>
      </c>
      <c r="I172" t="s">
        <v>12</v>
      </c>
      <c r="J172">
        <v>0</v>
      </c>
      <c r="K172">
        <v>0</v>
      </c>
      <c r="L172">
        <v>0</v>
      </c>
    </row>
    <row r="173" spans="1:12" x14ac:dyDescent="0.25">
      <c r="A173">
        <v>520</v>
      </c>
      <c r="B173">
        <v>29</v>
      </c>
      <c r="C173">
        <v>1</v>
      </c>
      <c r="D173">
        <v>1</v>
      </c>
      <c r="E173" t="s">
        <v>12</v>
      </c>
      <c r="F173" s="4">
        <v>1.7931029999999999</v>
      </c>
      <c r="G173" s="4">
        <v>1.7931029999999999</v>
      </c>
      <c r="H173" t="s">
        <v>12</v>
      </c>
      <c r="I173" t="s">
        <v>12</v>
      </c>
      <c r="J173">
        <v>0</v>
      </c>
      <c r="K173">
        <v>0</v>
      </c>
      <c r="L173">
        <v>0</v>
      </c>
    </row>
    <row r="174" spans="1:12" x14ac:dyDescent="0.25">
      <c r="A174">
        <v>554</v>
      </c>
      <c r="B174">
        <v>29</v>
      </c>
      <c r="C174">
        <v>1</v>
      </c>
      <c r="D174">
        <v>1</v>
      </c>
      <c r="E174" t="s">
        <v>12</v>
      </c>
      <c r="F174" s="4">
        <v>57.517240999999999</v>
      </c>
      <c r="G174" s="4">
        <v>57.517240999999999</v>
      </c>
      <c r="H174" t="s">
        <v>12</v>
      </c>
      <c r="I174" t="s">
        <v>12</v>
      </c>
      <c r="J174">
        <v>0</v>
      </c>
      <c r="K174">
        <v>0</v>
      </c>
      <c r="L174">
        <v>0</v>
      </c>
    </row>
    <row r="175" spans="1:12" x14ac:dyDescent="0.25">
      <c r="A175">
        <v>580</v>
      </c>
      <c r="B175">
        <v>29</v>
      </c>
      <c r="C175">
        <v>1</v>
      </c>
      <c r="D175">
        <v>1</v>
      </c>
      <c r="E175" t="s">
        <v>12</v>
      </c>
      <c r="F175" s="4">
        <v>2.3793099999999998</v>
      </c>
      <c r="G175" s="4">
        <v>2.3793099999999998</v>
      </c>
      <c r="H175" t="s">
        <v>12</v>
      </c>
      <c r="I175" t="s">
        <v>12</v>
      </c>
      <c r="J175">
        <v>0</v>
      </c>
      <c r="K175">
        <v>0</v>
      </c>
      <c r="L175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Contigs_stats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2016-12-17T23:10:07Z</dcterms:created>
  <dcterms:modified xsi:type="dcterms:W3CDTF">2016-12-18T10:40:14Z</dcterms:modified>
</cp:coreProperties>
</file>