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ocuments\Биоинформатика\Семестр 3\pr15\"/>
    </mc:Choice>
  </mc:AlternateContent>
  <bookViews>
    <workbookView xWindow="0" yWindow="0" windowWidth="7470" windowHeight="3840"/>
  </bookViews>
  <sheets>
    <sheet name="Contigs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6" l="1"/>
  <c r="M8" i="6"/>
  <c r="G8" i="6"/>
  <c r="L4" i="6"/>
  <c r="L3" i="6"/>
  <c r="L2" i="6"/>
  <c r="G4" i="6"/>
  <c r="G3" i="6"/>
  <c r="G2" i="6"/>
</calcChain>
</file>

<file path=xl/sharedStrings.xml><?xml version="1.0" encoding="utf-8"?>
<sst xmlns="http://schemas.openxmlformats.org/spreadsheetml/2006/main" count="20" uniqueCount="14">
  <si>
    <t>ID</t>
  </si>
  <si>
    <t>Node number</t>
  </si>
  <si>
    <t>Length</t>
  </si>
  <si>
    <t>Coverage</t>
  </si>
  <si>
    <t>Средние значения длин</t>
  </si>
  <si>
    <t>Среднее арифметическое</t>
  </si>
  <si>
    <t>Медиана</t>
  </si>
  <si>
    <t>Мода</t>
  </si>
  <si>
    <t>Средние значения покрытий</t>
  </si>
  <si>
    <t>Три самых длинных контига</t>
  </si>
  <si>
    <t>Три контига с наибольшим покрытием</t>
  </si>
  <si>
    <t>Длина</t>
  </si>
  <si>
    <t>Покрытие</t>
  </si>
  <si>
    <t>Номер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</si>
</sst>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000"/>
    <numFmt numFmtId="166" formatCode="0.000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workbookViewId="0">
      <selection activeCell="F17" sqref="F17"/>
    </sheetView>
  </sheetViews>
  <sheetFormatPr defaultRowHeight="15" x14ac:dyDescent="0.25"/>
  <cols>
    <col min="1" max="1" width="13.85546875" customWidth="1"/>
    <col min="6" max="6" width="27.7109375" customWidth="1"/>
    <col min="11" max="11" width="37" customWidth="1"/>
  </cols>
  <sheetData>
    <row r="1" spans="1:13" x14ac:dyDescent="0.25">
      <c r="A1" s="4" t="s">
        <v>1</v>
      </c>
      <c r="B1" s="4" t="s">
        <v>2</v>
      </c>
      <c r="C1" s="4" t="s">
        <v>3</v>
      </c>
      <c r="D1" s="4" t="s">
        <v>0</v>
      </c>
      <c r="F1" s="4" t="s">
        <v>4</v>
      </c>
      <c r="K1" s="4" t="s">
        <v>8</v>
      </c>
    </row>
    <row r="2" spans="1:13" x14ac:dyDescent="0.25">
      <c r="A2">
        <v>1</v>
      </c>
      <c r="B2">
        <v>163720</v>
      </c>
      <c r="C2">
        <v>16.956700000000001</v>
      </c>
      <c r="D2">
        <v>1</v>
      </c>
      <c r="F2" t="s">
        <v>5</v>
      </c>
      <c r="G2">
        <f>AVERAGE(B2:B76)</f>
        <v>8959.626666666667</v>
      </c>
      <c r="K2" t="s">
        <v>5</v>
      </c>
      <c r="L2">
        <f>AVERAGE(C2:C76)</f>
        <v>31.172241173333333</v>
      </c>
    </row>
    <row r="3" spans="1:13" x14ac:dyDescent="0.25">
      <c r="A3">
        <v>2</v>
      </c>
      <c r="B3">
        <v>113104</v>
      </c>
      <c r="C3">
        <v>17.6205</v>
      </c>
      <c r="D3">
        <v>3</v>
      </c>
      <c r="F3" t="s">
        <v>6</v>
      </c>
      <c r="G3">
        <f>MEDIAN(B2:B76)</f>
        <v>223</v>
      </c>
      <c r="K3" t="s">
        <v>6</v>
      </c>
      <c r="L3">
        <f>MEDIAN(C2:C76)</f>
        <v>1.2</v>
      </c>
    </row>
    <row r="4" spans="1:13" x14ac:dyDescent="0.25">
      <c r="A4">
        <v>3</v>
      </c>
      <c r="B4">
        <v>101515</v>
      </c>
      <c r="C4">
        <v>19.369499999999999</v>
      </c>
      <c r="D4">
        <v>5</v>
      </c>
      <c r="F4" t="s">
        <v>7</v>
      </c>
      <c r="G4">
        <f>_xlfn.MODE.MULT(B2:B76)</f>
        <v>36</v>
      </c>
      <c r="K4" t="s">
        <v>7</v>
      </c>
      <c r="L4">
        <f>MODE(C2:C76)</f>
        <v>19.369499999999999</v>
      </c>
    </row>
    <row r="5" spans="1:13" x14ac:dyDescent="0.25">
      <c r="A5">
        <v>4</v>
      </c>
      <c r="B5">
        <v>85038</v>
      </c>
      <c r="C5">
        <v>15.6358</v>
      </c>
      <c r="D5">
        <v>7</v>
      </c>
    </row>
    <row r="6" spans="1:13" x14ac:dyDescent="0.25">
      <c r="A6">
        <v>5</v>
      </c>
      <c r="B6">
        <v>80307</v>
      </c>
      <c r="C6">
        <v>16.206099999999999</v>
      </c>
      <c r="D6">
        <v>9</v>
      </c>
      <c r="F6" s="4" t="s">
        <v>9</v>
      </c>
      <c r="K6" s="4" t="s">
        <v>10</v>
      </c>
    </row>
    <row r="7" spans="1:13" x14ac:dyDescent="0.25">
      <c r="A7">
        <v>6</v>
      </c>
      <c r="B7">
        <v>48968</v>
      </c>
      <c r="C7">
        <v>16.011900000000001</v>
      </c>
      <c r="D7">
        <v>11</v>
      </c>
      <c r="F7" t="s">
        <v>13</v>
      </c>
      <c r="G7" t="s">
        <v>11</v>
      </c>
      <c r="H7" t="s">
        <v>12</v>
      </c>
      <c r="K7" t="s">
        <v>13</v>
      </c>
      <c r="L7" t="s">
        <v>11</v>
      </c>
      <c r="M7" t="s">
        <v>12</v>
      </c>
    </row>
    <row r="8" spans="1:13" x14ac:dyDescent="0.25">
      <c r="A8">
        <v>7</v>
      </c>
      <c r="B8">
        <v>34055</v>
      </c>
      <c r="C8">
        <v>14.8436</v>
      </c>
      <c r="D8">
        <v>13</v>
      </c>
      <c r="F8">
        <v>1</v>
      </c>
      <c r="G8">
        <f>MAX(B2:B76)</f>
        <v>163720</v>
      </c>
      <c r="H8">
        <v>16.956700000000001</v>
      </c>
      <c r="K8">
        <v>75</v>
      </c>
      <c r="L8">
        <v>34</v>
      </c>
      <c r="M8">
        <f>MAX(C2:C76)</f>
        <v>1347</v>
      </c>
    </row>
    <row r="9" spans="1:13" x14ac:dyDescent="0.25">
      <c r="A9">
        <v>8</v>
      </c>
      <c r="B9">
        <v>14313</v>
      </c>
      <c r="C9">
        <v>17.038799999999998</v>
      </c>
      <c r="D9">
        <v>15</v>
      </c>
      <c r="F9">
        <v>2</v>
      </c>
      <c r="G9">
        <v>113104</v>
      </c>
      <c r="H9">
        <v>17.6205</v>
      </c>
      <c r="K9">
        <v>11</v>
      </c>
      <c r="L9">
        <v>1499</v>
      </c>
      <c r="M9">
        <f>MAX(C2:C75)</f>
        <v>178.446</v>
      </c>
    </row>
    <row r="10" spans="1:13" x14ac:dyDescent="0.25">
      <c r="A10">
        <v>9</v>
      </c>
      <c r="B10">
        <v>7710</v>
      </c>
      <c r="C10">
        <v>14.228300000000001</v>
      </c>
      <c r="D10">
        <v>17</v>
      </c>
      <c r="F10">
        <v>3</v>
      </c>
      <c r="G10">
        <v>101515</v>
      </c>
      <c r="H10">
        <v>19.369499999999999</v>
      </c>
      <c r="K10">
        <v>10</v>
      </c>
      <c r="L10">
        <v>7322</v>
      </c>
      <c r="M10">
        <v>173.64699999999999</v>
      </c>
    </row>
    <row r="11" spans="1:13" x14ac:dyDescent="0.25">
      <c r="A11">
        <v>10</v>
      </c>
      <c r="B11">
        <v>7322</v>
      </c>
      <c r="C11">
        <v>173.64699999999999</v>
      </c>
      <c r="D11">
        <v>19</v>
      </c>
    </row>
    <row r="12" spans="1:13" x14ac:dyDescent="0.25">
      <c r="A12">
        <v>11</v>
      </c>
      <c r="B12">
        <v>1499</v>
      </c>
      <c r="C12">
        <v>178.446</v>
      </c>
      <c r="D12">
        <v>21</v>
      </c>
    </row>
    <row r="13" spans="1:13" x14ac:dyDescent="0.25">
      <c r="A13">
        <v>12</v>
      </c>
      <c r="B13">
        <v>1355</v>
      </c>
      <c r="C13">
        <v>7.97201</v>
      </c>
      <c r="D13">
        <v>23</v>
      </c>
    </row>
    <row r="14" spans="1:13" x14ac:dyDescent="0.25">
      <c r="A14">
        <v>13</v>
      </c>
      <c r="B14">
        <v>854</v>
      </c>
      <c r="C14">
        <v>3.0889199999999999</v>
      </c>
      <c r="D14">
        <v>25</v>
      </c>
    </row>
    <row r="15" spans="1:13" x14ac:dyDescent="0.25">
      <c r="A15">
        <v>14</v>
      </c>
      <c r="B15">
        <v>515</v>
      </c>
      <c r="C15">
        <v>0.76348499999999997</v>
      </c>
      <c r="D15">
        <v>27</v>
      </c>
    </row>
    <row r="16" spans="1:13" x14ac:dyDescent="0.25">
      <c r="A16">
        <v>15</v>
      </c>
      <c r="B16">
        <v>514</v>
      </c>
      <c r="C16">
        <v>4.0644499999999999</v>
      </c>
      <c r="D16">
        <v>29</v>
      </c>
    </row>
    <row r="17" spans="1:4" x14ac:dyDescent="0.25">
      <c r="A17">
        <v>16</v>
      </c>
      <c r="B17">
        <v>386</v>
      </c>
      <c r="C17">
        <v>0.89518399999999998</v>
      </c>
      <c r="D17">
        <v>31</v>
      </c>
    </row>
    <row r="18" spans="1:4" x14ac:dyDescent="0.25">
      <c r="A18">
        <v>17</v>
      </c>
      <c r="B18">
        <v>368</v>
      </c>
      <c r="C18">
        <v>0.72835799999999995</v>
      </c>
      <c r="D18">
        <v>33</v>
      </c>
    </row>
    <row r="19" spans="1:4" x14ac:dyDescent="0.25">
      <c r="A19">
        <v>18</v>
      </c>
      <c r="B19">
        <v>304</v>
      </c>
      <c r="C19">
        <v>0.57195600000000002</v>
      </c>
      <c r="D19">
        <v>35</v>
      </c>
    </row>
    <row r="20" spans="1:4" x14ac:dyDescent="0.25">
      <c r="A20">
        <v>19</v>
      </c>
      <c r="B20">
        <v>290</v>
      </c>
      <c r="C20">
        <v>5.23346</v>
      </c>
      <c r="D20">
        <v>37</v>
      </c>
    </row>
    <row r="21" spans="1:4" x14ac:dyDescent="0.25">
      <c r="A21">
        <v>20</v>
      </c>
      <c r="B21">
        <v>286</v>
      </c>
      <c r="C21">
        <v>0.96837899999999999</v>
      </c>
      <c r="D21">
        <v>39</v>
      </c>
    </row>
    <row r="22" spans="1:4" x14ac:dyDescent="0.25">
      <c r="A22">
        <v>21</v>
      </c>
      <c r="B22">
        <v>285</v>
      </c>
      <c r="C22">
        <v>1.5198400000000001</v>
      </c>
      <c r="D22">
        <v>41</v>
      </c>
    </row>
    <row r="23" spans="1:4" x14ac:dyDescent="0.25">
      <c r="A23">
        <v>22</v>
      </c>
      <c r="B23">
        <v>283</v>
      </c>
      <c r="C23">
        <v>0.53200000000000003</v>
      </c>
      <c r="D23">
        <v>43</v>
      </c>
    </row>
    <row r="24" spans="1:4" x14ac:dyDescent="0.25">
      <c r="A24">
        <v>23</v>
      </c>
      <c r="B24">
        <v>277</v>
      </c>
      <c r="C24">
        <v>0.88524599999999998</v>
      </c>
      <c r="D24">
        <v>45</v>
      </c>
    </row>
    <row r="25" spans="1:4" x14ac:dyDescent="0.25">
      <c r="A25">
        <v>24</v>
      </c>
      <c r="B25">
        <v>274</v>
      </c>
      <c r="C25">
        <v>0.90041499999999997</v>
      </c>
      <c r="D25">
        <v>47</v>
      </c>
    </row>
    <row r="26" spans="1:4" x14ac:dyDescent="0.25">
      <c r="A26">
        <v>25</v>
      </c>
      <c r="B26">
        <v>272</v>
      </c>
      <c r="C26">
        <v>0.37656899999999999</v>
      </c>
      <c r="D26">
        <v>49</v>
      </c>
    </row>
    <row r="27" spans="1:4" x14ac:dyDescent="0.25">
      <c r="A27">
        <v>26</v>
      </c>
      <c r="B27">
        <v>271</v>
      </c>
      <c r="C27">
        <v>0.52520999999999995</v>
      </c>
      <c r="D27">
        <v>51</v>
      </c>
    </row>
    <row r="28" spans="1:4" x14ac:dyDescent="0.25">
      <c r="A28">
        <v>27</v>
      </c>
      <c r="B28">
        <v>267</v>
      </c>
      <c r="C28">
        <v>0.504274</v>
      </c>
      <c r="D28">
        <v>53</v>
      </c>
    </row>
    <row r="29" spans="1:4" x14ac:dyDescent="0.25">
      <c r="A29">
        <v>28</v>
      </c>
      <c r="B29">
        <v>262</v>
      </c>
      <c r="C29">
        <v>0.39738000000000001</v>
      </c>
      <c r="D29">
        <v>55</v>
      </c>
    </row>
    <row r="30" spans="1:4" x14ac:dyDescent="0.25">
      <c r="A30">
        <v>29</v>
      </c>
      <c r="B30">
        <v>261</v>
      </c>
      <c r="C30">
        <v>0.631579</v>
      </c>
      <c r="D30">
        <v>57</v>
      </c>
    </row>
    <row r="31" spans="1:4" x14ac:dyDescent="0.25">
      <c r="A31">
        <v>30</v>
      </c>
      <c r="B31">
        <v>258</v>
      </c>
      <c r="C31">
        <v>0.68</v>
      </c>
      <c r="D31">
        <v>59</v>
      </c>
    </row>
    <row r="32" spans="1:4" x14ac:dyDescent="0.25">
      <c r="A32">
        <v>31</v>
      </c>
      <c r="B32">
        <v>256</v>
      </c>
      <c r="C32">
        <v>0.72645700000000002</v>
      </c>
      <c r="D32">
        <v>61</v>
      </c>
    </row>
    <row r="33" spans="1:4" x14ac:dyDescent="0.25">
      <c r="A33">
        <v>32</v>
      </c>
      <c r="B33">
        <v>245</v>
      </c>
      <c r="C33">
        <v>0.57075500000000001</v>
      </c>
      <c r="D33">
        <v>63</v>
      </c>
    </row>
    <row r="34" spans="1:4" x14ac:dyDescent="0.25">
      <c r="A34">
        <v>33</v>
      </c>
      <c r="B34">
        <v>237</v>
      </c>
      <c r="C34">
        <v>3.9264700000000001</v>
      </c>
      <c r="D34">
        <v>65</v>
      </c>
    </row>
    <row r="35" spans="1:4" x14ac:dyDescent="0.25">
      <c r="A35">
        <v>34</v>
      </c>
      <c r="B35">
        <v>235</v>
      </c>
      <c r="C35">
        <v>0.67326699999999995</v>
      </c>
      <c r="D35">
        <v>67</v>
      </c>
    </row>
    <row r="36" spans="1:4" x14ac:dyDescent="0.25">
      <c r="A36">
        <v>35</v>
      </c>
      <c r="B36">
        <v>230</v>
      </c>
      <c r="C36">
        <v>5.4923900000000003</v>
      </c>
      <c r="D36">
        <v>69</v>
      </c>
    </row>
    <row r="37" spans="1:4" x14ac:dyDescent="0.25">
      <c r="A37">
        <v>36</v>
      </c>
      <c r="B37">
        <v>229</v>
      </c>
      <c r="C37">
        <v>0.57142899999999996</v>
      </c>
      <c r="D37">
        <v>71</v>
      </c>
    </row>
    <row r="38" spans="1:4" x14ac:dyDescent="0.25">
      <c r="A38">
        <v>37</v>
      </c>
      <c r="B38">
        <v>226</v>
      </c>
      <c r="C38">
        <v>3.67876</v>
      </c>
      <c r="D38">
        <v>73</v>
      </c>
    </row>
    <row r="39" spans="1:4" x14ac:dyDescent="0.25">
      <c r="A39">
        <v>38</v>
      </c>
      <c r="B39">
        <v>223</v>
      </c>
      <c r="C39">
        <v>0.57368399999999997</v>
      </c>
      <c r="D39">
        <v>75</v>
      </c>
    </row>
    <row r="40" spans="1:4" x14ac:dyDescent="0.25">
      <c r="A40">
        <v>39</v>
      </c>
      <c r="B40">
        <v>221</v>
      </c>
      <c r="C40">
        <v>0.71276600000000001</v>
      </c>
      <c r="D40">
        <v>77</v>
      </c>
    </row>
    <row r="41" spans="1:4" x14ac:dyDescent="0.25">
      <c r="A41">
        <v>40</v>
      </c>
      <c r="B41">
        <v>221</v>
      </c>
      <c r="C41">
        <v>0.765957</v>
      </c>
      <c r="D41">
        <v>79</v>
      </c>
    </row>
    <row r="42" spans="1:4" x14ac:dyDescent="0.25">
      <c r="A42">
        <v>41</v>
      </c>
      <c r="B42">
        <v>220</v>
      </c>
      <c r="C42">
        <v>0.93582900000000002</v>
      </c>
      <c r="D42">
        <v>81</v>
      </c>
    </row>
    <row r="43" spans="1:4" x14ac:dyDescent="0.25">
      <c r="A43">
        <v>42</v>
      </c>
      <c r="B43">
        <v>219</v>
      </c>
      <c r="C43">
        <v>0.38172</v>
      </c>
      <c r="D43">
        <v>83</v>
      </c>
    </row>
    <row r="44" spans="1:4" x14ac:dyDescent="0.25">
      <c r="A44">
        <v>43</v>
      </c>
      <c r="B44">
        <v>218</v>
      </c>
      <c r="C44">
        <v>0.64864900000000003</v>
      </c>
      <c r="D44">
        <v>85</v>
      </c>
    </row>
    <row r="45" spans="1:4" x14ac:dyDescent="0.25">
      <c r="A45">
        <v>44</v>
      </c>
      <c r="B45">
        <v>211</v>
      </c>
      <c r="C45">
        <v>0.73033700000000001</v>
      </c>
      <c r="D45">
        <v>87</v>
      </c>
    </row>
    <row r="46" spans="1:4" x14ac:dyDescent="0.25">
      <c r="A46">
        <v>45</v>
      </c>
      <c r="B46">
        <v>207</v>
      </c>
      <c r="C46">
        <v>0.50574699999999995</v>
      </c>
      <c r="D46">
        <v>89</v>
      </c>
    </row>
    <row r="47" spans="1:4" x14ac:dyDescent="0.25">
      <c r="A47">
        <v>46</v>
      </c>
      <c r="B47">
        <v>207</v>
      </c>
      <c r="C47" s="2">
        <v>6.2930999999999999</v>
      </c>
      <c r="D47">
        <v>91</v>
      </c>
    </row>
    <row r="48" spans="1:4" x14ac:dyDescent="0.25">
      <c r="A48">
        <v>47</v>
      </c>
      <c r="B48">
        <v>206</v>
      </c>
      <c r="C48">
        <v>0.54913299999999998</v>
      </c>
      <c r="D48">
        <v>93</v>
      </c>
    </row>
    <row r="49" spans="1:4" x14ac:dyDescent="0.25">
      <c r="A49">
        <v>48</v>
      </c>
      <c r="B49">
        <v>205</v>
      </c>
      <c r="C49">
        <v>0.82558100000000001</v>
      </c>
      <c r="D49">
        <v>95</v>
      </c>
    </row>
    <row r="50" spans="1:4" x14ac:dyDescent="0.25">
      <c r="A50">
        <v>49</v>
      </c>
      <c r="B50">
        <v>202</v>
      </c>
      <c r="C50">
        <v>1.14201</v>
      </c>
      <c r="D50">
        <v>97</v>
      </c>
    </row>
    <row r="51" spans="1:4" x14ac:dyDescent="0.25">
      <c r="A51">
        <v>50</v>
      </c>
      <c r="B51">
        <v>195</v>
      </c>
      <c r="C51">
        <v>0.91975300000000004</v>
      </c>
      <c r="D51">
        <v>99</v>
      </c>
    </row>
    <row r="52" spans="1:4" x14ac:dyDescent="0.25">
      <c r="A52">
        <v>51</v>
      </c>
      <c r="B52">
        <v>194</v>
      </c>
      <c r="C52" s="1">
        <v>1.3913</v>
      </c>
      <c r="D52">
        <v>101</v>
      </c>
    </row>
    <row r="53" spans="1:4" x14ac:dyDescent="0.25">
      <c r="A53">
        <v>52</v>
      </c>
      <c r="B53">
        <v>192</v>
      </c>
      <c r="C53">
        <v>0.49685499999999999</v>
      </c>
      <c r="D53">
        <v>103</v>
      </c>
    </row>
    <row r="54" spans="1:4" x14ac:dyDescent="0.25">
      <c r="A54">
        <v>53</v>
      </c>
      <c r="B54">
        <v>191</v>
      </c>
      <c r="C54">
        <v>0.65189900000000001</v>
      </c>
      <c r="D54">
        <v>105</v>
      </c>
    </row>
    <row r="55" spans="1:4" x14ac:dyDescent="0.25">
      <c r="A55">
        <v>54</v>
      </c>
      <c r="B55">
        <v>189</v>
      </c>
      <c r="C55">
        <v>0.87820500000000001</v>
      </c>
      <c r="D55">
        <v>107</v>
      </c>
    </row>
    <row r="56" spans="1:4" x14ac:dyDescent="0.25">
      <c r="A56">
        <v>55</v>
      </c>
      <c r="B56">
        <v>189</v>
      </c>
      <c r="C56">
        <v>1.0256400000000001</v>
      </c>
      <c r="D56">
        <v>109</v>
      </c>
    </row>
    <row r="57" spans="1:4" x14ac:dyDescent="0.25">
      <c r="A57">
        <v>56</v>
      </c>
      <c r="B57">
        <v>186</v>
      </c>
      <c r="C57">
        <v>0.96078399999999997</v>
      </c>
      <c r="D57">
        <v>111</v>
      </c>
    </row>
    <row r="58" spans="1:4" x14ac:dyDescent="0.25">
      <c r="A58">
        <v>57</v>
      </c>
      <c r="B58">
        <v>186</v>
      </c>
      <c r="C58">
        <v>2.6601300000000001</v>
      </c>
      <c r="D58">
        <v>113</v>
      </c>
    </row>
    <row r="59" spans="1:4" x14ac:dyDescent="0.25">
      <c r="A59">
        <v>58</v>
      </c>
      <c r="B59">
        <v>185</v>
      </c>
      <c r="C59">
        <v>0.5</v>
      </c>
      <c r="D59">
        <v>115</v>
      </c>
    </row>
    <row r="60" spans="1:4" x14ac:dyDescent="0.25">
      <c r="A60">
        <v>59</v>
      </c>
      <c r="B60">
        <v>184</v>
      </c>
      <c r="C60">
        <v>0.25165599999999999</v>
      </c>
      <c r="D60">
        <v>117</v>
      </c>
    </row>
    <row r="61" spans="1:4" x14ac:dyDescent="0.25">
      <c r="A61">
        <v>60</v>
      </c>
      <c r="B61">
        <v>81</v>
      </c>
      <c r="C61">
        <v>3.9791699999999999</v>
      </c>
      <c r="D61">
        <v>119</v>
      </c>
    </row>
    <row r="62" spans="1:4" x14ac:dyDescent="0.25">
      <c r="A62">
        <v>61</v>
      </c>
      <c r="B62">
        <v>1</v>
      </c>
      <c r="C62">
        <v>11.176500000000001</v>
      </c>
      <c r="D62">
        <v>121</v>
      </c>
    </row>
    <row r="63" spans="1:4" x14ac:dyDescent="0.25">
      <c r="A63">
        <v>62</v>
      </c>
      <c r="B63">
        <v>67</v>
      </c>
      <c r="C63" s="3">
        <v>19.369499999999999</v>
      </c>
      <c r="D63">
        <v>123</v>
      </c>
    </row>
    <row r="64" spans="1:4" x14ac:dyDescent="0.25">
      <c r="A64">
        <v>63</v>
      </c>
      <c r="B64">
        <v>67</v>
      </c>
      <c r="C64">
        <v>120.441</v>
      </c>
      <c r="D64">
        <v>125</v>
      </c>
    </row>
    <row r="65" spans="1:4" x14ac:dyDescent="0.25">
      <c r="A65">
        <v>64</v>
      </c>
      <c r="B65">
        <v>65</v>
      </c>
      <c r="C65">
        <v>44.1875</v>
      </c>
      <c r="D65">
        <v>127</v>
      </c>
    </row>
    <row r="66" spans="1:4" x14ac:dyDescent="0.25">
      <c r="A66">
        <v>65</v>
      </c>
      <c r="B66">
        <v>57</v>
      </c>
      <c r="C66">
        <v>136</v>
      </c>
      <c r="D66">
        <v>129</v>
      </c>
    </row>
    <row r="67" spans="1:4" x14ac:dyDescent="0.25">
      <c r="A67">
        <v>66</v>
      </c>
      <c r="B67">
        <v>52</v>
      </c>
      <c r="C67">
        <v>16.578900000000001</v>
      </c>
      <c r="D67">
        <v>131</v>
      </c>
    </row>
    <row r="68" spans="1:4" x14ac:dyDescent="0.25">
      <c r="A68">
        <v>67</v>
      </c>
      <c r="B68">
        <v>48</v>
      </c>
      <c r="C68">
        <v>21.933299999999999</v>
      </c>
      <c r="D68">
        <v>133</v>
      </c>
    </row>
    <row r="69" spans="1:4" x14ac:dyDescent="0.25">
      <c r="A69">
        <v>68</v>
      </c>
      <c r="B69">
        <v>40</v>
      </c>
      <c r="C69">
        <v>2.2857099999999999</v>
      </c>
      <c r="D69">
        <v>135</v>
      </c>
    </row>
    <row r="70" spans="1:4" x14ac:dyDescent="0.25">
      <c r="A70">
        <v>69</v>
      </c>
      <c r="B70">
        <v>38</v>
      </c>
      <c r="C70">
        <v>1.2</v>
      </c>
      <c r="D70">
        <v>137</v>
      </c>
    </row>
    <row r="71" spans="1:4" x14ac:dyDescent="0.25">
      <c r="A71">
        <v>70</v>
      </c>
      <c r="B71">
        <v>37</v>
      </c>
      <c r="C71" s="1">
        <v>2.75</v>
      </c>
      <c r="D71">
        <v>139</v>
      </c>
    </row>
    <row r="72" spans="1:4" x14ac:dyDescent="0.25">
      <c r="A72">
        <v>71</v>
      </c>
      <c r="B72">
        <v>36</v>
      </c>
      <c r="C72">
        <v>2</v>
      </c>
      <c r="D72">
        <v>141</v>
      </c>
    </row>
    <row r="73" spans="1:4" x14ac:dyDescent="0.25">
      <c r="A73">
        <v>72</v>
      </c>
      <c r="B73">
        <v>36</v>
      </c>
      <c r="C73">
        <v>5.3333300000000001</v>
      </c>
      <c r="D73">
        <v>143</v>
      </c>
    </row>
    <row r="74" spans="1:4" x14ac:dyDescent="0.25">
      <c r="A74">
        <v>73</v>
      </c>
      <c r="B74">
        <v>36</v>
      </c>
      <c r="C74">
        <v>5</v>
      </c>
      <c r="D74">
        <v>145</v>
      </c>
    </row>
    <row r="75" spans="1:4" x14ac:dyDescent="0.25">
      <c r="A75">
        <v>74</v>
      </c>
      <c r="B75">
        <v>35</v>
      </c>
      <c r="C75">
        <v>28</v>
      </c>
      <c r="D75">
        <v>147</v>
      </c>
    </row>
    <row r="76" spans="1:4" x14ac:dyDescent="0.25">
      <c r="A76">
        <v>75</v>
      </c>
      <c r="B76">
        <v>34</v>
      </c>
      <c r="C76">
        <v>1347</v>
      </c>
      <c r="D76">
        <v>149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Contigs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2016-12-18T22:24:37Z</dcterms:created>
  <dcterms:modified xsi:type="dcterms:W3CDTF">2016-12-19T15:26:07Z</dcterms:modified>
</cp:coreProperties>
</file>