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15" windowHeight="7665" activeTab="0"/>
  </bookViews>
  <sheets>
    <sheet name="my18_peaks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<sst xmlns="http://schemas.openxmlformats.org/spreadsheetml/2006/main" count="62" uniqueCount="58">
  <si>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# This file is generated by MACS version 2.1.1.20160309</t>
  </si>
  <si>
    <t># Command line: callpeak -t sam_sort.bam --nomodel</t>
  </si>
  <si>
    <t># ARGUMENTS LIST:</t>
  </si>
  <si>
    <t># name = NA</t>
  </si>
  <si>
    <t># format = AUTO</t>
  </si>
  <si>
    <t># ChIP-seq file = ['sam_sort.bam']</t>
  </si>
  <si>
    <t># control file = None</t>
  </si>
  <si>
    <t># effective genome size = 2.70e+09</t>
  </si>
  <si>
    <t># band width = 300</t>
  </si>
  <si>
    <t># model fold = [5, 50]</t>
  </si>
  <si>
    <t># qvalue cutoff = 5.00e-02</t>
  </si>
  <si>
    <t># Larger dataset will be scaled towards smaller dataset.</t>
  </si>
  <si>
    <t># Range for calculating regional lambda is: 10000 bps</t>
  </si>
  <si>
    <t># Broad region calling is off</t>
  </si>
  <si>
    <t># Paired-End mode is off</t>
  </si>
  <si>
    <t># tag size is determined as 36 bps</t>
  </si>
  <si>
    <t># total tags in treatment: 9256</t>
  </si>
  <si>
    <t># tags after filtering in treatment: 8337</t>
  </si>
  <si>
    <t># maximum duplicate tags at the same position in treatment = 1</t>
  </si>
  <si>
    <t># Redundant rate in treatment: 0.10</t>
  </si>
  <si>
    <t># d = 200</t>
  </si>
  <si>
    <t>chr</t>
  </si>
  <si>
    <t>start</t>
  </si>
  <si>
    <t>end</t>
  </si>
  <si>
    <t>length</t>
  </si>
  <si>
    <t>abs_summit</t>
  </si>
  <si>
    <t>pileup</t>
  </si>
  <si>
    <t>fold_enrichment</t>
  </si>
  <si>
    <t>name</t>
  </si>
  <si>
    <t>chr7</t>
  </si>
  <si>
    <t>50.00</t>
  </si>
  <si>
    <t>47.47259</t>
  </si>
  <si>
    <t>14.82558</t>
  </si>
  <si>
    <t>40.41176</t>
  </si>
  <si>
    <t>16.00</t>
  </si>
  <si>
    <t>11.32890</t>
  </si>
  <si>
    <t>6.29630</t>
  </si>
  <si>
    <t>4.90862</t>
  </si>
  <si>
    <t>24.00</t>
  </si>
  <si>
    <t>19.67248</t>
  </si>
  <si>
    <t>8.99281</t>
  </si>
  <si>
    <t>12.93235</t>
  </si>
  <si>
    <t>19.00</t>
  </si>
  <si>
    <t>16.77059</t>
  </si>
  <si>
    <t>8.77193</t>
  </si>
  <si>
    <t>10.13152</t>
  </si>
  <si>
    <t>156.00</t>
  </si>
  <si>
    <t>155.70813</t>
  </si>
  <si>
    <t>21.62535</t>
  </si>
  <si>
    <t>146.23401</t>
  </si>
  <si>
    <t>-LOG10(pvalue)</t>
  </si>
  <si>
    <t>-LOG10(qvalue)</t>
  </si>
  <si>
    <t>my18_peak_1</t>
  </si>
  <si>
    <t>my18_peak_2</t>
  </si>
  <si>
    <t>my18_peak_3</t>
  </si>
  <si>
    <t>my18_peak_4</t>
  </si>
  <si>
    <t>my18_peak_5</t>
  </si>
  <si>
    <t>center offset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</si>
</sst>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M22" sqref="M22"/>
    </sheetView>
  </sheetViews>
  <sheetFormatPr defaultColWidth="9.140625" defaultRowHeight="15"/>
  <cols>
    <col min="1" max="1" width="6.140625" style="0" customWidth="1"/>
    <col min="2" max="2" width="10.421875" style="0" customWidth="1"/>
    <col min="3" max="3" width="10.8515625" style="0" customWidth="1"/>
    <col min="4" max="4" width="6.28125" style="0" customWidth="1"/>
    <col min="5" max="5" width="11.57421875" style="0" customWidth="1"/>
    <col min="6" max="6" width="7.8515625" style="0" customWidth="1"/>
    <col min="7" max="7" width="9.7109375" style="0" customWidth="1"/>
    <col min="8" max="8" width="10.140625" style="0" customWidth="1"/>
    <col min="9" max="9" width="10.7109375" style="0" customWidth="1"/>
    <col min="10" max="10" width="12.574218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spans="1:11" ht="15">
      <c r="A23" t="s">
        <v>21</v>
      </c>
      <c r="B23" t="s">
        <v>22</v>
      </c>
      <c r="C23" t="s">
        <v>23</v>
      </c>
      <c r="D23" t="s">
        <v>24</v>
      </c>
      <c r="E23" t="s">
        <v>25</v>
      </c>
      <c r="F23" t="s">
        <v>26</v>
      </c>
      <c r="G23" s="1" t="s">
        <v>50</v>
      </c>
      <c r="H23" t="s">
        <v>27</v>
      </c>
      <c r="I23" s="1" t="s">
        <v>51</v>
      </c>
      <c r="J23" t="s">
        <v>28</v>
      </c>
      <c r="K23" s="1" t="s">
        <v>57</v>
      </c>
    </row>
    <row r="24" spans="1:11" ht="15">
      <c r="A24" t="s">
        <v>29</v>
      </c>
      <c r="B24">
        <v>148611400</v>
      </c>
      <c r="C24">
        <v>148611691</v>
      </c>
      <c r="D24">
        <v>292</v>
      </c>
      <c r="E24">
        <v>148611528</v>
      </c>
      <c r="F24" t="s">
        <v>30</v>
      </c>
      <c r="G24" s="2" t="s">
        <v>31</v>
      </c>
      <c r="H24" t="s">
        <v>32</v>
      </c>
      <c r="I24" s="3" t="s">
        <v>33</v>
      </c>
      <c r="J24" t="s">
        <v>52</v>
      </c>
      <c r="K24" s="2">
        <f>(E24-B24)/D24</f>
        <v>0.4383561643835616</v>
      </c>
    </row>
    <row r="25" spans="1:11" ht="15">
      <c r="A25" t="s">
        <v>29</v>
      </c>
      <c r="B25">
        <v>148787800</v>
      </c>
      <c r="C25">
        <v>148787999</v>
      </c>
      <c r="D25">
        <v>200</v>
      </c>
      <c r="E25">
        <v>148787933</v>
      </c>
      <c r="F25" t="s">
        <v>34</v>
      </c>
      <c r="G25" s="2" t="s">
        <v>35</v>
      </c>
      <c r="H25" t="s">
        <v>36</v>
      </c>
      <c r="I25" s="3" t="s">
        <v>37</v>
      </c>
      <c r="J25" t="s">
        <v>53</v>
      </c>
      <c r="K25" s="2">
        <f>(E25-B25)/D25</f>
        <v>0.665</v>
      </c>
    </row>
    <row r="26" spans="1:11" ht="15">
      <c r="A26" t="s">
        <v>29</v>
      </c>
      <c r="B26">
        <v>148906618</v>
      </c>
      <c r="C26">
        <v>148906881</v>
      </c>
      <c r="D26">
        <v>264</v>
      </c>
      <c r="E26">
        <v>148906745</v>
      </c>
      <c r="F26" t="s">
        <v>38</v>
      </c>
      <c r="G26" s="2" t="s">
        <v>39</v>
      </c>
      <c r="H26" t="s">
        <v>40</v>
      </c>
      <c r="I26" s="3" t="s">
        <v>41</v>
      </c>
      <c r="J26" t="s">
        <v>54</v>
      </c>
      <c r="K26" s="2">
        <f>(E26-B26)/D26</f>
        <v>0.4810606060606061</v>
      </c>
    </row>
    <row r="27" spans="1:11" ht="15">
      <c r="A27" t="s">
        <v>29</v>
      </c>
      <c r="B27">
        <v>149226304</v>
      </c>
      <c r="C27">
        <v>149226503</v>
      </c>
      <c r="D27">
        <v>200</v>
      </c>
      <c r="E27">
        <v>149226366</v>
      </c>
      <c r="F27" t="s">
        <v>42</v>
      </c>
      <c r="G27" s="2" t="s">
        <v>43</v>
      </c>
      <c r="H27" t="s">
        <v>44</v>
      </c>
      <c r="I27" s="3" t="s">
        <v>45</v>
      </c>
      <c r="J27" t="s">
        <v>55</v>
      </c>
      <c r="K27" s="2">
        <f>(E27-B27)/D27</f>
        <v>0.31</v>
      </c>
    </row>
    <row r="28" spans="1:11" ht="15">
      <c r="A28" t="s">
        <v>29</v>
      </c>
      <c r="B28">
        <v>149416129</v>
      </c>
      <c r="C28">
        <v>149416529</v>
      </c>
      <c r="D28">
        <v>401</v>
      </c>
      <c r="E28">
        <v>149416352</v>
      </c>
      <c r="F28" t="s">
        <v>46</v>
      </c>
      <c r="G28" s="2" t="s">
        <v>47</v>
      </c>
      <c r="H28" t="s">
        <v>48</v>
      </c>
      <c r="I28" s="3" t="s">
        <v>49</v>
      </c>
      <c r="J28" t="s">
        <v>56</v>
      </c>
      <c r="K28" s="2">
        <f>(E28-B28)/D28</f>
        <v>0.5561097256857855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Arma</cp:lastModifiedBy>
  <dcterms:created xsi:type="dcterms:W3CDTF">2016-05-26T21:19:18Z</dcterms:created>
  <dcterms:modified xsi:type="dcterms:W3CDTF">2016-05-26T21:19:18Z</dcterms:modified>
  <cp:category/>
  <cp:version/>
  <cp:contentType/>
  <cp:contentStatus/>
</cp:coreProperties>
</file>