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 activeTab="3"/>
  </bookViews>
  <sheets>
    <sheet name="selected" sheetId="1" r:id="rId1"/>
    <sheet name="taxo" sheetId="2" r:id="rId2"/>
    <sheet name="structure" sheetId="3" r:id="rId3"/>
    <sheet name="struct_taxo" sheetId="4" r:id="rId4"/>
  </sheets>
  <calcPr calcId="124519"/>
</workbook>
</file>

<file path=xl/calcChain.xml><?xml version="1.0" encoding="utf-8"?>
<calcChain xmlns="http://schemas.openxmlformats.org/spreadsheetml/2006/main"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2"/>
  <c r="E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<sst xmlns="http://schemas.openxmlformats.org/spreadsheetml/2006/main" count="16337" uniqueCount="2986">
  <si>
    <t>A0A060S235_PYCCI</t>
  </si>
  <si>
    <t>PF06733.12 DEAD_2</t>
  </si>
  <si>
    <t>Eukaryota</t>
  </si>
  <si>
    <t xml:space="preserve"> Fungi</t>
  </si>
  <si>
    <t>A0A067QTE7_ZOONE</t>
  </si>
  <si>
    <t xml:space="preserve"> Metazoa</t>
  </si>
  <si>
    <t>A6R8S4_AJECN</t>
  </si>
  <si>
    <t>E7EVE9_HUMAN</t>
  </si>
  <si>
    <t>Для выравнивания: с 3d-структурой</t>
  </si>
  <si>
    <t>PF06777.8 Helical and beta-bridge domain</t>
  </si>
  <si>
    <t>XPD_THEAC</t>
  </si>
  <si>
    <t>Archaea</t>
  </si>
  <si>
    <t xml:space="preserve"> Euryarchaeota</t>
  </si>
  <si>
    <t>PF13307.3 Helicase C-terminal domain</t>
  </si>
  <si>
    <t>A0A066X0I7_COLSU</t>
  </si>
  <si>
    <t>A0A068XF63_HYMMI</t>
  </si>
  <si>
    <t>N4VKX5_COLOR</t>
  </si>
  <si>
    <t>F6YA33_MOUSE</t>
  </si>
  <si>
    <t>A0A098DJZ1_GIBZA</t>
  </si>
  <si>
    <t>A0A068Y955_ECHMU</t>
  </si>
  <si>
    <t>Q2GP16_CHAGB</t>
  </si>
  <si>
    <t>G7YX32_CLOSI</t>
  </si>
  <si>
    <t>A0A0A2L9G0_PENIT</t>
  </si>
  <si>
    <t>A0A0B2W0Z0_TOXCA</t>
  </si>
  <si>
    <t>J9DJ02_EDHAE</t>
  </si>
  <si>
    <t>A0A0C2N678_THEKT</t>
  </si>
  <si>
    <t>A0A0D1C1C2_USTMA</t>
  </si>
  <si>
    <t>A0A0D9S1W5_CHLSB</t>
  </si>
  <si>
    <t>A5DM02_PICGU</t>
  </si>
  <si>
    <t>A7RNX6_NEMVE</t>
  </si>
  <si>
    <t>A1CP70_ASPCL</t>
  </si>
  <si>
    <t>A8MX75_HUMAN</t>
  </si>
  <si>
    <t>E5R1U7_ARTGP</t>
  </si>
  <si>
    <t>D3ZEG9_RAT</t>
  </si>
  <si>
    <t>E6ZNU7_SPORE</t>
  </si>
  <si>
    <t>D6WI90_TRICA</t>
  </si>
  <si>
    <t>E7Q378_YEASB</t>
  </si>
  <si>
    <t>ID</t>
  </si>
  <si>
    <t>primary_AC</t>
  </si>
  <si>
    <t>OS</t>
  </si>
  <si>
    <t>OX</t>
  </si>
  <si>
    <t>Taxonomy</t>
  </si>
  <si>
    <t>A0A022S1E2_ERYGU</t>
  </si>
  <si>
    <t>A0A022S1E2</t>
  </si>
  <si>
    <t xml:space="preserve"> Erythranthe guttata (Yellow monkey flower) (Mimulus guttatus).</t>
  </si>
  <si>
    <t xml:space="preserve"> NCBI_TaxID=4155 {ECO:0000313|EMBL:EYU46592.1, ECO:0000313|Proteomes:UP000030748};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</si>
  <si>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</si>
  <si>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</si>
  <si>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</si>
  <si>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</si>
  <si>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</si>
  <si>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</si>
  <si>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</si>
  <si>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</si>
  <si>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</si>
  <si>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</si>
  <si>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</si>
  <si>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</si>
  <si>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</si>
  <si>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</si>
  <si>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>A0A023B467_GRENI</t>
  </si>
  <si>
    <t>A0A023B467</t>
  </si>
  <si>
    <t xml:space="preserve"> Gregarina niphandrodes (Septate eugregarine).</t>
  </si>
  <si>
    <t xml:space="preserve"> NCBI_TaxID=110365 {ECO:0000313|EMBL:EZG56010.1, ECO:0000313|Proteomes:UP000019763};</t>
  </si>
  <si>
    <t xml:space="preserve"> Alveolata</t>
  </si>
  <si>
    <t xml:space="preserve"> Apicomplexa</t>
  </si>
  <si>
    <t xml:space="preserve"> Conoidasida</t>
  </si>
  <si>
    <t xml:space="preserve"> Gregarinasina</t>
  </si>
  <si>
    <t>Eugregarinorida</t>
  </si>
  <si>
    <t xml:space="preserve"> Gregarinidae</t>
  </si>
  <si>
    <t xml:space="preserve"> Gregarina.</t>
  </si>
  <si>
    <t>A0A044V179_ONCVO</t>
  </si>
  <si>
    <t>A0A044V179</t>
  </si>
  <si>
    <t xml:space="preserve"> Onchocerca volvulus.</t>
  </si>
  <si>
    <t xml:space="preserve"> NCBI_TaxID=6282 {ECO:0000313|EnsemblMetazoa:OVOC8342, ECO:0000313|Proteomes:UP000024404};</t>
  </si>
  <si>
    <t xml:space="preserve"> Ecdysozoa</t>
  </si>
  <si>
    <t xml:space="preserve"> Nematoda</t>
  </si>
  <si>
    <t xml:space="preserve"> Chromadorea</t>
  </si>
  <si>
    <t xml:space="preserve"> Spirurida</t>
  </si>
  <si>
    <t>Filarioidea</t>
  </si>
  <si>
    <t xml:space="preserve"> Onchocercidae</t>
  </si>
  <si>
    <t xml:space="preserve"> Onchocerca.</t>
  </si>
  <si>
    <t>A0A060S235</t>
  </si>
  <si>
    <t xml:space="preserve"> Pycnoporus cinnabarinus (Cinnabar-red polypore) (Trametes cinnabarina).</t>
  </si>
  <si>
    <t xml:space="preserve"> NCBI_TaxID=5643 {ECO:0000313|EMBL:CDO68315.1, ECO:0000313|Proteomes:UP000029665};</t>
  </si>
  <si>
    <t xml:space="preserve"> Dikarya</t>
  </si>
  <si>
    <t xml:space="preserve"> Basidiomycota</t>
  </si>
  <si>
    <t xml:space="preserve"> Agaricomycotina</t>
  </si>
  <si>
    <t>Agaricomycetes</t>
  </si>
  <si>
    <t xml:space="preserve"> Polyporales</t>
  </si>
  <si>
    <t xml:space="preserve"> Trametes.</t>
  </si>
  <si>
    <t>A0A066X0I7</t>
  </si>
  <si>
    <t xml:space="preserve"> Colletotrichum sublineola (Sorghum anthracnose fungus).</t>
  </si>
  <si>
    <t xml:space="preserve"> NCBI_TaxID=1173701 {ECO:0000313|EMBL:KDN62653.1, ECO:0000313|Proteomes:UP000027238};</t>
  </si>
  <si>
    <t xml:space="preserve"> Ascomycota</t>
  </si>
  <si>
    <t xml:space="preserve"> Pezizomycotina</t>
  </si>
  <si>
    <t>Sordariomycetes</t>
  </si>
  <si>
    <t xml:space="preserve"> Hypocreomycetidae</t>
  </si>
  <si>
    <t xml:space="preserve"> Glomerellales</t>
  </si>
  <si>
    <t xml:space="preserve"> Glomerellaceae</t>
  </si>
  <si>
    <t>Colletotrichum.</t>
  </si>
  <si>
    <t>A0A067CJL8_SAPPC</t>
  </si>
  <si>
    <t>A0A067CJL8</t>
  </si>
  <si>
    <t xml:space="preserve"> Saprolegnia parasitica (strain CBS 223.65).</t>
  </si>
  <si>
    <t xml:space="preserve"> NCBI_TaxID=695850 {ECO:0000313|EMBL:KDO29395.1, ECO:0000313|Proteomes:UP000030745};</t>
  </si>
  <si>
    <t xml:space="preserve"> Stramenopiles</t>
  </si>
  <si>
    <t xml:space="preserve"> Oomycetes</t>
  </si>
  <si>
    <t xml:space="preserve"> Saprolegniales</t>
  </si>
  <si>
    <t xml:space="preserve"> Saprolegniaceae</t>
  </si>
  <si>
    <t>Saprolegnia.</t>
  </si>
  <si>
    <t>A0A067QTE7</t>
  </si>
  <si>
    <t xml:space="preserve"> Zootermopsis nevadensis (Dampwood termite).</t>
  </si>
  <si>
    <t xml:space="preserve"> NCBI_TaxID=136037 {ECO:0000313|EMBL:KDR13283.1, ECO:0000313|Proteomes:UP000027135};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</si>
  <si>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</si>
  <si>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</si>
  <si>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</si>
  <si>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</si>
  <si>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</si>
  <si>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Orthopteroidea</t>
  </si>
  <si>
    <t xml:space="preserve"> Dictyoptera</t>
  </si>
  <si>
    <t xml:space="preserve"> Isoptera</t>
  </si>
  <si>
    <t>Termopsidae</t>
  </si>
  <si>
    <t xml:space="preserve"> Zootermopsis.</t>
  </si>
  <si>
    <t>A0A068XF63</t>
  </si>
  <si>
    <t xml:space="preserve"> Hymenolepis microstoma (Rodent tapeworm) (Rodentolepis microstoma).</t>
  </si>
  <si>
    <t xml:space="preserve"> NCBI_TaxID=85433 {ECO:0000313|EMBL:CDS28679.2, ECO:0000313|Proteomes:UP000017242};</t>
  </si>
  <si>
    <t xml:space="preserve"> Platyhelminthes</t>
  </si>
  <si>
    <t xml:space="preserve"> Cestoda</t>
  </si>
  <si>
    <t xml:space="preserve"> Eucestoda</t>
  </si>
  <si>
    <t>Cyclophyllidea</t>
  </si>
  <si>
    <t xml:space="preserve"> Hymenolepididae</t>
  </si>
  <si>
    <t xml:space="preserve"> Hymenolepis.</t>
  </si>
  <si>
    <t>A0A068Y955</t>
  </si>
  <si>
    <t xml:space="preserve"> Echinococcus multilocularis (Fox tapeworm).</t>
  </si>
  <si>
    <t xml:space="preserve"> NCBI_TaxID=6211 {ECO:0000313|EMBL:CDS41326.1, ECO:0000313|Proteomes:UP000017246};</t>
  </si>
  <si>
    <t xml:space="preserve"> Taeniidae</t>
  </si>
  <si>
    <t xml:space="preserve"> Echinococcus.</t>
  </si>
  <si>
    <t>A0A072VA92_MEDTR</t>
  </si>
  <si>
    <t>A0A072VA92</t>
  </si>
  <si>
    <t xml:space="preserve"> Medicago truncatula (Barrel medic) (Medicago tribuloides).</t>
  </si>
  <si>
    <t xml:space="preserve"> NCBI_TaxID=3880 {ECO:0000313|EMBL:KEH38939.1, ECO:0000313|Proteomes:UP000002051};</t>
  </si>
  <si>
    <t xml:space="preserve"> rosids</t>
  </si>
  <si>
    <t xml:space="preserve"> fabids</t>
  </si>
  <si>
    <t xml:space="preserve"> Fabales</t>
  </si>
  <si>
    <t xml:space="preserve"> Fabaceae</t>
  </si>
  <si>
    <t xml:space="preserve"> Papilionoideae</t>
  </si>
  <si>
    <t>Trifolieae</t>
  </si>
  <si>
    <t xml:space="preserve"> Medicago.</t>
  </si>
  <si>
    <t>A0A072VC04_MEDTR</t>
  </si>
  <si>
    <t>A0A072VC04</t>
  </si>
  <si>
    <t xml:space="preserve"> NCBI_TaxID=3880 {ECO:0000313|EMBL:KEH38938.1, ECO:0000313|Proteomes:UP000002051};</t>
  </si>
  <si>
    <t>A0A075K7H1_9FIRM</t>
  </si>
  <si>
    <t>A0A075K7H1</t>
  </si>
  <si>
    <t xml:space="preserve"> Pelosinus sp. UFO1.</t>
  </si>
  <si>
    <t xml:space="preserve"> NCBI_TaxID=484770 {ECO:0000313|EMBL:AIF50211.1, ECO:0000313|Proteomes:UP000027983};</t>
  </si>
  <si>
    <t>Bacteria</t>
  </si>
  <si>
    <t xml:space="preserve"> Firmicutes</t>
  </si>
  <si>
    <t xml:space="preserve"> Negativicutes</t>
  </si>
  <si>
    <t xml:space="preserve"> Selenomonadales</t>
  </si>
  <si>
    <t xml:space="preserve"> Veillonellaceae</t>
  </si>
  <si>
    <t>Pelosinus.</t>
  </si>
  <si>
    <t>A0A077ZCK2_TRITR</t>
  </si>
  <si>
    <t>A0A077ZCK2</t>
  </si>
  <si>
    <t xml:space="preserve"> Trichuris trichiura (Whipworm) (Trichocephalus trichiurus).</t>
  </si>
  <si>
    <t xml:space="preserve"> NCBI_TaxID=36087 {ECO:0000313|EMBL:CDW57263.1, ECO:0000313|Proteomes:UP000030665};</t>
  </si>
  <si>
    <t xml:space="preserve"> Enoplea</t>
  </si>
  <si>
    <t xml:space="preserve"> Dorylaimia</t>
  </si>
  <si>
    <t>Trichocephalida</t>
  </si>
  <si>
    <t xml:space="preserve"> Trichuridae</t>
  </si>
  <si>
    <t xml:space="preserve"> Trichuris.</t>
  </si>
  <si>
    <t>A0A087GZK2_ARAAL</t>
  </si>
  <si>
    <t>A0A087GZK2</t>
  </si>
  <si>
    <t xml:space="preserve"> Arabis alpina (Alpine rock-cress).</t>
  </si>
  <si>
    <t xml:space="preserve"> NCBI_TaxID=50452 {ECO:0000313|EMBL:KFK35304.1, ECO:0000313|Proteomes:UP000029120};</t>
  </si>
  <si>
    <t xml:space="preserve"> malvids</t>
  </si>
  <si>
    <t xml:space="preserve"> Brassicales</t>
  </si>
  <si>
    <t xml:space="preserve"> Brassicaceae</t>
  </si>
  <si>
    <t xml:space="preserve"> Arabideae</t>
  </si>
  <si>
    <t>Arabis.</t>
  </si>
  <si>
    <t>A0A087SFH7_AUXPR</t>
  </si>
  <si>
    <t>A0A087SFH7</t>
  </si>
  <si>
    <t xml:space="preserve"> Auxenochlorella protothecoides (Green microalga) (Chlorella protothecoides).</t>
  </si>
  <si>
    <t xml:space="preserve"> NCBI_TaxID=3075 {ECO:0000313|EMBL:KFM24481.1, ECO:0000313|Proteomes:UP000028924};</t>
  </si>
  <si>
    <t xml:space="preserve"> Chlorophyta</t>
  </si>
  <si>
    <t xml:space="preserve"> Trebouxiophyceae</t>
  </si>
  <si>
    <t xml:space="preserve"> Chlorellales</t>
  </si>
  <si>
    <t>Chlorellaceae</t>
  </si>
  <si>
    <t xml:space="preserve"> Auxenochlorella.</t>
  </si>
  <si>
    <t>A0A087YGP0_POEFO</t>
  </si>
  <si>
    <t>A0A087YGP0</t>
  </si>
  <si>
    <t xml:space="preserve"> Poecilia formosa (Amazon molly) (Limia formosa).</t>
  </si>
  <si>
    <t xml:space="preserve"> NCBI_TaxID=48698 {ECO:0000313|Ensembl:ENSPFOP00000017193, ECO:0000313|Proteomes:UP000028760};</t>
  </si>
  <si>
    <t xml:space="preserve"> Chordata</t>
  </si>
  <si>
    <t xml:space="preserve"> Craniata</t>
  </si>
  <si>
    <t xml:space="preserve"> Vertebrata</t>
  </si>
  <si>
    <t xml:space="preserve"> Euteleostomi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</si>
  <si>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</si>
  <si>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</si>
  <si>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</si>
  <si>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</si>
  <si>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</si>
  <si>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</si>
  <si>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</si>
  <si>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</si>
  <si>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</si>
  <si>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</si>
  <si>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 xml:space="preserve"> Poecilia.</t>
  </si>
  <si>
    <t>A0A088AL99_APIME</t>
  </si>
  <si>
    <t>A0A088AL99</t>
  </si>
  <si>
    <t xml:space="preserve"> Apis mellifera (Honeybee).</t>
  </si>
  <si>
    <t xml:space="preserve"> NCBI_TaxID=7460 {ECO:0000313|EnsemblMetazoa:GB52349-PA, ECO:0000313|Proteomes:UP000005203};</t>
  </si>
  <si>
    <t xml:space="preserve"> Endopterygota</t>
  </si>
  <si>
    <t xml:space="preserve"> Hymenoptera</t>
  </si>
  <si>
    <t xml:space="preserve"> Apocrita</t>
  </si>
  <si>
    <t xml:space="preserve"> Aculeata</t>
  </si>
  <si>
    <t>Apoidea</t>
  </si>
  <si>
    <t xml:space="preserve"> Apidae</t>
  </si>
  <si>
    <t xml:space="preserve"> Apis.</t>
  </si>
  <si>
    <t>A0A090MB65_OSTTA</t>
  </si>
  <si>
    <t>A0A090MB65</t>
  </si>
  <si>
    <t xml:space="preserve"> Ostreococcus tauri.</t>
  </si>
  <si>
    <t xml:space="preserve"> NCBI_TaxID=70448 {ECO:0000313|EMBL:CEF99977.1, ECO:0000313|Proteomes:UP000009170};</t>
  </si>
  <si>
    <t xml:space="preserve"> prasinophytes</t>
  </si>
  <si>
    <t xml:space="preserve"> Mamiellophyceae</t>
  </si>
  <si>
    <t>Mamiellales</t>
  </si>
  <si>
    <t xml:space="preserve"> Bathycoccaceae</t>
  </si>
  <si>
    <t xml:space="preserve"> Ostreococcus.</t>
  </si>
  <si>
    <t>A0A091CNA3_FUKDA</t>
  </si>
  <si>
    <t>A0A091CNA3</t>
  </si>
  <si>
    <t xml:space="preserve"> Fukomys damarensis (Damaraland mole rat) (Cryptomys damarensis).</t>
  </si>
  <si>
    <t xml:space="preserve"> NCBI_TaxID=885580 {ECO:0000313|EMBL:KFO18983.1, ECO:0000313|Proteomes:UP000028990};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</si>
  <si>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</si>
  <si>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</si>
  <si>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</si>
  <si>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</si>
  <si>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</si>
  <si>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>Hystricognathi</t>
  </si>
  <si>
    <t xml:space="preserve"> Bathyergidae</t>
  </si>
  <si>
    <t xml:space="preserve"> Fukomys.</t>
  </si>
  <si>
    <t>A0A098DJZ1</t>
  </si>
  <si>
    <t xml:space="preserve"> Gibberella zeae (Wheat head blight fungus) (Fusarium graminearum).</t>
  </si>
  <si>
    <t xml:space="preserve"> NCBI_TaxID=5518 {ECO:0000313|EMBL:CEF79274.1};</t>
  </si>
  <si>
    <t xml:space="preserve"> Hypocreales</t>
  </si>
  <si>
    <t xml:space="preserve"> Nectriaceae</t>
  </si>
  <si>
    <t>Fusarium.</t>
  </si>
  <si>
    <t>A0A0A0MXC2_PAPAN</t>
  </si>
  <si>
    <t>A0A0A0MXC2</t>
  </si>
  <si>
    <t xml:space="preserve"> Papio anubis (Olive baboon).</t>
  </si>
  <si>
    <t xml:space="preserve"> NCBI_TaxID=9555 {ECO:0000313|Ensembl:ENSPANP00000014810, ECO:0000313|Proteomes:UP000028761};</t>
  </si>
  <si>
    <t xml:space="preserve"> Primates</t>
  </si>
  <si>
    <t xml:space="preserve"> Haplorrhini</t>
  </si>
  <si>
    <t>Catarrhini</t>
  </si>
  <si>
    <t xml:space="preserve"> Cercopithecidae</t>
  </si>
  <si>
    <t xml:space="preserve"> Cercopithecinae</t>
  </si>
  <si>
    <t xml:space="preserve"> Papio.</t>
  </si>
  <si>
    <t>A0A0A2I779_PENEN</t>
  </si>
  <si>
    <t>A0A0A2I779</t>
  </si>
  <si>
    <t xml:space="preserve"> Penicillium expansum (Blue mold rot fungus).</t>
  </si>
  <si>
    <t xml:space="preserve"> NCBI_TaxID=27334 {ECO:0000313|EMBL:KGO38947.1, ECO:0000313|Proteomes:UP000030154};</t>
  </si>
  <si>
    <t xml:space="preserve"> Eurotiomycetes</t>
  </si>
  <si>
    <t>Eurotiomycetidae</t>
  </si>
  <si>
    <t xml:space="preserve"> Eurotiales</t>
  </si>
  <si>
    <t xml:space="preserve"> Aspergillaceae</t>
  </si>
  <si>
    <t xml:space="preserve"> Penicillium.</t>
  </si>
  <si>
    <t>A0A0A2L9G0</t>
  </si>
  <si>
    <t xml:space="preserve"> Penicillium italicum (Blue mold).</t>
  </si>
  <si>
    <t xml:space="preserve"> NCBI_TaxID=40296 {ECO:0000313|EMBL:KGO76599.1, ECO:0000313|Proteomes:UP000030104};</t>
  </si>
  <si>
    <t>A0A0A7LDX0_9EURY</t>
  </si>
  <si>
    <t>A0A0A7LDX0</t>
  </si>
  <si>
    <t xml:space="preserve"> Candidatus Methanoplasma termitum.</t>
  </si>
  <si>
    <t xml:space="preserve"> NCBI_TaxID=1577791 {ECO:0000313|EMBL:AIZ57168.1, ECO:0000313|Proteomes:UP000030787};</t>
  </si>
  <si>
    <t xml:space="preserve"> Thermoplasmata</t>
  </si>
  <si>
    <t xml:space="preserve"> Methanomassiliicoccales</t>
  </si>
  <si>
    <t>Methanomassiliicoccaceae</t>
  </si>
  <si>
    <t xml:space="preserve"> Candidatus Methanoplasma.</t>
  </si>
  <si>
    <t>A0A0A7LFR3_9EURY</t>
  </si>
  <si>
    <t>A0A0A7LFR3</t>
  </si>
  <si>
    <t xml:space="preserve"> NCBI_TaxID=1577791 {ECO:0000313|EMBL:AIZ56346.1, ECO:0000313|Proteomes:UP000030787};</t>
  </si>
  <si>
    <t>A0A0B1PAN1_UNCNE</t>
  </si>
  <si>
    <t>A0A0B1PAN1</t>
  </si>
  <si>
    <t xml:space="preserve"> Uncinula necator (Grape powdery mildew).</t>
  </si>
  <si>
    <t xml:space="preserve"> NCBI_TaxID=52586 {ECO:0000313|EMBL:KHJ33719.1, ECO:0000313|Proteomes:UP000030854};</t>
  </si>
  <si>
    <t xml:space="preserve"> Leotiomycetes</t>
  </si>
  <si>
    <t>Erysiphales</t>
  </si>
  <si>
    <t xml:space="preserve"> Erysiphaceae</t>
  </si>
  <si>
    <t xml:space="preserve"> Erysiphe.</t>
  </si>
  <si>
    <t>A0A0B2W0Z0</t>
  </si>
  <si>
    <t xml:space="preserve"> Toxocara canis (Canine roundworm).</t>
  </si>
  <si>
    <t xml:space="preserve"> NCBI_TaxID=6265 {ECO:0000313|EMBL:KHN86850.1, ECO:0000313|Proteomes:UP000031036};</t>
  </si>
  <si>
    <t xml:space="preserve"> Ascaridida</t>
  </si>
  <si>
    <t>Ascaridoidea</t>
  </si>
  <si>
    <t xml:space="preserve"> Toxocaridae</t>
  </si>
  <si>
    <t xml:space="preserve"> Toxocara.</t>
  </si>
  <si>
    <t>A0A0B5HL31_9ARCH</t>
  </si>
  <si>
    <t>A0A0B5HL31</t>
  </si>
  <si>
    <t xml:space="preserve"> archaeon GW2011_AR20.</t>
  </si>
  <si>
    <t xml:space="preserve"> NCBI_TaxID=1579378 {ECO:0000313|EMBL:AJF62745.1, ECO:0000313|Proteomes:UP000031765};</t>
  </si>
  <si>
    <t>Archaea.</t>
  </si>
  <si>
    <t>A0A0B5HLA7_9ARCH</t>
  </si>
  <si>
    <t>A0A0B5HLA7</t>
  </si>
  <si>
    <t xml:space="preserve"> archaeon GW2011_AR15.</t>
  </si>
  <si>
    <t xml:space="preserve"> NCBI_TaxID=1579373 {ECO:0000313|EMBL:AJF61086.1, ECO:0000313|Proteomes:UP000031776};</t>
  </si>
  <si>
    <t>A0A0C2N678</t>
  </si>
  <si>
    <t xml:space="preserve"> Thelohanellus kitauei (Myxosporean).</t>
  </si>
  <si>
    <t xml:space="preserve"> NCBI_TaxID=669202 {ECO:0000313|EMBL:KII69442.1, ECO:0000313|Proteomes:UP000031668};</t>
  </si>
  <si>
    <t xml:space="preserve"> Cnidaria</t>
  </si>
  <si>
    <t xml:space="preserve"> Myxozoa</t>
  </si>
  <si>
    <t xml:space="preserve"> Myxosporea</t>
  </si>
  <si>
    <t xml:space="preserve"> Bivalvulida</t>
  </si>
  <si>
    <t>Platysporina</t>
  </si>
  <si>
    <t xml:space="preserve"> Myxobolidae</t>
  </si>
  <si>
    <t xml:space="preserve"> Thelohanellus.</t>
  </si>
  <si>
    <t>A0A0C4DRK9_MAGP6</t>
  </si>
  <si>
    <t>A0A0C4DRK9</t>
  </si>
  <si>
    <t xml:space="preserve"> Magnaporthiopsis poae (strain ATCC 64411 / 73-15) (Kentucky bluegrass fungus) (Magnaporthe poae).</t>
  </si>
  <si>
    <t xml:space="preserve"> NCBI_TaxID=644358 {ECO:0000313|EnsemblFungi:MAPG_02521T0, ECO:0000313|Proteomes:UP000011715};</t>
  </si>
  <si>
    <t xml:space="preserve"> Sordariomycetidae</t>
  </si>
  <si>
    <t xml:space="preserve"> Magnaporthales</t>
  </si>
  <si>
    <t xml:space="preserve"> Magnaporthaceae</t>
  </si>
  <si>
    <t>Magnaporthiopsis.</t>
  </si>
  <si>
    <t>A0A0C4EUP4_PUCT1</t>
  </si>
  <si>
    <t>A0A0C4EUP4</t>
  </si>
  <si>
    <t xml:space="preserve"> Puccinia triticina (isolate 1-1 / race 1 (BBBD)) (Brown leaf rust fungus).</t>
  </si>
  <si>
    <t xml:space="preserve"> NCBI_TaxID=630390 {ECO:0000313|EnsemblFungi:PTTG_04525P0, ECO:0000313|Proteomes:UP000005240};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</si>
  <si>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</si>
  <si>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</si>
  <si>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</si>
  <si>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</si>
  <si>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</si>
  <si>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>A0A0C5VJH7_9GAMM</t>
  </si>
  <si>
    <t>A0A0C5VJH7</t>
  </si>
  <si>
    <t xml:space="preserve"> Gynuella sunshinyii YC6258.</t>
  </si>
  <si>
    <t xml:space="preserve"> NCBI_TaxID=1445510 {ECO:0000313|EMBL:AJQ93553.1, ECO:0000313|Proteomes:UP000032266};</t>
  </si>
  <si>
    <t xml:space="preserve"> Proteobacteria</t>
  </si>
  <si>
    <t xml:space="preserve"> Gammaproteobacteria</t>
  </si>
  <si>
    <t xml:space="preserve"> Oceanospirillales</t>
  </si>
  <si>
    <t>Saccharospirillaceae</t>
  </si>
  <si>
    <t xml:space="preserve"> Gynuella.</t>
  </si>
  <si>
    <t>A0A0D1C1C2</t>
  </si>
  <si>
    <t xml:space="preserve"> Ustilago maydis (strain 521 / FGSC 9021) (Corn smut fungus).</t>
  </si>
  <si>
    <t xml:space="preserve"> NCBI_TaxID=237631 {ECO:0000313|EMBL:KIS67647.1, ECO:0000313|Proteomes:UP000000561};</t>
  </si>
  <si>
    <t xml:space="preserve"> Ustilaginomycotina</t>
  </si>
  <si>
    <t>Ustilaginomycetes</t>
  </si>
  <si>
    <t xml:space="preserve"> Ustilaginales</t>
  </si>
  <si>
    <t xml:space="preserve"> Ustilaginaceae</t>
  </si>
  <si>
    <t xml:space="preserve"> Ustilago.</t>
  </si>
  <si>
    <t>A0A0D2X167_CAPO3</t>
  </si>
  <si>
    <t>A0A0D2X167</t>
  </si>
  <si>
    <t xml:space="preserve"> Capsaspora owczarzaki (strain ATCC 30864).</t>
  </si>
  <si>
    <t xml:space="preserve"> NCBI_TaxID=595528 {ECO:0000313|EMBL:KJE90279.1, ECO:0000313|Proteomes:UP000008743};</t>
  </si>
  <si>
    <t xml:space="preserve"> Ichthyosporea</t>
  </si>
  <si>
    <t xml:space="preserve"> Capsaspora.</t>
  </si>
  <si>
    <t>A0A0D2YCB6_FUSO4</t>
  </si>
  <si>
    <t>A0A0D2YCB6</t>
  </si>
  <si>
    <t xml:space="preserve"> Fusarium oxysporum f. sp. lycopersici (strain 4287 / CBS 123668 / FGSC 9935 / NRRL 34936) (Fusarium vascular wilt of tomato).</t>
  </si>
  <si>
    <t xml:space="preserve"> NCBI_TaxID=426428 {ECO:0000313|EnsemblFungi:FOXG_13947P0, ECO:0000313|Proteomes:UP000009097};</t>
  </si>
  <si>
    <t>Fusarium</t>
  </si>
  <si>
    <t xml:space="preserve"> Fusarium oxysporum species complex.</t>
  </si>
  <si>
    <t>A0A0D3DIM4_BRAOL</t>
  </si>
  <si>
    <t>A0A0D3DIM4</t>
  </si>
  <si>
    <t xml:space="preserve"> Brassica oleracea var. oleracea.</t>
  </si>
  <si>
    <t xml:space="preserve"> NCBI_TaxID=109376 {ECO:0000313|EnsemblPlants:Bo8g001320.1, ECO:0000313|Proteomes:UP000032141};</t>
  </si>
  <si>
    <t xml:space="preserve"> Brassiceae</t>
  </si>
  <si>
    <t>Brassica.</t>
  </si>
  <si>
    <t>A0A0D3G350_9ORYZ</t>
  </si>
  <si>
    <t>A0A0D3G350</t>
  </si>
  <si>
    <t xml:space="preserve"> Oryza barthii.</t>
  </si>
  <si>
    <t xml:space="preserve"> NCBI_TaxID=65489 {ECO:0000313|EnsemblPlants:OBART05G03020.1, ECO:0000313|Proteomes:UP000026960};</t>
  </si>
  <si>
    <t xml:space="preserve"> Liliopsida</t>
  </si>
  <si>
    <t xml:space="preserve"> Poales</t>
  </si>
  <si>
    <t xml:space="preserve"> Poaceae</t>
  </si>
  <si>
    <t xml:space="preserve"> BOP clade</t>
  </si>
  <si>
    <t>Oryzoideae</t>
  </si>
  <si>
    <t xml:space="preserve"> Oryzeae</t>
  </si>
  <si>
    <t xml:space="preserve"> Oryzinae</t>
  </si>
  <si>
    <t xml:space="preserve"> Oryza.</t>
  </si>
  <si>
    <t>A0A0D9S1W5</t>
  </si>
  <si>
    <t xml:space="preserve"> Chlorocebus sabaeus (Green monkey) (Cercopithecus sabaeus).</t>
  </si>
  <si>
    <t xml:space="preserve"> NCBI_TaxID=60711 {ECO:0000313|Ensembl:ENSCSAP00000014854, ECO:0000313|Proteomes:UP000029965};</t>
  </si>
  <si>
    <t xml:space="preserve"> Chlorocebus.</t>
  </si>
  <si>
    <t>A0PXD1_CLONN</t>
  </si>
  <si>
    <t>A0PXD1</t>
  </si>
  <si>
    <t xml:space="preserve"> Clostridium novyi (strain NT).</t>
  </si>
  <si>
    <t xml:space="preserve"> NCBI_TaxID=386415 {ECO:0000313|EMBL:ABK61298.1, ECO:0000313|Proteomes:UP000008220};</t>
  </si>
  <si>
    <t xml:space="preserve"> Clostridia</t>
  </si>
  <si>
    <t xml:space="preserve"> Clostridiales</t>
  </si>
  <si>
    <t xml:space="preserve"> Clostridiaceae</t>
  </si>
  <si>
    <t>Clostridium.</t>
  </si>
  <si>
    <t>A1CP70</t>
  </si>
  <si>
    <t xml:space="preserve"> Aspergillus clavatus (strain ATCC 1007 / CBS 513.65 / DSM 816 / NCTC 3887 / NRRL 1).</t>
  </si>
  <si>
    <t xml:space="preserve"> NCBI_TaxID=344612 {ECO:0000313|EMBL:EAW07441.1, ECO:0000313|Proteomes:UP000006701};</t>
  </si>
  <si>
    <t xml:space="preserve"> Aspergillus.</t>
  </si>
  <si>
    <t>A1RXF7_THEPD</t>
  </si>
  <si>
    <t>A1RXF7</t>
  </si>
  <si>
    <t xml:space="preserve"> Thermofilum pendens (strain Hrk 5).</t>
  </si>
  <si>
    <t xml:space="preserve"> NCBI_TaxID=368408 {ECO:0000313|EMBL:ABL77887.1, ECO:0000313|Proteomes:UP000000641};</t>
  </si>
  <si>
    <t xml:space="preserve"> Crenarchaeota</t>
  </si>
  <si>
    <t xml:space="preserve"> Thermoprotei</t>
  </si>
  <si>
    <t xml:space="preserve"> Thermoproteales</t>
  </si>
  <si>
    <t xml:space="preserve"> Thermofilaceae</t>
  </si>
  <si>
    <t>Thermofilum.</t>
  </si>
  <si>
    <t>A1S177_THEPD</t>
  </si>
  <si>
    <t>A1S177</t>
  </si>
  <si>
    <t xml:space="preserve"> NCBI_TaxID=368408 {ECO:0000313|EMBL:ABL79207.1, ECO:0000313|Proteomes:UP000000641};</t>
  </si>
  <si>
    <t>A2QRS5_ASPNC</t>
  </si>
  <si>
    <t>A2QRS5</t>
  </si>
  <si>
    <t xml:space="preserve"> Aspergillus niger (strain CBS 513.88 / FGSC A1513).</t>
  </si>
  <si>
    <t xml:space="preserve"> NCBI_TaxID=425011 {ECO:0000313|Proteomes:UP000006706};</t>
  </si>
  <si>
    <t>A2SSG7_METLZ</t>
  </si>
  <si>
    <t>A2SSG7</t>
  </si>
  <si>
    <t xml:space="preserve"> Methanocorpusculum labreanum (strain ATCC 43576 / DSM 4855 / Z).</t>
  </si>
  <si>
    <t xml:space="preserve"> NCBI_TaxID=410358 {ECO:0000313|EMBL:ABN07273.1, ECO:0000313|Proteomes:UP000000365};</t>
  </si>
  <si>
    <t xml:space="preserve"> Methanomicrobia</t>
  </si>
  <si>
    <t xml:space="preserve"> Methanomicrobiales</t>
  </si>
  <si>
    <t>Methanocorpusculaceae</t>
  </si>
  <si>
    <t xml:space="preserve"> Methanocorpusculum.</t>
  </si>
  <si>
    <t>A2Y0B7_ORYSI</t>
  </si>
  <si>
    <t>A2Y0B7</t>
  </si>
  <si>
    <t xml:space="preserve"> Oryza sativa subsp. indica (Rice).</t>
  </si>
  <si>
    <t xml:space="preserve"> NCBI_TaxID=39946 {ECO:0000313|EMBL:EAY96527.1, ECO:0000313|Proteomes:UP000007015};</t>
  </si>
  <si>
    <t>A3CTM2_METMJ</t>
  </si>
  <si>
    <t>A3CTM2</t>
  </si>
  <si>
    <t xml:space="preserve"> Methanoculleus marisnigri (strain ATCC 35101 / DSM 1498 / JR1).</t>
  </si>
  <si>
    <t xml:space="preserve"> NCBI_TaxID=368407 {ECO:0000313|EMBL:ABN56722.1, ECO:0000313|Proteomes:UP000002146};</t>
  </si>
  <si>
    <t>Methanomicrobiaceae</t>
  </si>
  <si>
    <t xml:space="preserve"> Methanoculleus.</t>
  </si>
  <si>
    <t>A3M0P3_PICST</t>
  </si>
  <si>
    <t>A3M0P3</t>
  </si>
  <si>
    <t xml:space="preserve"> Scheffersomyces stipitis (strain ATCC 58785 / CBS 6054 / NBRC 10063 / NRRL Y-11545) (Yeast) (Pichia stipitis).</t>
  </si>
  <si>
    <t xml:space="preserve"> NCBI_TaxID=322104 {ECO:0000313|EMBL:ABN68567.1, ECO:0000313|Proteomes:UP000002258};</t>
  </si>
  <si>
    <t xml:space="preserve"> Saccharomycotina</t>
  </si>
  <si>
    <t>Saccharomycetes</t>
  </si>
  <si>
    <t xml:space="preserve"> Saccharomycetales</t>
  </si>
  <si>
    <t xml:space="preserve"> Debaryomycetaceae</t>
  </si>
  <si>
    <t>Scheffersomyces.</t>
  </si>
  <si>
    <t>A4HDT9_LEIBR</t>
  </si>
  <si>
    <t>A4HDT9</t>
  </si>
  <si>
    <t xml:space="preserve"> Leishmania braziliensis.</t>
  </si>
  <si>
    <t xml:space="preserve"> NCBI_TaxID=5660 {ECO:0000313|Proteomes:UP000007258};</t>
  </si>
  <si>
    <t xml:space="preserve"> Euglenozoa</t>
  </si>
  <si>
    <t xml:space="preserve"> Kinetoplastida</t>
  </si>
  <si>
    <t xml:space="preserve"> Trypanosomatidae</t>
  </si>
  <si>
    <t>Leishmaniinae</t>
  </si>
  <si>
    <t xml:space="preserve"> Leishmania</t>
  </si>
  <si>
    <t xml:space="preserve"> Leishmania braziliensis species complex.</t>
  </si>
  <si>
    <t>A4I136_LEIIN</t>
  </si>
  <si>
    <t>A4I136</t>
  </si>
  <si>
    <t xml:space="preserve"> Leishmania infantum.</t>
  </si>
  <si>
    <t xml:space="preserve"> NCBI_TaxID=5671 {ECO:0000313|Proteomes:UP000008153};</t>
  </si>
  <si>
    <t xml:space="preserve"> Leishmania.</t>
  </si>
  <si>
    <t>A4S605_OSTLU</t>
  </si>
  <si>
    <t>A4S605</t>
  </si>
  <si>
    <t xml:space="preserve"> Ostreococcus lucimarinus (strain CCE9901).</t>
  </si>
  <si>
    <t xml:space="preserve"> NCBI_TaxID=436017 {ECO:0000313|EMBL:ABO99153.1, ECO:0000313|Proteomes:UP000001568};</t>
  </si>
  <si>
    <t>A5DM02</t>
  </si>
  <si>
    <t xml:space="preserve"> Meyerozyma guilliermondii (strain ATCC 6260 / CBS 566 / DSM 6381 / JCM 1539 / NBRC 10279 / NRRL Y-324) (Yeast) (Candida guilliermondii).</t>
  </si>
  <si>
    <t xml:space="preserve"> NCBI_TaxID=294746 {ECO:0000313|EMBL:EDK40205.2, ECO:0000313|Proteomes:UP000001997};</t>
  </si>
  <si>
    <t xml:space="preserve"> Meyerozyma.</t>
  </si>
  <si>
    <t>A5DY73_LODEL</t>
  </si>
  <si>
    <t>A5DY73</t>
  </si>
  <si>
    <t xml:space="preserve"> Lodderomyces elongisporus (strain ATCC 11503 / CBS 2605 / JCM 1781 / NBRC 1676 / NRRL YB-4239) (Yeast) (Saccharomyces elongisporus).</t>
  </si>
  <si>
    <t xml:space="preserve"> NCBI_TaxID=379508 {ECO:0000313|EMBL:EDK44132.1, ECO:0000313|Proteomes:UP000001996};</t>
  </si>
  <si>
    <t>Candida/Lodderomyces clade</t>
  </si>
  <si>
    <t xml:space="preserve"> Lodderomyces.</t>
  </si>
  <si>
    <t>A5KEA4_PLAVS</t>
  </si>
  <si>
    <t>A5KEA4</t>
  </si>
  <si>
    <t xml:space="preserve"> Plasmodium vivax (strain Salvador I).</t>
  </si>
  <si>
    <t xml:space="preserve"> NCBI_TaxID=126793 {ECO:0000313|Proteomes:UP000008333};</t>
  </si>
  <si>
    <t xml:space="preserve"> Aconoidasida</t>
  </si>
  <si>
    <t xml:space="preserve"> Haemosporida</t>
  </si>
  <si>
    <t>Plasmodiidae</t>
  </si>
  <si>
    <t xml:space="preserve"> Plasmodium</t>
  </si>
  <si>
    <t xml:space="preserve"> Plasmodium (Plasmodium).</t>
  </si>
  <si>
    <t>A6M309_CLOB8</t>
  </si>
  <si>
    <t>A6M309</t>
  </si>
  <si>
    <t xml:space="preserve"> Clostridium beijerinckii (strain ATCC 51743 / NCIMB 8052) (Clostridium acetobutylicum).</t>
  </si>
  <si>
    <t xml:space="preserve"> NCBI_TaxID=290402 {ECO:0000313|EMBL:ABR36989.1, ECO:0000313|Proteomes:UP000000565};</t>
  </si>
  <si>
    <t>A6R8S4</t>
  </si>
  <si>
    <t xml:space="preserve"> Ajellomyces capsulatus (strain NAm1 / WU24) (Darling's disease fungus) (Histoplasma capsulatum).</t>
  </si>
  <si>
    <t xml:space="preserve"> NCBI_TaxID=339724 {ECO:0000313|EMBL:EDN09548.1, ECO:0000313|Proteomes:UP000009297};</t>
  </si>
  <si>
    <t xml:space="preserve"> Onygenales</t>
  </si>
  <si>
    <t xml:space="preserve"> Ajellomycetaceae</t>
  </si>
  <si>
    <t xml:space="preserve"> Histoplasma.</t>
  </si>
  <si>
    <t>A6TVT2_ALKMQ</t>
  </si>
  <si>
    <t>A6TVT2</t>
  </si>
  <si>
    <t xml:space="preserve"> Alkaliphilus metalliredigens (strain QYMF).</t>
  </si>
  <si>
    <t xml:space="preserve"> NCBI_TaxID=293826 {ECO:0000313|EMBL:ABR50300.1, ECO:0000313|Proteomes:UP000001572};</t>
  </si>
  <si>
    <t>Alkaliphilus.</t>
  </si>
  <si>
    <t>A7AVA1_BABBO</t>
  </si>
  <si>
    <t>A7AVA1</t>
  </si>
  <si>
    <t xml:space="preserve"> Babesia bovis.</t>
  </si>
  <si>
    <t xml:space="preserve"> NCBI_TaxID=5865 {ECO:0000313|EMBL:EDO05727.1, ECO:0000313|Proteomes:UP000002173};</t>
  </si>
  <si>
    <t xml:space="preserve"> Piroplasmida</t>
  </si>
  <si>
    <t>Babesiidae</t>
  </si>
  <si>
    <t xml:space="preserve"> Babesia.</t>
  </si>
  <si>
    <t>A7EW97_SCLS1</t>
  </si>
  <si>
    <t>A7EW97</t>
  </si>
  <si>
    <t xml:space="preserve"> Sclerotinia sclerotiorum (strain ATCC 18683 / 1980 / Ss-1) (White mold) (Whetzelinia sclerotiorum).</t>
  </si>
  <si>
    <t xml:space="preserve"> NCBI_TaxID=665079 {ECO:0000313|EMBL:EDN93739.1, ECO:0000313|Proteomes:UP000001312};</t>
  </si>
  <si>
    <t>Helotiales</t>
  </si>
  <si>
    <t xml:space="preserve"> Sclerotiniaceae</t>
  </si>
  <si>
    <t xml:space="preserve"> Sclerotinia.</t>
  </si>
  <si>
    <t>A7I7C4_METB6</t>
  </si>
  <si>
    <t>A7I7C4</t>
  </si>
  <si>
    <t xml:space="preserve"> Methanoregula boonei (strain 6A8).</t>
  </si>
  <si>
    <t xml:space="preserve"> NCBI_TaxID=456442 {ECO:0000313|EMBL:ABS55635.1, ECO:0000313|Proteomes:UP000002408};</t>
  </si>
  <si>
    <t>Methanoregulaceae</t>
  </si>
  <si>
    <t xml:space="preserve"> Methanoregula.</t>
  </si>
  <si>
    <t>A7RNX6</t>
  </si>
  <si>
    <t xml:space="preserve"> Nematostella vectensis (Starlet sea anemone).</t>
  </si>
  <si>
    <t xml:space="preserve"> NCBI_TaxID=45351 {ECO:0000313|Proteomes:UP000001593};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</si>
  <si>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</si>
  <si>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</si>
  <si>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</si>
  <si>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</si>
  <si>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</si>
  <si>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>A7TH08_VANPO</t>
  </si>
  <si>
    <t>A7TH08</t>
  </si>
  <si>
    <t xml:space="preserve"> Vanderwaltozyma polyspora (strain ATCC 22028 / DSM 70294) (Kluyveromyces polysporus).</t>
  </si>
  <si>
    <t xml:space="preserve"> NCBI_TaxID=436907 {ECO:0000313|Proteomes:UP000000267};</t>
  </si>
  <si>
    <t xml:space="preserve"> Saccharomycetaceae</t>
  </si>
  <si>
    <t>Vanderwaltozyma.</t>
  </si>
  <si>
    <t>A8MCF5_CALMQ</t>
  </si>
  <si>
    <t>A8MCF5</t>
  </si>
  <si>
    <t xml:space="preserve"> Caldivirga maquilingensis (strain ATCC 700844 / DSM 13496 / JCM 10307 / IC-167).</t>
  </si>
  <si>
    <t xml:space="preserve"> NCBI_TaxID=397948 {ECO:0000313|EMBL:ABW01461.1, ECO:0000313|Proteomes:UP000001137};</t>
  </si>
  <si>
    <t>Thermoproteaceae</t>
  </si>
  <si>
    <t xml:space="preserve"> Caldivirga.</t>
  </si>
  <si>
    <t>A8MJA6_ALKOO</t>
  </si>
  <si>
    <t>A8MJA6</t>
  </si>
  <si>
    <t xml:space="preserve"> Alkaliphilus oremlandii (strain OhILAs) (Clostridium oremlandii (strain OhILAs)).</t>
  </si>
  <si>
    <t xml:space="preserve"> NCBI_TaxID=350688 {ECO:0000313|EMBL:ABW19888.1, ECO:0000313|Proteomes:UP000000269};</t>
  </si>
  <si>
    <t>A8MX75</t>
  </si>
  <si>
    <t xml:space="preserve"> Homo sapiens (Human).</t>
  </si>
  <si>
    <t xml:space="preserve"> NCBI_TaxID=9606 {ECO:0000313|Ensembl:ENSP00000375805, ECO:0000313|Proteomes:UP000005640};</t>
  </si>
  <si>
    <t xml:space="preserve"> Hominidae</t>
  </si>
  <si>
    <t xml:space="preserve"> Homo.</t>
  </si>
  <si>
    <t>A8NFF8_COPC7</t>
  </si>
  <si>
    <t>A8NFF8</t>
  </si>
  <si>
    <t xml:space="preserve"> Coprinopsis cinerea (strain Okayama-7 / 130 / ATCC MYA-4618 / FGSC 9003) (Inky cap fungus) (Hormographiella aspergillata).</t>
  </si>
  <si>
    <t xml:space="preserve"> NCBI_TaxID=240176 {ECO:0000313|EMBL:EAU88545.1, ECO:0000313|Proteomes:UP000001861};</t>
  </si>
  <si>
    <t xml:space="preserve"> Agaricomycetidae</t>
  </si>
  <si>
    <t xml:space="preserve"> Agaricales</t>
  </si>
  <si>
    <t xml:space="preserve"> Psathyrellaceae</t>
  </si>
  <si>
    <t>Coprinopsis.</t>
  </si>
  <si>
    <t>A8PT04_MALGO</t>
  </si>
  <si>
    <t>A8PT04</t>
  </si>
  <si>
    <t xml:space="preserve"> Malassezia globosa (strain ATCC MYA-4612 / CBS 7966) (Dandruff-associated fungus).</t>
  </si>
  <si>
    <t xml:space="preserve"> NCBI_TaxID=425265 {ECO:0000313|EMBL:EDP45357.1, ECO:0000313|Proteomes:UP000008837};</t>
  </si>
  <si>
    <t>Malasseziomycetes</t>
  </si>
  <si>
    <t xml:space="preserve"> Malasseziales</t>
  </si>
  <si>
    <t xml:space="preserve"> Malasseziaceae</t>
  </si>
  <si>
    <t xml:space="preserve"> Malassezia.</t>
  </si>
  <si>
    <t>A8XML3_CAEBR</t>
  </si>
  <si>
    <t>A8XML3</t>
  </si>
  <si>
    <t xml:space="preserve"> Caenorhabditis briggsae.</t>
  </si>
  <si>
    <t xml:space="preserve"> NCBI_TaxID=6238 {ECO:0000313|EMBL:CAP33889.1, ECO:0000313|Proteomes:UP000008549};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</si>
  <si>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</si>
  <si>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</si>
  <si>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</si>
  <si>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</si>
  <si>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</si>
  <si>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>A9T079_PHYPA</t>
  </si>
  <si>
    <t>A9T079</t>
  </si>
  <si>
    <t xml:space="preserve"> Physcomitrella patens subsp. patens (Moss).</t>
  </si>
  <si>
    <t xml:space="preserve"> NCBI_TaxID=3218 {ECO:0000313|Proteomes:UP000006727};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</si>
  <si>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</si>
  <si>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</si>
  <si>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</si>
  <si>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</si>
  <si>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</si>
  <si>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</si>
  <si>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</si>
  <si>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>A9VAM5_MONBE</t>
  </si>
  <si>
    <t>A9VAM5</t>
  </si>
  <si>
    <t xml:space="preserve"> Monosiga brevicollis (Choanoflagellate).</t>
  </si>
  <si>
    <t xml:space="preserve"> NCBI_TaxID=81824 {ECO:0000313|Proteomes:UP000001357};</t>
  </si>
  <si>
    <t xml:space="preserve"> Choanoflagellida</t>
  </si>
  <si>
    <t xml:space="preserve"> Codonosigidae</t>
  </si>
  <si>
    <t xml:space="preserve"> Monosiga.</t>
  </si>
  <si>
    <t>B0CSE7_LACBS</t>
  </si>
  <si>
    <t>B0CSE7</t>
  </si>
  <si>
    <t xml:space="preserve"> Laccaria bicolor (strain S238N-H82 / ATCC MYA-4686) (Bicoloured deceiver) (Laccaria laccata var. bicolor).</t>
  </si>
  <si>
    <t xml:space="preserve"> NCBI_TaxID=486041 {ECO:0000313|Proteomes:UP000001194};</t>
  </si>
  <si>
    <t xml:space="preserve"> Tricholomataceae</t>
  </si>
  <si>
    <t>Laccaria.</t>
  </si>
  <si>
    <t>B0S2X2_FINM2</t>
  </si>
  <si>
    <t>B0S2X2</t>
  </si>
  <si>
    <t xml:space="preserve"> Finegoldia magna (strain ATCC 29328) (Peptostreptococcus magnus).</t>
  </si>
  <si>
    <t xml:space="preserve"> NCBI_TaxID=334413 {ECO:0000313|EMBL:BAG08712.1, ECO:0000313|Proteomes:UP000001319};</t>
  </si>
  <si>
    <t xml:space="preserve"> Tissierellia</t>
  </si>
  <si>
    <t xml:space="preserve"> Tissierellales</t>
  </si>
  <si>
    <t xml:space="preserve"> Peptoniphilaceae</t>
  </si>
  <si>
    <t>Finegoldia.</t>
  </si>
  <si>
    <t>B0XHE1_CULQU</t>
  </si>
  <si>
    <t>B0XHE1</t>
  </si>
  <si>
    <t xml:space="preserve"> Culex quinquefasciatus (Southern house mosquito) (Culex pungens).</t>
  </si>
  <si>
    <t xml:space="preserve"> NCBI_TaxID=7176 {ECO:0000313|Proteomes:UP000002320};</t>
  </si>
  <si>
    <t xml:space="preserve"> Diptera</t>
  </si>
  <si>
    <t xml:space="preserve"> Nematocera</t>
  </si>
  <si>
    <t xml:space="preserve"> Culicoidea</t>
  </si>
  <si>
    <t>Culicidae</t>
  </si>
  <si>
    <t xml:space="preserve"> Culicinae</t>
  </si>
  <si>
    <t xml:space="preserve"> Culicini</t>
  </si>
  <si>
    <t xml:space="preserve"> Culex</t>
  </si>
  <si>
    <t xml:space="preserve"> Culex.</t>
  </si>
  <si>
    <t>B1L5V5_KORCO</t>
  </si>
  <si>
    <t>B1L5V5</t>
  </si>
  <si>
    <t xml:space="preserve"> Korarchaeum cryptofilum (strain OPF8).</t>
  </si>
  <si>
    <t xml:space="preserve"> NCBI_TaxID=374847 {ECO:0000313|EMBL:ACB07834.1, ECO:0000313|Proteomes:UP000001686};</t>
  </si>
  <si>
    <t xml:space="preserve"> Candidatus Korarchaeota</t>
  </si>
  <si>
    <t xml:space="preserve"> Candidatus Korarchaeum.</t>
  </si>
  <si>
    <t>B2B235_PODAN</t>
  </si>
  <si>
    <t>B2B235</t>
  </si>
  <si>
    <t xml:space="preserve"> Podospora anserina (strain S / ATCC MYA-4624 / DSM 980 / FGSC 10383) (Pleurage anserina).</t>
  </si>
  <si>
    <t xml:space="preserve"> NCBI_TaxID=515849 {ECO:0000313|EMBL:CAP71170.1};</t>
  </si>
  <si>
    <t xml:space="preserve"> Sordariales</t>
  </si>
  <si>
    <t xml:space="preserve"> Lasiosphaeriaceae</t>
  </si>
  <si>
    <t>Podospora.</t>
  </si>
  <si>
    <t>B2VS13_PYRTR</t>
  </si>
  <si>
    <t>B2VS13</t>
  </si>
  <si>
    <t xml:space="preserve"> Pyrenophora tritici-repentis (strain Pt-1C-BFP) (Wheat tan spot fungus) (Drechslera tritici-repentis).</t>
  </si>
  <si>
    <t xml:space="preserve"> NCBI_TaxID=426418 {ECO:0000313|EMBL:EDU39790.1, ECO:0000313|Proteomes:UP000001471};</t>
  </si>
  <si>
    <t>Dothideomycetes</t>
  </si>
  <si>
    <t xml:space="preserve"> Pleosporomycetidae</t>
  </si>
  <si>
    <t xml:space="preserve"> Pleosporales</t>
  </si>
  <si>
    <t xml:space="preserve"> Pleosporineae</t>
  </si>
  <si>
    <t>Pleosporaceae</t>
  </si>
  <si>
    <t xml:space="preserve"> Pyrenophora.</t>
  </si>
  <si>
    <t>B3L315_PLAKH</t>
  </si>
  <si>
    <t>B3L315</t>
  </si>
  <si>
    <t xml:space="preserve"> Plasmodium knowlesi (strain H).</t>
  </si>
  <si>
    <t xml:space="preserve"> NCBI_TaxID=5851 {ECO:0000313|EMBL:CAQ39391.1, ECO:0000313|Proteomes:UP000031513};</t>
  </si>
  <si>
    <t>B3MDT0_DROAN</t>
  </si>
  <si>
    <t>B3MDT0</t>
  </si>
  <si>
    <t xml:space="preserve"> Drosophila ananassae (Fruit fly).</t>
  </si>
  <si>
    <t xml:space="preserve"> NCBI_TaxID=7217 {ECO:0000313|EMBL:EDV36465.2, ECO:0000313|Proteomes:UP000007801};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</si>
  <si>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</si>
  <si>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</si>
  <si>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</si>
  <si>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</si>
  <si>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</si>
  <si>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</si>
  <si>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>B3RYU5_TRIAD</t>
  </si>
  <si>
    <t>B3RYU5</t>
  </si>
  <si>
    <t xml:space="preserve"> Trichoplax adhaerens (Trichoplax reptans).</t>
  </si>
  <si>
    <t xml:space="preserve"> NCBI_TaxID=10228 {ECO:0000313|Proteomes:UP000009022};</t>
  </si>
  <si>
    <t xml:space="preserve"> Placozoa</t>
  </si>
  <si>
    <t xml:space="preserve"> Trichoplax.</t>
  </si>
  <si>
    <t>B4H4V2_DROPE</t>
  </si>
  <si>
    <t>B4H4V2</t>
  </si>
  <si>
    <t xml:space="preserve"> Drosophila persimilis (Fruit fly).</t>
  </si>
  <si>
    <t xml:space="preserve"> NCBI_TaxID=7234 {ECO:0000313|Proteomes:UP000008744};</t>
  </si>
  <si>
    <t>B4I7L3_DROSE</t>
  </si>
  <si>
    <t>B4I7L3</t>
  </si>
  <si>
    <t xml:space="preserve"> Drosophila sechellia (Fruit fly).</t>
  </si>
  <si>
    <t xml:space="preserve"> NCBI_TaxID=7238 {ECO:0000313|Proteomes:UP000001292};</t>
  </si>
  <si>
    <t>B4J6Q4_DROGR</t>
  </si>
  <si>
    <t>B4J6Q4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</si>
  <si>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</si>
  <si>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</si>
  <si>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</si>
  <si>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>B4KNC2_DROMO</t>
  </si>
  <si>
    <t>B4KNC2</t>
  </si>
  <si>
    <t xml:space="preserve"> Drosophila mojavensis (Fruit fly).</t>
  </si>
  <si>
    <t xml:space="preserve"> NCBI_TaxID=7230 {ECO:0000313|EMBL:EDW09975.2, ECO:0000313|Proteomes:UP000009192};</t>
  </si>
  <si>
    <t xml:space="preserve"> Drosophila.</t>
  </si>
  <si>
    <t>B4LMQ6_DROVI</t>
  </si>
  <si>
    <t>B4LMQ6</t>
  </si>
  <si>
    <t xml:space="preserve"> Drosophila virilis (Fruit fly).</t>
  </si>
  <si>
    <t xml:space="preserve"> NCBI_TaxID=7244 {ECO:0000313|EMBL:EDW60997.1, ECO:0000313|Proteomes:UP000008792};</t>
  </si>
  <si>
    <t>B4MQM8_DROWI</t>
  </si>
  <si>
    <t>B4MQM8</t>
  </si>
  <si>
    <t xml:space="preserve"> Drosophila willistoni (Fruit fly).</t>
  </si>
  <si>
    <t xml:space="preserve"> NCBI_TaxID=7260 {ECO:0000313|Proteomes:UP000007798};</t>
  </si>
  <si>
    <t>B4QFN4_DROSI</t>
  </si>
  <si>
    <t>B4QFN4</t>
  </si>
  <si>
    <t xml:space="preserve"> Drosophila simulans (Fruit fly).</t>
  </si>
  <si>
    <t xml:space="preserve"> NCBI_TaxID=7240 {ECO:0000313|EMBL:EDX08026.1, ECO:0000313|Proteomes:UP000000304};</t>
  </si>
  <si>
    <t>B5E1L9_DROPS</t>
  </si>
  <si>
    <t>B5E1L9</t>
  </si>
  <si>
    <t xml:space="preserve"> Drosophila pseudoobscura pseudoobscura (Fruit fly).</t>
  </si>
  <si>
    <t xml:space="preserve"> NCBI_TaxID=46245 {ECO:0000313|EMBL:EDY69521.1, ECO:0000313|Proteomes:UP000001819};</t>
  </si>
  <si>
    <t>B5IHH7_ACIB4</t>
  </si>
  <si>
    <t>B5IHH7</t>
  </si>
  <si>
    <t xml:space="preserve"> Aciduliprofundum boonei (strain DSM 19572 / T469).</t>
  </si>
  <si>
    <t xml:space="preserve"> NCBI_TaxID=439481;</t>
  </si>
  <si>
    <t xml:space="preserve"> DHVE2 group</t>
  </si>
  <si>
    <t xml:space="preserve"> Aciduliprofundum.</t>
  </si>
  <si>
    <t>B6AFA0_CRYMR</t>
  </si>
  <si>
    <t>B6AFA0</t>
  </si>
  <si>
    <t xml:space="preserve"> Cryptosporidium muris (strain RN66).</t>
  </si>
  <si>
    <t xml:space="preserve"> NCBI_TaxID=441375 {ECO:0000313|Proteomes:UP000001460};</t>
  </si>
  <si>
    <t xml:space="preserve"> Coccidia</t>
  </si>
  <si>
    <t>Eucoccidiorida</t>
  </si>
  <si>
    <t xml:space="preserve"> Eimeriorina</t>
  </si>
  <si>
    <t xml:space="preserve"> Cryptosporidiidae</t>
  </si>
  <si>
    <t xml:space="preserve"> Cryptosporidium.</t>
  </si>
  <si>
    <t>B6HAC8_PENRW</t>
  </si>
  <si>
    <t>B6HAC8</t>
  </si>
  <si>
    <t xml:space="preserve"> Penicillium rubens (strain ATCC 28089 / DSM 1075 / NRRL 1951 / Wisconsin 54-1255) (Penicillium chrysogenum).</t>
  </si>
  <si>
    <t xml:space="preserve"> NCBI_TaxID=500485 {ECO:0000313|EMBL:CAP93907.1, ECO:0000313|Proteomes:UP000000724};</t>
  </si>
  <si>
    <t xml:space="preserve"> Penicillium</t>
  </si>
  <si>
    <t>Penicillium chrysogenum complex.</t>
  </si>
  <si>
    <t>B6JX67_SCHJY</t>
  </si>
  <si>
    <t>B6JX67</t>
  </si>
  <si>
    <t xml:space="preserve"> Schizosaccharomyces japonicus (strain yFS275 / FY16936) (Fission yeast).</t>
  </si>
  <si>
    <t xml:space="preserve"> NCBI_TaxID=402676 {ECO:0000313|EMBL:EEB05968.1, ECO:0000313|Proteomes:UP000001744};</t>
  </si>
  <si>
    <t xml:space="preserve"> Taphrinomycotina</t>
  </si>
  <si>
    <t>Schizosaccharomycetes</t>
  </si>
  <si>
    <t xml:space="preserve"> Schizosaccharomycetales</t>
  </si>
  <si>
    <t>Schizosaccharomycetaceae</t>
  </si>
  <si>
    <t xml:space="preserve"> Schizosaccharomyces.</t>
  </si>
  <si>
    <t>B6KSU0_TOXGV</t>
  </si>
  <si>
    <t>B6KSU0</t>
  </si>
  <si>
    <t xml:space="preserve"> Toxoplasma gondii (strain ATCC 50861 / VEG).</t>
  </si>
  <si>
    <t xml:space="preserve"> NCBI_TaxID=432359 {ECO:0000313|EMBL:ESS28771.1, ECO:0000313|Proteomes:UP000002226};</t>
  </si>
  <si>
    <t xml:space="preserve"> Sarcocystidae</t>
  </si>
  <si>
    <t xml:space="preserve"> Toxoplasma.</t>
  </si>
  <si>
    <t>B6QC92_TALMQ</t>
  </si>
  <si>
    <t>B6QC92</t>
  </si>
  <si>
    <t xml:space="preserve"> Talaromyces marneffei (strain ATCC 18224 / CBS 334.59 / QM 7333) (Penicillium marneffei).</t>
  </si>
  <si>
    <t xml:space="preserve"> NCBI_TaxID=441960 {ECO:0000313|EMBL:EEA25586.1, ECO:0000313|Proteomes:UP000001294};</t>
  </si>
  <si>
    <t xml:space="preserve"> Trichocomaceae</t>
  </si>
  <si>
    <t xml:space="preserve"> Talaromyces.</t>
  </si>
  <si>
    <t>B6UCC8_MAIZE</t>
  </si>
  <si>
    <t>B6UCC8</t>
  </si>
  <si>
    <t xml:space="preserve"> Zea mays (Maize).</t>
  </si>
  <si>
    <t xml:space="preserve"> NCBI_TaxID=4577 {ECO:0000313|EMBL:ACG47011.1};</t>
  </si>
  <si>
    <t>PACMAD clade</t>
  </si>
  <si>
    <t xml:space="preserve"> Panicoideae</t>
  </si>
  <si>
    <t xml:space="preserve"> Andropogonodae</t>
  </si>
  <si>
    <t xml:space="preserve"> Andropogoneae</t>
  </si>
  <si>
    <t xml:space="preserve"> Tripsacinae</t>
  </si>
  <si>
    <t>Zea.</t>
  </si>
  <si>
    <t>B7FRR5_PHATC</t>
  </si>
  <si>
    <t>B7FRR5</t>
  </si>
  <si>
    <t xml:space="preserve"> Phaeodactylum tricornutum (strain CCAP 1055/1).</t>
  </si>
  <si>
    <t xml:space="preserve"> NCBI_TaxID=556484 {ECO:0000313|Proteomes:UP000000759};</t>
  </si>
  <si>
    <t xml:space="preserve"> Bacillariophyta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</si>
  <si>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</si>
  <si>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</si>
  <si>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</si>
  <si>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</si>
  <si>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</si>
  <si>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>B7P2J8_IXOSC</t>
  </si>
  <si>
    <t>B7P2J8</t>
  </si>
  <si>
    <t xml:space="preserve"> Ixodes scapularis (Black-legged tick) (Deer tick).</t>
  </si>
  <si>
    <t xml:space="preserve"> NCBI_TaxID=6945 {ECO:0000313|Proteomes:UP000001555};</t>
  </si>
  <si>
    <t xml:space="preserve"> Chelicerata</t>
  </si>
  <si>
    <t xml:space="preserve"> Arachnida</t>
  </si>
  <si>
    <t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</si>
  <si>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</si>
  <si>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</si>
  <si>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</si>
  <si>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</si>
  <si>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</si>
  <si>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</si>
  <si>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>B8C2D9_THAPS</t>
  </si>
  <si>
    <t>B8C2D9</t>
  </si>
  <si>
    <t xml:space="preserve"> Thalassiosira pseudonana (Marine diatom) (Cyclotella nana).</t>
  </si>
  <si>
    <t xml:space="preserve"> NCBI_TaxID=35128 {ECO:0000313|Proteomes:UP000001449};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</si>
  <si>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</si>
  <si>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</si>
  <si>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</si>
  <si>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</si>
  <si>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</si>
  <si>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>B8GJG6_METPE</t>
  </si>
  <si>
    <t>B8GJG6</t>
  </si>
  <si>
    <t xml:space="preserve"> Methanosphaerula palustris (strain ATCC BAA-1556 / DSM 19958 / E1-9c).</t>
  </si>
  <si>
    <t xml:space="preserve"> NCBI_TaxID=521011 {ECO:0000313|EMBL:ACL17007.1, ECO:0000313|Proteomes:UP000002457};</t>
  </si>
  <si>
    <t xml:space="preserve"> Methanosphaerula.</t>
  </si>
  <si>
    <t>B8I7B6_CLOCE</t>
  </si>
  <si>
    <t>B8I7B6</t>
  </si>
  <si>
    <t xml:space="preserve"> Clostridium cellulolyticum (strain ATCC 35319 / DSM 5812 / JCM 6584 / H10).</t>
  </si>
  <si>
    <t xml:space="preserve"> NCBI_TaxID=394503 {ECO:0000313|EMBL:ACL75040.1, ECO:0000313|Proteomes:UP000001349};</t>
  </si>
  <si>
    <t xml:space="preserve"> Ruminococcaceae</t>
  </si>
  <si>
    <t>Ruminiclostridium.</t>
  </si>
  <si>
    <t>B8M0T2_TALSN</t>
  </si>
  <si>
    <t>B8M0T2</t>
  </si>
  <si>
    <t xml:space="preserve"> Talaromyces stipitatus (strain ATCC 10500 / CBS 375.48 / QM 6759 / NRRL 1006) (Penicillium stipitatum).</t>
  </si>
  <si>
    <t xml:space="preserve"> NCBI_TaxID=441959 {ECO:0000313|EMBL:EED21465.1, ECO:0000313|Proteomes:UP000001745};</t>
  </si>
  <si>
    <t>B8N4P3_ASPFN</t>
  </si>
  <si>
    <t>B8N4P3</t>
  </si>
  <si>
    <t xml:space="preserve"> Aspergillus flavus (strain ATCC 200026 / FGSC A1120 / NRRL 3357 / JCM 12722 / SRRC 167).</t>
  </si>
  <si>
    <t xml:space="preserve"> NCBI_TaxID=332952 {ECO:0000313|EMBL:EED54500.1, ECO:0000313|Proteomes:UP000001875};</t>
  </si>
  <si>
    <t>B9GSP7_POPTR</t>
  </si>
  <si>
    <t>B9GSP7</t>
  </si>
  <si>
    <t xml:space="preserve"> Populus trichocarpa (Western balsam poplar) (Populus balsamifera subsp. trichocarpa).</t>
  </si>
  <si>
    <t xml:space="preserve"> NCBI_TaxID=3694 {ECO:0000313|EMBL:EEE80125.1, ECO:0000313|Proteomes:UP000006729};</t>
  </si>
  <si>
    <t xml:space="preserve"> Malpighiales</t>
  </si>
  <si>
    <t xml:space="preserve"> Salicaceae</t>
  </si>
  <si>
    <t xml:space="preserve"> Saliceae</t>
  </si>
  <si>
    <t>Populus.</t>
  </si>
  <si>
    <t>B9S438_RICCO</t>
  </si>
  <si>
    <t>B9S438</t>
  </si>
  <si>
    <t xml:space="preserve"> Ricinus communis (Castor bean).</t>
  </si>
  <si>
    <t xml:space="preserve"> NCBI_TaxID=3988 {ECO:0000313|Proteomes:UP000008311};</t>
  </si>
  <si>
    <t xml:space="preserve"> Euphorbiaceae</t>
  </si>
  <si>
    <t>Acalyphoideae</t>
  </si>
  <si>
    <t xml:space="preserve"> Acalypheae</t>
  </si>
  <si>
    <t xml:space="preserve"> Ricinus.</t>
  </si>
  <si>
    <t>C0NL48_AJECG</t>
  </si>
  <si>
    <t>C0NL48</t>
  </si>
  <si>
    <t xml:space="preserve"> Ajellomyces capsulatus (strain G186AR / H82 / ATCC MYA-2454 / RMSCC 2432) (Darling's disease fungus) (Histoplasma capsulatum).</t>
  </si>
  <si>
    <t xml:space="preserve"> NCBI_TaxID=447093 {ECO:0000313|EMBL:EEH08589.1, ECO:0000313|Proteomes:UP000001631};</t>
  </si>
  <si>
    <t>C1DZL6_MICSR</t>
  </si>
  <si>
    <t>C1DZL6</t>
  </si>
  <si>
    <t xml:space="preserve"> Micromonas sp. (strain RCC299 / NOUM17) (Picoplanktonic green alga).</t>
  </si>
  <si>
    <t xml:space="preserve"> NCBI_TaxID=296587 {ECO:0000313|EMBL:ACO61140.1, ECO:0000313|Proteomes:UP000002009};</t>
  </si>
  <si>
    <t xml:space="preserve"> Mamiellaceae</t>
  </si>
  <si>
    <t xml:space="preserve"> Micromonas.</t>
  </si>
  <si>
    <t>C1FYI3_PARBD</t>
  </si>
  <si>
    <t>C1FYI3</t>
  </si>
  <si>
    <t xml:space="preserve"> Paracoccidioides brasiliensis (strain Pb18).</t>
  </si>
  <si>
    <t xml:space="preserve"> NCBI_TaxID=502780 {ECO:0000313|EMBL:EEH44570.2, ECO:0000313|Proteomes:UP000001628};</t>
  </si>
  <si>
    <t xml:space="preserve"> Onygenales incertae sedis</t>
  </si>
  <si>
    <t>Paracoccidioides.</t>
  </si>
  <si>
    <t>C1GUK1_PARBA</t>
  </si>
  <si>
    <t>C1GUK1</t>
  </si>
  <si>
    <t xml:space="preserve"> Paracoccidioides lutzii (strain ATCC MYA-826 / Pb01) (Paracoccidioides brasiliensis).</t>
  </si>
  <si>
    <t xml:space="preserve"> NCBI_TaxID=502779 {ECO:0000313|EMBL:EEH40007.1, ECO:0000313|Proteomes:UP000002059};</t>
  </si>
  <si>
    <t>C1MJ87_MICPC</t>
  </si>
  <si>
    <t>C1MJ87</t>
  </si>
  <si>
    <t xml:space="preserve"> Micromonas pusilla (strain CCMP1545) (Picoplanktonic green alga).</t>
  </si>
  <si>
    <t xml:space="preserve"> NCBI_TaxID=564608 {ECO:0000313|Proteomes:UP000001876};</t>
  </si>
  <si>
    <t>C3Y0H1_BRAFL</t>
  </si>
  <si>
    <t>C3Y0H1</t>
  </si>
  <si>
    <t xml:space="preserve"> Branchiostoma floridae (Florida lancelet) (Amphioxus).</t>
  </si>
  <si>
    <t xml:space="preserve"> NCBI_TaxID=7739 {ECO:0000313|Proteomes:UP000001554};</t>
  </si>
  <si>
    <t xml:space="preserve"> Cephalochordata</t>
  </si>
  <si>
    <t xml:space="preserve"> Branchiostomidae</t>
  </si>
  <si>
    <t>Branchiostoma.</t>
  </si>
  <si>
    <t>C4JYF4_UNCRE</t>
  </si>
  <si>
    <t>C4JYF4</t>
  </si>
  <si>
    <t xml:space="preserve"> Uncinocarpus reesii (strain UAMH 1704).</t>
  </si>
  <si>
    <t xml:space="preserve"> NCBI_TaxID=336963 {ECO:0000313|EMBL:EEP82340.1, ECO:0000313|Proteomes:UP000002058};</t>
  </si>
  <si>
    <t xml:space="preserve"> Onygenaceae</t>
  </si>
  <si>
    <t xml:space="preserve"> Uncinocarpus.</t>
  </si>
  <si>
    <t>C4R1T2_PICPG</t>
  </si>
  <si>
    <t>C4R1T2</t>
  </si>
  <si>
    <t xml:space="preserve"> Komagataella pastoris (strain GS115 / ATCC 20864) (Yeast) (Pichia pastoris).</t>
  </si>
  <si>
    <t xml:space="preserve"> NCBI_TaxID=644223 {ECO:0000313|EMBL:CAY69456.1, ECO:0000313|Proteomes:UP000000314};</t>
  </si>
  <si>
    <t xml:space="preserve"> Phaffomycetaceae</t>
  </si>
  <si>
    <t xml:space="preserve"> Komagataella.</t>
  </si>
  <si>
    <t>C4V9P9_NOSCE</t>
  </si>
  <si>
    <t>C4V9P9</t>
  </si>
  <si>
    <t xml:space="preserve"> Nosema ceranae (strain BRL01) (Microsporidian parasite).</t>
  </si>
  <si>
    <t xml:space="preserve"> NCBI_TaxID=578460 {ECO:0000313|Proteomes:UP000009082};</t>
  </si>
  <si>
    <t xml:space="preserve"> Microsporidia</t>
  </si>
  <si>
    <t xml:space="preserve"> Nosematidae</t>
  </si>
  <si>
    <t xml:space="preserve"> Nosema.</t>
  </si>
  <si>
    <t>C4YAD8_CLAL4</t>
  </si>
  <si>
    <t>C4YAD8</t>
  </si>
  <si>
    <t xml:space="preserve"> Clavispora lusitaniae (strain ATCC 42720) (Yeast) (Candida lusitaniae).</t>
  </si>
  <si>
    <t xml:space="preserve"> NCBI_TaxID=306902 {ECO:0000313|EMBL:EEQ40948.1, ECO:0000313|Proteomes:UP000007703};</t>
  </si>
  <si>
    <t xml:space="preserve"> Metschnikowiaceae</t>
  </si>
  <si>
    <t xml:space="preserve"> Clavispora.</t>
  </si>
  <si>
    <t>C4YT76_CANAW</t>
  </si>
  <si>
    <t>C4YT76</t>
  </si>
  <si>
    <t xml:space="preserve"> Candida albicans (strain WO-1) (Yeast).</t>
  </si>
  <si>
    <t xml:space="preserve"> NCBI_TaxID=294748 {ECO:0000313|EMBL:EEQ46817.1, ECO:0000313|Proteomes:UP000001429};</t>
  </si>
  <si>
    <t xml:space="preserve"> Candida.</t>
  </si>
  <si>
    <t>C5DN55_LACTC</t>
  </si>
  <si>
    <t>C5DN55</t>
  </si>
  <si>
    <t xml:space="preserve"> Lachancea thermotolerans (strain ATCC 56472 / CBS 6340 / NRRL Y-8284) (Yeast) (Kluyveromyces thermotolerans).</t>
  </si>
  <si>
    <t xml:space="preserve"> NCBI_TaxID=559295 {ECO:0000313|EMBL:CAR25216.1, ECO:0000313|Proteomes:UP000002036};</t>
  </si>
  <si>
    <t xml:space="preserve"> Lachancea.</t>
  </si>
  <si>
    <t>C5DRW3_ZYGRC</t>
  </si>
  <si>
    <t>C5DRW3</t>
  </si>
  <si>
    <t xml:space="preserve"> Zygosaccharomyces rouxii (strain ATCC 2623 / CBS 732 / NBRC 1130 / NCYC 568 / NRRL Y-229) (Candida mogii).</t>
  </si>
  <si>
    <t xml:space="preserve"> NCBI_TaxID=559307 {ECO:0000313|Proteomes:UP000008536};</t>
  </si>
  <si>
    <t>Zygosaccharomyces.</t>
  </si>
  <si>
    <t>C5FC47_ARTOC</t>
  </si>
  <si>
    <t>C5FC47</t>
  </si>
  <si>
    <t xml:space="preserve"> Arthroderma otae (strain ATCC MYA-4605 / CBS 113480) (Microsporum canis).</t>
  </si>
  <si>
    <t xml:space="preserve"> NCBI_TaxID=554155 {ECO:0000313|EMBL:EEQ27470.1, ECO:0000313|Proteomes:UP000002035};</t>
  </si>
  <si>
    <t xml:space="preserve"> Arthrodermataceae</t>
  </si>
  <si>
    <t xml:space="preserve"> Arthroderma.</t>
  </si>
  <si>
    <t>C5G7Q3_AJEDR</t>
  </si>
  <si>
    <t>C5G7Q3</t>
  </si>
  <si>
    <t xml:space="preserve"> Ajellomyces dermatitidis (strain ER-3 / ATCC MYA-2586) (Blastomyces dermatitidis).</t>
  </si>
  <si>
    <t xml:space="preserve"> NCBI_TaxID=559297 {ECO:0000313|EMBL:EEQ84204.1, ECO:0000313|Proteomes:UP000002039};</t>
  </si>
  <si>
    <t xml:space="preserve"> Blastomyces.</t>
  </si>
  <si>
    <t>C5LPK7_PERM5</t>
  </si>
  <si>
    <t>C5LPK7</t>
  </si>
  <si>
    <t xml:space="preserve"> Perkinsus marinus (strain ATCC 50983 / TXsc).</t>
  </si>
  <si>
    <t xml:space="preserve"> NCBI_TaxID=423536 {ECO:0000313|Proteomes:UP000007800};</t>
  </si>
  <si>
    <t xml:space="preserve"> Perkinsea</t>
  </si>
  <si>
    <t xml:space="preserve"> Perkinsida</t>
  </si>
  <si>
    <t xml:space="preserve"> Perkinsidae</t>
  </si>
  <si>
    <t xml:space="preserve"> Perkinsus.</t>
  </si>
  <si>
    <t>C5MFW3_CANTT</t>
  </si>
  <si>
    <t>C5MFW3</t>
  </si>
  <si>
    <t xml:space="preserve"> Candida tropicalis (strain ATCC MYA-3404 / T1) (Yeast).</t>
  </si>
  <si>
    <t xml:space="preserve"> NCBI_TaxID=294747 {ECO:0000313|EMBL:EER31226.1, ECO:0000313|Proteomes:UP000002037};</t>
  </si>
  <si>
    <t>C5Z000_SORBI</t>
  </si>
  <si>
    <t>C5Z000</t>
  </si>
  <si>
    <t xml:space="preserve"> Sorghum bicolor (Sorghum) (Sorghum vulgare).</t>
  </si>
  <si>
    <t xml:space="preserve"> NCBI_TaxID=4558 {ECO:0000313|Proteomes:UP000000768};</t>
  </si>
  <si>
    <t xml:space="preserve"> Sorghinae</t>
  </si>
  <si>
    <t>Sorghum.</t>
  </si>
  <si>
    <t>C6HCI5_AJECH</t>
  </si>
  <si>
    <t>C6HCI5</t>
  </si>
  <si>
    <t xml:space="preserve"> Ajellomyces capsulatus (strain H143) (Darling's disease fungus) (Histoplasma capsulatum).</t>
  </si>
  <si>
    <t xml:space="preserve"> NCBI_TaxID=544712 {ECO:0000313|EMBL:EER42275.1, ECO:0000313|Proteomes:UP000002624};</t>
  </si>
  <si>
    <t>C6Q008_9CLOT</t>
  </si>
  <si>
    <t>C6Q008</t>
  </si>
  <si>
    <t xml:space="preserve"> Clostridium carboxidivorans P7.</t>
  </si>
  <si>
    <t xml:space="preserve"> NCBI_TaxID=536227 {ECO:0000313|EMBL:EET85182.1, ECO:0000313|Proteomes:UP000004198};</t>
  </si>
  <si>
    <t>C7YZ83_NECH7</t>
  </si>
  <si>
    <t>C7YZ83</t>
  </si>
  <si>
    <t xml:space="preserve"> Nectria haematococca (strain 77-13-4 / ATCC MYA-4622 / FGSC 9596 / MPVI) (Fusarium solani subsp. pisi).</t>
  </si>
  <si>
    <t xml:space="preserve"> NCBI_TaxID=660122 {ECO:0000313|Proteomes:UP000005206};</t>
  </si>
  <si>
    <t xml:space="preserve"> Fusarium solani species complex.</t>
  </si>
  <si>
    <t>C8VRA9_EMENI</t>
  </si>
  <si>
    <t>C8VRA9</t>
  </si>
  <si>
    <t xml:space="preserve"> Emericella nidulans (strain FGSC A4 / ATCC 38163 / CBS 112.46 / NRRL 194 / M139) (Aspergillus nidulans).</t>
  </si>
  <si>
    <t xml:space="preserve"> NCBI_TaxID=227321 {ECO:0000313|EMBL:CBF88902.1, ECO:0000313|Proteomes:UP000000560};</t>
  </si>
  <si>
    <t>C9SE89_VERA1</t>
  </si>
  <si>
    <t>C9SE89</t>
  </si>
  <si>
    <t xml:space="preserve"> Verticillium alfalfae (strain VaMs.102 / ATCC MYA-4576 / FGSC 10136) (Verticillium wilt of alfalfa) (Verticillium albo-atrum).</t>
  </si>
  <si>
    <t xml:space="preserve"> NCBI_TaxID=526221 {ECO:0000313|Proteomes:UP000008698};</t>
  </si>
  <si>
    <t>Plectosphaerellaceae</t>
  </si>
  <si>
    <t xml:space="preserve"> Verticillium.</t>
  </si>
  <si>
    <t>D0NSC7_PHYIT</t>
  </si>
  <si>
    <t>D0NSC7</t>
  </si>
  <si>
    <t xml:space="preserve"> Phytophthora infestans (strain T30-4) (Potato late blight fungus).</t>
  </si>
  <si>
    <t xml:space="preserve"> NCBI_TaxID=403677 {ECO:0000313|Proteomes:UP000006643};</t>
  </si>
  <si>
    <t xml:space="preserve"> Peronosporales</t>
  </si>
  <si>
    <t xml:space="preserve"> Phytophthora.</t>
  </si>
  <si>
    <t>D2VP13_NAEGR</t>
  </si>
  <si>
    <t>D2VP13</t>
  </si>
  <si>
    <t xml:space="preserve"> Naegleria gruberi (Amoeba).</t>
  </si>
  <si>
    <t xml:space="preserve"> NCBI_TaxID=5762 {ECO:0000313|Proteomes:UP000006671};</t>
  </si>
  <si>
    <t xml:space="preserve"> Heterolobosea</t>
  </si>
  <si>
    <t xml:space="preserve"> Schizopyrenida</t>
  </si>
  <si>
    <t xml:space="preserve"> Vahlkampfiidae</t>
  </si>
  <si>
    <t xml:space="preserve"> Naegleria.</t>
  </si>
  <si>
    <t>D3BKQ8_POLPA</t>
  </si>
  <si>
    <t>D3BKQ8</t>
  </si>
  <si>
    <t xml:space="preserve"> Polysphondylium pallidum (Cellular slime mold).</t>
  </si>
  <si>
    <t xml:space="preserve"> NCBI_TaxID=13642 {ECO:0000313|Proteomes:UP000001396};</t>
  </si>
  <si>
    <t xml:space="preserve"> Amoebozoa</t>
  </si>
  <si>
    <t xml:space="preserve"> Mycetozoa</t>
  </si>
  <si>
    <t xml:space="preserve"> Dictyosteliida</t>
  </si>
  <si>
    <t xml:space="preserve"> Polysphondylium.</t>
  </si>
  <si>
    <t>D3Z700_MOUSE</t>
  </si>
  <si>
    <t>D3Z700</t>
  </si>
  <si>
    <t xml:space="preserve"> Mus musculus (Mouse).</t>
  </si>
  <si>
    <t xml:space="preserve"> NCBI_TaxID=10090 {ECO:0000313|Ensembl:ENSMUSP00000104101, ECO:0000313|Proteomes:UP000000589};</t>
  </si>
  <si>
    <t xml:space="preserve"> Sciurognathi</t>
  </si>
  <si>
    <t>Muroidea</t>
  </si>
  <si>
    <t xml:space="preserve"> Muridae</t>
  </si>
  <si>
    <t xml:space="preserve"> Murinae</t>
  </si>
  <si>
    <t xml:space="preserve"> Mus</t>
  </si>
  <si>
    <t xml:space="preserve"> Mus.</t>
  </si>
  <si>
    <t>D3ZEG9</t>
  </si>
  <si>
    <t xml:space="preserve"> Rattus norvegicus (Rat).</t>
  </si>
  <si>
    <t xml:space="preserve"> NCBI_TaxID=10116 {ECO:0000313|Ensembl:ENSRNOP00000024247, ECO:0000313|Proteomes:UP000002494};</t>
  </si>
  <si>
    <t xml:space="preserve"> Rattus.</t>
  </si>
  <si>
    <t>D4AV80_ARTBC</t>
  </si>
  <si>
    <t>D4AV80</t>
  </si>
  <si>
    <t xml:space="preserve"> Arthroderma benhamiae (strain ATCC MYA-4681 / CBS 112371) (Trichophyton mentagrophytes).</t>
  </si>
  <si>
    <t xml:space="preserve"> NCBI_TaxID=663331 {ECO:0000313|EMBL:EFE33002.1, ECO:0000313|Proteomes:UP000008866};</t>
  </si>
  <si>
    <t>D4JBM5_9FIRM</t>
  </si>
  <si>
    <t>D4JBM5</t>
  </si>
  <si>
    <t xml:space="preserve"> Coprococcus catus GD/7.</t>
  </si>
  <si>
    <t xml:space="preserve"> NCBI_TaxID=717962 {ECO:0000313|EMBL:CBK81746.1, ECO:0000313|Proteomes:UP000008798};</t>
  </si>
  <si>
    <t xml:space="preserve"> Lachnospiraceae</t>
  </si>
  <si>
    <t>Coprococcus.</t>
  </si>
  <si>
    <t>D5GME3_TUBMM</t>
  </si>
  <si>
    <t>D5GME3</t>
  </si>
  <si>
    <t xml:space="preserve"> Tuber melanosporum (strain Mel28) (Perigord black truffle).</t>
  </si>
  <si>
    <t xml:space="preserve"> NCBI_TaxID=656061 {ECO:0000313|EMBL:CAZ85686.1, ECO:0000313|Proteomes:UP000006911};</t>
  </si>
  <si>
    <t xml:space="preserve"> Pezizomycetes</t>
  </si>
  <si>
    <t>Pezizales</t>
  </si>
  <si>
    <t xml:space="preserve"> Tuberaceae</t>
  </si>
  <si>
    <t xml:space="preserve"> Tuber.</t>
  </si>
  <si>
    <t>D6WI90</t>
  </si>
  <si>
    <t xml:space="preserve"> Tribolium castaneum (Red flour beetle).</t>
  </si>
  <si>
    <t xml:space="preserve"> NCBI_TaxID=7070 {ECO:0000313|EMBL:EFA00018.1, ECO:0000313|Proteomes:UP000007266};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</si>
  <si>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</si>
  <si>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</si>
  <si>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</si>
  <si>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</si>
  <si>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</si>
  <si>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</si>
  <si>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>D7KCC5_ARALL</t>
  </si>
  <si>
    <t>D7KCC5</t>
  </si>
  <si>
    <t xml:space="preserve"> Arabidopsis lyrata subsp. lyrata (Lyre-leaved rock-cress).</t>
  </si>
  <si>
    <t xml:space="preserve"> NCBI_TaxID=81972 {ECO:0000313|Proteomes:UP000008694};</t>
  </si>
  <si>
    <t xml:space="preserve"> Camelineae</t>
  </si>
  <si>
    <t>Arabidopsis.</t>
  </si>
  <si>
    <t>D8LDN2_ECTSI</t>
  </si>
  <si>
    <t>D8LDN2</t>
  </si>
  <si>
    <t xml:space="preserve"> Ectocarpus siliculosus (Brown alga) (Conferva siliculosa).</t>
  </si>
  <si>
    <t xml:space="preserve"> NCBI_TaxID=2880 {ECO:0000313|EMBL:CBN78439.1, ECO:0000313|Proteomes:UP000002630};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</si>
  <si>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</si>
  <si>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</si>
  <si>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</si>
  <si>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</si>
  <si>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</si>
  <si>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>D8Q918_SCHCM</t>
  </si>
  <si>
    <t>D8Q918</t>
  </si>
  <si>
    <t xml:space="preserve"> Schizophyllum commune (strain H4-8 / FGSC 9210) (Split gill fungus).</t>
  </si>
  <si>
    <t xml:space="preserve"> NCBI_TaxID=578458 {ECO:0000313|Proteomes:UP000007431};</t>
  </si>
  <si>
    <t xml:space="preserve"> Schizophyllaceae</t>
  </si>
  <si>
    <t>Schizophyllum.</t>
  </si>
  <si>
    <t>D8RDK7_SELML</t>
  </si>
  <si>
    <t>D8RDK7</t>
  </si>
  <si>
    <t xml:space="preserve"> Selaginella moellendorffii (Spikemoss).</t>
  </si>
  <si>
    <t xml:space="preserve"> NCBI_TaxID=88036 {ECO:0000313|Proteomes:UP000001514};</t>
  </si>
  <si>
    <t>Lycopodiidae</t>
  </si>
  <si>
    <t xml:space="preserve"> Selaginellales</t>
  </si>
  <si>
    <t xml:space="preserve"> Selaginellaceae</t>
  </si>
  <si>
    <t xml:space="preserve"> Selaginella.</t>
  </si>
  <si>
    <t>D8T2U1_SELML</t>
  </si>
  <si>
    <t>D8T2U1</t>
  </si>
  <si>
    <t>D8TTF2_VOLCA</t>
  </si>
  <si>
    <t>D8TTF2</t>
  </si>
  <si>
    <t xml:space="preserve"> Volvox carteri f. nagariensis.</t>
  </si>
  <si>
    <t xml:space="preserve"> NCBI_TaxID=3068 {ECO:0000313|Proteomes:UP000001058};</t>
  </si>
  <si>
    <t xml:space="preserve"> Chlorophyceae</t>
  </si>
  <si>
    <t>Chlamydomonadales</t>
  </si>
  <si>
    <t xml:space="preserve"> Volvocaceae</t>
  </si>
  <si>
    <t xml:space="preserve"> Volvox.</t>
  </si>
  <si>
    <t>D9SRR0_CLOC7</t>
  </si>
  <si>
    <t>D9SRR0</t>
  </si>
  <si>
    <t xml:space="preserve"> Clostridium cellulovorans (strain ATCC 35296 / DSM 3052 / OCM 3 / 743B).</t>
  </si>
  <si>
    <t xml:space="preserve"> NCBI_TaxID=573061 {ECO:0000313|EMBL:ADL50427.1, ECO:0000313|Proteomes:UP000002730};</t>
  </si>
  <si>
    <t>E0W239_PEDHC</t>
  </si>
  <si>
    <t>E0W239</t>
  </si>
  <si>
    <t xml:space="preserve"> Pediculus humanus subsp. corporis (Body louse).</t>
  </si>
  <si>
    <t xml:space="preserve"> NCBI_TaxID=121224 {ECO:0000313|Proteomes:UP000009046};</t>
  </si>
  <si>
    <t xml:space="preserve"> Paraneoptera</t>
  </si>
  <si>
    <t xml:space="preserve"> Phthiraptera</t>
  </si>
  <si>
    <t xml:space="preserve"> Anoplura</t>
  </si>
  <si>
    <t>Pediculidae</t>
  </si>
  <si>
    <t xml:space="preserve"> Pediculus.</t>
  </si>
  <si>
    <t>E1QRL8_VULDI</t>
  </si>
  <si>
    <t>E1QRL8</t>
  </si>
  <si>
    <t xml:space="preserve"> Vulcanisaeta distributa (strain DSM 14429 / JCM 11212 / NBRC 100878 / IC-017).</t>
  </si>
  <si>
    <t xml:space="preserve"> NCBI_TaxID=572478 {ECO:0000313|EMBL:ADN51832.1, ECO:0000313|Proteomes:UP000006681};</t>
  </si>
  <si>
    <t xml:space="preserve"> Vulcanisaeta.</t>
  </si>
  <si>
    <t>E1RJ02_METP4</t>
  </si>
  <si>
    <t>E1RJ02</t>
  </si>
  <si>
    <t xml:space="preserve"> Methanolacinia petrolearia (strain DSM 11571 / OCM 486 / SEBR 4847) (Methanoplanus petrolearius).</t>
  </si>
  <si>
    <t xml:space="preserve"> NCBI_TaxID=679926 {ECO:0000313|EMBL:ADN36672.1, ECO:0000313|Proteomes:UP000006565};</t>
  </si>
  <si>
    <t xml:space="preserve"> Methanolacinia.</t>
  </si>
  <si>
    <t>E2AAG2_CAMFO</t>
  </si>
  <si>
    <t>E2AAG2</t>
  </si>
  <si>
    <t xml:space="preserve"> Camponotus floridanus (Florida carpenter ant).</t>
  </si>
  <si>
    <t xml:space="preserve"> NCBI_TaxID=104421 {ECO:0000313|Proteomes:UP000000311};</t>
  </si>
  <si>
    <t>Vespoidea</t>
  </si>
  <si>
    <t xml:space="preserve"> Formicidae</t>
  </si>
  <si>
    <t xml:space="preserve"> Formicinae</t>
  </si>
  <si>
    <t xml:space="preserve"> Camponotus.</t>
  </si>
  <si>
    <t>E2BBM2_HARSA</t>
  </si>
  <si>
    <t>E2BBM2</t>
  </si>
  <si>
    <t xml:space="preserve"> Harpegnathos saltator (Jerdon's jumping ant).</t>
  </si>
  <si>
    <t xml:space="preserve"> NCBI_TaxID=610380 {ECO:0000313|Proteomes:UP000008237};</t>
  </si>
  <si>
    <t xml:space="preserve"> Ponerinae</t>
  </si>
  <si>
    <t xml:space="preserve"> Ponerini</t>
  </si>
  <si>
    <t xml:space="preserve"> Harpegnathos.</t>
  </si>
  <si>
    <t>E3GL65_EUBLK</t>
  </si>
  <si>
    <t>E3GL65</t>
  </si>
  <si>
    <t xml:space="preserve"> Eubacterium limosum (strain KIST612).</t>
  </si>
  <si>
    <t xml:space="preserve"> NCBI_TaxID=903814 {ECO:0000313|EMBL:ADO36356.1, ECO:0000313|Proteomes:UP000006873};</t>
  </si>
  <si>
    <t xml:space="preserve"> Eubacteriaceae</t>
  </si>
  <si>
    <t>Eubacterium.</t>
  </si>
  <si>
    <t>E3MSM2_CAERE</t>
  </si>
  <si>
    <t>E3MSM2</t>
  </si>
  <si>
    <t xml:space="preserve"> Caenorhabditis remanei (Caenorhabditis vulgaris).</t>
  </si>
  <si>
    <t xml:space="preserve"> NCBI_TaxID=31234 {ECO:0000313|Proteomes:UP000008281};</t>
  </si>
  <si>
    <t>E3QRH1_COLGM</t>
  </si>
  <si>
    <t>E3QRH1</t>
  </si>
  <si>
    <t xml:space="preserve"> Colletotrichum graminicola (strain M1.001 / M2 / FGSC 10212) (Maize anthracnose fungus) (Glomerella graminicola).</t>
  </si>
  <si>
    <t xml:space="preserve"> NCBI_TaxID=645133 {ECO:0000313|Proteomes:UP000008782};</t>
  </si>
  <si>
    <t>E3SAU9_PYRTT</t>
  </si>
  <si>
    <t>E3SAU9</t>
  </si>
  <si>
    <t xml:space="preserve"> Pyrenophora teres f. teres (strain 0-1) (Barley net blotch fungus) (Drechslera teres f. teres).</t>
  </si>
  <si>
    <t xml:space="preserve"> NCBI_TaxID=861557 {ECO:0000313|Proteomes:UP000001067};</t>
  </si>
  <si>
    <t>E4Y1G1_OIKDI</t>
  </si>
  <si>
    <t>E4Y1G1</t>
  </si>
  <si>
    <t xml:space="preserve"> Oikopleura dioica (Tunicate).</t>
  </si>
  <si>
    <t xml:space="preserve"> NCBI_TaxID=34765 {ECO:0000313|EMBL:CBY15705.1, ECO:0000313|Proteomes:UP000001307};</t>
  </si>
  <si>
    <t xml:space="preserve"> Tunicata</t>
  </si>
  <si>
    <t xml:space="preserve"> Appendicularia</t>
  </si>
  <si>
    <t xml:space="preserve"> Oikopleuridae</t>
  </si>
  <si>
    <t>Oikopleura.</t>
  </si>
  <si>
    <t>E4ZWB6_LEPMJ</t>
  </si>
  <si>
    <t>E4ZWB6</t>
  </si>
  <si>
    <t xml:space="preserve"> Leptosphaeria maculans (strain JN3 / isolate v23.1.3 / race Av1-4-5-6-7-8) (Blackleg fungus) (Phoma lingam).</t>
  </si>
  <si>
    <t xml:space="preserve"> NCBI_TaxID=985895 {ECO:0000313|Proteomes:UP000002668};</t>
  </si>
  <si>
    <t>Leptosphaeriaceae</t>
  </si>
  <si>
    <t xml:space="preserve"> Leptosphaeria</t>
  </si>
  <si>
    <t xml:space="preserve"> Leptosphaeria maculans complex.</t>
  </si>
  <si>
    <t>E5R1U7</t>
  </si>
  <si>
    <t xml:space="preserve"> Arthroderma gypseum (strain ATCC MYA-4604 / CBS 118893) (Microsporum gypseum).</t>
  </si>
  <si>
    <t xml:space="preserve"> NCBI_TaxID=535722 {ECO:0000313|Proteomes:UP000002669};</t>
  </si>
  <si>
    <t xml:space="preserve"> Microsporum.</t>
  </si>
  <si>
    <t>E5S390_TRISP</t>
  </si>
  <si>
    <t>E5S390</t>
  </si>
  <si>
    <t xml:space="preserve"> Trichinella spiralis (Trichina worm).</t>
  </si>
  <si>
    <t xml:space="preserve"> NCBI_TaxID=6334 {ECO:0000313|EMBL:EFV60753.1, ECO:0000313|Proteomes:UP000006823};</t>
  </si>
  <si>
    <t xml:space="preserve"> Trichinellidae</t>
  </si>
  <si>
    <t xml:space="preserve"> Trichinella.</t>
  </si>
  <si>
    <t>E6ZNU7</t>
  </si>
  <si>
    <t xml:space="preserve"> Sporisorium reilianum (strain SRZ2) (Maize head smut fungus).</t>
  </si>
  <si>
    <t xml:space="preserve"> NCBI_TaxID=999809 {ECO:0000313|EMBL:CBQ68748.1, ECO:0000313|Proteomes:UP000008867};</t>
  </si>
  <si>
    <t xml:space="preserve"> Sporisorium.</t>
  </si>
  <si>
    <t>E7EVE9</t>
  </si>
  <si>
    <t xml:space="preserve"> NCBI_TaxID=9606 {ECO:0000313|Ensembl:ENSP00000375808, ECO:0000313|Proteomes:UP000005640};</t>
  </si>
  <si>
    <t>E7Q378</t>
  </si>
  <si>
    <t xml:space="preserve"> Saccharomyces cerevisiae (strain FostersB) (Baker's yeast).</t>
  </si>
  <si>
    <t xml:space="preserve"> NCBI_TaxID=764102 {ECO:0000313|EMBL:EGA59060.1, ECO:0000313|Proteomes:UP000000309};</t>
  </si>
  <si>
    <t xml:space="preserve"> Saccharomyces.</t>
  </si>
  <si>
    <t>E7QE49_YEASZ</t>
  </si>
  <si>
    <t>E7QE49</t>
  </si>
  <si>
    <t xml:space="preserve"> Saccharomyces cerevisiae (strain Zymaflore VL3) (Baker's yeast).</t>
  </si>
  <si>
    <t xml:space="preserve"> NCBI_TaxID=764100 {ECO:0000313|EMBL:EGA87173.1, ECO:0000313|Proteomes:UP000007238};</t>
  </si>
  <si>
    <t>E9CXR0_COCPS</t>
  </si>
  <si>
    <t>E9CXR0</t>
  </si>
  <si>
    <t xml:space="preserve"> Coccidioides posadasii (strain RMSCC 757 / Silveira) (Valley fever fungus).</t>
  </si>
  <si>
    <t xml:space="preserve"> NCBI_TaxID=443226 {ECO:0000313|Proteomes:UP000002497};</t>
  </si>
  <si>
    <t xml:space="preserve"> Coccidioides.</t>
  </si>
  <si>
    <t>E9EGX9_METAQ</t>
  </si>
  <si>
    <t>E9EGX9</t>
  </si>
  <si>
    <t xml:space="preserve"> Metarhizium acridum (strain CQMa 102).</t>
  </si>
  <si>
    <t xml:space="preserve"> NCBI_TaxID=655827 {ECO:0000313|Proteomes:UP000002499};</t>
  </si>
  <si>
    <t xml:space="preserve"> Clavicipitaceae</t>
  </si>
  <si>
    <t>Metarhizium.</t>
  </si>
  <si>
    <t>E9EZ49_METRA</t>
  </si>
  <si>
    <t>E9EZ49</t>
  </si>
  <si>
    <t xml:space="preserve"> Metarhizium robertsii (strain ARSEF 23 / ATCC MYA-3075) (Metarhizium anisopliae (strain ARSEF 23)).</t>
  </si>
  <si>
    <t xml:space="preserve"> NCBI_TaxID=655844 {ECO:0000313|EMBL:EFY99240.1, ECO:0000313|Proteomes:UP000002498};</t>
  </si>
  <si>
    <t>E9H1D4_DAPPU</t>
  </si>
  <si>
    <t>E9H1D4</t>
  </si>
  <si>
    <t xml:space="preserve"> Daphnia pulex (Water flea).</t>
  </si>
  <si>
    <t xml:space="preserve"> NCBI_TaxID=6669 {ECO:0000313|Proteomes:UP000000305};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</si>
  <si>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</si>
  <si>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</si>
  <si>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</si>
  <si>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</si>
  <si>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</si>
  <si>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</si>
  <si>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</si>
  <si>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>E9Q6K1_MOUSE</t>
  </si>
  <si>
    <t>E9Q6K1</t>
  </si>
  <si>
    <t xml:space="preserve"> NCBI_TaxID=10090 {ECO:0000313|Ensembl:ENSMUSP00000104100, ECO:0000313|Proteomes:UP000000589};</t>
  </si>
  <si>
    <t>ERCC2_ARATH</t>
  </si>
  <si>
    <t>Q8W4M7</t>
  </si>
  <si>
    <t xml:space="preserve"> Arabidopsis thaliana (Mouse-ear cress).</t>
  </si>
  <si>
    <t xml:space="preserve"> NCBI_TaxID=3702;</t>
  </si>
  <si>
    <t>ERCC2_BOVIN</t>
  </si>
  <si>
    <t>A6QLJ0</t>
  </si>
  <si>
    <t xml:space="preserve"> Bos taurus (Bovine).</t>
  </si>
  <si>
    <t xml:space="preserve"> NCBI_TaxID=9913;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</si>
  <si>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</si>
  <si>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</si>
  <si>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</si>
  <si>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</si>
  <si>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</si>
  <si>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</si>
  <si>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</si>
  <si>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>ERCC2_DICDI</t>
  </si>
  <si>
    <t>Q55G81</t>
  </si>
  <si>
    <t xml:space="preserve"> Dictyostelium discoideum (Slime mold).</t>
  </si>
  <si>
    <t xml:space="preserve"> NCBI_TaxID=44689;</t>
  </si>
  <si>
    <t xml:space="preserve"> Dictyostelium.</t>
  </si>
  <si>
    <t>ERCC2_HUMAN</t>
  </si>
  <si>
    <t>P18074</t>
  </si>
  <si>
    <t xml:space="preserve"> NCBI_TaxID=9606;</t>
  </si>
  <si>
    <t>ERCC2_MOUSE</t>
  </si>
  <si>
    <t>O08811</t>
  </si>
  <si>
    <t xml:space="preserve"> NCBI_TaxID=10090;</t>
  </si>
  <si>
    <t>F0LMY3_THEBM</t>
  </si>
  <si>
    <t>F0LMY3</t>
  </si>
  <si>
    <t xml:space="preserve"> Thermococcus barophilus (strain DSM 11836 / MP).</t>
  </si>
  <si>
    <t xml:space="preserve"> NCBI_TaxID=391623 {ECO:0000313|EMBL:ADT84112.1, ECO:0000313|Proteomes:UP000007478};</t>
  </si>
  <si>
    <t xml:space="preserve"> Thermococci</t>
  </si>
  <si>
    <t xml:space="preserve"> Thermococcales</t>
  </si>
  <si>
    <t xml:space="preserve"> Thermococcaceae</t>
  </si>
  <si>
    <t>Thermococcus.</t>
  </si>
  <si>
    <t>F0UA18_AJEC8</t>
  </si>
  <si>
    <t>F0UA18</t>
  </si>
  <si>
    <t xml:space="preserve"> Ajellomyces capsulatus (strain H88) (Darling's disease fungus) (Histoplasma capsulatum).</t>
  </si>
  <si>
    <t xml:space="preserve"> NCBI_TaxID=544711 {ECO:0000313|Proteomes:UP000008142};</t>
  </si>
  <si>
    <t>F0VP73_NEOCL</t>
  </si>
  <si>
    <t>F0VP73</t>
  </si>
  <si>
    <t xml:space="preserve"> Neospora caninum (strain Liverpool).</t>
  </si>
  <si>
    <t xml:space="preserve"> NCBI_TaxID=572307 {ECO:0000313|EMBL:CBZ55519.1, ECO:0000313|Proteomes:UP000007494};</t>
  </si>
  <si>
    <t xml:space="preserve"> Neospora.</t>
  </si>
  <si>
    <t>F0X7X2_GROCL</t>
  </si>
  <si>
    <t>F0X7X2</t>
  </si>
  <si>
    <t xml:space="preserve"> Grosmannia clavigera (strain kw1407 / UAMH 11150) (Blue stain fungus) (Graphiocladiella clavigera).</t>
  </si>
  <si>
    <t xml:space="preserve"> NCBI_TaxID=655863 {ECO:0000313|Proteomes:UP000007796};</t>
  </si>
  <si>
    <t xml:space="preserve"> Ophiostomatales</t>
  </si>
  <si>
    <t xml:space="preserve"> Ophiostomataceae</t>
  </si>
  <si>
    <t>Grosmannia.</t>
  </si>
  <si>
    <t>F0XVJ1_AURAN</t>
  </si>
  <si>
    <t>F0XVJ1</t>
  </si>
  <si>
    <t xml:space="preserve"> Aureococcus anophagefferens (Harmful bloom alga).</t>
  </si>
  <si>
    <t xml:space="preserve"> NCBI_TaxID=44056 {ECO:0000313|Proteomes:UP000002729};</t>
  </si>
  <si>
    <t xml:space="preserve"> Pelagophyceae</t>
  </si>
  <si>
    <t xml:space="preserve"> Pelagomonadales</t>
  </si>
  <si>
    <t xml:space="preserve"> Aureococcus.</t>
  </si>
  <si>
    <t>F0ZZ26_DICPU</t>
  </si>
  <si>
    <t>F0ZZ26</t>
  </si>
  <si>
    <t xml:space="preserve"> Dictyostelium purpureum (Slime mold).</t>
  </si>
  <si>
    <t xml:space="preserve"> NCBI_TaxID=5786 {ECO:0000313|Proteomes:UP000001064};</t>
  </si>
  <si>
    <t>F1N2P3_BOVIN</t>
  </si>
  <si>
    <t>F1N2P3</t>
  </si>
  <si>
    <t xml:space="preserve"> NCBI_TaxID=9913 {ECO:0000313|Ensembl:ENSBTAP00000002680, ECO:0000313|Proteomes:UP000009136};</t>
  </si>
  <si>
    <t>F1PMH9_CANLF</t>
  </si>
  <si>
    <t>F1PMH9</t>
  </si>
  <si>
    <t xml:space="preserve"> Canis lupus familiaris (Dog) (Canis familiaris).</t>
  </si>
  <si>
    <t xml:space="preserve"> NCBI_TaxID=9615 {ECO:0000313|Ensembl:ENSCAFP00000006714, ECO:0000313|Proteomes:UP000002254};</t>
  </si>
  <si>
    <t xml:space="preserve"> Carnivora</t>
  </si>
  <si>
    <t xml:space="preserve"> Caniformia</t>
  </si>
  <si>
    <t xml:space="preserve"> Canidae</t>
  </si>
  <si>
    <t>Canis.</t>
  </si>
  <si>
    <t>F1Q5E7_DANRE</t>
  </si>
  <si>
    <t>F1Q5E7</t>
  </si>
  <si>
    <t xml:space="preserve"> Danio rerio (Zebrafish) (Brachydanio rerio).</t>
  </si>
  <si>
    <t xml:space="preserve"> NCBI_TaxID=7955 {ECO:0000313|Ensembl:ENSDARP00000114026, ECO:0000313|Proteomes:UP000000437};</t>
  </si>
  <si>
    <t xml:space="preserve"> Ostariophysi</t>
  </si>
  <si>
    <t xml:space="preserve"> Cypriniformes</t>
  </si>
  <si>
    <t>Cyprinidae</t>
  </si>
  <si>
    <t xml:space="preserve"> Danio.</t>
  </si>
  <si>
    <t>F2CV91_HORVD</t>
  </si>
  <si>
    <t>F2CV91</t>
  </si>
  <si>
    <t xml:space="preserve"> Hordeum vulgare var. distichum (Domesticated barley).</t>
  </si>
  <si>
    <t xml:space="preserve"> NCBI_TaxID=112509;</t>
  </si>
  <si>
    <t>Pooideae</t>
  </si>
  <si>
    <t xml:space="preserve"> Triticodae</t>
  </si>
  <si>
    <t xml:space="preserve"> Triticeae</t>
  </si>
  <si>
    <t xml:space="preserve"> Hordeinae</t>
  </si>
  <si>
    <t xml:space="preserve"> Hordeum.</t>
  </si>
  <si>
    <t>F2JHP5_CELLD</t>
  </si>
  <si>
    <t>F2JHP5</t>
  </si>
  <si>
    <t xml:space="preserve"> Cellulosilyticum lentocellum (strain ATCC 49066 / DSM 5427 / NCIMB 11756 / RHM5) (Clostridium lentocellum).</t>
  </si>
  <si>
    <t xml:space="preserve"> NCBI_TaxID=642492 {ECO:0000313|EMBL:ADZ85387.1, ECO:0000313|Proteomes:UP000008467};</t>
  </si>
  <si>
    <t>Cellulosilyticum.</t>
  </si>
  <si>
    <t>F2PR65_TRIEC</t>
  </si>
  <si>
    <t>F2PR65</t>
  </si>
  <si>
    <t xml:space="preserve"> Trichophyton equinum (strain ATCC MYA-4606 / CBS 127.97) (Horse ringworm fungus).</t>
  </si>
  <si>
    <t xml:space="preserve"> NCBI_TaxID=559882 {ECO:0000313|Proteomes:UP000009169};</t>
  </si>
  <si>
    <t xml:space="preserve"> Trichophyton.</t>
  </si>
  <si>
    <t>F2SY13_TRIRC</t>
  </si>
  <si>
    <t>F2SY13</t>
  </si>
  <si>
    <t xml:space="preserve"> Trichophyton rubrum (strain ATCC MYA-4607 / CBS 118892) (Athlete's foot fungus).</t>
  </si>
  <si>
    <t xml:space="preserve"> NCBI_TaxID=559305 {ECO:0000313|EMBL:EGD91250.1, ECO:0000313|Proteomes:UP000008864};</t>
  </si>
  <si>
    <t>F2UDS2_SALR5</t>
  </si>
  <si>
    <t>F2UDS2</t>
  </si>
  <si>
    <t xml:space="preserve"> Salpingoeca rosetta (strain ATCC 50818 / BSB-021).</t>
  </si>
  <si>
    <t xml:space="preserve"> NCBI_TaxID=946362 {ECO:0000313|Proteomes:UP000007799};</t>
  </si>
  <si>
    <t xml:space="preserve"> Salpingoecidae</t>
  </si>
  <si>
    <t xml:space="preserve"> Salpingoeca.</t>
  </si>
  <si>
    <t>F4P2D7_BATDJ</t>
  </si>
  <si>
    <t>F4P2D7</t>
  </si>
  <si>
    <t xml:space="preserve"> Batrachochytrium dendrobatidis (strain JAM81 / FGSC 10211) (Frog chytrid fungus).</t>
  </si>
  <si>
    <t xml:space="preserve"> NCBI_TaxID=684364 {ECO:0000313|Proteomes:UP000007241};</t>
  </si>
  <si>
    <t xml:space="preserve"> Chytridiomycota</t>
  </si>
  <si>
    <t xml:space="preserve"> Chytridiomycetes</t>
  </si>
  <si>
    <t xml:space="preserve"> Rhizophydiales</t>
  </si>
  <si>
    <t>Rhizophydiales incertae sedis</t>
  </si>
  <si>
    <t xml:space="preserve"> Batrachochytrium.</t>
  </si>
  <si>
    <t>F4PVR8_DICFS</t>
  </si>
  <si>
    <t>F4PVR8</t>
  </si>
  <si>
    <t xml:space="preserve"> Dictyostelium fasciculatum (strain SH3) (Slime mold).</t>
  </si>
  <si>
    <t xml:space="preserve"> NCBI_TaxID=1054147 {ECO:0000313|Proteomes:UP000007797};</t>
  </si>
  <si>
    <t>F4RRW8_MELLP</t>
  </si>
  <si>
    <t>F4RRW8</t>
  </si>
  <si>
    <t xml:space="preserve"> Melampsora larici-populina (strain 98AG31 / pathotype 3-4-7) (Poplar leaf rust fungus).</t>
  </si>
  <si>
    <t xml:space="preserve"> NCBI_TaxID=747676 {ECO:0000313|Proteomes:UP000001072};</t>
  </si>
  <si>
    <t xml:space="preserve"> Melampsoraceae</t>
  </si>
  <si>
    <t xml:space="preserve"> Melampsora.</t>
  </si>
  <si>
    <t>F4WHJ1_ACREC</t>
  </si>
  <si>
    <t>F4WHJ1</t>
  </si>
  <si>
    <t xml:space="preserve"> Acromyrmex echinatior (Panamanian leafcutter ant) (Acromyrmex octospinosus echinatior).</t>
  </si>
  <si>
    <t xml:space="preserve"> NCBI_TaxID=103372 {ECO:0000313|Proteomes:UP000007755};</t>
  </si>
  <si>
    <t xml:space="preserve"> Myrmicinae</t>
  </si>
  <si>
    <t xml:space="preserve"> Acromyrmex.</t>
  </si>
  <si>
    <t>F6HQ82_VITVI</t>
  </si>
  <si>
    <t>F6HQ82</t>
  </si>
  <si>
    <t xml:space="preserve"> Vitis vinifera (Grape).</t>
  </si>
  <si>
    <t xml:space="preserve"> NCBI_TaxID=29760 {ECO:0000313|Proteomes:UP000009183};</t>
  </si>
  <si>
    <t xml:space="preserve"> Vitales</t>
  </si>
  <si>
    <t xml:space="preserve"> Vitaceae</t>
  </si>
  <si>
    <t xml:space="preserve"> Vitis.</t>
  </si>
  <si>
    <t>F6UND4_ORNAN</t>
  </si>
  <si>
    <t>F6UND4</t>
  </si>
  <si>
    <t xml:space="preserve"> Ornithorhynchus anatinus (Duckbill platypus).</t>
  </si>
  <si>
    <t xml:space="preserve"> NCBI_TaxID=9258 {ECO:0000313|Ensembl:ENSOANP00000003316, ECO:0000313|Proteomes:UP000002279};</t>
  </si>
  <si>
    <t xml:space="preserve"> Monotremata</t>
  </si>
  <si>
    <t xml:space="preserve"> Ornithorhynchidae</t>
  </si>
  <si>
    <t xml:space="preserve"> Ornithorhynchus.</t>
  </si>
  <si>
    <t>F6V814_XENTR</t>
  </si>
  <si>
    <t>F6V814</t>
  </si>
  <si>
    <t xml:space="preserve"> Xenopus tropicalis (Western clawed frog) (Silurana tropicalis).</t>
  </si>
  <si>
    <t xml:space="preserve"> NCBI_TaxID=8364 {ECO:0000313|Ensembl:ENSXETP00000039540, ECO:0000313|Proteomes:UP000008143};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</si>
  <si>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</si>
  <si>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</si>
  <si>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</si>
  <si>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</si>
  <si>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</si>
  <si>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</si>
  <si>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</si>
  <si>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</si>
  <si>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>F6YA33</t>
  </si>
  <si>
    <t xml:space="preserve"> NCBI_TaxID=10090 {ECO:0000313|Ensembl:ENSMUSP00000117840, ECO:0000313|Proteomes:UP000000589};</t>
  </si>
  <si>
    <t>F7BIL7_MACMU</t>
  </si>
  <si>
    <t>F7BIL7</t>
  </si>
  <si>
    <t xml:space="preserve"> Macaca mulatta (Rhesus macaque).</t>
  </si>
  <si>
    <t xml:space="preserve"> NCBI_TaxID=9544 {ECO:0000313|Ensembl:ENSMMUP00000018942, ECO:0000313|Proteomes:UP000006718};</t>
  </si>
  <si>
    <t xml:space="preserve"> Macaca.</t>
  </si>
  <si>
    <t>F7DF10_MONDO</t>
  </si>
  <si>
    <t>F7DF10</t>
  </si>
  <si>
    <t xml:space="preserve"> Monodelphis domestica (Gray short-tailed opossum).</t>
  </si>
  <si>
    <t xml:space="preserve"> NCBI_TaxID=13616 {ECO:0000313|Ensembl:ENSMODP00000026921,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</si>
  <si>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</si>
  <si>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</si>
  <si>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</si>
  <si>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</si>
  <si>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>F7DGB1_XENTR</t>
  </si>
  <si>
    <t>F7DGB1</t>
  </si>
  <si>
    <t xml:space="preserve"> NCBI_TaxID=8364 {ECO:0000313|Ensembl:ENSXETP00000060145, ECO:0000313|Proteomes:UP000008143};</t>
  </si>
  <si>
    <t>F7I419_CALJA</t>
  </si>
  <si>
    <t>F7I419</t>
  </si>
  <si>
    <t xml:space="preserve"> Callithrix jacchus (White-tufted-ear marmoset).</t>
  </si>
  <si>
    <t xml:space="preserve"> NCBI_TaxID=9483 {ECO:0000313|Ensembl:ENSCJAP00000023359, ECO:0000313|Proteomes:UP000008225};</t>
  </si>
  <si>
    <t>Platyrrhini</t>
  </si>
  <si>
    <t xml:space="preserve"> Cebidae</t>
  </si>
  <si>
    <t xml:space="preserve"> Callitrichinae</t>
  </si>
  <si>
    <t xml:space="preserve"> Callithrix.</t>
  </si>
  <si>
    <t>F7I423_CALJA</t>
  </si>
  <si>
    <t>F7I423</t>
  </si>
  <si>
    <t xml:space="preserve"> NCBI_TaxID=9483 {ECO:0000313|Ensembl:ENSCJAP00000023357, ECO:0000313|Proteomes:UP000008225};</t>
  </si>
  <si>
    <t>F7I6F0_CALJA</t>
  </si>
  <si>
    <t>F7I6F0</t>
  </si>
  <si>
    <t xml:space="preserve"> NCBI_TaxID=9483 {ECO:0000313|Ensembl:ENSCJAP00000023347, ECO:0000313|Proteomes:UP000008225};</t>
  </si>
  <si>
    <t>F7VPC3_SORMK</t>
  </si>
  <si>
    <t>F7VPC3</t>
  </si>
  <si>
    <t xml:space="preserve"> Sordaria macrospora (strain ATCC MYA-333 / DSM 997 / K(L3346) / K-hell).</t>
  </si>
  <si>
    <t xml:space="preserve"> NCBI_TaxID=771870 {ECO:0000313|EMBL:CCC07351.1, ECO:0000313|Proteomes:UP000001881};</t>
  </si>
  <si>
    <t xml:space="preserve"> Sordariaceae</t>
  </si>
  <si>
    <t>Sordaria.</t>
  </si>
  <si>
    <t>F8QGV9_SERL3</t>
  </si>
  <si>
    <t>F8QGV9</t>
  </si>
  <si>
    <t xml:space="preserve"> Serpula lacrymans var. lacrymans (strain S7.3) (Dry rot fungus).</t>
  </si>
  <si>
    <t xml:space="preserve"> NCBI_TaxID=936435 {ECO:0000313|Proteomes:UP000008063};</t>
  </si>
  <si>
    <t xml:space="preserve"> Boletales</t>
  </si>
  <si>
    <t xml:space="preserve"> Coniophorineae</t>
  </si>
  <si>
    <t>Serpulaceae</t>
  </si>
  <si>
    <t xml:space="preserve"> Serpula.</t>
  </si>
  <si>
    <t>F9G9K6_FUSOF</t>
  </si>
  <si>
    <t>F9G9K6</t>
  </si>
  <si>
    <t xml:space="preserve"> Fusarium oxysporum (strain Fo5176) (Fusarium vascular wilt).</t>
  </si>
  <si>
    <t xml:space="preserve"> NCBI_TaxID=660025 {ECO:0000313|EMBL:EGU74151.1, ECO:0000313|Proteomes:UP000002489};</t>
  </si>
  <si>
    <t>F9XEJ8_ZYMTI</t>
  </si>
  <si>
    <t>F9XEJ8</t>
  </si>
  <si>
    <t xml:space="preserve"> Zymoseptoria tritici (strain CBS 115943 / IPO323) (Speckled leaf blotch fungus) (Septoria tritici).</t>
  </si>
  <si>
    <t xml:space="preserve"> NCBI_TaxID=336722 {ECO:0000313|EMBL:EGP86663.1, ECO:0000313|Proteomes:UP000008062};</t>
  </si>
  <si>
    <t xml:space="preserve"> Dothideomycetidae</t>
  </si>
  <si>
    <t xml:space="preserve"> Capnodiales</t>
  </si>
  <si>
    <t xml:space="preserve"> Mycosphaerellaceae</t>
  </si>
  <si>
    <t>Zymoseptoria.</t>
  </si>
  <si>
    <t>G0MYP1_CAEBE</t>
  </si>
  <si>
    <t>G0MYP1</t>
  </si>
  <si>
    <t xml:space="preserve"> Caenorhabditis brenneri (Nematode worm).</t>
  </si>
  <si>
    <t xml:space="preserve"> NCBI_TaxID=135651 {ECO:0000313|Proteomes:UP000008068};</t>
  </si>
  <si>
    <t>G0QQJ1_ICHMG</t>
  </si>
  <si>
    <t>G0QQJ1</t>
  </si>
  <si>
    <t xml:space="preserve"> Ichthyophthirius multifiliis (strain G5) (White spot disease agent) (Ich).</t>
  </si>
  <si>
    <t xml:space="preserve"> NCBI_TaxID=857967 {ECO:0000313|Proteomes:UP000008983};</t>
  </si>
  <si>
    <t xml:space="preserve"> Ciliophora</t>
  </si>
  <si>
    <t xml:space="preserve"> Intramacronucleata</t>
  </si>
  <si>
    <t>Oligohymenophorea</t>
  </si>
  <si>
    <t xml:space="preserve"> Hymenostomatida</t>
  </si>
  <si>
    <t xml:space="preserve"> Ophryoglenina</t>
  </si>
  <si>
    <t xml:space="preserve"> Ichthyophthirius.</t>
  </si>
  <si>
    <t>G0RX04_HYPJQ</t>
  </si>
  <si>
    <t>G0RX04</t>
  </si>
  <si>
    <t xml:space="preserve"> Hypocrea jecorina (strain QM6a) (Trichoderma reesei).</t>
  </si>
  <si>
    <t xml:space="preserve"> NCBI_TaxID=431241 {ECO:0000313|Proteomes:UP000008984};</t>
  </si>
  <si>
    <t xml:space="preserve"> Hypocreaceae</t>
  </si>
  <si>
    <t>Trichoderma.</t>
  </si>
  <si>
    <t>G0RZH0_CHATD</t>
  </si>
  <si>
    <t>G0RZH0</t>
  </si>
  <si>
    <t xml:space="preserve"> Chaetomium thermophilum (strain DSM 1495 / CBS 144.50 / IMI 039719).</t>
  </si>
  <si>
    <t xml:space="preserve"> NCBI_TaxID=759272 {ECO:0000313|Proteomes:UP000008066};</t>
  </si>
  <si>
    <t xml:space="preserve"> Chaetomiaceae</t>
  </si>
  <si>
    <t>Chaetomium.</t>
  </si>
  <si>
    <t>G0V9F4_NAUCC</t>
  </si>
  <si>
    <t>G0V9F4</t>
  </si>
  <si>
    <t xml:space="preserve"> Naumovozyma castellii (strain ATCC 76901 / CBS 4309 / NBRC 1992 / NRRL Y-12630) (Yeast) (Saccharomyces castellii).</t>
  </si>
  <si>
    <t xml:space="preserve"> NCBI_TaxID=1064592 {ECO:0000313|EMBL:CCC68570.1, ECO:0000313|Proteomes:UP000001640};</t>
  </si>
  <si>
    <t xml:space="preserve"> Naumovozyma.</t>
  </si>
  <si>
    <t>G0W651_NAUDC</t>
  </si>
  <si>
    <t>G0W651</t>
  </si>
  <si>
    <t xml:space="preserve"> Naumovozyma dairenensis (strain ATCC 10597 / BCRC 20456 / CBS 421 / NBRC 0211 / NRRL Y-12639) (Saccharomyces dairenensis).</t>
  </si>
  <si>
    <t xml:space="preserve"> NCBI_TaxID=1071378 {ECO:0000313|EMBL:CCD23262.1, ECO:0000313|Proteomes:UP000000689};</t>
  </si>
  <si>
    <t>G1M1G2_AILME</t>
  </si>
  <si>
    <t>G1M1G2</t>
  </si>
  <si>
    <t xml:space="preserve"> Ailuropoda melanoleuca (Giant panda).</t>
  </si>
  <si>
    <t xml:space="preserve"> NCBI_TaxID=9646 {ECO:0000313|Ensembl:ENSAMEP00000013173, ECO:0000313|Proteomes:UP000008912};</t>
  </si>
  <si>
    <t xml:space="preserve"> Ursidae</t>
  </si>
  <si>
    <t>Ailuropoda.</t>
  </si>
  <si>
    <t>G1PK85_MYOLU</t>
  </si>
  <si>
    <t>G1PK85</t>
  </si>
  <si>
    <t xml:space="preserve"> Myotis lucifugus (Little brown bat).</t>
  </si>
  <si>
    <t xml:space="preserve"> NCBI_TaxID=59463 {ECO:0000313|Ensembl:ENSMLUP00000011196, ECO:0000313|Proteomes:UP000001074};</t>
  </si>
  <si>
    <t xml:space="preserve"> Chiroptera</t>
  </si>
  <si>
    <t xml:space="preserve"> Microchiroptera</t>
  </si>
  <si>
    <t>Vespertilionidae</t>
  </si>
  <si>
    <t xml:space="preserve"> Myotis.</t>
  </si>
  <si>
    <t>G1QN76_NOMLE</t>
  </si>
  <si>
    <t>G1QN76</t>
  </si>
  <si>
    <t xml:space="preserve"> Nomascus leucogenys (Northern white-cheeked gibbon) (Hylobates leucogenys).</t>
  </si>
  <si>
    <t xml:space="preserve"> NCBI_TaxID=61853 {ECO:0000313|Ensembl:ENSNLEP00000002392, ECO:0000313|Proteomes:UP000001073};</t>
  </si>
  <si>
    <t xml:space="preserve"> Hylobatidae</t>
  </si>
  <si>
    <t xml:space="preserve"> Nomascus.</t>
  </si>
  <si>
    <t>G1TQS0_RABIT</t>
  </si>
  <si>
    <t>G1TQS0</t>
  </si>
  <si>
    <t xml:space="preserve"> Oryctolagus cuniculus (Rabbit).</t>
  </si>
  <si>
    <t xml:space="preserve"> NCBI_TaxID=9986 {ECO:0000313|Ensembl:ENSOCUP00000019366, ECO:0000313|Proteomes:UP000001811};</t>
  </si>
  <si>
    <t xml:space="preserve"> Lagomorpha</t>
  </si>
  <si>
    <t xml:space="preserve"> Leporidae</t>
  </si>
  <si>
    <t>Oryctolagus.</t>
  </si>
  <si>
    <t>G1XLX1_ARTOA</t>
  </si>
  <si>
    <t>G1XLX1</t>
  </si>
  <si>
    <t xml:space="preserve"> Arthrobotrys oligospora (strain ATCC 24927 / CBS 115.81 / DSM 1491) (Nematode-trapping fungus) (Didymozoophaga oligospora).</t>
  </si>
  <si>
    <t xml:space="preserve"> NCBI_TaxID=756982 {ECO:0000313|EMBL:EGX45813.1, ECO:0000313|Proteomes:UP000008784};</t>
  </si>
  <si>
    <t xml:space="preserve"> Orbiliomycetes</t>
  </si>
  <si>
    <t>Orbiliales</t>
  </si>
  <si>
    <t xml:space="preserve"> Orbiliaceae</t>
  </si>
  <si>
    <t xml:space="preserve"> Orbilia.</t>
  </si>
  <si>
    <t>G2HHJ3_PANTR</t>
  </si>
  <si>
    <t>G2HHJ3</t>
  </si>
  <si>
    <t xml:space="preserve"> Pan troglodytes (Chimpanzee).</t>
  </si>
  <si>
    <t xml:space="preserve"> NCBI_TaxID=9598;</t>
  </si>
  <si>
    <t xml:space="preserve"> Pan.</t>
  </si>
  <si>
    <t>G2QQG8_MYCTT</t>
  </si>
  <si>
    <t>G2QQG8</t>
  </si>
  <si>
    <t xml:space="preserve"> Myceliophthora thermophila (strain ATCC 42464 / BCRC 31852 / DSM 1799) (Sporotrichum thermophile).</t>
  </si>
  <si>
    <t xml:space="preserve"> NCBI_TaxID=573729 {ECO:0000313|EMBL:AEO61831.1, ECO:0000313|Proteomes:UP000007322};</t>
  </si>
  <si>
    <t>Myceliophthora.</t>
  </si>
  <si>
    <t>G2RIE0_THITE</t>
  </si>
  <si>
    <t>G2RIE0</t>
  </si>
  <si>
    <t xml:space="preserve"> Thielavia terrestris (strain ATCC 38088 / NRRL 8126) (Acremonium alabamense).</t>
  </si>
  <si>
    <t xml:space="preserve"> NCBI_TaxID=578455 {ECO:0000313|EMBL:AEO71602.1, ECO:0000313|Proteomes:UP000008181};</t>
  </si>
  <si>
    <t>Thielavia.</t>
  </si>
  <si>
    <t>G2XIP9_VERDV</t>
  </si>
  <si>
    <t>G2XIP9</t>
  </si>
  <si>
    <t xml:space="preserve"> Verticillium dahliae (strain VdLs.17 / ATCC MYA-4575 / FGSC 10137) (Verticillium wilt).</t>
  </si>
  <si>
    <t xml:space="preserve"> NCBI_TaxID=498257 {ECO:0000313|Proteomes:UP000001611};</t>
  </si>
  <si>
    <t>G2Y2M6_BOTF4</t>
  </si>
  <si>
    <t>G2Y2M6</t>
  </si>
  <si>
    <t xml:space="preserve"> Botryotinia fuckeliana (strain T4) (Noble rot fungus) (Botrytis cinerea).</t>
  </si>
  <si>
    <t xml:space="preserve"> NCBI_TaxID=999810 {ECO:0000313|EMBL:CCD46916.1, ECO:0000313|Proteomes:UP000008177};</t>
  </si>
  <si>
    <t xml:space="preserve"> Botrytis.</t>
  </si>
  <si>
    <t>G3AVS0_SPAPN</t>
  </si>
  <si>
    <t>G3AVS0</t>
  </si>
  <si>
    <t xml:space="preserve"> Spathaspora passalidarum (strain NRRL Y-27907 / 11-Y1).</t>
  </si>
  <si>
    <t xml:space="preserve"> NCBI_TaxID=619300 {ECO:0000313|Proteomes:UP000000709};</t>
  </si>
  <si>
    <t xml:space="preserve"> Spathaspora.</t>
  </si>
  <si>
    <t>G3BDI5_CANTC</t>
  </si>
  <si>
    <t>G3BDI5</t>
  </si>
  <si>
    <t xml:space="preserve"> Candida tenuis (strain ATCC 10573 / BCRC 21748 / CBS 615 / JCM 9827 / NBRC 10315 / NRRL Y-1498 / VKM Y-70) (Yeast).</t>
  </si>
  <si>
    <t xml:space="preserve"> NCBI_TaxID=590646 {ECO:0000313|Proteomes:UP000000707};</t>
  </si>
  <si>
    <t xml:space="preserve"> Yamadazyma</t>
  </si>
  <si>
    <t>Yamadazyma/Candida clade.</t>
  </si>
  <si>
    <t>G3HPE2_CRIGR</t>
  </si>
  <si>
    <t>G3HPE2</t>
  </si>
  <si>
    <t xml:space="preserve"> Cricetulus griseus (Chinese hamster) (Cricetulus barabensis griseus).</t>
  </si>
  <si>
    <t xml:space="preserve"> NCBI_TaxID=10029 {ECO:0000313|EMBL:EGW05343.1, ECO:0000313|Proteomes:UP000001075};</t>
  </si>
  <si>
    <t xml:space="preserve"> Cricetidae</t>
  </si>
  <si>
    <t xml:space="preserve"> Cricetinae</t>
  </si>
  <si>
    <t xml:space="preserve"> Cricetulus.</t>
  </si>
  <si>
    <t>G3JPU0_CORMM</t>
  </si>
  <si>
    <t>G3JPU0</t>
  </si>
  <si>
    <t xml:space="preserve"> Cordyceps militaris (strain CM01) (Caterpillar fungus).</t>
  </si>
  <si>
    <t xml:space="preserve"> NCBI_TaxID=983644 {ECO:0000313|EMBL:EGX89191.1, ECO:0000313|Proteomes:UP000001610};</t>
  </si>
  <si>
    <t xml:space="preserve"> Cordycipitaceae</t>
  </si>
  <si>
    <t>Cordyceps.</t>
  </si>
  <si>
    <t>G3PFN5_GASAC</t>
  </si>
  <si>
    <t>G3PFN5</t>
  </si>
  <si>
    <t xml:space="preserve"> Gasterosteus aculeatus (Three-spined stickleback).</t>
  </si>
  <si>
    <t xml:space="preserve"> NCBI_TaxID=69293 {ECO:0000313|Ensembl:ENSGACP00000016409, ECO:0000313|Proteomes:UP000007635};</t>
  </si>
  <si>
    <t>Eupercaria</t>
  </si>
  <si>
    <t xml:space="preserve"> Perciformes</t>
  </si>
  <si>
    <t xml:space="preserve"> Cottioidei</t>
  </si>
  <si>
    <t xml:space="preserve"> Gasterosteales</t>
  </si>
  <si>
    <t xml:space="preserve"> Gasterosteidae</t>
  </si>
  <si>
    <t>Gasterosteus.</t>
  </si>
  <si>
    <t>G3PFN8_GASAC</t>
  </si>
  <si>
    <t>G3PFN8</t>
  </si>
  <si>
    <t xml:space="preserve"> NCBI_TaxID=69293 {ECO:0000313|Ensembl:ENSGACP00000016412, ECO:0000313|Proteomes:UP000007635};</t>
  </si>
  <si>
    <t>G3RIG3_GORGO</t>
  </si>
  <si>
    <t>G3RIG3</t>
  </si>
  <si>
    <t xml:space="preserve"> Gorilla gorilla gorilla (Western lowland gorilla).</t>
  </si>
  <si>
    <t xml:space="preserve"> NCBI_TaxID=9595 {ECO:0000313|Ensembl:ENSGGOP00000015465, ECO:0000313|Proteomes:UP000001519};</t>
  </si>
  <si>
    <t xml:space="preserve"> Gorilla.</t>
  </si>
  <si>
    <t>G3SZ20_LOXAF</t>
  </si>
  <si>
    <t>G3SZ20</t>
  </si>
  <si>
    <t xml:space="preserve"> Loxodonta africana (African elephant).</t>
  </si>
  <si>
    <t xml:space="preserve"> NCBI_TaxID=9785 {ECO:0000313|Ensembl:ENSLAFP00000005787, ECO:0000313|Proteomes:UP000007646};</t>
  </si>
  <si>
    <t xml:space="preserve"> Afrotheria</t>
  </si>
  <si>
    <t xml:space="preserve"> Proboscidea</t>
  </si>
  <si>
    <t xml:space="preserve"> Elephantidae</t>
  </si>
  <si>
    <t xml:space="preserve"> Loxodonta.</t>
  </si>
  <si>
    <t>G3VGZ6_SARHA</t>
  </si>
  <si>
    <t>G3VGZ6</t>
  </si>
  <si>
    <t xml:space="preserve"> Sarcophilus harrisii (Tasmanian devil) (Sarcophilus laniarius).</t>
  </si>
  <si>
    <t xml:space="preserve"> NCBI_TaxID=9305 {ECO:0000313|Ensembl:ENSSHAP00000002450, ECO:0000313|Proteomes:UP000007648};</t>
  </si>
  <si>
    <t xml:space="preserve"> Dasyuromorphia</t>
  </si>
  <si>
    <t xml:space="preserve"> Dasyuridae</t>
  </si>
  <si>
    <t xml:space="preserve"> Sarcophilus.</t>
  </si>
  <si>
    <t>G3YEQ3_ASPNA</t>
  </si>
  <si>
    <t>G3YEQ3</t>
  </si>
  <si>
    <t xml:space="preserve"> Aspergillus niger (strain ATCC 1015 / CBS 113.46 / FGSC A1144 / LSHB Ac4 / NCTC 3858a / NRRL 328 / USDA 3528.7).</t>
  </si>
  <si>
    <t xml:space="preserve"> NCBI_TaxID=380704 {ECO:0000313|EMBL:EHA18240.1, ECO:0000313|Proteomes:UP000009038};</t>
  </si>
  <si>
    <t>G4M132_SCHMA</t>
  </si>
  <si>
    <t>G4M132</t>
  </si>
  <si>
    <t xml:space="preserve"> Schistosoma mansoni (Blood fluke).</t>
  </si>
  <si>
    <t xml:space="preserve"> NCBI_TaxID=6183 {ECO:0000313|Proteomes:UP000008854};</t>
  </si>
  <si>
    <t xml:space="preserve"> Trematoda</t>
  </si>
  <si>
    <t xml:space="preserve"> Digenea</t>
  </si>
  <si>
    <t xml:space="preserve"> Strigeidida</t>
  </si>
  <si>
    <t>Schistosomatoidea</t>
  </si>
  <si>
    <t xml:space="preserve"> Schistosomatidae</t>
  </si>
  <si>
    <t xml:space="preserve"> Schistosoma.</t>
  </si>
  <si>
    <t>G4NAV5_MAGO7</t>
  </si>
  <si>
    <t>G4NAV5</t>
  </si>
  <si>
    <t xml:space="preserve"> Magnaporthe oryzae (strain 70-15 / ATCC MYA-4617 / FGSC 8958) (Rice blast fungus) (Pyricularia oryzae).</t>
  </si>
  <si>
    <t xml:space="preserve"> NCBI_TaxID=242507 {ECO:0000313|EMBL:EHA50547.1, ECO:0000313|Proteomes:UP000009058};</t>
  </si>
  <si>
    <t>Magnaporthe.</t>
  </si>
  <si>
    <t>G4U3C1_PIRID</t>
  </si>
  <si>
    <t>G4U3C1</t>
  </si>
  <si>
    <t xml:space="preserve"> Piriformospora indica (strain DSM 11827).</t>
  </si>
  <si>
    <t xml:space="preserve"> NCBI_TaxID=1109443 {ECO:0000313|EMBL:CCA78059.1, ECO:0000313|Proteomes:UP000007148};</t>
  </si>
  <si>
    <t xml:space="preserve"> Sebacinales</t>
  </si>
  <si>
    <t xml:space="preserve"> Sebacinales group B</t>
  </si>
  <si>
    <t xml:space="preserve"> Piriformospora.</t>
  </si>
  <si>
    <t>G4UT10_NEUT9</t>
  </si>
  <si>
    <t>G4UT10</t>
  </si>
  <si>
    <t xml:space="preserve"> Neurospora tetrasperma (strain FGSC 2509 / P0656).</t>
  </si>
  <si>
    <t xml:space="preserve"> NCBI_TaxID=510952 {ECO:0000313|EMBL:EGZ70709.1, ECO:0000313|Proteomes:UP000008513};</t>
  </si>
  <si>
    <t>Neurospora.</t>
  </si>
  <si>
    <t>G4ZIZ2_PHYSP</t>
  </si>
  <si>
    <t>G4ZIZ2</t>
  </si>
  <si>
    <t xml:space="preserve"> Phytophthora sojae (strain P6497) (Soybean stem and root rot agent) (Phytophthora megasperma f. sp. glycines).</t>
  </si>
  <si>
    <t xml:space="preserve"> NCBI_TaxID=1094619 {ECO:0000313|Proteomes:UP000002640};</t>
  </si>
  <si>
    <t>G5BKU3_HETGA</t>
  </si>
  <si>
    <t>G5BKU3</t>
  </si>
  <si>
    <t xml:space="preserve"> Heterocephalus glaber (Naked mole rat).</t>
  </si>
  <si>
    <t xml:space="preserve"> NCBI_TaxID=10181 {ECO:0000313|EMBL:EHB09904.1, ECO:0000313|Proteomes:UP000006813};</t>
  </si>
  <si>
    <t xml:space="preserve"> Heterocephalus.</t>
  </si>
  <si>
    <t>G6CU92_DANPL</t>
  </si>
  <si>
    <t>G6CU92</t>
  </si>
  <si>
    <t xml:space="preserve"> Danaus plexippus (Monarch butterfly).</t>
  </si>
  <si>
    <t xml:space="preserve"> NCBI_TaxID=13037 {ECO:0000313|EMBL:EHJ75192.1, ECO:0000313|Proteomes:UP000007151};</t>
  </si>
  <si>
    <t xml:space="preserve"> Lepidoptera</t>
  </si>
  <si>
    <t xml:space="preserve"> Glossata</t>
  </si>
  <si>
    <t xml:space="preserve"> Ditrysia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</si>
  <si>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</si>
  <si>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</si>
  <si>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</si>
  <si>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</si>
  <si>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</si>
  <si>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</si>
  <si>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Danaus.</t>
  </si>
  <si>
    <t>G7E1R2_MIXOS</t>
  </si>
  <si>
    <t>G7E1R2</t>
  </si>
  <si>
    <t xml:space="preserve"> Mixia osmundae (strain CBS 9802 / IAM 14324 / JCM 22182 / KY 12970).</t>
  </si>
  <si>
    <t xml:space="preserve"> NCBI_TaxID=764103 {ECO:0000313|EMBL:GAA96772.1, ECO:0000313|Proteomes:UP000009131};</t>
  </si>
  <si>
    <t>Mixiomycetes</t>
  </si>
  <si>
    <t xml:space="preserve"> Mixiales</t>
  </si>
  <si>
    <t xml:space="preserve"> Mixiaceae</t>
  </si>
  <si>
    <t xml:space="preserve"> Mixia.</t>
  </si>
  <si>
    <t>G7MAQ7_9CLOT</t>
  </si>
  <si>
    <t>G7MAQ7</t>
  </si>
  <si>
    <t xml:space="preserve"> Clostridium sp. DL-VIII.</t>
  </si>
  <si>
    <t xml:space="preserve"> NCBI_TaxID=641107 {ECO:0000313|EMBL:EHJ02316.1, ECO:0000313|Proteomes:UP000005106};</t>
  </si>
  <si>
    <t>G7WCM1_DESOD</t>
  </si>
  <si>
    <t>G7WCM1</t>
  </si>
  <si>
    <t xml:space="preserve"> Desulfosporosinus orientis (strain ATCC 19365 / DSM 765 / NCIMB 8382 / VKM B-1628) (Desulfotomaculum orientis).</t>
  </si>
  <si>
    <t xml:space="preserve"> NCBI_TaxID=768706 {ECO:0000313|EMBL:AET66559.1, ECO:0000313|Proteomes:UP000006346};</t>
  </si>
  <si>
    <t xml:space="preserve"> Peptococcaceae</t>
  </si>
  <si>
    <t>Desulfosporosinus.</t>
  </si>
  <si>
    <t>G7XKF8_ASPKW</t>
  </si>
  <si>
    <t>G7XKF8</t>
  </si>
  <si>
    <t xml:space="preserve"> Aspergillus kawachii (strain NBRC 4308) (White koji mold) (Aspergillus awamori var. kawachi).</t>
  </si>
  <si>
    <t xml:space="preserve"> NCBI_TaxID=1033177 {ECO:0000313|EMBL:GAA87456.1, ECO:0000313|Proteomes:UP000006812};</t>
  </si>
  <si>
    <t>G7YX32</t>
  </si>
  <si>
    <t xml:space="preserve"> Clonorchis sinensis (Chinese liver fluke).</t>
  </si>
  <si>
    <t xml:space="preserve"> NCBI_TaxID=79923 {ECO:0000313|EMBL:GAA57512.1, ECO:0000313|Proteomes:UP000008909};</t>
  </si>
  <si>
    <t>Opisthorchiida</t>
  </si>
  <si>
    <t xml:space="preserve"> Opisthorchiata</t>
  </si>
  <si>
    <t xml:space="preserve"> Opisthorchiidae</t>
  </si>
  <si>
    <t xml:space="preserve"> Clonorchis.</t>
  </si>
  <si>
    <t>G8B8R9_CANPC</t>
  </si>
  <si>
    <t>G8B8R9</t>
  </si>
  <si>
    <t xml:space="preserve"> Candida parapsilosis (strain CDC 317 / ATCC MYA-4646) (Yeast) (Monilia parapsilosis).</t>
  </si>
  <si>
    <t xml:space="preserve"> NCBI_TaxID=578454 {ECO:0000313|Proteomes:UP000005221};</t>
  </si>
  <si>
    <t>G8BMZ7_TETPH</t>
  </si>
  <si>
    <t>G8BMZ7</t>
  </si>
  <si>
    <t xml:space="preserve"> Tetrapisispora phaffii (strain ATCC 24235 / CBS 4417 / NBRC 1672 / NRRL Y-8282 / UCD 70-5) (Yeast) (Fabospora phaffii).</t>
  </si>
  <si>
    <t xml:space="preserve"> NCBI_TaxID=1071381 {ECO:0000313|EMBL:CCE61275.1, ECO:0000313|Proteomes:UP000005666};</t>
  </si>
  <si>
    <t>Tetrapisispora.</t>
  </si>
  <si>
    <t>G8JQL1_ERECY</t>
  </si>
  <si>
    <t>G8JQL1</t>
  </si>
  <si>
    <t xml:space="preserve"> Eremothecium cymbalariae (strain CBS 270.75 / DBVPG 7215 / KCTC 17166 / NRRL Y-17582) (Yeast).</t>
  </si>
  <si>
    <t xml:space="preserve"> NCBI_TaxID=931890 {ECO:0000313|EMBL:AET38995.1, ECO:0000313|Proteomes:UP000006790};</t>
  </si>
  <si>
    <t xml:space="preserve"> Eremothecium.</t>
  </si>
  <si>
    <t>G8LWA8_CLOCD</t>
  </si>
  <si>
    <t>G8LWA8</t>
  </si>
  <si>
    <t xml:space="preserve"> Clostridium clariflavum (strain DSM 19732 / NBRC 101661 / EBR45).</t>
  </si>
  <si>
    <t xml:space="preserve"> NCBI_TaxID=720554 {ECO:0000313|EMBL:AEV69755.1, ECO:0000313|Proteomes:UP000005435};</t>
  </si>
  <si>
    <t>G8YL88_PICSO</t>
  </si>
  <si>
    <t>G8YL88</t>
  </si>
  <si>
    <t xml:space="preserve"> Pichia sorbitophila (strain ATCC MYA-4447 / BCRC 22081 / CBS 7064 / NBRC 10061 / NRRL Y-12695) (Hybrid yeast).</t>
  </si>
  <si>
    <t xml:space="preserve"> NCBI_TaxID=559304 {ECO:0000313|EMBL:CCE88822.1, ECO:0000313|Proteomes:UP000005222};</t>
  </si>
  <si>
    <t xml:space="preserve"> Millerozyma.</t>
  </si>
  <si>
    <t>G8YNL8_PICSO</t>
  </si>
  <si>
    <t>G8YNL8</t>
  </si>
  <si>
    <t xml:space="preserve"> NCBI_TaxID=559304 {ECO:0000313|EMBL:CCE79536.1, ECO:0000313|Proteomes:UP000005222};</t>
  </si>
  <si>
    <t>G8ZLG5_TORDC</t>
  </si>
  <si>
    <t>G8ZLG5</t>
  </si>
  <si>
    <t xml:space="preserve"> Torulaspora delbrueckii (strain ATCC 10662 / CBS 1146 / NBRC 0425 / NCYC 2629 / NRRL Y-866) (Yeast) (Candida colliculosa).</t>
  </si>
  <si>
    <t xml:space="preserve"> NCBI_TaxID=1076872 {ECO:0000313|Proteomes:UP000005627};</t>
  </si>
  <si>
    <t xml:space="preserve"> Torulaspora.</t>
  </si>
  <si>
    <t>G9N6N8_HYPVG</t>
  </si>
  <si>
    <t>G9N6N8</t>
  </si>
  <si>
    <t xml:space="preserve"> Hypocrea virens (strain Gv29-8 / FGSC 10586) (Gliocladium virens) (Trichoderma virens).</t>
  </si>
  <si>
    <t xml:space="preserve"> NCBI_TaxID=413071 {ECO:0000313|EMBL:EHK17796.1, ECO:0000313|Proteomes:UP000007115};</t>
  </si>
  <si>
    <t>G9NKG2_HYPAI</t>
  </si>
  <si>
    <t>G9NKG2</t>
  </si>
  <si>
    <t xml:space="preserve"> Hypocrea atroviridis (strain ATCC 20476 / IMI 206040) (Trichoderma atroviride).</t>
  </si>
  <si>
    <t xml:space="preserve"> NCBI_TaxID=452589 {ECO:0000313|EMBL:EHK48385.1, ECO:0000313|Proteomes:UP000005426};</t>
  </si>
  <si>
    <t>H0VTQ9_CAVPO</t>
  </si>
  <si>
    <t>H0VTQ9</t>
  </si>
  <si>
    <t xml:space="preserve"> Cavia porcellus (Guinea pig).</t>
  </si>
  <si>
    <t xml:space="preserve"> NCBI_TaxID=10141 {ECO:0000313|Ensembl:ENSCPOP00000014068};</t>
  </si>
  <si>
    <t xml:space="preserve"> Caviidae</t>
  </si>
  <si>
    <t xml:space="preserve"> Cavia.</t>
  </si>
  <si>
    <t>H0WX60_OTOGA</t>
  </si>
  <si>
    <t>H0WX60</t>
  </si>
  <si>
    <t xml:space="preserve"> Otolemur garnettii (Small-eared galago) (Garnett's greater bushbaby).</t>
  </si>
  <si>
    <t xml:space="preserve"> NCBI_TaxID=30611 {ECO:0000313|Ensembl:ENSOGAP00000007018, ECO:0000313|Proteomes:UP000005225};</t>
  </si>
  <si>
    <t xml:space="preserve"> Strepsirrhini</t>
  </si>
  <si>
    <t>Lorisiformes</t>
  </si>
  <si>
    <t xml:space="preserve"> Galagidae</t>
  </si>
  <si>
    <t xml:space="preserve"> Otolemur.</t>
  </si>
  <si>
    <t>H1V3M3_COLHI</t>
  </si>
  <si>
    <t>H1V3M3</t>
  </si>
  <si>
    <t xml:space="preserve"> Colletotrichum higginsianum (strain IMI 349063) (Crucifer anthracnose fungus).</t>
  </si>
  <si>
    <t xml:space="preserve"> NCBI_TaxID=759273 {ECO:0000313|Proteomes:UP000007174};</t>
  </si>
  <si>
    <t>H1XU08_9BACT</t>
  </si>
  <si>
    <t>H1XU08</t>
  </si>
  <si>
    <t xml:space="preserve"> Caldithrix abyssi DSM 13497.</t>
  </si>
  <si>
    <t xml:space="preserve"> NCBI_TaxID=880073 {ECO:0000313|EMBL:EHO40451.1, ECO:0000313|Proteomes:UP000004671};</t>
  </si>
  <si>
    <t xml:space="preserve"> Caldithrix.</t>
  </si>
  <si>
    <t>H1Z405_9EURY</t>
  </si>
  <si>
    <t>H1Z405</t>
  </si>
  <si>
    <t xml:space="preserve"> Methanoplanus limicola DSM 2279.</t>
  </si>
  <si>
    <t xml:space="preserve"> NCBI_TaxID=937775 {ECO:0000313|EMBL:EHQ35684.1, ECO:0000313|Proteomes:UP000005741};</t>
  </si>
  <si>
    <t xml:space="preserve"> Methanoplanus.</t>
  </si>
  <si>
    <t>H2AQA4_KAZAF</t>
  </si>
  <si>
    <t>H2AQA4</t>
  </si>
  <si>
    <t xml:space="preserve"> Kazachstania africana (strain ATCC 22294 / BCRC 22015 / CBS 2517 / CECT 1963 / NBRC 1671 / NRRL Y-8276) (Yeast) (Kluyveromyces africanus).</t>
  </si>
  <si>
    <t xml:space="preserve"> NCBI_TaxID=1071382 {ECO:0000313|EMBL:CCF56554.1, ECO:0000313|Proteomes:UP000005220};</t>
  </si>
  <si>
    <t xml:space="preserve"> Kazachstania.</t>
  </si>
  <si>
    <t>H2L7Y0_ORYLA</t>
  </si>
  <si>
    <t>H2L7Y0</t>
  </si>
  <si>
    <t xml:space="preserve"> Oryzias latipes (Japanese rice fish) (Japanese killifish).</t>
  </si>
  <si>
    <t xml:space="preserve"> NCBI_TaxID=8090 {ECO:0000313|Ensembl:ENSORLP00000001947, ECO:0000313|Proteomes:UP000001038};</t>
  </si>
  <si>
    <t xml:space="preserve"> Beloniformes</t>
  </si>
  <si>
    <t xml:space="preserve"> Adrianichthyidae</t>
  </si>
  <si>
    <t>Oryziinae</t>
  </si>
  <si>
    <t xml:space="preserve"> Oryzias.</t>
  </si>
  <si>
    <t>H2NZ81_PONAB</t>
  </si>
  <si>
    <t>H2NZ81</t>
  </si>
  <si>
    <t xml:space="preserve"> Pongo abelii (Sumatran orangutan) (Pongo pygmaeus abelii).</t>
  </si>
  <si>
    <t xml:space="preserve"> NCBI_TaxID=9601 {ECO:0000313|Ensembl:ENSPPYP00000011316, ECO:0000313|Proteomes:UP000001595};</t>
  </si>
  <si>
    <t xml:space="preserve"> Pongo.</t>
  </si>
  <si>
    <t>H2T012_TAKRU</t>
  </si>
  <si>
    <t>H2T012</t>
  </si>
  <si>
    <t xml:space="preserve"> Takifugu rubripes (Japanese pufferfish) (Fugu rubripes).</t>
  </si>
  <si>
    <t xml:space="preserve"> NCBI_TaxID=31033 {ECO:0000313|Ensembl:ENSTRUP00000018000, ECO:0000313|Proteomes:UP000005226};</t>
  </si>
  <si>
    <t xml:space="preserve"> Tetraodontiformes</t>
  </si>
  <si>
    <t xml:space="preserve"> Tetradontoidea</t>
  </si>
  <si>
    <t xml:space="preserve"> Tetraodontidae</t>
  </si>
  <si>
    <t>Takifugu.</t>
  </si>
  <si>
    <t>H2T013_TAKRU</t>
  </si>
  <si>
    <t>H2T013</t>
  </si>
  <si>
    <t xml:space="preserve"> NCBI_TaxID=31033 {ECO:0000313|Ensembl:ENSTRUP00000018001, ECO:0000313|Proteomes:UP000005226};</t>
  </si>
  <si>
    <t>H2WEE6_CAEJA</t>
  </si>
  <si>
    <t>H2WEE6</t>
  </si>
  <si>
    <t xml:space="preserve"> Caenorhabditis japonica.</t>
  </si>
  <si>
    <t xml:space="preserve"> NCBI_TaxID=281687 {ECO:0000313|EnsemblMetazoa:CJA14284};</t>
  </si>
  <si>
    <t>H3B2F0_LATCH</t>
  </si>
  <si>
    <t>H3B2F0</t>
  </si>
  <si>
    <t xml:space="preserve"> Latimeria chalumnae (West Indian ocean coelacanth).</t>
  </si>
  <si>
    <t xml:space="preserve"> NCBI_TaxID=7897 {ECO:0000313|Ensembl:ENSLACP00000016071, ECO:0000313|Proteomes:UP000008672};</t>
  </si>
  <si>
    <t>Coelacanthiformes</t>
  </si>
  <si>
    <t xml:space="preserve"> Coelacanthidae</t>
  </si>
  <si>
    <t xml:space="preserve"> Latimeria.</t>
  </si>
  <si>
    <t>H3DNR9_TETNG</t>
  </si>
  <si>
    <t>H3DNR9</t>
  </si>
  <si>
    <t xml:space="preserve"> Tetraodon nigroviridis (Spotted green pufferfish) (Chelonodon nigroviridis).</t>
  </si>
  <si>
    <t xml:space="preserve"> NCBI_TaxID=99883 {ECO:0000313|Ensembl:ENSTNIP00000022168, ECO:0000313|Proteomes:UP000007303};</t>
  </si>
  <si>
    <t>Tetraodon.</t>
  </si>
  <si>
    <t>H3EQS7_PRIPA</t>
  </si>
  <si>
    <t>H3EQS7</t>
  </si>
  <si>
    <t xml:space="preserve"> Pristionchus pacificus (Parasitic nematode).</t>
  </si>
  <si>
    <t xml:space="preserve"> NCBI_TaxID=54126 {ECO:0000313|EnsemblMetazoa:PPA12132};</t>
  </si>
  <si>
    <t xml:space="preserve"> Diplogasterida</t>
  </si>
  <si>
    <t>Neodiplogasteridae</t>
  </si>
  <si>
    <t xml:space="preserve"> Pristionchus.</t>
  </si>
  <si>
    <t>H3G8C6_PHYRM</t>
  </si>
  <si>
    <t>H3G8C6</t>
  </si>
  <si>
    <t xml:space="preserve"> Phytophthora ramorum (Sudden oak death agent).</t>
  </si>
  <si>
    <t xml:space="preserve"> NCBI_TaxID=164328 {ECO:0000313|EnsemblProtists:Phyra71130};</t>
  </si>
  <si>
    <t>H3ZLS9_THELN</t>
  </si>
  <si>
    <t>H3ZLS9</t>
  </si>
  <si>
    <t xml:space="preserve"> Thermococcus litoralis (strain ATCC 51850 / DSM 5473 / JCM 8560 / NS-C).</t>
  </si>
  <si>
    <t xml:space="preserve"> NCBI_TaxID=523849 {ECO:0000313|EMBL:EHR79081.1, ECO:0000313|Proteomes:UP000015502};</t>
  </si>
  <si>
    <t>H6C7M5_EXODN</t>
  </si>
  <si>
    <t>H6C7M5</t>
  </si>
  <si>
    <t xml:space="preserve"> Exophiala dermatitidis (strain ATCC 34100 / CBS 525.76 / NIH/UT8656) (Black yeast) (Wangiella dermatitidis).</t>
  </si>
  <si>
    <t xml:space="preserve"> NCBI_TaxID=858893 {ECO:0000313|EMBL:EHY58855.1, ECO:0000313|Proteomes:UP000007304};</t>
  </si>
  <si>
    <t>Chaetothyriomycetidae</t>
  </si>
  <si>
    <t xml:space="preserve"> Chaetothyriales</t>
  </si>
  <si>
    <t xml:space="preserve"> Herpotrichiellaceae</t>
  </si>
  <si>
    <t>Exophiala.</t>
  </si>
  <si>
    <t>H6QRX6_PUCGT</t>
  </si>
  <si>
    <t>H6QRX6</t>
  </si>
  <si>
    <t xml:space="preserve"> Puccinia graminis f. sp. tritici (strain CRL 75-36-700-3 / race SCCL) (Black stem rust fungus).</t>
  </si>
  <si>
    <t xml:space="preserve"> NCBI_TaxID=418459 {ECO:0000313|EMBL:EHS63460.1, ECO:0000313|Proteomes:UP000008783};</t>
  </si>
  <si>
    <t>H9JCE6_BOMMO</t>
  </si>
  <si>
    <t>H9JCE6</t>
  </si>
  <si>
    <t xml:space="preserve"> Bombyx mori (Silk moth).</t>
  </si>
  <si>
    <t xml:space="preserve"> NCBI_TaxID=7091 {ECO:0000313|EnsemblMetazoa:BGIBMGA007191-TA, ECO:0000313|Proteomes:UP000005204};</t>
  </si>
  <si>
    <t>Bombycoidea</t>
  </si>
  <si>
    <t xml:space="preserve"> Bombycidae</t>
  </si>
  <si>
    <t xml:space="preserve"> Bombycinae</t>
  </si>
  <si>
    <t xml:space="preserve"> Bombyx.</t>
  </si>
  <si>
    <t>I1CFW1_RHIO9</t>
  </si>
  <si>
    <t>I1CFW1</t>
  </si>
  <si>
    <t xml:space="preserve"> Rhizopus delemar (strain RA 99-880 / ATCC MYA-4621 / FGSC 9543 / NRRL 43880) (Mucormycosis agent) (Rhizopus arrhizus var. delemar).</t>
  </si>
  <si>
    <t xml:space="preserve"> NCBI_TaxID=246409 {ECO:0000313|EMBL:EIE87341.1, ECO:0000313|Proteomes:UP000009138};</t>
  </si>
  <si>
    <t xml:space="preserve"> Fungi incertae sedis</t>
  </si>
  <si>
    <t xml:space="preserve"> Mucoromycotina</t>
  </si>
  <si>
    <t xml:space="preserve"> Mucorales</t>
  </si>
  <si>
    <t>Mucorineae</t>
  </si>
  <si>
    <t xml:space="preserve"> Rhizopodaceae</t>
  </si>
  <si>
    <t xml:space="preserve"> Rhizopus.</t>
  </si>
  <si>
    <t>I1FUC1_AMPQE</t>
  </si>
  <si>
    <t>I1FUC1</t>
  </si>
  <si>
    <t xml:space="preserve"> Amphimedon queenslandica (Sponge).</t>
  </si>
  <si>
    <t xml:space="preserve"> NCBI_TaxID=400682 {ECO:0000313|EnsemblMetazoa:PAC:15719721, ECO:0000313|Proteomes:UP000007879};</t>
  </si>
  <si>
    <t xml:space="preserve"> Porifera</t>
  </si>
  <si>
    <t xml:space="preserve"> Demospongiae</t>
  </si>
  <si>
    <t xml:space="preserve"> Heteroscleromorpha</t>
  </si>
  <si>
    <t>Haplosclerida</t>
  </si>
  <si>
    <t xml:space="preserve"> Niphatidae</t>
  </si>
  <si>
    <t xml:space="preserve"> Amphimedon.</t>
  </si>
  <si>
    <t>I1GKG0_BRADI</t>
  </si>
  <si>
    <t>I1GKG0</t>
  </si>
  <si>
    <t xml:space="preserve"> Brachypodium distachyon (Purple false brome) (Trachynia distachya).</t>
  </si>
  <si>
    <t xml:space="preserve"> NCBI_TaxID=15368 {ECO:0000313|EnsemblPlants:BRADI1G00427.1, ECO:0000313|Proteomes:UP000008810};</t>
  </si>
  <si>
    <t xml:space="preserve"> Brachypodieae</t>
  </si>
  <si>
    <t xml:space="preserve"> Brachypodium.</t>
  </si>
  <si>
    <t>I1HAZ5_BRADI</t>
  </si>
  <si>
    <t>I1HAZ5</t>
  </si>
  <si>
    <t xml:space="preserve"> NCBI_TaxID=15368 {ECO:0000313|EnsemblPlants:BRADI1G78740.1, ECO:0000313|Proteomes:UP000008810};</t>
  </si>
  <si>
    <t>I1HLZ9_BRADI</t>
  </si>
  <si>
    <t>I1HLZ9</t>
  </si>
  <si>
    <t xml:space="preserve"> NCBI_TaxID=15368 {ECO:0000313|EnsemblPlants:BRADI2G36360.1, ECO:0000313|Proteomes:UP000008810};</t>
  </si>
  <si>
    <t>I1HM00_BRADI</t>
  </si>
  <si>
    <t>I1HM00</t>
  </si>
  <si>
    <t xml:space="preserve"> NCBI_TaxID=15368 {ECO:0000313|EnsemblPlants:BRADI2G36360.2, ECO:0000313|Proteomes:UP000008810};</t>
  </si>
  <si>
    <t>I1JDF1_SOYBN</t>
  </si>
  <si>
    <t>I1JDF1</t>
  </si>
  <si>
    <t xml:space="preserve"> Glycine max (Soybean) (Glycine hispida).</t>
  </si>
  <si>
    <t xml:space="preserve"> NCBI_TaxID=3847 {ECO:0000313|EnsemblPlants:GLYMA02G09080.1, ECO:0000313|Proteomes:UP000008827};</t>
  </si>
  <si>
    <t>Phaseoleae</t>
  </si>
  <si>
    <t xml:space="preserve"> Glycine</t>
  </si>
  <si>
    <t xml:space="preserve"> Soja.</t>
  </si>
  <si>
    <t>I1MP75_SOYBN</t>
  </si>
  <si>
    <t>I1MP75</t>
  </si>
  <si>
    <t xml:space="preserve"> NCBI_TaxID=3847 {ECO:0000313|EnsemblPlants:GLYMA16G28290.1, ECO:0000313|Proteomes:UP000008827};</t>
  </si>
  <si>
    <t>I1PSE1_ORYGL</t>
  </si>
  <si>
    <t>I1PSE1</t>
  </si>
  <si>
    <t xml:space="preserve"> Oryza glaberrima (African rice).</t>
  </si>
  <si>
    <t xml:space="preserve"> NCBI_TaxID=4538 {ECO:0000313|EnsemblPlants:ORGLA05G0028900.1, ECO:0000313|Proteomes:UP000007306};</t>
  </si>
  <si>
    <t>I2FUT4_USTH4</t>
  </si>
  <si>
    <t>I2FUT4</t>
  </si>
  <si>
    <t xml:space="preserve"> Ustilago hordei (strain Uh4875-4) (Barley covered smut fungus).</t>
  </si>
  <si>
    <t xml:space="preserve"> NCBI_TaxID=1128400 {ECO:0000313|Proteomes:UP000006174};</t>
  </si>
  <si>
    <t>I2H525_TETBL</t>
  </si>
  <si>
    <t>I2H525</t>
  </si>
  <si>
    <t xml:space="preserve"> Tetrapisispora blattae (strain ATCC 34711 / CBS 6284 / DSM 70876 / NBRC 10599 / NRRL Y-10934 / UCD 77-7) (Yeast) (Kluyveromyces blattae).</t>
  </si>
  <si>
    <t xml:space="preserve"> NCBI_TaxID=1071380 {ECO:0000313|EMBL:CCH61477.1, ECO:0000313|Proteomes:UP000002866};</t>
  </si>
  <si>
    <t>I3JLJ9_ORENI</t>
  </si>
  <si>
    <t>I3JLJ9</t>
  </si>
  <si>
    <t xml:space="preserve"> Oreochromis niloticus (Nile tilapia) (Tilapia nilotica).</t>
  </si>
  <si>
    <t xml:space="preserve"> NCBI_TaxID=8128 {ECO:0000313|Ensembl:ENSONIP00000009743,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</si>
  <si>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</si>
  <si>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</si>
  <si>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</si>
  <si>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</si>
  <si>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>Pseudocrenilabrinae</t>
  </si>
  <si>
    <t xml:space="preserve"> Oreochromini</t>
  </si>
  <si>
    <t xml:space="preserve"> Oreochromis.</t>
  </si>
  <si>
    <t>I3LXZ7_ICTTR</t>
  </si>
  <si>
    <t>I3LXZ7</t>
  </si>
  <si>
    <t xml:space="preserve"> Ictidomys tridecemlineatus (Thirteen-lined ground squirrel) (Spermophilus tridecemlineatus).</t>
  </si>
  <si>
    <t xml:space="preserve"> NCBI_TaxID=43179 {ECO:0000313|Ensembl:ENSSTOP00000000991, ECO:0000313|Proteomes:UP000005215};</t>
  </si>
  <si>
    <t>Sciuridae</t>
  </si>
  <si>
    <t xml:space="preserve"> Xerinae</t>
  </si>
  <si>
    <t xml:space="preserve"> Marmotini</t>
  </si>
  <si>
    <t xml:space="preserve"> Ictidomys.</t>
  </si>
  <si>
    <t>I3VV47_THESW</t>
  </si>
  <si>
    <t>I3VV47</t>
  </si>
  <si>
    <t xml:space="preserve"> Thermoanaerobacterium saccharolyticum (strain DSM 8691 / JW/SL-YS485).</t>
  </si>
  <si>
    <t xml:space="preserve"> NCBI_TaxID=1094508 {ECO:0000313|EMBL:AFK86392.1, ECO:0000313|Proteomes:UP000006178};</t>
  </si>
  <si>
    <t xml:space="preserve"> Thermoanaerobacterales</t>
  </si>
  <si>
    <t>Thermoanaerobacterales Family III. Incertae Sedis</t>
  </si>
  <si>
    <t>Thermoanaerobacterium.</t>
  </si>
  <si>
    <t>I4D2U5_DESAJ</t>
  </si>
  <si>
    <t>I4D2U5</t>
  </si>
  <si>
    <t xml:space="preserve"> Desulfosporosinus acidiphilus (strain DSM 22704 / JCM 16185 / SJ4).</t>
  </si>
  <si>
    <t xml:space="preserve"> NCBI_TaxID=646529 {ECO:0000313|EMBL:AFM40119.1, ECO:0000313|Proteomes:UP000002892};</t>
  </si>
  <si>
    <t>I4YAD1_WALMC</t>
  </si>
  <si>
    <t>I4YAD1</t>
  </si>
  <si>
    <t xml:space="preserve"> Wallemia mellicola (strain ATCC MYA-4683 / CBS 633.66) (Wallemia sebi (CBS 633.66)).</t>
  </si>
  <si>
    <t xml:space="preserve"> NCBI_TaxID=671144 {ECO:0000313|EMBL:EIM20923.1, ECO:0000313|Proteomes:UP000005242};</t>
  </si>
  <si>
    <t>Wallemiomycetes</t>
  </si>
  <si>
    <t xml:space="preserve"> Wallemiales</t>
  </si>
  <si>
    <t xml:space="preserve"> Wallemiales incertae sedis</t>
  </si>
  <si>
    <t xml:space="preserve"> Wallemia.</t>
  </si>
  <si>
    <t>I6T0N3_ENTHA</t>
  </si>
  <si>
    <t>I6T0N3</t>
  </si>
  <si>
    <t xml:space="preserve"> Enterococcus hirae (strain ATCC 9790 / DSM 20160 / JCM 8729 / LMG 6399 / NBRC 3181 / NCIMB 6459 / NCDO 1258).</t>
  </si>
  <si>
    <t xml:space="preserve"> NCBI_TaxID=768486 {ECO:0000313|EMBL:AFM71402.1, ECO:0000313|Proteomes:UP000002895};</t>
  </si>
  <si>
    <t xml:space="preserve"> Bacilli</t>
  </si>
  <si>
    <t xml:space="preserve"> Lactobacillales</t>
  </si>
  <si>
    <t xml:space="preserve"> Enterococcaceae</t>
  </si>
  <si>
    <t>Enterococcus.</t>
  </si>
  <si>
    <t>I7M2Q2_TETTS</t>
  </si>
  <si>
    <t>I7M2Q2</t>
  </si>
  <si>
    <t xml:space="preserve"> Tetrahymena thermophila (strain SB210).</t>
  </si>
  <si>
    <t xml:space="preserve"> NCBI_TaxID=312017 {ECO:0000313|EMBL:EAS01088.2, ECO:0000313|Proteomes:UP000009168};</t>
  </si>
  <si>
    <t xml:space="preserve"> Tetrahymenina</t>
  </si>
  <si>
    <t xml:space="preserve"> Tetrahymenidae</t>
  </si>
  <si>
    <t>Tetrahymena.</t>
  </si>
  <si>
    <t>I8RBQ7_9FIRM</t>
  </si>
  <si>
    <t>I8RBQ7</t>
  </si>
  <si>
    <t xml:space="preserve"> Pelosinus fermentans B4.</t>
  </si>
  <si>
    <t xml:space="preserve"> NCBI_TaxID=1149862 {ECO:0000313|EMBL:EIW16478.1, ECO:0000313|Proteomes:UP000004324};</t>
  </si>
  <si>
    <t>J0E0I5_LOALO</t>
  </si>
  <si>
    <t>J0E0I5</t>
  </si>
  <si>
    <t xml:space="preserve"> Loa loa (Eye worm) (Filaria loa).</t>
  </si>
  <si>
    <t xml:space="preserve"> NCBI_TaxID=7209 {ECO:0000313|EMBL:EJD76012.1, ECO:0000313|Proteomes:UP000007040};</t>
  </si>
  <si>
    <t xml:space="preserve"> Loa.</t>
  </si>
  <si>
    <t>J1L238_9EURY</t>
  </si>
  <si>
    <t>J1L238</t>
  </si>
  <si>
    <t xml:space="preserve"> Methanofollis liminatans DSM 4140.</t>
  </si>
  <si>
    <t xml:space="preserve"> NCBI_TaxID=28892 {ECO:0000313|EMBL:EJG07107.1, ECO:0000313|Proteomes:UP000005095};</t>
  </si>
  <si>
    <t xml:space="preserve"> Methanofollis.</t>
  </si>
  <si>
    <t>J3KB80_COCIM</t>
  </si>
  <si>
    <t>J3KB80</t>
  </si>
  <si>
    <t xml:space="preserve"> Coccidioides immitis (strain RS) (Valley fever fungus).</t>
  </si>
  <si>
    <t xml:space="preserve"> NCBI_TaxID=246410 {ECO:0000313|EMBL:EAS32353.3, ECO:0000313|Proteomes:UP000001261};</t>
  </si>
  <si>
    <t>J3M3X5_ORYBR</t>
  </si>
  <si>
    <t>J3M3X5</t>
  </si>
  <si>
    <t xml:space="preserve"> Oryza brachyantha.</t>
  </si>
  <si>
    <t xml:space="preserve"> NCBI_TaxID=4533 {ECO:0000313|EnsemblPlants:OB05G12990.1};</t>
  </si>
  <si>
    <t>J3PA33_GAGT3</t>
  </si>
  <si>
    <t>J3PA33</t>
  </si>
  <si>
    <t xml:space="preserve"> Gaeumannomyces graminis var. tritici (strain R3-111a-1) (Wheat and barley take-all root rot fungus).</t>
  </si>
  <si>
    <t xml:space="preserve"> NCBI_TaxID=644352;</t>
  </si>
  <si>
    <t>Gaeumannomyces.</t>
  </si>
  <si>
    <t>J4GJD1_9APHY</t>
  </si>
  <si>
    <t>J4GJD1</t>
  </si>
  <si>
    <t xml:space="preserve"> Fibroporia radiculosa.</t>
  </si>
  <si>
    <t xml:space="preserve"> NCBI_TaxID=599839 {ECO:0000313|EMBL:CCL99110.1, ECO:0000313|Proteomes:UP000006352};</t>
  </si>
  <si>
    <t xml:space="preserve"> Polyporaceae</t>
  </si>
  <si>
    <t xml:space="preserve"> Fibroporia.</t>
  </si>
  <si>
    <t>J4UF35_BEAB2</t>
  </si>
  <si>
    <t>J4UF35</t>
  </si>
  <si>
    <t xml:space="preserve"> Beauveria bassiana (strain ARSEF 2860) (White muscardine disease fungus) (Tritirachium shiotae).</t>
  </si>
  <si>
    <t xml:space="preserve"> NCBI_TaxID=655819 {ECO:0000313|EMBL:EJP61017.1, ECO:0000313|Proteomes:UP000002762};</t>
  </si>
  <si>
    <t>Beauveria.</t>
  </si>
  <si>
    <t>J7IMW0_DESMD</t>
  </si>
  <si>
    <t>J7IMW0</t>
  </si>
  <si>
    <t xml:space="preserve"> Desulfosporosinus meridiei (strain ATCC BAA-275 / DSM 13257 / NCIMB 13706 / S10).</t>
  </si>
  <si>
    <t xml:space="preserve"> NCBI_TaxID=768704 {ECO:0000313|EMBL:AFQ42910.1, ECO:0000313|Proteomes:UP000005262};</t>
  </si>
  <si>
    <t>J7S920_KAZNA</t>
  </si>
  <si>
    <t>J7S920</t>
  </si>
  <si>
    <t xml:space="preserve"> Kazachstania naganishii (strain ATCC MYA-139 / BCRC 22969 / CBS 8797 / CCRC 22969 / KCTC 17520 / NBRC 10181 / NCYC 3082) (Yeast) (Saccharomyces naganishii).</t>
  </si>
  <si>
    <t xml:space="preserve"> NCBI_TaxID=1071383 {ECO:0000313|EMBL:CCK71246.1, ECO:0000313|Proteomes:UP000006310};</t>
  </si>
  <si>
    <t>J8Q5M5_SACAR</t>
  </si>
  <si>
    <t>J8Q5M5</t>
  </si>
  <si>
    <t xml:space="preserve"> Saccharomyces arboricola (strain H-6 / AS 2.3317 / CBS 10644) (Yeast).</t>
  </si>
  <si>
    <t xml:space="preserve"> NCBI_TaxID=1160507 {ECO:0000313|EMBL:EJS43941.1, ECO:0000313|Proteomes:UP000006968};</t>
  </si>
  <si>
    <t>J9DJ02</t>
  </si>
  <si>
    <t xml:space="preserve"> Edhazardia aedis (strain USNM 41457) (Microsporidian parasite).</t>
  </si>
  <si>
    <t xml:space="preserve"> NCBI_TaxID=1003232 {ECO:0000313|EMBL:EJW01367.1, ECO:0000313|Proteomes:UP000003163};</t>
  </si>
  <si>
    <t xml:space="preserve"> Edhazardia.</t>
  </si>
  <si>
    <t>J9FAQ4_WUCBA</t>
  </si>
  <si>
    <t>J9FAQ4</t>
  </si>
  <si>
    <t xml:space="preserve"> Wuchereria bancrofti.</t>
  </si>
  <si>
    <t xml:space="preserve"> NCBI_TaxID=6293 {ECO:0000313|EMBL:EJW86627.1, ECO:0000313|Proteomes:UP000004810};</t>
  </si>
  <si>
    <t xml:space="preserve"> Wuchereria.</t>
  </si>
  <si>
    <t>J9K5Q5_ACYPI</t>
  </si>
  <si>
    <t>J9K5Q5</t>
  </si>
  <si>
    <t xml:space="preserve"> Acyrthosiphon pisum (Pea aphid).</t>
  </si>
  <si>
    <t xml:space="preserve"> NCBI_TaxID=7029 {ECO:0000313|EnsemblMetazoa:ACYPI008186-PA, ECO:0000313|Proteomes:UP000007819};</t>
  </si>
  <si>
    <t xml:space="preserve"> Hemiptera</t>
  </si>
  <si>
    <t xml:space="preserve"> Sternorrhyncha</t>
  </si>
  <si>
    <t>Aphidiformes</t>
  </si>
  <si>
    <t xml:space="preserve"> Aphidoidea</t>
  </si>
  <si>
    <t xml:space="preserve"> Aphididae</t>
  </si>
  <si>
    <t xml:space="preserve"> Macrosiphini</t>
  </si>
  <si>
    <t xml:space="preserve"> Acyrthosiphon.</t>
  </si>
  <si>
    <t>J9NWT1_CANLF</t>
  </si>
  <si>
    <t>J9NWT1</t>
  </si>
  <si>
    <t xml:space="preserve"> NCBI_TaxID=9615 {ECO:0000313|Ensembl:ENSCAFP00000037742, ECO:0000313|Proteomes:UP000002254};</t>
  </si>
  <si>
    <t>K0KPM4_WICCF</t>
  </si>
  <si>
    <t>K0KPM4</t>
  </si>
  <si>
    <t xml:space="preserve"> Wickerhamomyces ciferrii (strain F-60-10 / ATCC 14091 / CBS 111 / JCM 3599 / NBRC 0793 / NRRL Y-1031) (Yeast) (Pichia ciferrii).</t>
  </si>
  <si>
    <t xml:space="preserve"> NCBI_TaxID=1206466 {ECO:0000313|Proteomes:UP000009328};</t>
  </si>
  <si>
    <t xml:space="preserve"> Wickerhamomyces.</t>
  </si>
  <si>
    <t>K0T2N8_THAOC</t>
  </si>
  <si>
    <t>K0T2N8</t>
  </si>
  <si>
    <t xml:space="preserve"> Thalassiosira oceanica (Marine diatom).</t>
  </si>
  <si>
    <t xml:space="preserve"> NCBI_TaxID=159749 {ECO:0000313|EMBL:EJK67551.1, ECO:0000313|Proteomes:UP000007974};</t>
  </si>
  <si>
    <t>K1PYR9_CRAGI</t>
  </si>
  <si>
    <t>K1PYR9</t>
  </si>
  <si>
    <t xml:space="preserve"> Crassostrea gigas (Pacific oyster) (Crassostrea angulata).</t>
  </si>
  <si>
    <t xml:space="preserve"> NCBI_TaxID=29159 {ECO:0000313|EMBL:EKC24234.1, ECO:0000313|Proteomes:UP000005408};</t>
  </si>
  <si>
    <t xml:space="preserve"> Lophotrochozoa</t>
  </si>
  <si>
    <t xml:space="preserve"> Mollusca</t>
  </si>
  <si>
    <t xml:space="preserve"> Bivalvia</t>
  </si>
  <si>
    <t xml:space="preserve"> Pteriomorphia</t>
  </si>
  <si>
    <t>Ostreoida</t>
  </si>
  <si>
    <t xml:space="preserve"> Ostreoidea</t>
  </si>
  <si>
    <t xml:space="preserve"> Ostreidae</t>
  </si>
  <si>
    <t xml:space="preserve"> Crassostrea.</t>
  </si>
  <si>
    <t>K1W499_TRIAC</t>
  </si>
  <si>
    <t>K1W499</t>
  </si>
  <si>
    <t xml:space="preserve"> Trichosporon asahii var. asahii (strain CBS 8904) (Yeast).</t>
  </si>
  <si>
    <t xml:space="preserve"> NCBI_TaxID=1220162 {ECO:0000313|EMBL:EKD03668.1, ECO:0000313|Proteomes:UP000006757};</t>
  </si>
  <si>
    <t>Tremellomycetes</t>
  </si>
  <si>
    <t xml:space="preserve"> Tremellales</t>
  </si>
  <si>
    <t xml:space="preserve"> Trichosporonaceae</t>
  </si>
  <si>
    <t xml:space="preserve"> Trichosporon.</t>
  </si>
  <si>
    <t>K1WUH5_MARBU</t>
  </si>
  <si>
    <t>K1WUH5</t>
  </si>
  <si>
    <t xml:space="preserve"> Marssonina brunnea f. sp. multigermtubi (strain MB_m1) (Marssonina leaf spot fungus).</t>
  </si>
  <si>
    <t xml:space="preserve"> NCBI_TaxID=1072389 {ECO:0000313|EMBL:EKD12258.1, ECO:0000313|Proteomes:UP000006753};</t>
  </si>
  <si>
    <t xml:space="preserve"> Dermateaceae</t>
  </si>
  <si>
    <t xml:space="preserve"> Marssonina.</t>
  </si>
  <si>
    <t>K2SXA2_MACPH</t>
  </si>
  <si>
    <t>K2SXA2</t>
  </si>
  <si>
    <t xml:space="preserve"> Macrophomina phaseolina (strain MS6) (Charcoal rot fungus).</t>
  </si>
  <si>
    <t xml:space="preserve"> NCBI_TaxID=1126212 {ECO:0000313|EMBL:EKG21185.1, ECO:0000313|Proteomes:UP000007129};</t>
  </si>
  <si>
    <t xml:space="preserve"> Dothideomycetes incertae sedis</t>
  </si>
  <si>
    <t xml:space="preserve"> Botryosphaeriales</t>
  </si>
  <si>
    <t>Botryosphaeriaceae</t>
  </si>
  <si>
    <t xml:space="preserve"> Macrophomina.</t>
  </si>
  <si>
    <t>K3W0Z2_FUSPC</t>
  </si>
  <si>
    <t>K3W0Z2</t>
  </si>
  <si>
    <t xml:space="preserve"> Fusarium pseudograminearum (strain CS3096) (Wheat and barley crown-rot fungus).</t>
  </si>
  <si>
    <t xml:space="preserve"> NCBI_TaxID=1028729 {ECO:0000313|EMBL:EKJ74995.1, ECO:0000313|Proteomes:UP000007978};</t>
  </si>
  <si>
    <t>K3WFP6_PYTUL</t>
  </si>
  <si>
    <t>K3WFP6</t>
  </si>
  <si>
    <t xml:space="preserve"> Pythium ultimum DAOM BR144.</t>
  </si>
  <si>
    <t xml:space="preserve"> NCBI_TaxID=431595 {ECO:0000313|EnsemblProtists:PYU1_T003787, ECO:0000313|Proteomes:UP000019132};</t>
  </si>
  <si>
    <t xml:space="preserve"> Pythiales</t>
  </si>
  <si>
    <t xml:space="preserve"> Pythiaceae</t>
  </si>
  <si>
    <t xml:space="preserve"> Pythium.</t>
  </si>
  <si>
    <t>K3Z428_SETIT</t>
  </si>
  <si>
    <t>K3Z428</t>
  </si>
  <si>
    <t xml:space="preserve"> Setaria italica (Foxtail millet) (Panicum italicum).</t>
  </si>
  <si>
    <t xml:space="preserve"> NCBI_TaxID=4555 {ECO:0000313|EnsemblPlants:Si021296m};</t>
  </si>
  <si>
    <t xml:space="preserve"> Panicodae</t>
  </si>
  <si>
    <t xml:space="preserve"> Paniceae</t>
  </si>
  <si>
    <t xml:space="preserve"> Cenchrinae</t>
  </si>
  <si>
    <t xml:space="preserve"> Setaria.</t>
  </si>
  <si>
    <t>K4C3S7_SOLLC</t>
  </si>
  <si>
    <t>K4C3S7</t>
  </si>
  <si>
    <t xml:space="preserve"> Solanum lycopersicum (Tomato) (Lycopersicon esculentum).</t>
  </si>
  <si>
    <t xml:space="preserve"> NCBI_TaxID=4081 {ECO:0000313|EnsemblPlants:Solyc06g008970.2.1, ECO:0000313|Proteomes:UP000004994};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</si>
  <si>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</si>
  <si>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</si>
  <si>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</si>
  <si>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</si>
  <si>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</si>
  <si>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</si>
  <si>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>K4EBM5_TRYCR</t>
  </si>
  <si>
    <t>K4EBM5</t>
  </si>
  <si>
    <t xml:space="preserve"> Trypanosoma cruzi.</t>
  </si>
  <si>
    <t xml:space="preserve"> NCBI_TaxID=5693 {ECO:0000313|EMBL:EKG07586.1, ECO:0000313|Proteomes:UP000008313};</t>
  </si>
  <si>
    <t xml:space="preserve"> Trypanosoma</t>
  </si>
  <si>
    <t>Schizotrypanum.</t>
  </si>
  <si>
    <t>K4L8L7_9FIRM</t>
  </si>
  <si>
    <t>K4L8L7</t>
  </si>
  <si>
    <t xml:space="preserve"> Dehalobacter sp. CF.</t>
  </si>
  <si>
    <t xml:space="preserve"> NCBI_TaxID=1131462 {ECO:0000313|EMBL:AFV06809.1, ECO:0000313|Proteomes:UP000000482};</t>
  </si>
  <si>
    <t>Dehalobacter.</t>
  </si>
  <si>
    <t>K5W900_PHACS</t>
  </si>
  <si>
    <t>K5W900</t>
  </si>
  <si>
    <t xml:space="preserve"> Phanerochaete carnosa (strain HHB-10118-sp) (White-rot fungus) (Peniophora carnosa).</t>
  </si>
  <si>
    <t xml:space="preserve"> NCBI_TaxID=650164 {ECO:0000313|EMBL:EKM55444.1, ECO:0000313|Proteomes:UP000008370};</t>
  </si>
  <si>
    <t xml:space="preserve"> Phanerochaetaceae</t>
  </si>
  <si>
    <t xml:space="preserve"> Phanerochaete.</t>
  </si>
  <si>
    <t>K5X4D6_AGABU</t>
  </si>
  <si>
    <t>K5X4D6</t>
  </si>
  <si>
    <t xml:space="preserve"> Agaricus bisporus var. burnettii (strain JB137-S8 / ATCC MYA-4627 / FGSC 10392) (White button mushroom).</t>
  </si>
  <si>
    <t xml:space="preserve"> NCBI_TaxID=597362 {ECO:0000313|EMBL:EKM82686.1, ECO:0000313|Proteomes:UP000008493};</t>
  </si>
  <si>
    <t xml:space="preserve"> Agaricaceae</t>
  </si>
  <si>
    <t xml:space="preserve"> Agaricus.</t>
  </si>
  <si>
    <t>K7EIT8_HUMAN</t>
  </si>
  <si>
    <t>K7EIT8</t>
  </si>
  <si>
    <t xml:space="preserve"> NCBI_TaxID=9606 {ECO:0000313|Ensembl:ENSP00000464887, ECO:0000313|Proteomes:UP000005640};</t>
  </si>
  <si>
    <t>K7EKF3_HUMAN</t>
  </si>
  <si>
    <t>K7EKF3</t>
  </si>
  <si>
    <t xml:space="preserve"> NCBI_TaxID=9606 {ECO:0000313|Ensembl:ENSP00000465593, ECO:0000313|Proteomes:UP000005640};</t>
  </si>
  <si>
    <t>K7HUU1_CAEJA</t>
  </si>
  <si>
    <t>K7HUU1</t>
  </si>
  <si>
    <t xml:space="preserve"> NCBI_TaxID=281687 {ECO:0000313|EnsemblMetazoa:CJA35304, ECO:0000313|Proteomes:UP000005237};</t>
  </si>
  <si>
    <t>K7IS99_NASVI</t>
  </si>
  <si>
    <t>K7IS99</t>
  </si>
  <si>
    <t xml:space="preserve"> Nasonia vitripennis (Parasitic wasp).</t>
  </si>
  <si>
    <t xml:space="preserve"> NCBI_TaxID=7425 {ECO:0000313|EnsemblMetazoa:NV11946-PA, ECO:0000313|Proteomes:UP000002358};</t>
  </si>
  <si>
    <t>Chalcidoidea</t>
  </si>
  <si>
    <t xml:space="preserve"> Pteromalidae</t>
  </si>
  <si>
    <t xml:space="preserve"> Pteromalinae</t>
  </si>
  <si>
    <t xml:space="preserve"> Nasonia.</t>
  </si>
  <si>
    <t>K9FLG5_PEND2</t>
  </si>
  <si>
    <t>K9FLG5</t>
  </si>
  <si>
    <t xml:space="preserve"> Penicillium digitatum (strain PHI26 / CECT 20796) (Green mold).</t>
  </si>
  <si>
    <t xml:space="preserve"> NCBI_TaxID=1170229 {ECO:0000313|EMBL:EKV10079.1, ECO:0000313|Proteomes:UP000009882};</t>
  </si>
  <si>
    <t>L0F6M1_DESDL</t>
  </si>
  <si>
    <t>L0F6M1</t>
  </si>
  <si>
    <t xml:space="preserve"> Desulfitobacterium dichloroeliminans (strain LMG P-21439 / DCA1).</t>
  </si>
  <si>
    <t xml:space="preserve"> NCBI_TaxID=871963 {ECO:0000313|EMBL:AGA69479.1, ECO:0000313|Proteomes:UP000010797};</t>
  </si>
  <si>
    <t>Desulfitobacterium.</t>
  </si>
  <si>
    <t>L0HIP5_METFS</t>
  </si>
  <si>
    <t>L0HIP5</t>
  </si>
  <si>
    <t xml:space="preserve"> Methanoregula formicica (strain DSM 22288 / NBRC 105244 / SMSP).</t>
  </si>
  <si>
    <t xml:space="preserve"> NCBI_TaxID=593750 {ECO:0000313|EMBL:AGB03163.1, ECO:0000313|Proteomes:UP000010824};</t>
  </si>
  <si>
    <t>L0PD55_PNEJ8</t>
  </si>
  <si>
    <t>L0PD55</t>
  </si>
  <si>
    <t xml:space="preserve"> Pneumocystis jiroveci (strain SE8) (Pneumocystis pneumonia agent).</t>
  </si>
  <si>
    <t xml:space="preserve"> NCBI_TaxID=1209962 {ECO:0000313|Proteomes:UP000010422};</t>
  </si>
  <si>
    <t>Pneumocystidomycetes</t>
  </si>
  <si>
    <t xml:space="preserve"> Pneumocystidaceae</t>
  </si>
  <si>
    <t xml:space="preserve"> Pneumocystis.</t>
  </si>
  <si>
    <t>L2GQA7_VITCO</t>
  </si>
  <si>
    <t>L2GQA7</t>
  </si>
  <si>
    <t xml:space="preserve"> Vittaforma corneae (strain ATCC 50505) (Microsporidian parasite) (Nosema corneum).</t>
  </si>
  <si>
    <t xml:space="preserve"> NCBI_TaxID=993615 {ECO:0000313|EMBL:ELA42799.1, ECO:0000313|Proteomes:UP000011082};</t>
  </si>
  <si>
    <t xml:space="preserve"> Vittaforma.</t>
  </si>
  <si>
    <t>L5KMH6_PTEAL</t>
  </si>
  <si>
    <t>L5KMH6</t>
  </si>
  <si>
    <t xml:space="preserve"> Pteropus alecto (Black flying fox).</t>
  </si>
  <si>
    <t xml:space="preserve"> NCBI_TaxID=9402 {ECO:0000313|EMBL:ELK12750.1, ECO:0000313|Proteomes:UP000010552};</t>
  </si>
  <si>
    <t xml:space="preserve"> Megachiroptera</t>
  </si>
  <si>
    <t>Pteropodidae</t>
  </si>
  <si>
    <t xml:space="preserve"> Pteropodinae</t>
  </si>
  <si>
    <t xml:space="preserve"> Pteropus.</t>
  </si>
  <si>
    <t>L5M425_MYODS</t>
  </si>
  <si>
    <t>L5M425</t>
  </si>
  <si>
    <t xml:space="preserve"> Myotis davidii (David's myotis).</t>
  </si>
  <si>
    <t xml:space="preserve"> NCBI_TaxID=225400 {ECO:0000313|EMBL:ELK33414.1, ECO:0000313|Proteomes:UP000010556};</t>
  </si>
  <si>
    <t>L7VN18_CLOSH</t>
  </si>
  <si>
    <t>L7VN18</t>
  </si>
  <si>
    <t xml:space="preserve"> Clostridium stercorarium subsp. stercorarium (strain ATCC 35414 / DSM 8532 / NCIMB 11754).</t>
  </si>
  <si>
    <t xml:space="preserve"> NCBI_TaxID=1121335 {ECO:0000313|EMBL:AGC68064.1, ECO:0000313|Proteomes:UP000011220};</t>
  </si>
  <si>
    <t>L8G1H6_PSED2</t>
  </si>
  <si>
    <t>L8G1H6</t>
  </si>
  <si>
    <t xml:space="preserve"> Pseudogymnoascus destructans (strain ATCC MYA-4855 / 20631-21) (Bat white-nose syndrome fungus) (Geomyces destructans).</t>
  </si>
  <si>
    <t xml:space="preserve"> NCBI_TaxID=658429 {ECO:0000313|EMBL:ELR05816.1, ECO:0000313|Proteomes:UP000011064};</t>
  </si>
  <si>
    <t>Leotiomycetes incertae sedis</t>
  </si>
  <si>
    <t xml:space="preserve"> Pseudeurotiaceae</t>
  </si>
  <si>
    <t xml:space="preserve"> Pseudogymnoascus.</t>
  </si>
  <si>
    <t>L8XA27_THACA</t>
  </si>
  <si>
    <t>L8XA27</t>
  </si>
  <si>
    <t xml:space="preserve"> Thanatephorus cucumeris (strain AG1-IA) (Rice sheath blight fungus) (Rhizoctonia solani).</t>
  </si>
  <si>
    <t xml:space="preserve"> NCBI_TaxID=983506 {ECO:0000313|EMBL:ELU45534.1, ECO:0000313|Proteomes:UP000011668};</t>
  </si>
  <si>
    <t xml:space="preserve"> Cantharellales</t>
  </si>
  <si>
    <t xml:space="preserve"> Ceratobasidiaceae</t>
  </si>
  <si>
    <t>mitosporic Ceratobasidiaceae</t>
  </si>
  <si>
    <t xml:space="preserve"> Rhizoctonia.</t>
  </si>
  <si>
    <t>L9L7M3_TUPCH</t>
  </si>
  <si>
    <t>L9L7M3</t>
  </si>
  <si>
    <t xml:space="preserve"> Tupaia chinensis (Chinese tree shrew).</t>
  </si>
  <si>
    <t xml:space="preserve"> NCBI_TaxID=246437 {ECO:0000313|EMBL:ELW71110.1, ECO:0000313|Proteomes:UP000011518};</t>
  </si>
  <si>
    <t xml:space="preserve"> Scandentia</t>
  </si>
  <si>
    <t xml:space="preserve"> Tupaiidae</t>
  </si>
  <si>
    <t xml:space="preserve"> Tupaia.</t>
  </si>
  <si>
    <t>M0RSX9_MUSAM</t>
  </si>
  <si>
    <t>M0RSX9</t>
  </si>
  <si>
    <t xml:space="preserve"> Musa acuminata subsp. malaccensis (Wild banana) (Musa malaccensis).</t>
  </si>
  <si>
    <t xml:space="preserve"> NCBI_TaxID=214687 {ECO:0000313|EnsemblPlants:GSMUA_Achr11P16990_001, ECO:0000313|Proteomes:UP000012960};</t>
  </si>
  <si>
    <t xml:space="preserve"> Zingiberales</t>
  </si>
  <si>
    <t xml:space="preserve"> Musaceae</t>
  </si>
  <si>
    <t>Musa.</t>
  </si>
  <si>
    <t>M0Y776_HORVD</t>
  </si>
  <si>
    <t>M0Y776</t>
  </si>
  <si>
    <t xml:space="preserve"> NCBI_TaxID=112509 {ECO:0000313|EnsemblPlants:MLOC_66388.4, ECO:0000313|Proteomes:UP000011116};</t>
  </si>
  <si>
    <t>M1M151_9CLOT</t>
  </si>
  <si>
    <t>M1M151</t>
  </si>
  <si>
    <t xml:space="preserve"> Clostridium saccharoperbutylacetonicum N1-4(HMT).</t>
  </si>
  <si>
    <t xml:space="preserve"> NCBI_TaxID=931276 {ECO:0000313|EMBL:AGF59285.1, ECO:0000313|Proteomes:UP000011728};</t>
  </si>
  <si>
    <t>M1WF11_CLAP2</t>
  </si>
  <si>
    <t>M1WF11</t>
  </si>
  <si>
    <t xml:space="preserve"> Claviceps purpurea (strain 20.1) (Ergot fungus) (Sphacelia segetum).</t>
  </si>
  <si>
    <t xml:space="preserve"> NCBI_TaxID=1111077 {ECO:0000313|EMBL:CCE30509.1, ECO:0000313|Proteomes:UP000016801};</t>
  </si>
  <si>
    <t>Claviceps.</t>
  </si>
  <si>
    <t>M2N9G1_BAUCO</t>
  </si>
  <si>
    <t>M2N9G1</t>
  </si>
  <si>
    <t xml:space="preserve"> Baudoinia compniacensis (strain UAMH 10762) (Angels' share fungus).</t>
  </si>
  <si>
    <t xml:space="preserve"> NCBI_TaxID=717646 {ECO:0000313|EMBL:EMC95749.1, ECO:0000313|Proteomes:UP000011761};</t>
  </si>
  <si>
    <t xml:space="preserve"> Teratosphaeriaceae</t>
  </si>
  <si>
    <t>Baudoinia.</t>
  </si>
  <si>
    <t>M2RJA9_CERS8</t>
  </si>
  <si>
    <t>M2RJA9</t>
  </si>
  <si>
    <t xml:space="preserve"> Ceriporiopsis subvermispora (strain B) (White-rot fungus) (Gelatoporia subvermispora).</t>
  </si>
  <si>
    <t xml:space="preserve"> NCBI_TaxID=914234 {ECO:0000313|EMBL:EMD38547.1, ECO:0000313|Proteomes:UP000016930};</t>
  </si>
  <si>
    <t xml:space="preserve"> Gelatoporia.</t>
  </si>
  <si>
    <t>M2T400_COCSN</t>
  </si>
  <si>
    <t>M2T400</t>
  </si>
  <si>
    <t xml:space="preserve"> Cochliobolus sativus (strain ND90Pr / ATCC 201652) (Common root rot and spot blotch fungus) (Bipolaris sorokiniana).</t>
  </si>
  <si>
    <t xml:space="preserve"> NCBI_TaxID=665912 {ECO:0000313|EMBL:EMD63742.1, ECO:0000313|Proteomes:UP000016934};</t>
  </si>
  <si>
    <t xml:space="preserve"> Bipolaris.</t>
  </si>
  <si>
    <t>M2UYQ7_COCH5</t>
  </si>
  <si>
    <t>M2UYQ7</t>
  </si>
  <si>
    <t xml:space="preserve"> Cochliobolus heterostrophus (strain C5 / ATCC 48332 / race O) (Southern corn leaf blight fungus) (Bipolaris maydis).</t>
  </si>
  <si>
    <t xml:space="preserve"> NCBI_TaxID=701091 {ECO:0000313|EMBL:EMD92938.1, ECO:0000313|Proteomes:UP000016936};</t>
  </si>
  <si>
    <t>M2W1E9_GALSU</t>
  </si>
  <si>
    <t>M2W1E9</t>
  </si>
  <si>
    <t xml:space="preserve"> Galdieria sulphuraria (Red alga).</t>
  </si>
  <si>
    <t xml:space="preserve"> NCBI_TaxID=130081 {ECO:0000313|EMBL:EME29486.1, ECO:0000313|Proteomes:UP000030680};</t>
  </si>
  <si>
    <t xml:space="preserve"> Rhodophyta</t>
  </si>
  <si>
    <t xml:space="preserve"> Bangiophyceae</t>
  </si>
  <si>
    <t xml:space="preserve"> Cyanidiales</t>
  </si>
  <si>
    <t xml:space="preserve"> Cyanidiaceae</t>
  </si>
  <si>
    <t>Galdieria.</t>
  </si>
  <si>
    <t>M2XVZ8_GALSU</t>
  </si>
  <si>
    <t>M2XVZ8</t>
  </si>
  <si>
    <t xml:space="preserve"> NCBI_TaxID=130081 {ECO:0000313|EMBL:EME27609.1, ECO:0000313|Proteomes:UP000030680};</t>
  </si>
  <si>
    <t>M3AW61_PSEFD</t>
  </si>
  <si>
    <t>M3AW61</t>
  </si>
  <si>
    <t xml:space="preserve"> Pseudocercospora fijiensis (strain CIRAD86) (Black leaf streak disease fungus) (Mycosphaerella fijiensis).</t>
  </si>
  <si>
    <t xml:space="preserve"> NCBI_TaxID=383855 {ECO:0000313|EMBL:EME81363.1, ECO:0000313|Proteomes:UP000016932};</t>
  </si>
  <si>
    <t>Pseudocercospora.</t>
  </si>
  <si>
    <t>M3BY15_SPHMS</t>
  </si>
  <si>
    <t>M3BY15</t>
  </si>
  <si>
    <t xml:space="preserve"> Sphaerulina musiva (strain SO2202) (Poplar stem canker fungus) (Septoria musiva).</t>
  </si>
  <si>
    <t xml:space="preserve"> NCBI_TaxID=692275 {ECO:0000313|EMBL:EMF12951.1, ECO:0000313|Proteomes:UP000016931};</t>
  </si>
  <si>
    <t>Sphaerulina.</t>
  </si>
  <si>
    <t>M3IM20_CANMX</t>
  </si>
  <si>
    <t>M3IM20</t>
  </si>
  <si>
    <t xml:space="preserve"> Candida maltosa (strain Xu316) (Yeast).</t>
  </si>
  <si>
    <t xml:space="preserve"> NCBI_TaxID=1245528 {ECO:0000313|EMBL:EMG47431.1, ECO:0000313|Proteomes:UP000011777};</t>
  </si>
  <si>
    <t>M3VYY5_FELCA</t>
  </si>
  <si>
    <t>M3VYY5</t>
  </si>
  <si>
    <t xml:space="preserve"> Felis catus (Cat) (Felis silvestris catus).</t>
  </si>
  <si>
    <t xml:space="preserve"> NCBI_TaxID=9685 {ECO:0000313|Ensembl:ENSFCAP00000002466, ECO:0000313|Proteomes:UP000011712};</t>
  </si>
  <si>
    <t xml:space="preserve"> Feliformia</t>
  </si>
  <si>
    <t xml:space="preserve"> Felidae</t>
  </si>
  <si>
    <t>Felinae</t>
  </si>
  <si>
    <t xml:space="preserve"> Felis.</t>
  </si>
  <si>
    <t>M3Y3N7_MUSPF</t>
  </si>
  <si>
    <t>M3Y3N7</t>
  </si>
  <si>
    <t xml:space="preserve"> Mustela putorius furo (European domestic ferret) (Mustela furo).</t>
  </si>
  <si>
    <t xml:space="preserve"> NCBI_TaxID=9669 {ECO:0000313|Ensembl:ENSMPUP00000005938, ECO:0000313|Proteomes:UP000000715};</t>
  </si>
  <si>
    <t xml:space="preserve"> Mustelidae</t>
  </si>
  <si>
    <t>Mustelinae</t>
  </si>
  <si>
    <t xml:space="preserve"> Mustela.</t>
  </si>
  <si>
    <t>M3ZP14_XIPMA</t>
  </si>
  <si>
    <t>M3ZP14</t>
  </si>
  <si>
    <t xml:space="preserve"> Xiphophorus maculatus (Southern platyfish) (Platypoecilus maculatus).</t>
  </si>
  <si>
    <t xml:space="preserve"> NCBI_TaxID=8083 {ECO:0000313|Ensembl:ENSXMAP00000003957, ECO:0000313|Proteomes:UP000002852};</t>
  </si>
  <si>
    <t xml:space="preserve"> Xiphophorus.</t>
  </si>
  <si>
    <t>M4BV52_HYAAE</t>
  </si>
  <si>
    <t>M4BV52</t>
  </si>
  <si>
    <t xml:space="preserve"> Hyaloperonospora arabidopsidis (strain Emoy2) (Downy mildew agent) (Peronospora arabidopsidis).</t>
  </si>
  <si>
    <t xml:space="preserve"> NCBI_TaxID=559515 {ECO:0000313|EnsemblProtists:HpaP810393, ECO:0000313|Proteomes:UP000011713};</t>
  </si>
  <si>
    <t xml:space="preserve"> Peronosporaceae</t>
  </si>
  <si>
    <t>Hyaloperonospora.</t>
  </si>
  <si>
    <t>M4EP04_BRARP</t>
  </si>
  <si>
    <t>M4EP04</t>
  </si>
  <si>
    <t xml:space="preserve"> Brassica rapa subsp. pekinensis (Chinese cabbage) (Brassica pekinensis).</t>
  </si>
  <si>
    <t xml:space="preserve"> NCBI_TaxID=51351 {ECO:0000313|EnsemblPlants:Bra030524.1-P, ECO:0000313|Proteomes:UP000011750};</t>
  </si>
  <si>
    <t>M4YMZ8_9EURY</t>
  </si>
  <si>
    <t>M4YMZ8</t>
  </si>
  <si>
    <t xml:space="preserve"> Thermoplasmatales archaeon BRNA1.</t>
  </si>
  <si>
    <t xml:space="preserve"> NCBI_TaxID=1054217 {ECO:0000313|EMBL:AGI47193.1, ECO:0000313|Proteomes:UP000012076};</t>
  </si>
  <si>
    <t xml:space="preserve"> Thermoplasmatales.</t>
  </si>
  <si>
    <t>M4YPP6_9EURY</t>
  </si>
  <si>
    <t>M4YPP6</t>
  </si>
  <si>
    <t xml:space="preserve"> NCBI_TaxID=1054217 {ECO:0000313|EMBL:AGI47783.1, ECO:0000313|Proteomes:UP000012076};</t>
  </si>
  <si>
    <t>M5ECV2_MALS4</t>
  </si>
  <si>
    <t>M5ECV2</t>
  </si>
  <si>
    <t xml:space="preserve"> Malassezia sympodialis (strain ATCC 42132) (Atopic eczema-associated yeast).</t>
  </si>
  <si>
    <t xml:space="preserve"> NCBI_TaxID=1230383 {ECO:0000313|EMBL:CCV00720.1, ECO:0000313|Proteomes:UP000016925};</t>
  </si>
  <si>
    <t>M5GG19_DACSP</t>
  </si>
  <si>
    <t>M5GG19</t>
  </si>
  <si>
    <t xml:space="preserve"> Dacryopinax sp. (strain DJM 731) (Brown rot fungus).</t>
  </si>
  <si>
    <t xml:space="preserve"> NCBI_TaxID=745407 {ECO:0000313|EMBL:EJU04718.1, ECO:0000313|Proteomes:UP000030653};</t>
  </si>
  <si>
    <t>Dacrymycetes</t>
  </si>
  <si>
    <t xml:space="preserve"> Dacrymycetales</t>
  </si>
  <si>
    <t xml:space="preserve"> Dacrymycetaceae</t>
  </si>
  <si>
    <t xml:space="preserve"> Dacryopinax.</t>
  </si>
  <si>
    <t>M7PKS6_PNEMU</t>
  </si>
  <si>
    <t>M7PKS6</t>
  </si>
  <si>
    <t xml:space="preserve"> Pneumocystis murina (strain B123) (Pneumocystis carinii f. sp. muris).</t>
  </si>
  <si>
    <t xml:space="preserve"> NCBI_TaxID=1069680 {ECO:0000313|EMBL:EMR11069.1, ECO:0000313|Proteomes:UP000011958};</t>
  </si>
  <si>
    <t>M7SV79_EUTLA</t>
  </si>
  <si>
    <t>M7SV79</t>
  </si>
  <si>
    <t xml:space="preserve"> Eutypa lata (strain UCR-EL1) (Grapevine dieback disease fungus) (Eutypa armeniacae).</t>
  </si>
  <si>
    <t xml:space="preserve"> NCBI_TaxID=1287681 {ECO:0000313|EMBL:EMR61496.1, ECO:0000313|Proteomes:UP000012174};</t>
  </si>
  <si>
    <t xml:space="preserve"> Xylariomycetidae</t>
  </si>
  <si>
    <t xml:space="preserve"> Xylariales</t>
  </si>
  <si>
    <t xml:space="preserve"> Diatrypaceae</t>
  </si>
  <si>
    <t xml:space="preserve"> Eutypa.</t>
  </si>
  <si>
    <t>M7TLV2_BOTF1</t>
  </si>
  <si>
    <t>M7TLV2</t>
  </si>
  <si>
    <t xml:space="preserve"> Botryotinia fuckeliana (strain BcDW1) (Noble rot fungus) (Botrytis cinerea).</t>
  </si>
  <si>
    <t xml:space="preserve"> NCBI_TaxID=1290391 {ECO:0000313|EMBL:EMR82380.1, ECO:0000313|Proteomes:UP000012045};</t>
  </si>
  <si>
    <t>M7WZS1_RHOT1</t>
  </si>
  <si>
    <t>M7WZS1</t>
  </si>
  <si>
    <t xml:space="preserve"> Rhodosporidium toruloides (strain NP11) (Yeast) (Rhodotorula gracilis).</t>
  </si>
  <si>
    <t xml:space="preserve"> NCBI_TaxID=1130832 {ECO:0000313|EMBL:EMS23325.1, ECO:0000313|Proteomes:UP000016926};</t>
  </si>
  <si>
    <t>Microbotryomycetes</t>
  </si>
  <si>
    <t xml:space="preserve"> Sporidiobolales</t>
  </si>
  <si>
    <t xml:space="preserve"> Sporidiobolaceae</t>
  </si>
  <si>
    <t xml:space="preserve"> Rhodotorula.</t>
  </si>
  <si>
    <t>M7ZA39_TRIUA</t>
  </si>
  <si>
    <t>M7ZA39</t>
  </si>
  <si>
    <t xml:space="preserve"> Triticum urartu (Red wild einkorn) (Crithodium urartu).</t>
  </si>
  <si>
    <t xml:space="preserve"> NCBI_TaxID=4572 {ECO:0000313|EMBL:EMS60043.1};</t>
  </si>
  <si>
    <t xml:space="preserve"> Triticinae</t>
  </si>
  <si>
    <t xml:space="preserve"> Triticum.</t>
  </si>
  <si>
    <t>M9LRN5_PSEA3</t>
  </si>
  <si>
    <t>M9LRN5</t>
  </si>
  <si>
    <t xml:space="preserve"> Pseudozyma antarctica (strain T-34) (Yeast) (Candida antarctica).</t>
  </si>
  <si>
    <t xml:space="preserve"> NCBI_TaxID=1151754 {ECO:0000313|EMBL:GAC75831.1, ECO:0000313|Proteomes:UP000011976};</t>
  </si>
  <si>
    <t xml:space="preserve"> Moesziomyces.</t>
  </si>
  <si>
    <t>M9SFD4_9EURY</t>
  </si>
  <si>
    <t>M9SFD4</t>
  </si>
  <si>
    <t xml:space="preserve"> Candidatus Methanomethylophilus alvus Mx1201.</t>
  </si>
  <si>
    <t xml:space="preserve"> NCBI_TaxID=1236689 {ECO:0000313|EMBL:AGI84923.1, ECO:0000313|Proteomes:UP000012672};</t>
  </si>
  <si>
    <t xml:space="preserve"> Candidatus Methanomethylophilus.</t>
  </si>
  <si>
    <t>M9SHG1_9EURY</t>
  </si>
  <si>
    <t>M9SHG1</t>
  </si>
  <si>
    <t xml:space="preserve"> NCBI_TaxID=1236689 {ECO:0000313|EMBL:AGI85593.2, ECO:0000313|Proteomes:UP000012672};</t>
  </si>
  <si>
    <t>N1JH87_BLUG1</t>
  </si>
  <si>
    <t>N1JH87</t>
  </si>
  <si>
    <t xml:space="preserve"> Blumeria graminis f. sp. hordei (strain DH14) (Barley powdery mildew) (Oidium monilioides f. sp. hordei).</t>
  </si>
  <si>
    <t xml:space="preserve"> NCBI_TaxID=546991 {ECO:0000313|EMBL:CCU82239.1, ECO:0000313|Proteomes:UP000015441};</t>
  </si>
  <si>
    <t xml:space="preserve"> Blumeria.</t>
  </si>
  <si>
    <t>N1PH84_DOTSN</t>
  </si>
  <si>
    <t>N1PH84</t>
  </si>
  <si>
    <t xml:space="preserve"> Dothistroma septosporum (strain NZE10 / CBS 128990) (Red band needle blight fungus) (Mycosphaerella pini).</t>
  </si>
  <si>
    <t xml:space="preserve"> NCBI_TaxID=675120 {ECO:0000313|EMBL:EME41988.1, ECO:0000313|Proteomes:UP000016933};</t>
  </si>
  <si>
    <t>Dothistroma.</t>
  </si>
  <si>
    <t>N1RAU6_FUSC4</t>
  </si>
  <si>
    <t>N1RAU6</t>
  </si>
  <si>
    <t xml:space="preserve"> Fusarium oxysporum f. sp. cubense (strain race 4) (Panama disease fungus).</t>
  </si>
  <si>
    <t xml:space="preserve"> NCBI_TaxID=1229665 {ECO:0000313|EMBL:EMT62361.1, ECO:0000313|Proteomes:UP000016929};</t>
  </si>
  <si>
    <t>N4UZI0_FUSC1</t>
  </si>
  <si>
    <t>N4UZI0</t>
  </si>
  <si>
    <t xml:space="preserve"> Fusarium oxysporum f. sp. cubense (strain race 1) (Panama disease fungus).</t>
  </si>
  <si>
    <t xml:space="preserve"> NCBI_TaxID=1229664 {ECO:0000313|EMBL:ENH74186.1, ECO:0000313|Proteomes:UP000016928};</t>
  </si>
  <si>
    <t>N4VKX5</t>
  </si>
  <si>
    <t xml:space="preserve"> Colletotrichum orbiculare (strain 104-T / ATCC 96160 / CBS 514.97 / LARS 414 / MAFF 240422) (Cucumber anthracnose fungus) (Colletotrichum lagenarium).</t>
  </si>
  <si>
    <t xml:space="preserve"> NCBI_TaxID=1213857 {ECO:0000313|EMBL:ENH84452.1, ECO:0000313|Proteomes:UP000014480};</t>
  </si>
  <si>
    <t>N6UAL2_DENPD</t>
  </si>
  <si>
    <t>N6UAL2</t>
  </si>
  <si>
    <t xml:space="preserve"> Dendroctonus ponderosae (Mountain pine beetle).</t>
  </si>
  <si>
    <t xml:space="preserve"> NCBI_TaxID=77166 {ECO:0000313|EMBL:ENN75657.1, ECO:0000313|Proteomes:UP000019118};</t>
  </si>
  <si>
    <t xml:space="preserve"> Curculionidae</t>
  </si>
  <si>
    <t xml:space="preserve"> Scolytinae</t>
  </si>
  <si>
    <t xml:space="preserve"> Dendroctonus.</t>
  </si>
  <si>
    <t>Q0D0E0_ASPTN</t>
  </si>
  <si>
    <t>Q0D0E0</t>
  </si>
  <si>
    <t xml:space="preserve"> Aspergillus terreus (strain NIH 2624 / FGSC A1156).</t>
  </si>
  <si>
    <t xml:space="preserve"> NCBI_TaxID=341663 {ECO:0000313|EMBL:EAU39240.1, ECO:0000313|Proteomes:UP000007963};</t>
  </si>
  <si>
    <t>Q0IGE4_AEDAE</t>
  </si>
  <si>
    <t>Q0IGE4</t>
  </si>
  <si>
    <t xml:space="preserve"> Aedes aegypti (Yellowfever mosquito) (Culex aegypti).</t>
  </si>
  <si>
    <t xml:space="preserve"> NCBI_TaxID=7159 {ECO:0000313|EMBL:EAT48594.1, ECO:0000313|Proteomes:UP000008820};</t>
  </si>
  <si>
    <t xml:space="preserve"> Aedini</t>
  </si>
  <si>
    <t xml:space="preserve"> Aedes</t>
  </si>
  <si>
    <t xml:space="preserve"> Stegomyia.</t>
  </si>
  <si>
    <t>Q0UFI9_PHANO</t>
  </si>
  <si>
    <t>Q0UFI9</t>
  </si>
  <si>
    <t xml:space="preserve"> Phaeosphaeria nodorum (strain SN15 / ATCC MYA-4574 / FGSC 10173) (Glume blotch fungus) (Septoria nodorum).</t>
  </si>
  <si>
    <t xml:space="preserve"> NCBI_TaxID=321614 {ECO:0000313|EMBL:EAT82740.2, ECO:0000313|Proteomes:UP000001055};</t>
  </si>
  <si>
    <t>Phaeosphaeriaceae</t>
  </si>
  <si>
    <t xml:space="preserve"> Parastagonospora.</t>
  </si>
  <si>
    <t>Q24WL0_DESHY</t>
  </si>
  <si>
    <t>Q24WL0</t>
  </si>
  <si>
    <t xml:space="preserve"> Desulfitobacterium hafniense (strain Y51).</t>
  </si>
  <si>
    <t xml:space="preserve"> NCBI_TaxID=138119 {ECO:0000313|Proteomes:UP000001946};</t>
  </si>
  <si>
    <t>Q2FPE5_METHJ</t>
  </si>
  <si>
    <t>Q2FPE5</t>
  </si>
  <si>
    <t xml:space="preserve"> Methanospirillum hungatei JF-1 (strain ATCC 27890 / DSM 864 / NBRC 100397 / JF-1).</t>
  </si>
  <si>
    <t xml:space="preserve"> NCBI_TaxID=323259 {ECO:0000313|EMBL:ABD40715.1, ECO:0000313|Proteomes:UP000001941};</t>
  </si>
  <si>
    <t>Methanospirillaceae</t>
  </si>
  <si>
    <t xml:space="preserve"> Methanospirillum.</t>
  </si>
  <si>
    <t>Q2GP16</t>
  </si>
  <si>
    <t xml:space="preserve"> Chaetomium globosum (strain ATCC 6205 / CBS 148.51 / DSM 1962 / NBRC 6347 / NRRL 1970) (Soil fungus).</t>
  </si>
  <si>
    <t xml:space="preserve"> NCBI_TaxID=306901 {ECO:0000313|EMBL:EAQ83884.1, ECO:0000313|Proteomes:UP000001056};</t>
  </si>
  <si>
    <t>Q2UCR0_ASPOR</t>
  </si>
  <si>
    <t>Q2UCR0</t>
  </si>
  <si>
    <t xml:space="preserve"> Aspergillus oryzae (strain ATCC 42149 / RIB 40) (Yellow koji mold).</t>
  </si>
  <si>
    <t xml:space="preserve"> NCBI_TaxID=510516 {ECO:0000313|EMBL:BAE60655.1, ECO:0000313|Proteomes:UP000006564};</t>
  </si>
  <si>
    <t>Q4CMV3_TRYCC</t>
  </si>
  <si>
    <t>Q4CMV3</t>
  </si>
  <si>
    <t xml:space="preserve"> Trypanosoma cruzi (strain CL Brener).</t>
  </si>
  <si>
    <t xml:space="preserve"> NCBI_TaxID=353153 {ECO:0000313|Proteomes:UP000002296};</t>
  </si>
  <si>
    <t>Q4CZ36_TRYCC</t>
  </si>
  <si>
    <t>Q4CZ36</t>
  </si>
  <si>
    <t>Q4N9F9_THEPA</t>
  </si>
  <si>
    <t>Q4N9F9</t>
  </si>
  <si>
    <t xml:space="preserve"> Theileria parva (East coast fever infection agent).</t>
  </si>
  <si>
    <t xml:space="preserve"> NCBI_TaxID=5875 {ECO:0000313|EMBL:EAN33399.1, ECO:0000313|Proteomes:UP000001949};</t>
  </si>
  <si>
    <t>Theileriidae</t>
  </si>
  <si>
    <t xml:space="preserve"> Theileria.</t>
  </si>
  <si>
    <t>Q4QAA2_LEIMA</t>
  </si>
  <si>
    <t>Q4QAA2</t>
  </si>
  <si>
    <t xml:space="preserve"> Leishmania major.</t>
  </si>
  <si>
    <t xml:space="preserve"> NCBI_TaxID=5664 {ECO:0000313|Proteomes:UP000000542};</t>
  </si>
  <si>
    <t>Q4UGA8_THEAN</t>
  </si>
  <si>
    <t>Q4UGA8</t>
  </si>
  <si>
    <t xml:space="preserve"> Theileria annulata.</t>
  </si>
  <si>
    <t xml:space="preserve"> NCBI_TaxID=5874 {ECO:0000313|EMBL:CAI73881.1, ECO:0000313|Proteomes:UP000001950};</t>
  </si>
  <si>
    <t>Q4WS59_ASPFU</t>
  </si>
  <si>
    <t>Q4WS59</t>
  </si>
  <si>
    <t xml:space="preserve"> Neosartorya fumigata (strain ATCC MYA-4609 / Af293 / CBS 101355 / FGSC A1100) (Aspergillus fumigatus).</t>
  </si>
  <si>
    <t xml:space="preserve"> NCBI_TaxID=330879 {ECO:0000313|EMBL:EAL90723.1, ECO:0000313|Proteomes:UP000002530};</t>
  </si>
  <si>
    <t>Q4XY88_PLACH</t>
  </si>
  <si>
    <t>Q4XY88</t>
  </si>
  <si>
    <t xml:space="preserve"> Plasmodium chabaudi.</t>
  </si>
  <si>
    <t xml:space="preserve"> NCBI_TaxID=5825 {ECO:0000313|Proteomes:UP000002509};</t>
  </si>
  <si>
    <t xml:space="preserve"> Plasmodium (Vinckeia).</t>
  </si>
  <si>
    <t>Q4YTZ2_PLABA</t>
  </si>
  <si>
    <t>Q4YTZ2</t>
  </si>
  <si>
    <t xml:space="preserve"> Plasmodium berghei (strain Anka).</t>
  </si>
  <si>
    <t xml:space="preserve"> NCBI_TaxID=5823 {ECO:0000313|Proteomes:UP000007720};</t>
  </si>
  <si>
    <t>Q57YJ9_TRYB2</t>
  </si>
  <si>
    <t>Q57YJ9</t>
  </si>
  <si>
    <t xml:space="preserve"> Trypanosoma brucei brucei (strain 927/4 GUTat10.1).</t>
  </si>
  <si>
    <t xml:space="preserve"> NCBI_TaxID=185431 {ECO:0000313|Proteomes:UP000008524};</t>
  </si>
  <si>
    <t xml:space="preserve"> Trypanosoma.</t>
  </si>
  <si>
    <t>Q5AFE9_CANAL</t>
  </si>
  <si>
    <t>Q5AFE9</t>
  </si>
  <si>
    <t xml:space="preserve"> Candida albicans (strain SC5314 / ATCC MYA-2876) (Yeast).</t>
  </si>
  <si>
    <t xml:space="preserve"> NCBI_TaxID=237561 {ECO:0000313|EMBL:EAL01566.1, ECO:0000313|Proteomes:UP000000559};</t>
  </si>
  <si>
    <t>Q5CYV9_CRYPI</t>
  </si>
  <si>
    <t>Q5CYV9</t>
  </si>
  <si>
    <t xml:space="preserve"> Cryptosporidium parvum (strain Iowa II).</t>
  </si>
  <si>
    <t xml:space="preserve"> NCBI_TaxID=353152 {ECO:0000313|EMBL:EAK90409.1, ECO:0000313|Proteomes:UP000006726};</t>
  </si>
  <si>
    <t>Q5JH96_THEKO</t>
  </si>
  <si>
    <t>Q5JH96</t>
  </si>
  <si>
    <t xml:space="preserve"> Thermococcus kodakarensis (strain ATCC BAA-918 / JCM 12380 / KOD1) (Pyrococcus kodakaraensis (strain KOD1)).</t>
  </si>
  <si>
    <t xml:space="preserve"> NCBI_TaxID=69014 {ECO:0000313|Proteomes:UP000000536};</t>
  </si>
  <si>
    <t>Q5KNR6_CRYNJ</t>
  </si>
  <si>
    <t>Q5KNR6</t>
  </si>
  <si>
    <t xml:space="preserve"> Cryptococcus neoformans var. neoformans serotype D (strain JEC21 / ATCC MYA-565) (Filobasidiella neoformans).</t>
  </si>
  <si>
    <t xml:space="preserve"> NCBI_TaxID=214684 {ECO:0000313|EMBL:AAW41061.1, ECO:0000313|Proteomes:UP000002149};</t>
  </si>
  <si>
    <t xml:space="preserve"> Tremellaceae</t>
  </si>
  <si>
    <t xml:space="preserve"> Filobasidiella</t>
  </si>
  <si>
    <t>Filobasidiella/Cryptococcus neoformans species complex.</t>
  </si>
  <si>
    <t>Q6AUI3_ORYSJ</t>
  </si>
  <si>
    <t>Q6AUI3</t>
  </si>
  <si>
    <t xml:space="preserve"> Oryza sativa subsp. japonica (Rice).</t>
  </si>
  <si>
    <t xml:space="preserve"> NCBI_TaxID=39947 {ECO:0000313|EMBL:AAT93995.1};</t>
  </si>
  <si>
    <t>Q6BIB6_DEBHA</t>
  </si>
  <si>
    <t>Q6BIB6</t>
  </si>
  <si>
    <t xml:space="preserve"> Debaryomyces hansenii (strain ATCC 36239 / CBS 767 / JCM 1990 / NBRC 0083 / IGC 2968) (Yeast) (Torulaspora hansenii).</t>
  </si>
  <si>
    <t xml:space="preserve"> NCBI_TaxID=284592 {ECO:0000313|EMBL:CAG90541.2, ECO:0000313|Proteomes:UP000000599};</t>
  </si>
  <si>
    <t xml:space="preserve"> Debaryomyces.</t>
  </si>
  <si>
    <t>Q6C0Y5_YARLI</t>
  </si>
  <si>
    <t>Q6C0Y5</t>
  </si>
  <si>
    <t xml:space="preserve"> Yarrowia lipolytica (strain CLIB 122 / E 150) (Yeast) (Candida lipolytica).</t>
  </si>
  <si>
    <t xml:space="preserve"> NCBI_TaxID=284591 {ECO:0000313|EMBL:CAG78486.1, ECO:0000313|Proteomes:UP000001300};</t>
  </si>
  <si>
    <t xml:space="preserve"> Dipodascaceae</t>
  </si>
  <si>
    <t xml:space="preserve"> Yarrowia.</t>
  </si>
  <si>
    <t>Q6CSU5_KLULA</t>
  </si>
  <si>
    <t>Q6CSU5</t>
  </si>
  <si>
    <t xml:space="preserve"> Kluyveromyces lactis (strain ATCC 8585 / CBS 2359 / DSM 70799 / NBRC 1267 / NRRL Y-1140 / WM37) (Yeast) (Candida sphaerica).</t>
  </si>
  <si>
    <t xml:space="preserve"> NCBI_TaxID=284590 {ECO:0000313|Proteomes:UP000000598};</t>
  </si>
  <si>
    <t xml:space="preserve"> Kluyveromyces.</t>
  </si>
  <si>
    <t>Q6FKF8_CANGA</t>
  </si>
  <si>
    <t>Q6FKF8</t>
  </si>
  <si>
    <t xml:space="preserve"> Candida glabrata (strain ATCC 2001 / CBS 138 / JCM 3761 / NBRC 0622 / NRRL Y-65) (Yeast) (Torulopsis glabrata).</t>
  </si>
  <si>
    <t xml:space="preserve"> NCBI_TaxID=284593 {ECO:0000313|Proteomes:UP000002428};</t>
  </si>
  <si>
    <t xml:space="preserve"> Nakaseomyces</t>
  </si>
  <si>
    <t>Nakaseomyces/Candida clade.</t>
  </si>
  <si>
    <t>Q74ZT4_ASHGO</t>
  </si>
  <si>
    <t>Q74ZT4</t>
  </si>
  <si>
    <t xml:space="preserve"> Ashbya gossypii (strain ATCC 10895 / CBS 109.51 / FGSC 9923 / NRRL Y-1056) (Yeast) (Eremothecium gossypii).</t>
  </si>
  <si>
    <t xml:space="preserve"> NCBI_TaxID=284811 {ECO:0000313|EMBL:AAS54604.1, ECO:0000313|Proteomes:UP000000591};</t>
  </si>
  <si>
    <t>Q7KVP9_DROME</t>
  </si>
  <si>
    <t>Q7KVP9</t>
  </si>
  <si>
    <t xml:space="preserve"> Drosophila melanogaster (Fruit fly).</t>
  </si>
  <si>
    <t xml:space="preserve"> NCBI_TaxID=7227 {ECO:0000313|EMBL:AAM70857.2, ECO:0000313|Proteomes:UP000000803};</t>
  </si>
  <si>
    <t>Q7QD77_ANOGA</t>
  </si>
  <si>
    <t>Q7QD77</t>
  </si>
  <si>
    <t xml:space="preserve"> Anopheles gambiae (African malaria mosquito).</t>
  </si>
  <si>
    <t xml:space="preserve"> NCBI_TaxID=7165 {ECO:0000313|Proteomes:UP000007062};</t>
  </si>
  <si>
    <t xml:space="preserve"> Anophelinae</t>
  </si>
  <si>
    <t xml:space="preserve"> Anopheles.</t>
  </si>
  <si>
    <t>Q7RRI1_PLAYO</t>
  </si>
  <si>
    <t>Q7RRI1</t>
  </si>
  <si>
    <t xml:space="preserve"> Plasmodium yoelii yoelii.</t>
  </si>
  <si>
    <t xml:space="preserve"> NCBI_TaxID=73239 {ECO:0000313|EMBL:EAA18094.1, ECO:0000313|Proteomes:UP000008553};</t>
  </si>
  <si>
    <t>Q7RXF5_NEUCR</t>
  </si>
  <si>
    <t>Q7RXF5</t>
  </si>
  <si>
    <t xml:space="preserve"> Neurospora crassa (strain ATCC 24698 / 74-OR23-1A / CBS 708.71 / DSM 1257 / FGSC 987).</t>
  </si>
  <si>
    <t xml:space="preserve"> NCBI_TaxID=367110 {ECO:0000313|EMBL:EAA27300.3, ECO:0000313|Proteomes:UP000001805};</t>
  </si>
  <si>
    <t>Q8I2H7_PLAF7</t>
  </si>
  <si>
    <t>Q8I2H7</t>
  </si>
  <si>
    <t xml:space="preserve"> Plasmodium falciparum (isolate 3D7).</t>
  </si>
  <si>
    <t xml:space="preserve"> NCBI_TaxID=36329 {ECO:0000313|EMBL:CAD52016.1, ECO:0000313|Proteomes:UP000001450};</t>
  </si>
  <si>
    <t xml:space="preserve"> Plasmodium (Laverania).</t>
  </si>
  <si>
    <t>Q8SRT4_ENCCU</t>
  </si>
  <si>
    <t>Q8SRT4</t>
  </si>
  <si>
    <t xml:space="preserve"> Encephalitozoon cuniculi (strain GB-M1) (Microsporidian parasite).</t>
  </si>
  <si>
    <t xml:space="preserve"> NCBI_TaxID=284813 {ECO:0000313|EMBL:CAD25380.1, ECO:0000313|Proteomes:UP000000819};</t>
  </si>
  <si>
    <t xml:space="preserve"> Unikaryonidae</t>
  </si>
  <si>
    <t xml:space="preserve"> Encephalitozoon.</t>
  </si>
  <si>
    <t>Q8U2A6_PYRFU</t>
  </si>
  <si>
    <t>Q8U2A6</t>
  </si>
  <si>
    <t xml:space="preserve"> Pyrococcus furiosus (strain ATCC 43587 / DSM 3638 / JCM 8422 / Vc1).</t>
  </si>
  <si>
    <t xml:space="preserve"> NCBI_TaxID=186497 {ECO:0000313|EMBL:AAL81057.1, ECO:0000313|Proteomes:UP000001013};</t>
  </si>
  <si>
    <t>Pyrococcus.</t>
  </si>
  <si>
    <t>Q8YAG9_LISMO</t>
  </si>
  <si>
    <t>Q8YAG9</t>
  </si>
  <si>
    <t xml:space="preserve"> Listeria monocytogenes serovar 1/2a (strain ATCC BAA-679 / EGD-e).</t>
  </si>
  <si>
    <t xml:space="preserve"> NCBI_TaxID=169963 {ECO:0000313|EMBL:CAC98372.1, ECO:0000313|Proteomes:UP000000817};</t>
  </si>
  <si>
    <t xml:space="preserve"> Bacillales</t>
  </si>
  <si>
    <t xml:space="preserve"> Listeriaceae</t>
  </si>
  <si>
    <t xml:space="preserve"> Listeria.</t>
  </si>
  <si>
    <t>Q97IG9_CLOAB</t>
  </si>
  <si>
    <t>Q97IG9</t>
  </si>
  <si>
    <t xml:space="preserve"> Clostridium acetobutylicum (strain ATCC 824 / DSM 792 / JCM 1419 / LMG 5710 / VKM B-1787).</t>
  </si>
  <si>
    <t xml:space="preserve"> NCBI_TaxID=272562 {ECO:0000313|EMBL:AAK79638.1, ECO:0000313|Proteomes:UP000000814};</t>
  </si>
  <si>
    <t>Q9N3L2_CAEEL</t>
  </si>
  <si>
    <t>Q9N3L2</t>
  </si>
  <si>
    <t xml:space="preserve"> Caenorhabditis elegans.</t>
  </si>
  <si>
    <t xml:space="preserve"> NCBI_TaxID=6239 {ECO:0000313|EMBL:CCD73788.1, ECO:0000313|Proteomes:UP000001940};</t>
  </si>
  <si>
    <t>R0K0R1_SETT2</t>
  </si>
  <si>
    <t>R0K0R1</t>
  </si>
  <si>
    <t xml:space="preserve"> Setosphaeria turcica (strain 28A) (Northern leaf blight fungus) (Exserohilum turcicum).</t>
  </si>
  <si>
    <t xml:space="preserve"> NCBI_TaxID=671987 {ECO:0000313|EMBL:EOA83274.1, ECO:0000313|Proteomes:UP000016935};</t>
  </si>
  <si>
    <t xml:space="preserve"> Setosphaeria.</t>
  </si>
  <si>
    <t>R1DJY8_EMIHU</t>
  </si>
  <si>
    <t>R1DJY8</t>
  </si>
  <si>
    <t xml:space="preserve"> Emiliania huxleyi (Pontosphaera huxleyi).</t>
  </si>
  <si>
    <t xml:space="preserve"> NCBI_TaxID=2903 {ECO:0000313|EMBL:EOD35352.1};</t>
  </si>
  <si>
    <t xml:space="preserve"> Haptophyceae</t>
  </si>
  <si>
    <t xml:space="preserve"> Isochrysidales</t>
  </si>
  <si>
    <t xml:space="preserve"> Noelaerhabdaceae</t>
  </si>
  <si>
    <t xml:space="preserve"> Emiliania.</t>
  </si>
  <si>
    <t>R1E9M2_BOTPV</t>
  </si>
  <si>
    <t>R1E9M2</t>
  </si>
  <si>
    <t xml:space="preserve"> Botryosphaeria parva (strain UCR-NP2) (Grapevine canker fungus) (Neofusicoccum parvum).</t>
  </si>
  <si>
    <t xml:space="preserve"> NCBI_TaxID=1287680 {ECO:0000313|EMBL:EOD44473.1, ECO:0000313|Proteomes:UP000013521};</t>
  </si>
  <si>
    <t xml:space="preserve"> Neofusicoccum.</t>
  </si>
  <si>
    <t>R2S3T5_9ENTE</t>
  </si>
  <si>
    <t>R2S3T5</t>
  </si>
  <si>
    <t xml:space="preserve"> Enterococcus pallens ATCC BAA-351.</t>
  </si>
  <si>
    <t xml:space="preserve"> NCBI_TaxID=1158607 {ECO:0000313|EMBL:EOH90185.1, ECO:0000313|Proteomes:UP000013782};</t>
  </si>
  <si>
    <t>R2T3I8_9ENTE</t>
  </si>
  <si>
    <t>R2T3I8</t>
  </si>
  <si>
    <t xml:space="preserve"> Enterococcus haemoperoxidus ATCC BAA-382.</t>
  </si>
  <si>
    <t xml:space="preserve"> NCBI_TaxID=1158608 {ECO:0000313|EMBL:EOH99566.1, ECO:0000313|Proteomes:UP000013858};</t>
  </si>
  <si>
    <t>R3WPS7_9ENTE</t>
  </si>
  <si>
    <t>R3WPS7</t>
  </si>
  <si>
    <t xml:space="preserve"> Enterococcus phoeniculicola ATCC BAA-412.</t>
  </si>
  <si>
    <t xml:space="preserve"> NCBI_TaxID=1158610 {ECO:0000313|EMBL:EOL43835.1, ECO:0000313|Proteomes:UP000013785};</t>
  </si>
  <si>
    <t>R4K2D3_CLOPA</t>
  </si>
  <si>
    <t>R4K2D3</t>
  </si>
  <si>
    <t xml:space="preserve"> Clostridium pasteurianum BC1.</t>
  </si>
  <si>
    <t xml:space="preserve"> NCBI_TaxID=86416 {ECO:0000313|EMBL:AGK97262.1, ECO:0000313|Proteomes:UP000013523};</t>
  </si>
  <si>
    <t>R4XGF3_TAPDE</t>
  </si>
  <si>
    <t>R4XGF3</t>
  </si>
  <si>
    <t xml:space="preserve"> Taphrina deformans (strain PYCC 5710 / ATCC 11124 / CBS 356.35 / IMI 108563 / JCM 9778 / NBRC 8474) (Peach leaf curl fungus) (Lalaria deformans).</t>
  </si>
  <si>
    <t xml:space="preserve"> NCBI_TaxID=1097556 {ECO:0000313|EMBL:CCG84977.1, ECO:0000313|Proteomes:UP000013776};</t>
  </si>
  <si>
    <t>Taphrinomycetes</t>
  </si>
  <si>
    <t xml:space="preserve"> Taphrinales</t>
  </si>
  <si>
    <t xml:space="preserve"> Taphrinaceae</t>
  </si>
  <si>
    <t xml:space="preserve"> Taphrina.</t>
  </si>
  <si>
    <t>R5QR99_9FIRM</t>
  </si>
  <si>
    <t>R5QR99</t>
  </si>
  <si>
    <t xml:space="preserve"> Firmicutes bacterium CAG:194.</t>
  </si>
  <si>
    <t xml:space="preserve"> NCBI_TaxID=1263008 {ECO:0000313|EMBL:CCZ28899.1, ECO:0000313|Proteomes:UP000018384};</t>
  </si>
  <si>
    <t xml:space="preserve"> environmental samples.</t>
  </si>
  <si>
    <t>R5TS45_9FIRM</t>
  </si>
  <si>
    <t>R5TS45</t>
  </si>
  <si>
    <t xml:space="preserve"> Ruminococcus gnavus CAG:126.</t>
  </si>
  <si>
    <t xml:space="preserve"> NCBI_TaxID=1263106 {ECO:0000313|EMBL:CCZ68578.1, ECO:0000313|Proteomes:UP000018114};</t>
  </si>
  <si>
    <t>Ruminococcus</t>
  </si>
  <si>
    <t>R6GU48_9FIRM</t>
  </si>
  <si>
    <t>R6GU48</t>
  </si>
  <si>
    <t xml:space="preserve"> Eubacterium hallii CAG:12.</t>
  </si>
  <si>
    <t xml:space="preserve"> NCBI_TaxID=1263078 {ECO:0000313|EMBL:CDB17607.1, ECO:0000313|Proteomes:UP000018069};</t>
  </si>
  <si>
    <t>Eubacterium</t>
  </si>
  <si>
    <t>R6Q1W0_9CLOT</t>
  </si>
  <si>
    <t>R6Q1W0</t>
  </si>
  <si>
    <t xml:space="preserve"> Clostridium nexile CAG:348.</t>
  </si>
  <si>
    <t xml:space="preserve"> NCBI_TaxID=1263069 {ECO:0000313|EMBL:CDC24696.1, ECO:0000313|Proteomes:UP000018368};</t>
  </si>
  <si>
    <t>Clostridium</t>
  </si>
  <si>
    <t>R6RCS9_9FIRM</t>
  </si>
  <si>
    <t>R6RCS9</t>
  </si>
  <si>
    <t xml:space="preserve"> Firmicutes bacterium CAG:424.</t>
  </si>
  <si>
    <t xml:space="preserve"> NCBI_TaxID=1263022 {ECO:0000313|EMBL:CDC43089.1, ECO:0000313|Proteomes:UP000018167};</t>
  </si>
  <si>
    <t>R6TW32_9CLOT</t>
  </si>
  <si>
    <t>R6TW32</t>
  </si>
  <si>
    <t xml:space="preserve"> Clostridium sp. CAG:448.</t>
  </si>
  <si>
    <t xml:space="preserve"> NCBI_TaxID=1262808 {ECO:0000313|EMBL:CDC62822.1, ECO:0000313|Proteomes:UP000018074};</t>
  </si>
  <si>
    <t>R6UMU1_9FIRM</t>
  </si>
  <si>
    <t>R6UMU1</t>
  </si>
  <si>
    <t xml:space="preserve"> Erysipelotrichaceae bacterium CAG:64.</t>
  </si>
  <si>
    <t xml:space="preserve"> NCBI_TaxID=1262981 {ECO:0000313|EMBL:CDC87083.1, ECO:0000313|Proteomes:UP000018179};</t>
  </si>
  <si>
    <t xml:space="preserve"> Erysipelotrichia</t>
  </si>
  <si>
    <t xml:space="preserve"> Erysipelotrichales</t>
  </si>
  <si>
    <t>Erysipelotrichaceae</t>
  </si>
  <si>
    <t>R6Y2I9_9FIRM</t>
  </si>
  <si>
    <t>R6Y2I9</t>
  </si>
  <si>
    <t xml:space="preserve"> Firmicutes bacterium CAG:345.</t>
  </si>
  <si>
    <t xml:space="preserve"> NCBI_TaxID=1263020 {ECO:0000313|EMBL:CDD22851.1, ECO:0000313|Proteomes:UP000018232};</t>
  </si>
  <si>
    <t>R7C597_9CLOT</t>
  </si>
  <si>
    <t>R7C597</t>
  </si>
  <si>
    <t xml:space="preserve"> Clostridium sp. CAG:62.</t>
  </si>
  <si>
    <t xml:space="preserve"> NCBI_TaxID=1262828 {ECO:0000313|EMBL:CDD73241.1, ECO:0000313|Proteomes:UP000018137};</t>
  </si>
  <si>
    <t>R7ETS5_9FIRM</t>
  </si>
  <si>
    <t>R7ETS5</t>
  </si>
  <si>
    <t xml:space="preserve"> Anaerotruncus sp. CAG:390.</t>
  </si>
  <si>
    <t xml:space="preserve"> NCBI_TaxID=1262703 {ECO:0000313|EMBL:CDE06035.1, ECO:0000313|Proteomes:UP000018385};</t>
  </si>
  <si>
    <t>Anaerotruncus</t>
  </si>
  <si>
    <t>R7FK24_9CLOT</t>
  </si>
  <si>
    <t>R7FK24</t>
  </si>
  <si>
    <t xml:space="preserve"> Clostridium sp. CAG:288.</t>
  </si>
  <si>
    <t xml:space="preserve"> NCBI_TaxID=1262791 {ECO:0000313|EMBL:CDE15679.1, ECO:0000313|Proteomes:UP000017968};</t>
  </si>
  <si>
    <t>R7G4A8_9FIRM</t>
  </si>
  <si>
    <t>R7G4A8</t>
  </si>
  <si>
    <t xml:space="preserve"> Eubacterium dolichum CAG:375.</t>
  </si>
  <si>
    <t xml:space="preserve"> NCBI_TaxID=1263076 {ECO:0000313|EMBL:CDE21776.1, ECO:0000313|Proteomes:UP000018093};</t>
  </si>
  <si>
    <t>R7Z150_CONA1</t>
  </si>
  <si>
    <t>R7Z150</t>
  </si>
  <si>
    <t xml:space="preserve"> Coniosporium apollinis (strain CBS 100218) (Rock-inhabiting black yeast).</t>
  </si>
  <si>
    <t xml:space="preserve"> NCBI_TaxID=1168221 {ECO:0000313|EMBL:EON67887.1, ECO:0000313|Proteomes:UP000016924};</t>
  </si>
  <si>
    <t>Coniosporium.</t>
  </si>
  <si>
    <t>R8BKB2_TOGMI</t>
  </si>
  <si>
    <t>R8BKB2</t>
  </si>
  <si>
    <t xml:space="preserve"> Togninia minima (strain UCR-PA7) (Esca disease fungus) (Phaeoacremonium aleophilum).</t>
  </si>
  <si>
    <t xml:space="preserve"> NCBI_TaxID=1286976 {ECO:0000313|EMBL:EON99652.1, ECO:0000313|Proteomes:UP000014074};</t>
  </si>
  <si>
    <t xml:space="preserve"> Togniniales</t>
  </si>
  <si>
    <t xml:space="preserve"> Togniniaceae</t>
  </si>
  <si>
    <t>Phaeoacremonium.</t>
  </si>
  <si>
    <t>R8BY24_TOGMI</t>
  </si>
  <si>
    <t>R8BY24</t>
  </si>
  <si>
    <t xml:space="preserve"> NCBI_TaxID=1286976 {ECO:0000313|EMBL:EOO04253.1, ECO:0000313|Proteomes:UP000014074};</t>
  </si>
  <si>
    <t>R9AKH2_WALI9</t>
  </si>
  <si>
    <t>R9AKH2</t>
  </si>
  <si>
    <t xml:space="preserve"> Wallemia ichthyophaga (strain EXF-994 / CBS 113033).</t>
  </si>
  <si>
    <t xml:space="preserve"> NCBI_TaxID=1299270 {ECO:0000313|EMBL:EOR02699.1, ECO:0000313|Proteomes:UP000014064};</t>
  </si>
  <si>
    <t>R9PA18_PSEHS</t>
  </si>
  <si>
    <t>R9PA18</t>
  </si>
  <si>
    <t xml:space="preserve"> Pseudozyma hubeiensis (strain SY62) (Yeast).</t>
  </si>
  <si>
    <t xml:space="preserve"> NCBI_TaxID=1305764 {ECO:0000313|EMBL:GAC98199.1, ECO:0000313|Proteomes:UP000014071};</t>
  </si>
  <si>
    <t xml:space="preserve"> Pseudozyma.</t>
  </si>
  <si>
    <t>R9T8B5_9EURY</t>
  </si>
  <si>
    <t>R9T8B5</t>
  </si>
  <si>
    <t xml:space="preserve"> Candidatus Methanomassiliicoccus intestinalis Issoire-Mx1.</t>
  </si>
  <si>
    <t xml:space="preserve"> NCBI_TaxID=1295009 {ECO:0000313|EMBL:AGN25593.1, ECO:0000313|Proteomes:UP000014070};</t>
  </si>
  <si>
    <t xml:space="preserve"> Methanomassiliicoccus.</t>
  </si>
  <si>
    <t>RAD15_SCHPO</t>
  </si>
  <si>
    <t>P26659</t>
  </si>
  <si>
    <t xml:space="preserve"> Schizosaccharomyces pombe (strain 972 / ATCC 24843) (Fission yeast).</t>
  </si>
  <si>
    <t xml:space="preserve"> NCBI_TaxID=284812;</t>
  </si>
  <si>
    <t>RAD3_YEAST</t>
  </si>
  <si>
    <t>P06839</t>
  </si>
  <si>
    <t xml:space="preserve"> Saccharomyces cerevisiae (strain ATCC 204508 / S288c) (Baker's yeast).</t>
  </si>
  <si>
    <t xml:space="preserve"> NCBI_TaxID=559292;</t>
  </si>
  <si>
    <t>S0EGI5_GIBF5</t>
  </si>
  <si>
    <t>S0EGI5</t>
  </si>
  <si>
    <t xml:space="preserve"> Gibberella fujikuroi (strain CBS 195.34 / IMI 58289 / NRRL A-6831) (Bakanae and foot rot disease fungus) (Fusarium fujikuroi).</t>
  </si>
  <si>
    <t xml:space="preserve"> NCBI_TaxID=1279085 {ECO:0000313|EMBL:CCT74116.1, ECO:0000313|Proteomes:UP000016800};</t>
  </si>
  <si>
    <t xml:space="preserve"> Fusarium fujikuroi species complex.</t>
  </si>
  <si>
    <t>S0K797_9ENTE</t>
  </si>
  <si>
    <t>S0K797</t>
  </si>
  <si>
    <t xml:space="preserve"> Enterococcus durans ATCC 6056.</t>
  </si>
  <si>
    <t xml:space="preserve"> NCBI_TaxID=1140001 {ECO:0000313|EMBL:EOU19428.1, ECO:0000313|Proteomes:UP000014199};</t>
  </si>
  <si>
    <t>S0REC4_ENTAV</t>
  </si>
  <si>
    <t>S0REC4</t>
  </si>
  <si>
    <t xml:space="preserve"> Enterococcus avium ATCC 14025.</t>
  </si>
  <si>
    <t xml:space="preserve"> NCBI_TaxID=1140002 {ECO:0000313|EMBL:EOT45184.1, ECO:0000313|Proteomes:UP000014104};</t>
  </si>
  <si>
    <t>S2IWA7_MUCC1</t>
  </si>
  <si>
    <t>S2IWA7</t>
  </si>
  <si>
    <t xml:space="preserve"> Mucor circinelloides f. circinelloides (strain 1006PhL) (Mucormycosis agent) (Calyptromyces circinelloides).</t>
  </si>
  <si>
    <t xml:space="preserve"> NCBI_TaxID=1220926 {ECO:0000313|EMBL:EPB81956.1, ECO:0000313|Proteomes:UP000014254};</t>
  </si>
  <si>
    <t xml:space="preserve"> Mucoraceae</t>
  </si>
  <si>
    <t xml:space="preserve"> Mucor.</t>
  </si>
  <si>
    <t>S3C4T3_OPHP1</t>
  </si>
  <si>
    <t>S3C4T3</t>
  </si>
  <si>
    <t xml:space="preserve"> Ophiostoma piceae (strain UAMH 11346) (Sap stain fungus).</t>
  </si>
  <si>
    <t xml:space="preserve"> NCBI_TaxID=1262450 {ECO:0000313|EMBL:EPE07802.1, ECO:0000313|Proteomes:UP000016923};</t>
  </si>
  <si>
    <t>Ophiostoma.</t>
  </si>
  <si>
    <t>S3D1A9_GLAL2</t>
  </si>
  <si>
    <t>S3D1A9</t>
  </si>
  <si>
    <t xml:space="preserve"> Glarea lozoyensis (strain ATCC 20868 / MF5171).</t>
  </si>
  <si>
    <t xml:space="preserve"> NCBI_TaxID=1116229 {ECO:0000313|EMBL:EPE25786.1, ECO:0000313|Proteomes:UP000016922};</t>
  </si>
  <si>
    <t xml:space="preserve"> Helotiaceae</t>
  </si>
  <si>
    <t xml:space="preserve"> Glarea.</t>
  </si>
  <si>
    <t>S6EE94_ZYGB2</t>
  </si>
  <si>
    <t>S6EE94</t>
  </si>
  <si>
    <t xml:space="preserve"> Zygosaccharomyces bailii (strain CLIB 213 / ATCC 58445 / CBS 680 / CCRC 21525 / NBRC 1098 / NCYC 1416 / NRRL Y-2227).</t>
  </si>
  <si>
    <t xml:space="preserve"> NCBI_TaxID=1333698 {ECO:0000313|EMBL:CDF88496.1, ECO:0000313|Proteomes:UP000019375};</t>
  </si>
  <si>
    <t>S7RXN0_GLOTA</t>
  </si>
  <si>
    <t>S7RXN0</t>
  </si>
  <si>
    <t xml:space="preserve"> Gloeophyllum trabeum (strain ATCC 11539 / FP-39264 / Madison 617) (Brown rot fungus).</t>
  </si>
  <si>
    <t xml:space="preserve"> NCBI_TaxID=670483 {ECO:0000313|EMBL:EPQ58124.1, ECO:0000313|Proteomes:UP000030669};</t>
  </si>
  <si>
    <t xml:space="preserve"> Gloeophyllales</t>
  </si>
  <si>
    <t xml:space="preserve"> Gloeophyllaceae</t>
  </si>
  <si>
    <t xml:space="preserve"> Gloeophyllum.</t>
  </si>
  <si>
    <t>S7Z9G4_PENO1</t>
  </si>
  <si>
    <t>S7Z9G4</t>
  </si>
  <si>
    <t xml:space="preserve"> Penicillium oxalicum (strain 114-2 / CGMCC 5302) (Penicillium decumbens).</t>
  </si>
  <si>
    <t xml:space="preserve"> NCBI_TaxID=933388 {ECO:0000313|EMBL:EPS25311.1, ECO:0000313|Proteomes:UP000019376};</t>
  </si>
  <si>
    <t>S8A2R4_DACHA</t>
  </si>
  <si>
    <t>S8A2R4</t>
  </si>
  <si>
    <t xml:space="preserve"> Dactylellina haptotyla (strain CBS 200.50) (Nematode-trapping fungus) (Monacrosporium haptotylum).</t>
  </si>
  <si>
    <t xml:space="preserve"> NCBI_TaxID=1284197 {ECO:0000313|EMBL:EPS35446.1, ECO:0000313|Proteomes:UP000015100};</t>
  </si>
  <si>
    <t xml:space="preserve"> mitosporic Orbiliaceae</t>
  </si>
  <si>
    <t xml:space="preserve"> Dactylellina.</t>
  </si>
  <si>
    <t>S8ESZ5_FOMPI</t>
  </si>
  <si>
    <t>S8ESZ5</t>
  </si>
  <si>
    <t xml:space="preserve"> Fomitopsis pinicola (strain FP-58527) (Brown rot fungus).</t>
  </si>
  <si>
    <t xml:space="preserve"> NCBI_TaxID=743788 {ECO:0000313|EMBL:EPT06029.1, ECO:0000313|Proteomes:UP000015241};</t>
  </si>
  <si>
    <t xml:space="preserve"> Fomitopsis.</t>
  </si>
  <si>
    <t>S9XKF5_SCHCR</t>
  </si>
  <si>
    <t>S9XKF5</t>
  </si>
  <si>
    <t xml:space="preserve"> Schizosaccharomyces cryophilus (strain OY26 / ATCC MYA-4695 / CBS 11777 / NBRC 106824 / NRRL Y48691) (Fission yeast).</t>
  </si>
  <si>
    <t xml:space="preserve"> NCBI_TaxID=653667 {ECO:0000313|EMBL:EPY54196.1, ECO:0000313|Proteomes:UP000015464};</t>
  </si>
  <si>
    <t>T0LP32_9EURY</t>
  </si>
  <si>
    <t>T0LP32</t>
  </si>
  <si>
    <t xml:space="preserve"> Thermoplasmatales archaeon I-plasma.</t>
  </si>
  <si>
    <t xml:space="preserve"> NCBI_TaxID=667138 {ECO:0000313|EMBL:EQB65993.1, ECO:0000313|Proteomes:UP000017931};</t>
  </si>
  <si>
    <t xml:space="preserve"> Thermoplasmatales</t>
  </si>
  <si>
    <t>environmental samples.</t>
  </si>
  <si>
    <t>T0LRC7_9EURY</t>
  </si>
  <si>
    <t>T0LRC7</t>
  </si>
  <si>
    <t xml:space="preserve"> Thermoplasmatales archaeon E-plasma.</t>
  </si>
  <si>
    <t xml:space="preserve"> NCBI_TaxID=667137 {ECO:0000313|EMBL:EQB66748.1, ECO:0000313|Proteomes:UP000018052};</t>
  </si>
  <si>
    <t>T0LVW2_COLGC</t>
  </si>
  <si>
    <t>T0LVW2</t>
  </si>
  <si>
    <t xml:space="preserve"> Colletotrichum gloeosporioides (strain Cg-14) (Anthracnose fungus) (Glomerella cingulata).</t>
  </si>
  <si>
    <t xml:space="preserve"> NCBI_TaxID=1237896 {ECO:0000313|EMBL:EQB52500.1, ECO:0000313|Proteomes:UP000015530};</t>
  </si>
  <si>
    <t>T0M4C8_9EURY</t>
  </si>
  <si>
    <t>T0M4C8</t>
  </si>
  <si>
    <t xml:space="preserve"> Thermoplasmatales archaeon A-plasma.</t>
  </si>
  <si>
    <t xml:space="preserve"> NCBI_TaxID=667135 {ECO:0000313|EMBL:EQB71223.1, ECO:0000313|Proteomes:UP000018337};</t>
  </si>
  <si>
    <t>T0N688_9EURY</t>
  </si>
  <si>
    <t>T0N688</t>
  </si>
  <si>
    <t xml:space="preserve"> Thermoplasmatales archaeon Gpl.</t>
  </si>
  <si>
    <t xml:space="preserve"> NCBI_TaxID=261391 {ECO:0000313|EMBL:EQB69185.1, ECO:0000313|Proteomes:UP000018202};</t>
  </si>
  <si>
    <t>T1EDV5_HELRO</t>
  </si>
  <si>
    <t>T1EDV5</t>
  </si>
  <si>
    <t xml:space="preserve"> Helobdella robusta (Californian leech).</t>
  </si>
  <si>
    <t xml:space="preserve"> NCBI_TaxID=6412 {ECO:0000313|EnsemblMetazoa:HelroP105484, ECO:0000313|Proteomes:UP000015101};</t>
  </si>
  <si>
    <t xml:space="preserve"> Annelida</t>
  </si>
  <si>
    <t xml:space="preserve"> Clitellata</t>
  </si>
  <si>
    <t xml:space="preserve"> Hirudinida</t>
  </si>
  <si>
    <t>Hirudinea</t>
  </si>
  <si>
    <t xml:space="preserve"> Rhynchobdellida</t>
  </si>
  <si>
    <t xml:space="preserve"> Glossiphoniidae</t>
  </si>
  <si>
    <t xml:space="preserve"> Helobdella.</t>
  </si>
  <si>
    <t>T1I4Q7_RHOPR</t>
  </si>
  <si>
    <t>T1I4Q7</t>
  </si>
  <si>
    <t xml:space="preserve"> Rhodnius prolixus (Triatomid bug).</t>
  </si>
  <si>
    <t xml:space="preserve"> NCBI_TaxID=13249 {ECO:0000313|EnsemblMetazoa:RPRC011276-PA, ECO:0000313|Proteomes:UP000015103};</t>
  </si>
  <si>
    <t xml:space="preserve"> Euhemiptera</t>
  </si>
  <si>
    <t>Heteroptera</t>
  </si>
  <si>
    <t xml:space="preserve"> Panheteroptera</t>
  </si>
  <si>
    <t xml:space="preserve"> Cimicomorpha</t>
  </si>
  <si>
    <t xml:space="preserve"> Reduviidae</t>
  </si>
  <si>
    <t xml:space="preserve"> Triatominae</t>
  </si>
  <si>
    <t>Rhodnius.</t>
  </si>
  <si>
    <t>T1IV49_STRMM</t>
  </si>
  <si>
    <t>T1IV49</t>
  </si>
  <si>
    <t xml:space="preserve"> Strigamia maritima (European centipede) (Geophilus maritimus).</t>
  </si>
  <si>
    <t xml:space="preserve"> NCBI_TaxID=126957 {ECO:0000313|EnsemblMetazoa:SMAR005040-PA, ECO:0000313|Proteomes:UP000014500};</t>
  </si>
  <si>
    <t xml:space="preserve"> Myriapoda</t>
  </si>
  <si>
    <t xml:space="preserve"> Chilopoda</t>
  </si>
  <si>
    <t>Pleurostigmophora</t>
  </si>
  <si>
    <t xml:space="preserve"> Geophilomorpha</t>
  </si>
  <si>
    <t xml:space="preserve"> Linotaeniidae</t>
  </si>
  <si>
    <t xml:space="preserve"> Strigamia.</t>
  </si>
  <si>
    <t>T1JW17_TETUR</t>
  </si>
  <si>
    <t>T1JW17</t>
  </si>
  <si>
    <t xml:space="preserve"> Tetranychus urticae (Two-spotted spider mite).</t>
  </si>
  <si>
    <t xml:space="preserve"> NCBI_TaxID=32264 {ECO:0000313|EnsemblMetazoa:tetur02g06630.1, ECO:0000313|Proteomes:UP000015104};</t>
  </si>
  <si>
    <t xml:space="preserve"> Acariformes</t>
  </si>
  <si>
    <t xml:space="preserve"> Trombidiformes</t>
  </si>
  <si>
    <t xml:space="preserve"> Prostigmata</t>
  </si>
  <si>
    <t xml:space="preserve"> Eleutherengona</t>
  </si>
  <si>
    <t>Raphignathae</t>
  </si>
  <si>
    <t xml:space="preserve"> Tetranychoidea</t>
  </si>
  <si>
    <t xml:space="preserve"> Tetranychidae</t>
  </si>
  <si>
    <t xml:space="preserve"> Tetranychus.</t>
  </si>
  <si>
    <t>T5ADA8_OPHSC</t>
  </si>
  <si>
    <t>T5ADA8</t>
  </si>
  <si>
    <t xml:space="preserve"> Ophiocordyceps sinensis (strain Co18 / CGMCC 3.14243) (Yarsagumba caterpillar fungus) (Hirsutella sinensis).</t>
  </si>
  <si>
    <t xml:space="preserve"> NCBI_TaxID=911162 {ECO:0000313|EMBL:EQL03450.1, ECO:0000313|Proteomes:UP000019374};</t>
  </si>
  <si>
    <t xml:space="preserve"> Ophiocordycipitaceae</t>
  </si>
  <si>
    <t>Ophiocordyceps.</t>
  </si>
  <si>
    <t>U1HV27_ENDPU</t>
  </si>
  <si>
    <t>U1HV27</t>
  </si>
  <si>
    <t xml:space="preserve"> Endocarpon pusillum (strain Z07020 / HMAS-L-300199) (Lichen-forming fungus).</t>
  </si>
  <si>
    <t xml:space="preserve"> NCBI_TaxID=1263415 {ECO:0000313|EMBL:ERF74530.1, ECO:0000313|Proteomes:UP000019373};</t>
  </si>
  <si>
    <t xml:space="preserve"> Verrucariales</t>
  </si>
  <si>
    <t xml:space="preserve"> Verrucariaceae</t>
  </si>
  <si>
    <t xml:space="preserve"> Endocarpon.</t>
  </si>
  <si>
    <t>U1NX54_ASCSU</t>
  </si>
  <si>
    <t>U1NX54</t>
  </si>
  <si>
    <t xml:space="preserve"> Ascaris suum (Pig roundworm) (Ascaris lumbricoides).</t>
  </si>
  <si>
    <t xml:space="preserve"> NCBI_TaxID=6253 {ECO:0000313|EMBL:ERG86192.1, ECO:0000313|Proteomes:UP000017900};</t>
  </si>
  <si>
    <t xml:space="preserve"> Ascarididae</t>
  </si>
  <si>
    <t xml:space="preserve"> Ascaris.</t>
  </si>
  <si>
    <t>U4LQH9_PYROM</t>
  </si>
  <si>
    <t>U4LQH9</t>
  </si>
  <si>
    <t xml:space="preserve"> Pyronema omphalodes (strain CBS 100304) (Pyronema confluens).</t>
  </si>
  <si>
    <t xml:space="preserve"> NCBI_TaxID=1076935 {ECO:0000313|EMBL:CCX33794.1, ECO:0000313|Proteomes:UP000018144};</t>
  </si>
  <si>
    <t xml:space="preserve"> Pyronemataceae</t>
  </si>
  <si>
    <t xml:space="preserve"> Pyronema.</t>
  </si>
  <si>
    <t>U4U951_DENPD</t>
  </si>
  <si>
    <t>U4U951</t>
  </si>
  <si>
    <t xml:space="preserve"> NCBI_TaxID=77166 {ECO:0000313|EMBL:ERL89592.1, ECO:0000313|Proteomes:UP000030742};</t>
  </si>
  <si>
    <t>U5HDY0_USTV1</t>
  </si>
  <si>
    <t>U5HDY0</t>
  </si>
  <si>
    <t xml:space="preserve"> Microbotryum lychnidis-dioicae (strain p1A1 Lamole / MvSl-1064) (Anther smut fungus).</t>
  </si>
  <si>
    <t xml:space="preserve"> NCBI_TaxID=683840 {ECO:0000313|EMBL:KDE04236.1};</t>
  </si>
  <si>
    <t xml:space="preserve"> Microbotryales</t>
  </si>
  <si>
    <t xml:space="preserve"> Microbotryaceae</t>
  </si>
  <si>
    <t xml:space="preserve"> Microbotryum.</t>
  </si>
  <si>
    <t>U5MXH4_CLOSA</t>
  </si>
  <si>
    <t>U5MXH4</t>
  </si>
  <si>
    <t xml:space="preserve"> Clostridium saccharobutylicum DSM 13864.</t>
  </si>
  <si>
    <t xml:space="preserve"> NCBI_TaxID=1345695 {ECO:0000313|EMBL:AGX45290.1, ECO:0000313|Proteomes:UP000017118};</t>
  </si>
  <si>
    <t>U5Q578_9EURY</t>
  </si>
  <si>
    <t>U5Q578</t>
  </si>
  <si>
    <t xml:space="preserve"> NCBI_TaxID=1295009 {ECO:0000313|EMBL:AGY50200.1, ECO:0000313|Proteomes:UP000014070};</t>
  </si>
  <si>
    <t>U9TRU9_RHIID</t>
  </si>
  <si>
    <t>U9TRU9</t>
  </si>
  <si>
    <t xml:space="preserve"> Rhizophagus irregularis (strain DAOM 181602 / DAOM 197198 / MUCL 43194) (Arbuscular mycorrhizal fungus) (Glomus intraradices).</t>
  </si>
  <si>
    <t xml:space="preserve"> NCBI_TaxID=747089 {ECO:0000313|EMBL:ESA10860.1, ECO:0000313|Proteomes:UP000018888};</t>
  </si>
  <si>
    <t xml:space="preserve"> Glomeromycota</t>
  </si>
  <si>
    <t xml:space="preserve"> Glomeromycetes</t>
  </si>
  <si>
    <t xml:space="preserve"> Glomerales</t>
  </si>
  <si>
    <t>Glomeraceae</t>
  </si>
  <si>
    <t xml:space="preserve"> Rhizophagus.</t>
  </si>
  <si>
    <t>V2XVQ5_MONRO</t>
  </si>
  <si>
    <t>V2XVQ5</t>
  </si>
  <si>
    <t xml:space="preserve"> Moniliophthora roreri (strain MCA 2997) (Cocoa frosty pod rot fungus) (Crinipellis roreri).</t>
  </si>
  <si>
    <t xml:space="preserve"> NCBI_TaxID=1381753 {ECO:0000313|EMBL:ESK96961.1, ECO:0000313|Proteomes:UP000017559};</t>
  </si>
  <si>
    <t xml:space="preserve"> Marasmiaceae</t>
  </si>
  <si>
    <t>mitosporic Marasmiaceae</t>
  </si>
  <si>
    <t xml:space="preserve"> Moniliophthora.</t>
  </si>
  <si>
    <t>V4B8W8_LOTGI</t>
  </si>
  <si>
    <t>V4B8W8</t>
  </si>
  <si>
    <t xml:space="preserve"> Lottia gigantea (Giant owl limpet).</t>
  </si>
  <si>
    <t xml:space="preserve"> NCBI_TaxID=225164 {ECO:0000313|EMBL:ESP02287.1, ECO:0000313|Proteomes:UP000030746};</t>
  </si>
  <si>
    <t xml:space="preserve"> Gastropoda</t>
  </si>
  <si>
    <t>Patellogastropoda</t>
  </si>
  <si>
    <t xml:space="preserve"> Lottioidea</t>
  </si>
  <si>
    <t xml:space="preserve"> Lottiidae</t>
  </si>
  <si>
    <t xml:space="preserve"> Lottia.</t>
  </si>
  <si>
    <t>V4KFS1_EUTSA</t>
  </si>
  <si>
    <t>V4KFS1</t>
  </si>
  <si>
    <t xml:space="preserve"> Eutrema salsugineum (Saltwater cress) (Sisymbrium salsugineum).</t>
  </si>
  <si>
    <t xml:space="preserve"> NCBI_TaxID=72664 {ECO:0000313|EMBL:ESQ36610.1, ECO:0000313|Proteomes:UP000030689};</t>
  </si>
  <si>
    <t xml:space="preserve"> Eutremeae</t>
  </si>
  <si>
    <t>Eutrema.</t>
  </si>
  <si>
    <t>V4KHY7_EUTSA</t>
  </si>
  <si>
    <t>V4KHY7</t>
  </si>
  <si>
    <t xml:space="preserve"> NCBI_TaxID=72664 {ECO:0000313|EMBL:ESQ30814.1, ECO:0000313|Proteomes:UP000030689};</t>
  </si>
  <si>
    <t>V4KTX1_EUTSA</t>
  </si>
  <si>
    <t>V4KTX1</t>
  </si>
  <si>
    <t xml:space="preserve"> NCBI_TaxID=72664 {ECO:0000313|EMBL:ESQ30813.1, ECO:0000313|Proteomes:UP000030689};</t>
  </si>
  <si>
    <t>V4KZ34_EUTSA</t>
  </si>
  <si>
    <t>V4KZ34</t>
  </si>
  <si>
    <t xml:space="preserve"> NCBI_TaxID=72664 {ECO:0000313|EMBL:ESQ36609.1, ECO:0000313|Proteomes:UP000030689};</t>
  </si>
  <si>
    <t>V5EF17_KALBG</t>
  </si>
  <si>
    <t>V5EF17</t>
  </si>
  <si>
    <t xml:space="preserve"> Kalmanozyma brasiliensis (strain GHG001) (Yeast) (Pseudozyma brasiliensis).</t>
  </si>
  <si>
    <t xml:space="preserve"> NCBI_TaxID=1365824 {ECO:0000313|EMBL:EST09061.1, ECO:0000313|Proteomes:UP000019377};</t>
  </si>
  <si>
    <t xml:space="preserve"> Kalmanozyma.</t>
  </si>
  <si>
    <t>V5GAX6_BYSSN</t>
  </si>
  <si>
    <t>V5GAX6</t>
  </si>
  <si>
    <t xml:space="preserve"> Byssochlamys spectabilis (strain No. 5 / NBRC 109023) (Paecilomyces variotii).</t>
  </si>
  <si>
    <t xml:space="preserve"> NCBI_TaxID=1356009 {ECO:0000313|EMBL:GAD98072.1, ECO:0000313|Proteomes:UP000018001};</t>
  </si>
  <si>
    <t xml:space="preserve"> Thermoascaceae</t>
  </si>
  <si>
    <t xml:space="preserve"> Byssochlamys.</t>
  </si>
  <si>
    <t>V8N7D8_OPHHA</t>
  </si>
  <si>
    <t>V8N7D8</t>
  </si>
  <si>
    <t xml:space="preserve"> Ophiophagus hannah (King cobra) (Naja hannah).</t>
  </si>
  <si>
    <t xml:space="preserve"> NCBI_TaxID=8665 {ECO:0000313|EMBL:ETE58005.1, ECO:0000313|Proteomes:UP000018936};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</si>
  <si>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</si>
  <si>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</si>
  <si>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</si>
  <si>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</si>
  <si>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</si>
  <si>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</si>
  <si>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Serpentes</t>
  </si>
  <si>
    <t xml:space="preserve"> Colubroidea</t>
  </si>
  <si>
    <t xml:space="preserve"> Elapidae</t>
  </si>
  <si>
    <t xml:space="preserve"> Elapinae</t>
  </si>
  <si>
    <t xml:space="preserve"> Ophiophagus.</t>
  </si>
  <si>
    <t>W0E7P7_9FIRM</t>
  </si>
  <si>
    <t>W0E7P7</t>
  </si>
  <si>
    <t xml:space="preserve"> Desulfitobacterium metallireducens DSM 15288.</t>
  </si>
  <si>
    <t xml:space="preserve"> NCBI_TaxID=871968 {ECO:0000313|EMBL:AHF06787.1, ECO:0000313|Proteomes:UP000010847};</t>
  </si>
  <si>
    <t>W1PQJ6_AMBTC</t>
  </si>
  <si>
    <t>W1PQJ6</t>
  </si>
  <si>
    <t xml:space="preserve"> Amborella trichopoda.</t>
  </si>
  <si>
    <t xml:space="preserve"> NCBI_TaxID=13333 {ECO:0000313|EMBL:ERN12302.1, ECO:0000313|Proteomes:UP000017836};</t>
  </si>
  <si>
    <t xml:space="preserve"> basal Magnoliophyta</t>
  </si>
  <si>
    <t xml:space="preserve"> Amborellales</t>
  </si>
  <si>
    <t>Amborellaceae</t>
  </si>
  <si>
    <t xml:space="preserve"> Amborella.</t>
  </si>
  <si>
    <t>W1QF79_OGAPD</t>
  </si>
  <si>
    <t>W1QF79</t>
  </si>
  <si>
    <t xml:space="preserve"> Ogataea parapolymorpha (strain DL-1 / ATCC 26012 / NRRL Y-7560) (Yeast) (Hansenula polymorpha).</t>
  </si>
  <si>
    <t xml:space="preserve"> NCBI_TaxID=871575 {ECO:0000313|EMBL:ESX00213.1, ECO:0000313|Proteomes:UP000008673};</t>
  </si>
  <si>
    <t xml:space="preserve"> Pichiaceae</t>
  </si>
  <si>
    <t xml:space="preserve"> Ogataea.</t>
  </si>
  <si>
    <t>W4WQT5_ATTCE</t>
  </si>
  <si>
    <t>W4WQT5</t>
  </si>
  <si>
    <t xml:space="preserve"> Atta cephalotes (Leafcutter ant).</t>
  </si>
  <si>
    <t xml:space="preserve"> NCBI_TaxID=12957 {ECO:0000313|EnsemblMetazoa:ACEP21556-PA, ECO:0000313|Proteomes:UP000005205};</t>
  </si>
  <si>
    <t xml:space="preserve"> Atta.</t>
  </si>
  <si>
    <t>W4Z4U6_STRPU</t>
  </si>
  <si>
    <t>W4Z4U6</t>
  </si>
  <si>
    <t xml:space="preserve"> Strongylocentrotus purpuratus (Purple sea urchin).</t>
  </si>
  <si>
    <t xml:space="preserve"> NCBI_TaxID=7668 {ECO:0000313|EnsemblMetazoa:SPU_023149-tr, ECO:0000313|Proteomes:UP000007110};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</si>
  <si>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</si>
  <si>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</si>
  <si>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</si>
  <si>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</si>
  <si>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</si>
  <si>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</si>
  <si>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</si>
  <si>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</si>
  <si>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</si>
  <si>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>W4ZXL0_WHEAT</t>
  </si>
  <si>
    <t>W4ZXL0</t>
  </si>
  <si>
    <t xml:space="preserve"> Triticum aestivum (Wheat).</t>
  </si>
  <si>
    <t xml:space="preserve"> NCBI_TaxID=4565 {ECO:0000313|EnsemblPlants:Traes_1AS_A25EED9EA.1, ECO:0000313|Proteomes:UP000019116};</t>
  </si>
  <si>
    <t>W5AAN9_WHEAT</t>
  </si>
  <si>
    <t>W5AAN9</t>
  </si>
  <si>
    <t xml:space="preserve"> NCBI_TaxID=4565 {ECO:0000313|EnsemblPlants:Traes_1BS_A796D1236.1, ECO:0000313|Proteomes:UP000019116};</t>
  </si>
  <si>
    <t>W5J778_ANODA</t>
  </si>
  <si>
    <t>W5J778</t>
  </si>
  <si>
    <t xml:space="preserve"> Anopheles darlingi (Mosquito).</t>
  </si>
  <si>
    <t xml:space="preserve"> NCBI_TaxID=43151 {ECO:0000313|EMBL:ETN59831.1, ECO:0000313|Proteomes:UP000000673};</t>
  </si>
  <si>
    <t>W5KNZ0_ASTMX</t>
  </si>
  <si>
    <t>W5KNZ0</t>
  </si>
  <si>
    <t xml:space="preserve"> Astyanax mexicanus (Blind cave fish) (Astyanax fasciatus mexicanus).</t>
  </si>
  <si>
    <t xml:space="preserve"> NCBI_TaxID=7994 {ECO:0000313|Ensembl:ENSAMXP00000009302, ECO:0000313|Proteomes:UP000018467};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</si>
  <si>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</si>
  <si>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</si>
  <si>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</si>
  <si>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</si>
  <si>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</si>
  <si>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</si>
  <si>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>W5NAQ1_LEPOC</t>
  </si>
  <si>
    <t>W5NAQ1</t>
  </si>
  <si>
    <t xml:space="preserve"> Lepisosteus oculatus (Spotted gar).</t>
  </si>
  <si>
    <t xml:space="preserve"> NCBI_TaxID=7918 {ECO:0000313|Ensembl:ENSLOCP00000017710, ECO:0000313|Proteomes:UP000018468};</t>
  </si>
  <si>
    <t xml:space="preserve"> Holostei</t>
  </si>
  <si>
    <t xml:space="preserve"> Semionotiformes</t>
  </si>
  <si>
    <t xml:space="preserve"> Lepisosteidae</t>
  </si>
  <si>
    <t>Lepisosteus.</t>
  </si>
  <si>
    <t>W5PJF6_SHEEP</t>
  </si>
  <si>
    <t>W5PJF6</t>
  </si>
  <si>
    <t xml:space="preserve"> Ovis aries (Sheep).</t>
  </si>
  <si>
    <t xml:space="preserve"> NCBI_TaxID=9940 {ECO:0000313|Ensembl:ENSOARP00000010577, ECO:0000313|Proteomes:UP000002356};</t>
  </si>
  <si>
    <t xml:space="preserve"> Caprinae</t>
  </si>
  <si>
    <t xml:space="preserve"> Ovis.</t>
  </si>
  <si>
    <t>W6SES4_9CLOT</t>
  </si>
  <si>
    <t>W6SES4</t>
  </si>
  <si>
    <t xml:space="preserve"> Clostridium bornimense.</t>
  </si>
  <si>
    <t xml:space="preserve"> NCBI_TaxID=1216932 {ECO:0000313|EMBL:CDM68185.1, ECO:0000313|Proteomes:UP000019426};</t>
  </si>
  <si>
    <t>W7K6J6_PLAFO</t>
  </si>
  <si>
    <t>W7K6J6</t>
  </si>
  <si>
    <t xml:space="preserve"> Plasmodium falciparum (isolate NF54).</t>
  </si>
  <si>
    <t xml:space="preserve"> NCBI_TaxID=5843 {ECO:0000313|EMBL:EWC88620.1, ECO:0000313|Proteomes:UP000030673};</t>
  </si>
  <si>
    <t>W7KFS2_PLAFO</t>
  </si>
  <si>
    <t>W7KFS2</t>
  </si>
  <si>
    <t xml:space="preserve"> NCBI_TaxID=5843 {ECO:0000313|EMBL:EWC88622.1, ECO:0000313|Proteomes:UP000030673};</t>
  </si>
  <si>
    <t>W7MNR9_GIBM7</t>
  </si>
  <si>
    <t>W7MNR9</t>
  </si>
  <si>
    <t xml:space="preserve"> Gibberella moniliformis (strain M3125 / FGSC 7600) (Maize ear and stalk rot fungus) (Fusarium verticillioides).</t>
  </si>
  <si>
    <t xml:space="preserve"> NCBI_TaxID=334819 {ECO:0000313|EMBL:EWG52716.1, ECO:0000313|Proteomes:UP000009096};</t>
  </si>
  <si>
    <t>X6MSX8_RETFI</t>
  </si>
  <si>
    <t>X6MSX8</t>
  </si>
  <si>
    <t xml:space="preserve"> Reticulomyxa filosa.</t>
  </si>
  <si>
    <t xml:space="preserve"> NCBI_TaxID=46433 {ECO:0000313|EMBL:ETO16215.1, ECO:0000313|Proteomes:UP000023152};</t>
  </si>
  <si>
    <t xml:space="preserve"> Rhizaria</t>
  </si>
  <si>
    <t xml:space="preserve"> Foraminifera</t>
  </si>
  <si>
    <t xml:space="preserve"> Monothalamids</t>
  </si>
  <si>
    <t xml:space="preserve"> Reticulomyxidae</t>
  </si>
  <si>
    <t>Reticulomyxa.</t>
  </si>
  <si>
    <t>Q9HM14</t>
  </si>
  <si>
    <t xml:space="preserve"> Thermoplasma acidophilum (strain ATCC 25905 / DSM 1728 / JCM 9062 / NBRC 15155 / AMRC-C165).</t>
  </si>
  <si>
    <t xml:space="preserve"> NCBI_TaxID=273075;</t>
  </si>
  <si>
    <t>Thermoplasmataceae</t>
  </si>
  <si>
    <t xml:space="preserve"> Thermoplasma.</t>
  </si>
  <si>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</si>
  <si>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</si>
  <si>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</si>
  <si>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</si>
  <si>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</si>
  <si>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</si>
  <si>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</si>
  <si>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</si>
  <si>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PF06733</t>
  </si>
  <si>
    <t>PF06777</t>
  </si>
  <si>
    <t>PF13307</t>
  </si>
  <si>
    <t>A0A024N116_BRUMA</t>
  </si>
  <si>
    <t>A0A024N116</t>
  </si>
  <si>
    <t>A0A024N1N1_BRUMA</t>
  </si>
  <si>
    <t>A0A024N1N1</t>
  </si>
  <si>
    <t>PF00270</t>
  </si>
  <si>
    <t>PF00270.26 DEAD/DEAH box helicase</t>
  </si>
  <si>
    <t>PF12705</t>
  </si>
  <si>
    <t>PF12705.4 PD-(D/E)XK nuclease superfamily</t>
  </si>
  <si>
    <t>PF04851</t>
  </si>
  <si>
    <t>PF04851.12 Type III restriction enzyme, res subunit</t>
  </si>
  <si>
    <t>A0A099P606_ISSOR</t>
  </si>
  <si>
    <t>A0A099P606</t>
  </si>
  <si>
    <t>PF00271</t>
  </si>
  <si>
    <t>PF00271.28 Helicase conserved C-terminal domain</t>
  </si>
  <si>
    <t>PF02889</t>
  </si>
  <si>
    <t>PF02889.13 Sec63 Brl domain</t>
  </si>
  <si>
    <t>PF12796</t>
  </si>
  <si>
    <t>PF12796.4 Ankyrin repeats (3 copies)</t>
  </si>
  <si>
    <t>PF14604</t>
  </si>
  <si>
    <t>PF14604.3 Variant SH3 domain</t>
  </si>
  <si>
    <t>A8Q7Q2_BRUMA</t>
  </si>
  <si>
    <t>A8Q7Q2</t>
  </si>
  <si>
    <t>B6HAC8_PENCW</t>
  </si>
  <si>
    <t>B6KSU0_TOXGO</t>
  </si>
  <si>
    <t>B6QC92_PENMQ</t>
  </si>
  <si>
    <t>F1PMH9_CANFA</t>
  </si>
  <si>
    <t>F1QDJ4_DANRE</t>
  </si>
  <si>
    <t>F1QDJ4</t>
  </si>
  <si>
    <t>F1QKA7_DANRE</t>
  </si>
  <si>
    <t>F1QKA7</t>
  </si>
  <si>
    <t>G2QQG8_THIHA</t>
  </si>
  <si>
    <t>I3LXZ7_SPETR</t>
  </si>
  <si>
    <t>I4YAD1_WALSC</t>
  </si>
  <si>
    <t>J4GJD1_FIBRA</t>
  </si>
  <si>
    <t>J9NWT1_CANFA</t>
  </si>
  <si>
    <t>PF10237</t>
  </si>
  <si>
    <t>PF10237.6 Probable N6-adenine methyltransferase</t>
  </si>
  <si>
    <t>PF06839</t>
  </si>
  <si>
    <t>PF06839.9 GRF zinc finger</t>
  </si>
  <si>
    <t>V5EF17_PSEBG</t>
  </si>
  <si>
    <t>Taxon</t>
  </si>
  <si>
    <t>Subtaxon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</si>
</sst>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selection activeCell="F11" sqref="F11"/>
    </sheetView>
  </sheetViews>
  <sheetFormatPr defaultRowHeight="15"/>
  <sheetData>
    <row r="1" spans="1:2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1</v>
      </c>
      <c r="H1" t="s">
        <v>2</v>
      </c>
      <c r="I1" t="s">
        <v>5</v>
      </c>
      <c r="K1" t="s">
        <v>6</v>
      </c>
      <c r="L1" t="s">
        <v>1</v>
      </c>
      <c r="M1" t="s">
        <v>2</v>
      </c>
      <c r="N1" t="s">
        <v>3</v>
      </c>
      <c r="P1" t="s">
        <v>7</v>
      </c>
      <c r="Q1" t="s">
        <v>1</v>
      </c>
      <c r="R1" t="s">
        <v>2</v>
      </c>
      <c r="S1" t="s">
        <v>5</v>
      </c>
      <c r="U1" t="s">
        <v>8</v>
      </c>
    </row>
    <row r="2" spans="1:24">
      <c r="A2" t="s">
        <v>0</v>
      </c>
      <c r="B2" t="s">
        <v>9</v>
      </c>
      <c r="C2" t="s">
        <v>2</v>
      </c>
      <c r="D2" t="s">
        <v>3</v>
      </c>
      <c r="F2" t="s">
        <v>4</v>
      </c>
      <c r="G2" t="s">
        <v>9</v>
      </c>
      <c r="H2" t="s">
        <v>2</v>
      </c>
      <c r="I2" t="s">
        <v>5</v>
      </c>
      <c r="K2" t="s">
        <v>6</v>
      </c>
      <c r="L2" t="s">
        <v>1</v>
      </c>
      <c r="M2" t="s">
        <v>2</v>
      </c>
      <c r="N2" t="s">
        <v>3</v>
      </c>
      <c r="P2" t="s">
        <v>7</v>
      </c>
      <c r="Q2" t="s">
        <v>1</v>
      </c>
      <c r="R2" t="s">
        <v>2</v>
      </c>
      <c r="S2" t="s">
        <v>5</v>
      </c>
      <c r="U2" t="s">
        <v>10</v>
      </c>
      <c r="V2" t="s">
        <v>1</v>
      </c>
      <c r="W2" t="s">
        <v>11</v>
      </c>
      <c r="X2" t="s">
        <v>12</v>
      </c>
    </row>
    <row r="3" spans="1:24">
      <c r="A3" t="s">
        <v>0</v>
      </c>
      <c r="B3" t="s">
        <v>13</v>
      </c>
      <c r="C3" t="s">
        <v>2</v>
      </c>
      <c r="D3" t="s">
        <v>3</v>
      </c>
      <c r="F3" t="s">
        <v>4</v>
      </c>
      <c r="G3" t="s">
        <v>13</v>
      </c>
      <c r="H3" t="s">
        <v>2</v>
      </c>
      <c r="I3" t="s">
        <v>5</v>
      </c>
      <c r="K3" t="s">
        <v>6</v>
      </c>
      <c r="L3" t="s">
        <v>9</v>
      </c>
      <c r="M3" t="s">
        <v>2</v>
      </c>
      <c r="N3" t="s">
        <v>3</v>
      </c>
      <c r="P3" t="s">
        <v>7</v>
      </c>
      <c r="Q3" t="s">
        <v>9</v>
      </c>
      <c r="R3" t="s">
        <v>2</v>
      </c>
      <c r="S3" t="s">
        <v>5</v>
      </c>
      <c r="U3" t="s">
        <v>10</v>
      </c>
      <c r="V3" t="s">
        <v>9</v>
      </c>
      <c r="W3" t="s">
        <v>11</v>
      </c>
      <c r="X3" t="s">
        <v>12</v>
      </c>
    </row>
    <row r="4" spans="1:24">
      <c r="K4" t="s">
        <v>6</v>
      </c>
      <c r="L4" t="s">
        <v>13</v>
      </c>
      <c r="M4" t="s">
        <v>2</v>
      </c>
      <c r="N4" t="s">
        <v>3</v>
      </c>
      <c r="P4" t="s">
        <v>7</v>
      </c>
      <c r="Q4" t="s">
        <v>13</v>
      </c>
      <c r="R4" t="s">
        <v>2</v>
      </c>
      <c r="S4" t="s">
        <v>5</v>
      </c>
      <c r="U4" t="s">
        <v>10</v>
      </c>
      <c r="V4" t="s">
        <v>13</v>
      </c>
      <c r="W4" t="s">
        <v>11</v>
      </c>
      <c r="X4" t="s">
        <v>12</v>
      </c>
    </row>
    <row r="5" spans="1:24">
      <c r="A5" t="s">
        <v>14</v>
      </c>
      <c r="B5" t="s">
        <v>1</v>
      </c>
      <c r="C5" t="s">
        <v>2</v>
      </c>
      <c r="D5" t="s">
        <v>3</v>
      </c>
      <c r="F5" t="s">
        <v>15</v>
      </c>
      <c r="G5" t="s">
        <v>1</v>
      </c>
      <c r="H5" t="s">
        <v>2</v>
      </c>
      <c r="I5" t="s">
        <v>5</v>
      </c>
    </row>
    <row r="6" spans="1:24">
      <c r="A6" t="s">
        <v>14</v>
      </c>
      <c r="B6" t="s">
        <v>9</v>
      </c>
      <c r="C6" t="s">
        <v>2</v>
      </c>
      <c r="D6" t="s">
        <v>3</v>
      </c>
      <c r="F6" t="s">
        <v>15</v>
      </c>
      <c r="G6" t="s">
        <v>9</v>
      </c>
      <c r="H6" t="s">
        <v>2</v>
      </c>
      <c r="I6" t="s">
        <v>5</v>
      </c>
      <c r="K6" t="s">
        <v>16</v>
      </c>
      <c r="L6" t="s">
        <v>1</v>
      </c>
      <c r="M6" t="s">
        <v>2</v>
      </c>
      <c r="N6" t="s">
        <v>3</v>
      </c>
      <c r="P6" t="s">
        <v>17</v>
      </c>
      <c r="Q6" t="s">
        <v>1</v>
      </c>
      <c r="R6" t="s">
        <v>2</v>
      </c>
      <c r="S6" t="s">
        <v>5</v>
      </c>
    </row>
    <row r="7" spans="1:24">
      <c r="A7" t="s">
        <v>14</v>
      </c>
      <c r="B7" t="s">
        <v>13</v>
      </c>
      <c r="C7" t="s">
        <v>2</v>
      </c>
      <c r="D7" t="s">
        <v>3</v>
      </c>
      <c r="F7" t="s">
        <v>15</v>
      </c>
      <c r="G7" t="s">
        <v>13</v>
      </c>
      <c r="H7" t="s">
        <v>2</v>
      </c>
      <c r="I7" t="s">
        <v>5</v>
      </c>
      <c r="K7" t="s">
        <v>16</v>
      </c>
      <c r="L7" t="s">
        <v>1</v>
      </c>
      <c r="M7" t="s">
        <v>2</v>
      </c>
      <c r="N7" t="s">
        <v>3</v>
      </c>
      <c r="P7" t="s">
        <v>17</v>
      </c>
      <c r="Q7" t="s">
        <v>1</v>
      </c>
      <c r="R7" t="s">
        <v>2</v>
      </c>
      <c r="S7" t="s">
        <v>5</v>
      </c>
    </row>
    <row r="8" spans="1:24">
      <c r="K8" t="s">
        <v>16</v>
      </c>
      <c r="L8" t="s">
        <v>9</v>
      </c>
      <c r="M8" t="s">
        <v>2</v>
      </c>
      <c r="N8" t="s">
        <v>3</v>
      </c>
      <c r="P8" t="s">
        <v>17</v>
      </c>
      <c r="Q8" t="s">
        <v>9</v>
      </c>
      <c r="R8" t="s">
        <v>2</v>
      </c>
      <c r="S8" t="s">
        <v>5</v>
      </c>
    </row>
    <row r="9" spans="1:24">
      <c r="A9" t="s">
        <v>18</v>
      </c>
      <c r="B9" t="s">
        <v>1</v>
      </c>
      <c r="C9" t="s">
        <v>2</v>
      </c>
      <c r="D9" t="s">
        <v>3</v>
      </c>
      <c r="F9" t="s">
        <v>19</v>
      </c>
      <c r="G9" t="s">
        <v>1</v>
      </c>
      <c r="H9" t="s">
        <v>2</v>
      </c>
      <c r="I9" t="s">
        <v>5</v>
      </c>
      <c r="K9" t="s">
        <v>16</v>
      </c>
      <c r="L9" t="s">
        <v>13</v>
      </c>
      <c r="M9" t="s">
        <v>2</v>
      </c>
      <c r="N9" t="s">
        <v>3</v>
      </c>
      <c r="P9" t="s">
        <v>17</v>
      </c>
      <c r="Q9" t="s">
        <v>13</v>
      </c>
      <c r="R9" t="s">
        <v>2</v>
      </c>
      <c r="S9" t="s">
        <v>5</v>
      </c>
    </row>
    <row r="10" spans="1:24">
      <c r="A10" t="s">
        <v>18</v>
      </c>
      <c r="B10" t="s">
        <v>9</v>
      </c>
      <c r="C10" t="s">
        <v>2</v>
      </c>
      <c r="D10" t="s">
        <v>3</v>
      </c>
      <c r="F10" t="s">
        <v>19</v>
      </c>
      <c r="G10" t="s">
        <v>9</v>
      </c>
      <c r="H10" t="s">
        <v>2</v>
      </c>
      <c r="I10" t="s">
        <v>5</v>
      </c>
    </row>
    <row r="11" spans="1:24">
      <c r="A11" t="s">
        <v>18</v>
      </c>
      <c r="B11" t="s">
        <v>13</v>
      </c>
      <c r="C11" t="s">
        <v>2</v>
      </c>
      <c r="D11" t="s">
        <v>3</v>
      </c>
      <c r="F11" t="s">
        <v>19</v>
      </c>
      <c r="G11" t="s">
        <v>13</v>
      </c>
      <c r="H11" t="s">
        <v>2</v>
      </c>
      <c r="I11" t="s">
        <v>5</v>
      </c>
      <c r="K11" t="s">
        <v>20</v>
      </c>
      <c r="L11" t="s">
        <v>1</v>
      </c>
      <c r="M11" t="s">
        <v>2</v>
      </c>
      <c r="N11" t="s">
        <v>3</v>
      </c>
      <c r="P11" t="s">
        <v>21</v>
      </c>
      <c r="Q11" t="s">
        <v>1</v>
      </c>
      <c r="R11" t="s">
        <v>2</v>
      </c>
      <c r="S11" t="s">
        <v>5</v>
      </c>
    </row>
    <row r="12" spans="1:24">
      <c r="K12" t="s">
        <v>20</v>
      </c>
      <c r="L12" t="s">
        <v>1</v>
      </c>
      <c r="M12" t="s">
        <v>2</v>
      </c>
      <c r="N12" t="s">
        <v>3</v>
      </c>
      <c r="P12" t="s">
        <v>21</v>
      </c>
      <c r="Q12" t="s">
        <v>1</v>
      </c>
      <c r="R12" t="s">
        <v>2</v>
      </c>
      <c r="S12" t="s">
        <v>5</v>
      </c>
    </row>
    <row r="13" spans="1:24">
      <c r="A13" t="s">
        <v>22</v>
      </c>
      <c r="B13" t="s">
        <v>1</v>
      </c>
      <c r="C13" t="s">
        <v>2</v>
      </c>
      <c r="D13" t="s">
        <v>3</v>
      </c>
      <c r="F13" t="s">
        <v>23</v>
      </c>
      <c r="G13" t="s">
        <v>1</v>
      </c>
      <c r="H13" t="s">
        <v>2</v>
      </c>
      <c r="I13" t="s">
        <v>5</v>
      </c>
      <c r="K13" t="s">
        <v>20</v>
      </c>
      <c r="L13" t="s">
        <v>9</v>
      </c>
      <c r="M13" t="s">
        <v>2</v>
      </c>
      <c r="N13" t="s">
        <v>3</v>
      </c>
      <c r="P13" t="s">
        <v>21</v>
      </c>
      <c r="Q13" t="s">
        <v>9</v>
      </c>
      <c r="R13" t="s">
        <v>2</v>
      </c>
      <c r="S13" t="s">
        <v>5</v>
      </c>
    </row>
    <row r="14" spans="1:24">
      <c r="A14" t="s">
        <v>22</v>
      </c>
      <c r="B14" t="s">
        <v>9</v>
      </c>
      <c r="C14" t="s">
        <v>2</v>
      </c>
      <c r="D14" t="s">
        <v>3</v>
      </c>
      <c r="F14" t="s">
        <v>23</v>
      </c>
      <c r="G14" t="s">
        <v>9</v>
      </c>
      <c r="H14" t="s">
        <v>2</v>
      </c>
      <c r="I14" t="s">
        <v>5</v>
      </c>
      <c r="K14" t="s">
        <v>20</v>
      </c>
      <c r="L14" t="s">
        <v>13</v>
      </c>
      <c r="M14" t="s">
        <v>2</v>
      </c>
      <c r="N14" t="s">
        <v>3</v>
      </c>
      <c r="P14" t="s">
        <v>21</v>
      </c>
      <c r="Q14" t="s">
        <v>13</v>
      </c>
      <c r="R14" t="s">
        <v>2</v>
      </c>
      <c r="S14" t="s">
        <v>5</v>
      </c>
    </row>
    <row r="15" spans="1:24">
      <c r="A15" t="s">
        <v>22</v>
      </c>
      <c r="B15" t="s">
        <v>13</v>
      </c>
      <c r="C15" t="s">
        <v>2</v>
      </c>
      <c r="D15" t="s">
        <v>3</v>
      </c>
      <c r="F15" t="s">
        <v>23</v>
      </c>
      <c r="G15" t="s">
        <v>13</v>
      </c>
      <c r="H15" t="s">
        <v>2</v>
      </c>
      <c r="I15" t="s">
        <v>5</v>
      </c>
    </row>
    <row r="16" spans="1:24">
      <c r="K16" t="s">
        <v>24</v>
      </c>
      <c r="L16" t="s">
        <v>1</v>
      </c>
      <c r="M16" t="s">
        <v>2</v>
      </c>
      <c r="N16" t="s">
        <v>3</v>
      </c>
    </row>
    <row r="17" spans="1:14">
      <c r="A17" t="s">
        <v>22</v>
      </c>
      <c r="B17" t="s">
        <v>1</v>
      </c>
      <c r="C17" t="s">
        <v>2</v>
      </c>
      <c r="D17" t="s">
        <v>3</v>
      </c>
      <c r="F17" t="s">
        <v>25</v>
      </c>
      <c r="G17" t="s">
        <v>1</v>
      </c>
      <c r="H17" t="s">
        <v>2</v>
      </c>
      <c r="I17" t="s">
        <v>5</v>
      </c>
      <c r="K17" t="s">
        <v>24</v>
      </c>
      <c r="L17" t="s">
        <v>1</v>
      </c>
      <c r="M17" t="s">
        <v>2</v>
      </c>
      <c r="N17" t="s">
        <v>3</v>
      </c>
    </row>
    <row r="18" spans="1:14">
      <c r="A18" t="s">
        <v>22</v>
      </c>
      <c r="B18" t="s">
        <v>9</v>
      </c>
      <c r="C18" t="s">
        <v>2</v>
      </c>
      <c r="D18" t="s">
        <v>3</v>
      </c>
      <c r="F18" t="s">
        <v>25</v>
      </c>
      <c r="G18" t="s">
        <v>9</v>
      </c>
      <c r="H18" t="s">
        <v>2</v>
      </c>
      <c r="I18" t="s">
        <v>5</v>
      </c>
      <c r="K18" t="s">
        <v>24</v>
      </c>
      <c r="L18" t="s">
        <v>9</v>
      </c>
      <c r="M18" t="s">
        <v>2</v>
      </c>
      <c r="N18" t="s">
        <v>3</v>
      </c>
    </row>
    <row r="19" spans="1:14">
      <c r="A19" t="s">
        <v>22</v>
      </c>
      <c r="B19" t="s">
        <v>13</v>
      </c>
      <c r="C19" t="s">
        <v>2</v>
      </c>
      <c r="D19" t="s">
        <v>3</v>
      </c>
      <c r="F19" t="s">
        <v>25</v>
      </c>
      <c r="G19" t="s">
        <v>13</v>
      </c>
      <c r="H19" t="s">
        <v>2</v>
      </c>
      <c r="I19" t="s">
        <v>5</v>
      </c>
      <c r="K19" t="s">
        <v>24</v>
      </c>
      <c r="L19" t="s">
        <v>13</v>
      </c>
      <c r="M19" t="s">
        <v>2</v>
      </c>
      <c r="N19" t="s">
        <v>3</v>
      </c>
    </row>
    <row r="21" spans="1:14">
      <c r="A21" t="s">
        <v>26</v>
      </c>
      <c r="B21" t="s">
        <v>1</v>
      </c>
      <c r="C21" t="s">
        <v>2</v>
      </c>
      <c r="D21" t="s">
        <v>3</v>
      </c>
      <c r="F21" t="s">
        <v>27</v>
      </c>
      <c r="G21" t="s">
        <v>1</v>
      </c>
      <c r="H21" t="s">
        <v>2</v>
      </c>
      <c r="I21" t="s">
        <v>5</v>
      </c>
    </row>
    <row r="22" spans="1:14">
      <c r="A22" t="s">
        <v>26</v>
      </c>
      <c r="B22" t="s">
        <v>9</v>
      </c>
      <c r="C22" t="s">
        <v>2</v>
      </c>
      <c r="D22" t="s">
        <v>3</v>
      </c>
      <c r="F22" t="s">
        <v>27</v>
      </c>
      <c r="G22" t="s">
        <v>9</v>
      </c>
      <c r="H22" t="s">
        <v>2</v>
      </c>
      <c r="I22" t="s">
        <v>5</v>
      </c>
    </row>
    <row r="23" spans="1:14">
      <c r="A23" t="s">
        <v>26</v>
      </c>
      <c r="B23" t="s">
        <v>13</v>
      </c>
      <c r="C23" t="s">
        <v>2</v>
      </c>
      <c r="D23" t="s">
        <v>3</v>
      </c>
      <c r="F23" t="s">
        <v>27</v>
      </c>
      <c r="G23" t="s">
        <v>13</v>
      </c>
      <c r="H23" t="s">
        <v>2</v>
      </c>
      <c r="I23" t="s">
        <v>5</v>
      </c>
    </row>
    <row r="25" spans="1:14">
      <c r="A25" t="s">
        <v>28</v>
      </c>
      <c r="B25" t="s">
        <v>1</v>
      </c>
      <c r="C25" t="s">
        <v>2</v>
      </c>
      <c r="D25" t="s">
        <v>3</v>
      </c>
      <c r="F25" t="s">
        <v>29</v>
      </c>
      <c r="G25" t="s">
        <v>1</v>
      </c>
      <c r="H25" t="s">
        <v>2</v>
      </c>
      <c r="I25" t="s">
        <v>5</v>
      </c>
    </row>
    <row r="26" spans="1:14">
      <c r="A26" t="s">
        <v>28</v>
      </c>
      <c r="B26" t="s">
        <v>9</v>
      </c>
      <c r="C26" t="s">
        <v>2</v>
      </c>
      <c r="D26" t="s">
        <v>3</v>
      </c>
      <c r="F26" t="s">
        <v>29</v>
      </c>
      <c r="G26" t="s">
        <v>9</v>
      </c>
      <c r="H26" t="s">
        <v>2</v>
      </c>
      <c r="I26" t="s">
        <v>5</v>
      </c>
    </row>
    <row r="27" spans="1:14">
      <c r="A27" t="s">
        <v>28</v>
      </c>
      <c r="B27" t="s">
        <v>13</v>
      </c>
      <c r="C27" t="s">
        <v>2</v>
      </c>
      <c r="D27" t="s">
        <v>3</v>
      </c>
      <c r="F27" t="s">
        <v>29</v>
      </c>
      <c r="G27" t="s">
        <v>13</v>
      </c>
      <c r="H27" t="s">
        <v>2</v>
      </c>
      <c r="I27" t="s">
        <v>5</v>
      </c>
    </row>
    <row r="29" spans="1:14">
      <c r="A29" t="s">
        <v>30</v>
      </c>
      <c r="B29" t="s">
        <v>1</v>
      </c>
      <c r="C29" t="s">
        <v>2</v>
      </c>
      <c r="D29" t="s">
        <v>3</v>
      </c>
      <c r="F29" t="s">
        <v>31</v>
      </c>
      <c r="G29" t="s">
        <v>1</v>
      </c>
      <c r="H29" t="s">
        <v>2</v>
      </c>
      <c r="I29" t="s">
        <v>5</v>
      </c>
    </row>
    <row r="30" spans="1:14">
      <c r="A30" t="s">
        <v>30</v>
      </c>
      <c r="B30" t="s">
        <v>9</v>
      </c>
      <c r="C30" t="s">
        <v>2</v>
      </c>
      <c r="D30" t="s">
        <v>3</v>
      </c>
      <c r="F30" t="s">
        <v>31</v>
      </c>
      <c r="G30" t="s">
        <v>9</v>
      </c>
      <c r="H30" t="s">
        <v>2</v>
      </c>
      <c r="I30" t="s">
        <v>5</v>
      </c>
    </row>
    <row r="31" spans="1:14">
      <c r="A31" t="s">
        <v>30</v>
      </c>
      <c r="B31" t="s">
        <v>13</v>
      </c>
      <c r="C31" t="s">
        <v>2</v>
      </c>
      <c r="D31" t="s">
        <v>3</v>
      </c>
      <c r="F31" t="s">
        <v>31</v>
      </c>
      <c r="G31" t="s">
        <v>13</v>
      </c>
      <c r="H31" t="s">
        <v>2</v>
      </c>
      <c r="I31" t="s">
        <v>5</v>
      </c>
    </row>
    <row r="33" spans="1:9">
      <c r="A33" t="s">
        <v>32</v>
      </c>
      <c r="B33" t="s">
        <v>1</v>
      </c>
      <c r="C33" t="s">
        <v>2</v>
      </c>
      <c r="D33" t="s">
        <v>3</v>
      </c>
      <c r="F33" t="s">
        <v>33</v>
      </c>
      <c r="G33" t="s">
        <v>1</v>
      </c>
      <c r="H33" t="s">
        <v>2</v>
      </c>
      <c r="I33" t="s">
        <v>5</v>
      </c>
    </row>
    <row r="34" spans="1:9">
      <c r="A34" t="s">
        <v>32</v>
      </c>
      <c r="B34" t="s">
        <v>9</v>
      </c>
      <c r="C34" t="s">
        <v>2</v>
      </c>
      <c r="D34" t="s">
        <v>3</v>
      </c>
      <c r="F34" t="s">
        <v>33</v>
      </c>
      <c r="G34" t="s">
        <v>9</v>
      </c>
      <c r="H34" t="s">
        <v>2</v>
      </c>
      <c r="I34" t="s">
        <v>5</v>
      </c>
    </row>
    <row r="35" spans="1:9">
      <c r="A35" t="s">
        <v>32</v>
      </c>
      <c r="B35" t="s">
        <v>13</v>
      </c>
      <c r="C35" t="s">
        <v>2</v>
      </c>
      <c r="D35" t="s">
        <v>3</v>
      </c>
      <c r="F35" t="s">
        <v>33</v>
      </c>
      <c r="G35" t="s">
        <v>13</v>
      </c>
      <c r="H35" t="s">
        <v>2</v>
      </c>
      <c r="I35" t="s">
        <v>5</v>
      </c>
    </row>
    <row r="37" spans="1:9">
      <c r="A37" t="s">
        <v>34</v>
      </c>
      <c r="B37" t="s">
        <v>1</v>
      </c>
      <c r="C37" t="s">
        <v>2</v>
      </c>
      <c r="D37" t="s">
        <v>3</v>
      </c>
      <c r="F37" t="s">
        <v>35</v>
      </c>
      <c r="G37" t="s">
        <v>1</v>
      </c>
      <c r="H37" t="s">
        <v>2</v>
      </c>
      <c r="I37" t="s">
        <v>5</v>
      </c>
    </row>
    <row r="38" spans="1:9">
      <c r="A38" t="s">
        <v>34</v>
      </c>
      <c r="B38" t="s">
        <v>9</v>
      </c>
      <c r="C38" t="s">
        <v>2</v>
      </c>
      <c r="D38" t="s">
        <v>3</v>
      </c>
      <c r="F38" t="s">
        <v>35</v>
      </c>
      <c r="G38" t="s">
        <v>9</v>
      </c>
      <c r="H38" t="s">
        <v>2</v>
      </c>
      <c r="I38" t="s">
        <v>5</v>
      </c>
    </row>
    <row r="39" spans="1:9">
      <c r="A39" t="s">
        <v>34</v>
      </c>
      <c r="B39" t="s">
        <v>13</v>
      </c>
      <c r="C39" t="s">
        <v>2</v>
      </c>
      <c r="D39" t="s">
        <v>3</v>
      </c>
      <c r="F39" t="s">
        <v>35</v>
      </c>
      <c r="G39" t="s">
        <v>13</v>
      </c>
      <c r="H39" t="s">
        <v>2</v>
      </c>
      <c r="I39" t="s">
        <v>5</v>
      </c>
    </row>
    <row r="41" spans="1:9">
      <c r="A41" t="s">
        <v>36</v>
      </c>
      <c r="B41" t="s">
        <v>1</v>
      </c>
      <c r="C41" t="s">
        <v>2</v>
      </c>
      <c r="D41" t="s">
        <v>3</v>
      </c>
    </row>
    <row r="42" spans="1:9">
      <c r="A42" t="s">
        <v>36</v>
      </c>
      <c r="B42" t="s">
        <v>9</v>
      </c>
      <c r="C42" t="s">
        <v>2</v>
      </c>
      <c r="D42" t="s">
        <v>3</v>
      </c>
    </row>
    <row r="43" spans="1:9">
      <c r="A43" t="s">
        <v>36</v>
      </c>
      <c r="B43" t="s">
        <v>13</v>
      </c>
      <c r="C43" t="s">
        <v>2</v>
      </c>
      <c r="D43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6"/>
  <sheetViews>
    <sheetView workbookViewId="0">
      <selection activeCell="F19" sqref="F19"/>
    </sheetView>
  </sheetViews>
  <sheetFormatPr defaultRowHeight="15"/>
  <sheetData>
    <row r="1" spans="1:21">
      <c r="A1" t="s">
        <v>37</v>
      </c>
      <c r="B1" t="s">
        <v>38</v>
      </c>
      <c r="C1" t="s">
        <v>39</v>
      </c>
      <c r="D1" t="s">
        <v>40</v>
      </c>
      <c r="E1" t="s">
        <v>41</v>
      </c>
    </row>
    <row r="2" spans="1:21">
      <c r="A2" t="s">
        <v>42</v>
      </c>
      <c r="B2" t="s">
        <v>43</v>
      </c>
      <c r="C2" t="s">
        <v>44</v>
      </c>
      <c r="D2" t="s">
        <v>45</v>
      </c>
      <c r="E2" t="s">
        <v>2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</row>
    <row r="3" spans="1:21">
      <c r="A3" t="s">
        <v>60</v>
      </c>
      <c r="B3" t="s">
        <v>61</v>
      </c>
      <c r="C3" t="s">
        <v>62</v>
      </c>
      <c r="D3" t="s">
        <v>63</v>
      </c>
      <c r="E3" t="s">
        <v>2</v>
      </c>
      <c r="F3" t="s">
        <v>64</v>
      </c>
      <c r="G3" t="s">
        <v>65</v>
      </c>
      <c r="H3" t="s">
        <v>66</v>
      </c>
      <c r="I3" t="s">
        <v>67</v>
      </c>
      <c r="J3" t="s">
        <v>68</v>
      </c>
      <c r="K3" t="s">
        <v>69</v>
      </c>
      <c r="L3" t="s">
        <v>70</v>
      </c>
    </row>
    <row r="4" spans="1:21">
      <c r="A4" t="s">
        <v>71</v>
      </c>
      <c r="B4" t="s">
        <v>72</v>
      </c>
      <c r="C4" t="s">
        <v>73</v>
      </c>
      <c r="D4" t="s">
        <v>74</v>
      </c>
      <c r="E4" t="s">
        <v>2</v>
      </c>
      <c r="F4" t="s">
        <v>5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  <c r="L4" t="s">
        <v>80</v>
      </c>
      <c r="M4" t="s">
        <v>81</v>
      </c>
    </row>
    <row r="5" spans="1:21">
      <c r="A5" t="s">
        <v>0</v>
      </c>
      <c r="B5" t="s">
        <v>82</v>
      </c>
      <c r="C5" t="s">
        <v>83</v>
      </c>
      <c r="D5" t="s">
        <v>84</v>
      </c>
      <c r="E5" t="s">
        <v>2</v>
      </c>
      <c r="F5" t="s">
        <v>3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</row>
    <row r="6" spans="1:21">
      <c r="A6" t="s">
        <v>14</v>
      </c>
      <c r="B6" t="s">
        <v>91</v>
      </c>
      <c r="C6" t="s">
        <v>92</v>
      </c>
      <c r="D6" t="s">
        <v>93</v>
      </c>
      <c r="E6" t="s">
        <v>2</v>
      </c>
      <c r="F6" t="s">
        <v>3</v>
      </c>
      <c r="G6" t="s">
        <v>85</v>
      </c>
      <c r="H6" t="s">
        <v>94</v>
      </c>
      <c r="I6" t="s">
        <v>95</v>
      </c>
      <c r="J6" t="s">
        <v>96</v>
      </c>
      <c r="K6" t="s">
        <v>97</v>
      </c>
      <c r="L6" t="s">
        <v>98</v>
      </c>
      <c r="M6" t="s">
        <v>99</v>
      </c>
      <c r="N6" t="s">
        <v>100</v>
      </c>
    </row>
    <row r="7" spans="1:21">
      <c r="A7" t="s">
        <v>101</v>
      </c>
      <c r="B7" t="s">
        <v>102</v>
      </c>
      <c r="C7" t="s">
        <v>103</v>
      </c>
      <c r="D7" t="s">
        <v>104</v>
      </c>
      <c r="E7" t="s">
        <v>2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</row>
    <row r="8" spans="1:21">
      <c r="A8" t="s">
        <v>4</v>
      </c>
      <c r="B8" t="s">
        <v>110</v>
      </c>
      <c r="C8" t="s">
        <v>111</v>
      </c>
      <c r="D8" t="s">
        <v>112</v>
      </c>
      <c r="E8" t="s">
        <v>2</v>
      </c>
      <c r="F8" t="s">
        <v>5</v>
      </c>
      <c r="G8" t="s">
        <v>75</v>
      </c>
      <c r="H8" t="s">
        <v>113</v>
      </c>
      <c r="I8" t="s">
        <v>114</v>
      </c>
      <c r="J8" t="s">
        <v>115</v>
      </c>
      <c r="K8" t="s">
        <v>116</v>
      </c>
      <c r="L8" t="s">
        <v>117</v>
      </c>
      <c r="M8" t="s">
        <v>118</v>
      </c>
      <c r="N8" t="s">
        <v>119</v>
      </c>
      <c r="O8" t="s">
        <v>120</v>
      </c>
      <c r="P8" t="s">
        <v>121</v>
      </c>
      <c r="Q8" t="s">
        <v>122</v>
      </c>
    </row>
    <row r="9" spans="1:21">
      <c r="A9" t="s">
        <v>15</v>
      </c>
      <c r="B9" t="s">
        <v>123</v>
      </c>
      <c r="C9" t="s">
        <v>124</v>
      </c>
      <c r="D9" t="s">
        <v>125</v>
      </c>
      <c r="E9" t="s">
        <v>2</v>
      </c>
      <c r="F9" t="s">
        <v>5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L9" t="s">
        <v>131</v>
      </c>
    </row>
    <row r="10" spans="1:21">
      <c r="A10" t="s">
        <v>19</v>
      </c>
      <c r="B10" t="s">
        <v>132</v>
      </c>
      <c r="C10" t="s">
        <v>133</v>
      </c>
      <c r="D10" t="s">
        <v>134</v>
      </c>
      <c r="E10" t="s">
        <v>2</v>
      </c>
      <c r="F10" t="s">
        <v>5</v>
      </c>
      <c r="G10" t="s">
        <v>126</v>
      </c>
      <c r="H10" t="s">
        <v>127</v>
      </c>
      <c r="I10" t="s">
        <v>128</v>
      </c>
      <c r="J10" t="s">
        <v>129</v>
      </c>
      <c r="K10" t="s">
        <v>135</v>
      </c>
      <c r="L10" t="s">
        <v>136</v>
      </c>
    </row>
    <row r="11" spans="1:21">
      <c r="A11" t="s">
        <v>137</v>
      </c>
      <c r="B11" t="s">
        <v>138</v>
      </c>
      <c r="C11" t="s">
        <v>139</v>
      </c>
      <c r="D11" t="s">
        <v>140</v>
      </c>
      <c r="E11" t="s">
        <v>2</v>
      </c>
      <c r="F11" t="s">
        <v>46</v>
      </c>
      <c r="G11" t="s">
        <v>47</v>
      </c>
      <c r="H11" t="s">
        <v>48</v>
      </c>
      <c r="I11" t="s">
        <v>49</v>
      </c>
      <c r="J11" t="s">
        <v>50</v>
      </c>
      <c r="K11" t="s">
        <v>51</v>
      </c>
      <c r="L11" t="s">
        <v>52</v>
      </c>
      <c r="M11" t="s">
        <v>53</v>
      </c>
      <c r="N11" t="s">
        <v>54</v>
      </c>
      <c r="O11" t="s">
        <v>141</v>
      </c>
      <c r="P11" t="s">
        <v>142</v>
      </c>
      <c r="Q11" t="s">
        <v>143</v>
      </c>
      <c r="R11" t="s">
        <v>144</v>
      </c>
      <c r="S11" t="s">
        <v>145</v>
      </c>
      <c r="T11" t="s">
        <v>146</v>
      </c>
      <c r="U11" t="s">
        <v>147</v>
      </c>
    </row>
    <row r="12" spans="1:21">
      <c r="A12" t="s">
        <v>148</v>
      </c>
      <c r="B12" t="s">
        <v>149</v>
      </c>
      <c r="C12" t="s">
        <v>139</v>
      </c>
      <c r="D12" t="s">
        <v>150</v>
      </c>
      <c r="E12" t="s">
        <v>2</v>
      </c>
      <c r="F12" t="s">
        <v>46</v>
      </c>
      <c r="G12" t="s">
        <v>47</v>
      </c>
      <c r="H12" t="s">
        <v>48</v>
      </c>
      <c r="I12" t="s">
        <v>49</v>
      </c>
      <c r="J12" t="s">
        <v>50</v>
      </c>
      <c r="K12" t="s">
        <v>51</v>
      </c>
      <c r="L12" t="s">
        <v>52</v>
      </c>
      <c r="M12" t="s">
        <v>53</v>
      </c>
      <c r="N12" t="s">
        <v>54</v>
      </c>
      <c r="O12" t="s">
        <v>141</v>
      </c>
      <c r="P12" t="s">
        <v>142</v>
      </c>
      <c r="Q12" t="s">
        <v>143</v>
      </c>
      <c r="R12" t="s">
        <v>144</v>
      </c>
      <c r="S12" t="s">
        <v>145</v>
      </c>
      <c r="T12" t="s">
        <v>146</v>
      </c>
      <c r="U12" t="s">
        <v>147</v>
      </c>
    </row>
    <row r="13" spans="1:21">
      <c r="A13" t="s">
        <v>151</v>
      </c>
      <c r="B13" t="s">
        <v>152</v>
      </c>
      <c r="C13" t="s">
        <v>153</v>
      </c>
      <c r="D13" t="s">
        <v>154</v>
      </c>
      <c r="E13" t="s">
        <v>155</v>
      </c>
      <c r="F13" t="s">
        <v>156</v>
      </c>
      <c r="G13" t="s">
        <v>157</v>
      </c>
      <c r="H13" t="s">
        <v>158</v>
      </c>
      <c r="I13" t="s">
        <v>159</v>
      </c>
      <c r="J13" t="s">
        <v>160</v>
      </c>
    </row>
    <row r="14" spans="1:21">
      <c r="A14" t="s">
        <v>161</v>
      </c>
      <c r="B14" t="s">
        <v>162</v>
      </c>
      <c r="C14" t="s">
        <v>163</v>
      </c>
      <c r="D14" t="s">
        <v>164</v>
      </c>
      <c r="E14" t="s">
        <v>2</v>
      </c>
      <c r="F14" t="s">
        <v>5</v>
      </c>
      <c r="G14" t="s">
        <v>75</v>
      </c>
      <c r="H14" t="s">
        <v>76</v>
      </c>
      <c r="I14" t="s">
        <v>165</v>
      </c>
      <c r="J14" t="s">
        <v>166</v>
      </c>
      <c r="K14" t="s">
        <v>167</v>
      </c>
      <c r="L14" t="s">
        <v>168</v>
      </c>
      <c r="M14" t="s">
        <v>169</v>
      </c>
    </row>
    <row r="15" spans="1:21">
      <c r="A15" t="s">
        <v>170</v>
      </c>
      <c r="B15" t="s">
        <v>171</v>
      </c>
      <c r="C15" t="s">
        <v>172</v>
      </c>
      <c r="D15" t="s">
        <v>173</v>
      </c>
      <c r="E15" t="s">
        <v>2</v>
      </c>
      <c r="F15" t="s">
        <v>46</v>
      </c>
      <c r="G15" t="s">
        <v>47</v>
      </c>
      <c r="H15" t="s">
        <v>48</v>
      </c>
      <c r="I15" t="s">
        <v>49</v>
      </c>
      <c r="J15" t="s">
        <v>50</v>
      </c>
      <c r="K15" t="s">
        <v>51</v>
      </c>
      <c r="L15" t="s">
        <v>52</v>
      </c>
      <c r="M15" t="s">
        <v>53</v>
      </c>
      <c r="N15" t="s">
        <v>54</v>
      </c>
      <c r="O15" t="s">
        <v>141</v>
      </c>
      <c r="P15" t="s">
        <v>174</v>
      </c>
      <c r="Q15" t="s">
        <v>175</v>
      </c>
      <c r="R15" t="s">
        <v>176</v>
      </c>
      <c r="S15" t="s">
        <v>177</v>
      </c>
      <c r="T15" t="s">
        <v>178</v>
      </c>
    </row>
    <row r="16" spans="1:21">
      <c r="A16" t="s">
        <v>179</v>
      </c>
      <c r="B16" t="s">
        <v>180</v>
      </c>
      <c r="C16" t="s">
        <v>181</v>
      </c>
      <c r="D16" t="s">
        <v>182</v>
      </c>
      <c r="E16" t="s">
        <v>2</v>
      </c>
      <c r="F16" t="s">
        <v>46</v>
      </c>
      <c r="G16" t="s">
        <v>183</v>
      </c>
      <c r="H16" t="s">
        <v>184</v>
      </c>
      <c r="I16" t="s">
        <v>185</v>
      </c>
      <c r="J16" t="s">
        <v>186</v>
      </c>
      <c r="K16" t="s">
        <v>187</v>
      </c>
    </row>
    <row r="17" spans="1:21">
      <c r="A17" t="s">
        <v>188</v>
      </c>
      <c r="B17" t="s">
        <v>189</v>
      </c>
      <c r="C17" t="s">
        <v>190</v>
      </c>
      <c r="D17" t="s">
        <v>191</v>
      </c>
      <c r="E17" t="s">
        <v>2</v>
      </c>
      <c r="F17" t="s">
        <v>5</v>
      </c>
      <c r="G17" t="s">
        <v>192</v>
      </c>
      <c r="H17" t="s">
        <v>193</v>
      </c>
      <c r="I17" t="s">
        <v>194</v>
      </c>
      <c r="J17" t="s">
        <v>195</v>
      </c>
      <c r="K17" t="s">
        <v>196</v>
      </c>
      <c r="L17" t="s">
        <v>197</v>
      </c>
      <c r="M17" t="s">
        <v>198</v>
      </c>
      <c r="N17" t="s">
        <v>199</v>
      </c>
      <c r="O17" t="s">
        <v>200</v>
      </c>
      <c r="P17" t="s">
        <v>201</v>
      </c>
      <c r="Q17" t="s">
        <v>202</v>
      </c>
      <c r="R17" t="s">
        <v>203</v>
      </c>
      <c r="S17" t="s">
        <v>204</v>
      </c>
      <c r="T17" t="s">
        <v>205</v>
      </c>
      <c r="U17" t="s">
        <v>206</v>
      </c>
    </row>
    <row r="18" spans="1:21">
      <c r="A18" t="s">
        <v>207</v>
      </c>
      <c r="B18" t="s">
        <v>208</v>
      </c>
      <c r="C18" t="s">
        <v>209</v>
      </c>
      <c r="D18" t="s">
        <v>210</v>
      </c>
      <c r="E18" t="s">
        <v>2</v>
      </c>
      <c r="F18" t="s">
        <v>5</v>
      </c>
      <c r="G18" t="s">
        <v>75</v>
      </c>
      <c r="H18" t="s">
        <v>113</v>
      </c>
      <c r="I18" t="s">
        <v>114</v>
      </c>
      <c r="J18" t="s">
        <v>115</v>
      </c>
      <c r="K18" t="s">
        <v>116</v>
      </c>
      <c r="L18" t="s">
        <v>117</v>
      </c>
      <c r="M18" t="s">
        <v>211</v>
      </c>
      <c r="N18" t="s">
        <v>212</v>
      </c>
      <c r="O18" t="s">
        <v>213</v>
      </c>
      <c r="P18" t="s">
        <v>214</v>
      </c>
      <c r="Q18" t="s">
        <v>215</v>
      </c>
      <c r="R18" t="s">
        <v>216</v>
      </c>
      <c r="S18" t="s">
        <v>217</v>
      </c>
    </row>
    <row r="19" spans="1:21">
      <c r="A19" t="s">
        <v>218</v>
      </c>
      <c r="B19" t="s">
        <v>219</v>
      </c>
      <c r="C19" t="s">
        <v>220</v>
      </c>
      <c r="D19" t="s">
        <v>221</v>
      </c>
      <c r="E19" t="s">
        <v>2</v>
      </c>
      <c r="F19" t="s">
        <v>46</v>
      </c>
      <c r="G19" t="s">
        <v>183</v>
      </c>
      <c r="H19" t="s">
        <v>222</v>
      </c>
      <c r="I19" t="s">
        <v>223</v>
      </c>
      <c r="J19" t="s">
        <v>224</v>
      </c>
      <c r="K19" t="s">
        <v>225</v>
      </c>
      <c r="L19" t="s">
        <v>226</v>
      </c>
    </row>
    <row r="20" spans="1:21">
      <c r="A20" t="s">
        <v>227</v>
      </c>
      <c r="B20" t="s">
        <v>228</v>
      </c>
      <c r="C20" t="s">
        <v>229</v>
      </c>
      <c r="D20" t="s">
        <v>230</v>
      </c>
      <c r="E20" t="s">
        <v>2</v>
      </c>
      <c r="F20" t="s">
        <v>5</v>
      </c>
      <c r="G20" t="s">
        <v>192</v>
      </c>
      <c r="H20" t="s">
        <v>193</v>
      </c>
      <c r="I20" t="s">
        <v>194</v>
      </c>
      <c r="J20" t="s">
        <v>195</v>
      </c>
      <c r="K20" t="s">
        <v>231</v>
      </c>
      <c r="L20" t="s">
        <v>232</v>
      </c>
      <c r="M20" t="s">
        <v>233</v>
      </c>
      <c r="N20" t="s">
        <v>234</v>
      </c>
      <c r="O20" t="s">
        <v>235</v>
      </c>
      <c r="P20" t="s">
        <v>236</v>
      </c>
      <c r="Q20" t="s">
        <v>237</v>
      </c>
      <c r="R20" t="s">
        <v>238</v>
      </c>
    </row>
    <row r="21" spans="1:21">
      <c r="A21" t="s">
        <v>18</v>
      </c>
      <c r="B21" t="s">
        <v>239</v>
      </c>
      <c r="C21" t="s">
        <v>240</v>
      </c>
      <c r="D21" t="s">
        <v>241</v>
      </c>
      <c r="E21" t="s">
        <v>2</v>
      </c>
      <c r="F21" t="s">
        <v>3</v>
      </c>
      <c r="G21" t="s">
        <v>85</v>
      </c>
      <c r="H21" t="s">
        <v>94</v>
      </c>
      <c r="I21" t="s">
        <v>95</v>
      </c>
      <c r="J21" t="s">
        <v>96</v>
      </c>
      <c r="K21" t="s">
        <v>97</v>
      </c>
      <c r="L21" t="s">
        <v>242</v>
      </c>
      <c r="M21" t="s">
        <v>243</v>
      </c>
      <c r="N21" t="s">
        <v>244</v>
      </c>
    </row>
    <row r="22" spans="1:21">
      <c r="A22" t="s">
        <v>245</v>
      </c>
      <c r="B22" t="s">
        <v>246</v>
      </c>
      <c r="C22" t="s">
        <v>247</v>
      </c>
      <c r="D22" t="s">
        <v>248</v>
      </c>
      <c r="E22" t="s">
        <v>2</v>
      </c>
      <c r="F22" t="s">
        <v>5</v>
      </c>
      <c r="G22" t="s">
        <v>192</v>
      </c>
      <c r="H22" t="s">
        <v>193</v>
      </c>
      <c r="I22" t="s">
        <v>194</v>
      </c>
      <c r="J22" t="s">
        <v>195</v>
      </c>
      <c r="K22" t="s">
        <v>231</v>
      </c>
      <c r="L22" t="s">
        <v>232</v>
      </c>
      <c r="M22" t="s">
        <v>233</v>
      </c>
      <c r="N22" t="s">
        <v>249</v>
      </c>
      <c r="O22" t="s">
        <v>250</v>
      </c>
      <c r="P22" t="s">
        <v>251</v>
      </c>
      <c r="Q22" t="s">
        <v>252</v>
      </c>
      <c r="R22" t="s">
        <v>253</v>
      </c>
      <c r="S22" t="s">
        <v>254</v>
      </c>
    </row>
    <row r="23" spans="1:21">
      <c r="A23" t="s">
        <v>255</v>
      </c>
      <c r="B23" t="s">
        <v>256</v>
      </c>
      <c r="C23" t="s">
        <v>257</v>
      </c>
      <c r="D23" t="s">
        <v>258</v>
      </c>
      <c r="E23" t="s">
        <v>2</v>
      </c>
      <c r="F23" t="s">
        <v>3</v>
      </c>
      <c r="G23" t="s">
        <v>85</v>
      </c>
      <c r="H23" t="s">
        <v>94</v>
      </c>
      <c r="I23" t="s">
        <v>95</v>
      </c>
      <c r="J23" t="s">
        <v>259</v>
      </c>
      <c r="K23" t="s">
        <v>260</v>
      </c>
      <c r="L23" t="s">
        <v>261</v>
      </c>
      <c r="M23" t="s">
        <v>262</v>
      </c>
      <c r="N23" t="s">
        <v>263</v>
      </c>
    </row>
    <row r="24" spans="1:21">
      <c r="A24" t="s">
        <v>22</v>
      </c>
      <c r="B24" t="s">
        <v>264</v>
      </c>
      <c r="C24" t="s">
        <v>265</v>
      </c>
      <c r="D24" t="s">
        <v>266</v>
      </c>
      <c r="E24" t="s">
        <v>2</v>
      </c>
      <c r="F24" t="s">
        <v>3</v>
      </c>
      <c r="G24" t="s">
        <v>85</v>
      </c>
      <c r="H24" t="s">
        <v>94</v>
      </c>
      <c r="I24" t="s">
        <v>95</v>
      </c>
      <c r="J24" t="s">
        <v>259</v>
      </c>
      <c r="K24" t="s">
        <v>260</v>
      </c>
      <c r="L24" t="s">
        <v>261</v>
      </c>
      <c r="M24" t="s">
        <v>262</v>
      </c>
      <c r="N24" t="s">
        <v>263</v>
      </c>
    </row>
    <row r="25" spans="1:21">
      <c r="A25" t="s">
        <v>267</v>
      </c>
      <c r="B25" t="s">
        <v>268</v>
      </c>
      <c r="C25" t="s">
        <v>269</v>
      </c>
      <c r="D25" t="s">
        <v>270</v>
      </c>
      <c r="E25" t="s">
        <v>11</v>
      </c>
      <c r="F25" t="s">
        <v>12</v>
      </c>
      <c r="G25" t="s">
        <v>271</v>
      </c>
      <c r="H25" t="s">
        <v>272</v>
      </c>
      <c r="I25" t="s">
        <v>273</v>
      </c>
      <c r="J25" t="s">
        <v>274</v>
      </c>
    </row>
    <row r="26" spans="1:21">
      <c r="A26" t="s">
        <v>275</v>
      </c>
      <c r="B26" t="s">
        <v>276</v>
      </c>
      <c r="C26" t="s">
        <v>269</v>
      </c>
      <c r="D26" t="s">
        <v>277</v>
      </c>
      <c r="E26" t="s">
        <v>11</v>
      </c>
      <c r="F26" t="s">
        <v>12</v>
      </c>
      <c r="G26" t="s">
        <v>271</v>
      </c>
      <c r="H26" t="s">
        <v>272</v>
      </c>
      <c r="I26" t="s">
        <v>273</v>
      </c>
      <c r="J26" t="s">
        <v>274</v>
      </c>
    </row>
    <row r="27" spans="1:21">
      <c r="A27" t="s">
        <v>278</v>
      </c>
      <c r="B27" t="s">
        <v>279</v>
      </c>
      <c r="C27" t="s">
        <v>280</v>
      </c>
      <c r="D27" t="s">
        <v>281</v>
      </c>
      <c r="E27" t="s">
        <v>2</v>
      </c>
      <c r="F27" t="s">
        <v>3</v>
      </c>
      <c r="G27" t="s">
        <v>85</v>
      </c>
      <c r="H27" t="s">
        <v>94</v>
      </c>
      <c r="I27" t="s">
        <v>95</v>
      </c>
      <c r="J27" t="s">
        <v>282</v>
      </c>
      <c r="K27" t="s">
        <v>283</v>
      </c>
      <c r="L27" t="s">
        <v>284</v>
      </c>
      <c r="M27" t="s">
        <v>285</v>
      </c>
    </row>
    <row r="28" spans="1:21">
      <c r="A28" t="s">
        <v>23</v>
      </c>
      <c r="B28" t="s">
        <v>286</v>
      </c>
      <c r="C28" t="s">
        <v>287</v>
      </c>
      <c r="D28" t="s">
        <v>288</v>
      </c>
      <c r="E28" t="s">
        <v>2</v>
      </c>
      <c r="F28" t="s">
        <v>5</v>
      </c>
      <c r="G28" t="s">
        <v>75</v>
      </c>
      <c r="H28" t="s">
        <v>76</v>
      </c>
      <c r="I28" t="s">
        <v>77</v>
      </c>
      <c r="J28" t="s">
        <v>289</v>
      </c>
      <c r="K28" t="s">
        <v>290</v>
      </c>
      <c r="L28" t="s">
        <v>291</v>
      </c>
      <c r="M28" t="s">
        <v>292</v>
      </c>
    </row>
    <row r="29" spans="1:21">
      <c r="A29" t="s">
        <v>293</v>
      </c>
      <c r="B29" t="s">
        <v>294</v>
      </c>
      <c r="C29" t="s">
        <v>295</v>
      </c>
      <c r="D29" t="s">
        <v>296</v>
      </c>
      <c r="E29" t="s">
        <v>297</v>
      </c>
    </row>
    <row r="30" spans="1:21">
      <c r="A30" t="s">
        <v>298</v>
      </c>
      <c r="B30" t="s">
        <v>299</v>
      </c>
      <c r="C30" t="s">
        <v>300</v>
      </c>
      <c r="D30" t="s">
        <v>301</v>
      </c>
      <c r="E30" t="s">
        <v>297</v>
      </c>
    </row>
    <row r="31" spans="1:21">
      <c r="A31" t="s">
        <v>25</v>
      </c>
      <c r="B31" t="s">
        <v>302</v>
      </c>
      <c r="C31" t="s">
        <v>303</v>
      </c>
      <c r="D31" t="s">
        <v>304</v>
      </c>
      <c r="E31" t="s">
        <v>2</v>
      </c>
      <c r="F31" t="s">
        <v>5</v>
      </c>
      <c r="G31" t="s">
        <v>305</v>
      </c>
      <c r="H31" t="s">
        <v>306</v>
      </c>
      <c r="I31" t="s">
        <v>307</v>
      </c>
      <c r="J31" t="s">
        <v>308</v>
      </c>
      <c r="K31" t="s">
        <v>309</v>
      </c>
      <c r="L31" t="s">
        <v>310</v>
      </c>
      <c r="M31" t="s">
        <v>311</v>
      </c>
    </row>
    <row r="32" spans="1:21">
      <c r="A32" t="s">
        <v>312</v>
      </c>
      <c r="B32" t="s">
        <v>313</v>
      </c>
      <c r="C32" t="s">
        <v>314</v>
      </c>
      <c r="D32" t="s">
        <v>315</v>
      </c>
      <c r="E32" t="s">
        <v>2</v>
      </c>
      <c r="F32" t="s">
        <v>3</v>
      </c>
      <c r="G32" t="s">
        <v>85</v>
      </c>
      <c r="H32" t="s">
        <v>94</v>
      </c>
      <c r="I32" t="s">
        <v>95</v>
      </c>
      <c r="J32" t="s">
        <v>96</v>
      </c>
      <c r="K32" t="s">
        <v>316</v>
      </c>
      <c r="L32" t="s">
        <v>317</v>
      </c>
      <c r="M32" t="s">
        <v>318</v>
      </c>
      <c r="N32" t="s">
        <v>319</v>
      </c>
    </row>
    <row r="33" spans="1:20">
      <c r="A33" t="s">
        <v>320</v>
      </c>
      <c r="B33" t="s">
        <v>321</v>
      </c>
      <c r="C33" t="s">
        <v>322</v>
      </c>
      <c r="D33" t="s">
        <v>323</v>
      </c>
      <c r="E33" t="s">
        <v>2</v>
      </c>
      <c r="F33" t="s">
        <v>3</v>
      </c>
      <c r="G33" t="s">
        <v>85</v>
      </c>
      <c r="H33" t="s">
        <v>86</v>
      </c>
      <c r="I33" t="s">
        <v>324</v>
      </c>
      <c r="J33" t="s">
        <v>325</v>
      </c>
      <c r="K33" t="s">
        <v>326</v>
      </c>
      <c r="L33" t="s">
        <v>327</v>
      </c>
      <c r="M33" t="s">
        <v>328</v>
      </c>
    </row>
    <row r="34" spans="1:20">
      <c r="A34" t="s">
        <v>329</v>
      </c>
      <c r="B34" t="s">
        <v>330</v>
      </c>
      <c r="C34" t="s">
        <v>331</v>
      </c>
      <c r="D34" t="s">
        <v>332</v>
      </c>
      <c r="E34" t="s">
        <v>155</v>
      </c>
      <c r="F34" t="s">
        <v>333</v>
      </c>
      <c r="G34" t="s">
        <v>334</v>
      </c>
      <c r="H34" t="s">
        <v>335</v>
      </c>
      <c r="I34" t="s">
        <v>336</v>
      </c>
      <c r="J34" t="s">
        <v>337</v>
      </c>
    </row>
    <row r="35" spans="1:20">
      <c r="A35" t="s">
        <v>26</v>
      </c>
      <c r="B35" t="s">
        <v>338</v>
      </c>
      <c r="C35" t="s">
        <v>339</v>
      </c>
      <c r="D35" t="s">
        <v>340</v>
      </c>
      <c r="E35" t="s">
        <v>2</v>
      </c>
      <c r="F35" t="s">
        <v>3</v>
      </c>
      <c r="G35" t="s">
        <v>85</v>
      </c>
      <c r="H35" t="s">
        <v>86</v>
      </c>
      <c r="I35" t="s">
        <v>341</v>
      </c>
      <c r="J35" t="s">
        <v>342</v>
      </c>
      <c r="K35" t="s">
        <v>343</v>
      </c>
      <c r="L35" t="s">
        <v>344</v>
      </c>
      <c r="M35" t="s">
        <v>345</v>
      </c>
    </row>
    <row r="36" spans="1:20">
      <c r="A36" t="s">
        <v>346</v>
      </c>
      <c r="B36" t="s">
        <v>347</v>
      </c>
      <c r="C36" t="s">
        <v>348</v>
      </c>
      <c r="D36" t="s">
        <v>349</v>
      </c>
      <c r="E36" t="s">
        <v>2</v>
      </c>
      <c r="F36" t="s">
        <v>350</v>
      </c>
      <c r="G36" t="s">
        <v>351</v>
      </c>
    </row>
    <row r="37" spans="1:20">
      <c r="A37" t="s">
        <v>352</v>
      </c>
      <c r="B37" t="s">
        <v>353</v>
      </c>
      <c r="C37" t="s">
        <v>354</v>
      </c>
      <c r="D37" t="s">
        <v>355</v>
      </c>
      <c r="E37" t="s">
        <v>2</v>
      </c>
      <c r="F37" t="s">
        <v>3</v>
      </c>
      <c r="G37" t="s">
        <v>85</v>
      </c>
      <c r="H37" t="s">
        <v>94</v>
      </c>
      <c r="I37" t="s">
        <v>95</v>
      </c>
      <c r="J37" t="s">
        <v>96</v>
      </c>
      <c r="K37" t="s">
        <v>97</v>
      </c>
      <c r="L37" t="s">
        <v>242</v>
      </c>
      <c r="M37" t="s">
        <v>243</v>
      </c>
      <c r="N37" t="s">
        <v>356</v>
      </c>
      <c r="O37" t="s">
        <v>357</v>
      </c>
    </row>
    <row r="38" spans="1:20">
      <c r="A38" t="s">
        <v>358</v>
      </c>
      <c r="B38" t="s">
        <v>359</v>
      </c>
      <c r="C38" t="s">
        <v>360</v>
      </c>
      <c r="D38" t="s">
        <v>361</v>
      </c>
      <c r="E38" t="s">
        <v>2</v>
      </c>
      <c r="F38" t="s">
        <v>46</v>
      </c>
      <c r="G38" t="s">
        <v>47</v>
      </c>
      <c r="H38" t="s">
        <v>48</v>
      </c>
      <c r="I38" t="s">
        <v>49</v>
      </c>
      <c r="J38" t="s">
        <v>50</v>
      </c>
      <c r="K38" t="s">
        <v>51</v>
      </c>
      <c r="L38" t="s">
        <v>52</v>
      </c>
      <c r="M38" t="s">
        <v>53</v>
      </c>
      <c r="N38" t="s">
        <v>54</v>
      </c>
      <c r="O38" t="s">
        <v>141</v>
      </c>
      <c r="P38" t="s">
        <v>174</v>
      </c>
      <c r="Q38" t="s">
        <v>175</v>
      </c>
      <c r="R38" t="s">
        <v>176</v>
      </c>
      <c r="S38" t="s">
        <v>362</v>
      </c>
      <c r="T38" t="s">
        <v>363</v>
      </c>
    </row>
    <row r="39" spans="1:20">
      <c r="A39" t="s">
        <v>364</v>
      </c>
      <c r="B39" t="s">
        <v>365</v>
      </c>
      <c r="C39" t="s">
        <v>366</v>
      </c>
      <c r="D39" t="s">
        <v>367</v>
      </c>
      <c r="E39" t="s">
        <v>2</v>
      </c>
      <c r="F39" t="s">
        <v>46</v>
      </c>
      <c r="G39" t="s">
        <v>47</v>
      </c>
      <c r="H39" t="s">
        <v>48</v>
      </c>
      <c r="I39" t="s">
        <v>49</v>
      </c>
      <c r="J39" t="s">
        <v>50</v>
      </c>
      <c r="K39" t="s">
        <v>51</v>
      </c>
      <c r="L39" t="s">
        <v>368</v>
      </c>
      <c r="M39" t="s">
        <v>369</v>
      </c>
      <c r="N39" t="s">
        <v>370</v>
      </c>
      <c r="O39" t="s">
        <v>371</v>
      </c>
      <c r="P39" t="s">
        <v>372</v>
      </c>
      <c r="Q39" t="s">
        <v>373</v>
      </c>
      <c r="R39" t="s">
        <v>374</v>
      </c>
      <c r="S39" t="s">
        <v>375</v>
      </c>
    </row>
    <row r="40" spans="1:20">
      <c r="A40" t="s">
        <v>27</v>
      </c>
      <c r="B40" t="s">
        <v>376</v>
      </c>
      <c r="C40" t="s">
        <v>377</v>
      </c>
      <c r="D40" t="s">
        <v>378</v>
      </c>
      <c r="E40" t="s">
        <v>2</v>
      </c>
      <c r="F40" t="s">
        <v>5</v>
      </c>
      <c r="G40" t="s">
        <v>192</v>
      </c>
      <c r="H40" t="s">
        <v>193</v>
      </c>
      <c r="I40" t="s">
        <v>194</v>
      </c>
      <c r="J40" t="s">
        <v>195</v>
      </c>
      <c r="K40" t="s">
        <v>231</v>
      </c>
      <c r="L40" t="s">
        <v>232</v>
      </c>
      <c r="M40" t="s">
        <v>233</v>
      </c>
      <c r="N40" t="s">
        <v>249</v>
      </c>
      <c r="O40" t="s">
        <v>250</v>
      </c>
      <c r="P40" t="s">
        <v>251</v>
      </c>
      <c r="Q40" t="s">
        <v>252</v>
      </c>
      <c r="R40" t="s">
        <v>253</v>
      </c>
      <c r="S40" t="s">
        <v>379</v>
      </c>
    </row>
    <row r="41" spans="1:20">
      <c r="A41" t="s">
        <v>380</v>
      </c>
      <c r="B41" t="s">
        <v>381</v>
      </c>
      <c r="C41" t="s">
        <v>382</v>
      </c>
      <c r="D41" t="s">
        <v>383</v>
      </c>
      <c r="E41" t="s">
        <v>155</v>
      </c>
      <c r="F41" t="s">
        <v>156</v>
      </c>
      <c r="G41" t="s">
        <v>384</v>
      </c>
      <c r="H41" t="s">
        <v>385</v>
      </c>
      <c r="I41" t="s">
        <v>386</v>
      </c>
      <c r="J41" t="s">
        <v>387</v>
      </c>
    </row>
    <row r="42" spans="1:20">
      <c r="A42" t="s">
        <v>30</v>
      </c>
      <c r="B42" t="s">
        <v>388</v>
      </c>
      <c r="C42" t="s">
        <v>389</v>
      </c>
      <c r="D42" t="s">
        <v>390</v>
      </c>
      <c r="E42" t="s">
        <v>2</v>
      </c>
      <c r="F42" t="s">
        <v>3</v>
      </c>
      <c r="G42" t="s">
        <v>85</v>
      </c>
      <c r="H42" t="s">
        <v>94</v>
      </c>
      <c r="I42" t="s">
        <v>95</v>
      </c>
      <c r="J42" t="s">
        <v>259</v>
      </c>
      <c r="K42" t="s">
        <v>260</v>
      </c>
      <c r="L42" t="s">
        <v>261</v>
      </c>
      <c r="M42" t="s">
        <v>262</v>
      </c>
      <c r="N42" t="s">
        <v>391</v>
      </c>
    </row>
    <row r="43" spans="1:20">
      <c r="A43" t="s">
        <v>392</v>
      </c>
      <c r="B43" t="s">
        <v>393</v>
      </c>
      <c r="C43" t="s">
        <v>394</v>
      </c>
      <c r="D43" t="s">
        <v>395</v>
      </c>
      <c r="E43" t="s">
        <v>11</v>
      </c>
      <c r="F43" t="s">
        <v>396</v>
      </c>
      <c r="G43" t="s">
        <v>397</v>
      </c>
      <c r="H43" t="s">
        <v>398</v>
      </c>
      <c r="I43" t="s">
        <v>399</v>
      </c>
      <c r="J43" t="s">
        <v>400</v>
      </c>
    </row>
    <row r="44" spans="1:20">
      <c r="A44" t="s">
        <v>401</v>
      </c>
      <c r="B44" t="s">
        <v>402</v>
      </c>
      <c r="C44" t="s">
        <v>394</v>
      </c>
      <c r="D44" t="s">
        <v>403</v>
      </c>
      <c r="E44" t="s">
        <v>11</v>
      </c>
      <c r="F44" t="s">
        <v>396</v>
      </c>
      <c r="G44" t="s">
        <v>397</v>
      </c>
      <c r="H44" t="s">
        <v>398</v>
      </c>
      <c r="I44" t="s">
        <v>399</v>
      </c>
      <c r="J44" t="s">
        <v>400</v>
      </c>
    </row>
    <row r="45" spans="1:20">
      <c r="A45" t="s">
        <v>404</v>
      </c>
      <c r="B45" t="s">
        <v>405</v>
      </c>
      <c r="C45" t="s">
        <v>406</v>
      </c>
      <c r="D45" t="s">
        <v>407</v>
      </c>
      <c r="E45" t="s">
        <v>2</v>
      </c>
      <c r="F45" t="s">
        <v>3</v>
      </c>
      <c r="G45" t="s">
        <v>85</v>
      </c>
      <c r="H45" t="s">
        <v>94</v>
      </c>
      <c r="I45" t="s">
        <v>95</v>
      </c>
      <c r="J45" t="s">
        <v>259</v>
      </c>
      <c r="K45" t="s">
        <v>260</v>
      </c>
      <c r="L45" t="s">
        <v>261</v>
      </c>
      <c r="M45" t="s">
        <v>262</v>
      </c>
      <c r="N45" t="s">
        <v>391</v>
      </c>
    </row>
    <row r="46" spans="1:20">
      <c r="A46" t="s">
        <v>408</v>
      </c>
      <c r="B46" t="s">
        <v>409</v>
      </c>
      <c r="C46" t="s">
        <v>410</v>
      </c>
      <c r="D46" t="s">
        <v>411</v>
      </c>
      <c r="E46" t="s">
        <v>11</v>
      </c>
      <c r="F46" t="s">
        <v>12</v>
      </c>
      <c r="G46" t="s">
        <v>412</v>
      </c>
      <c r="H46" t="s">
        <v>413</v>
      </c>
      <c r="I46" t="s">
        <v>414</v>
      </c>
      <c r="J46" t="s">
        <v>415</v>
      </c>
    </row>
    <row r="47" spans="1:20">
      <c r="A47" t="s">
        <v>416</v>
      </c>
      <c r="B47" t="s">
        <v>417</v>
      </c>
      <c r="C47" t="s">
        <v>418</v>
      </c>
      <c r="D47" t="s">
        <v>419</v>
      </c>
      <c r="E47" t="s">
        <v>2</v>
      </c>
      <c r="F47" t="s">
        <v>46</v>
      </c>
      <c r="G47" t="s">
        <v>47</v>
      </c>
      <c r="H47" t="s">
        <v>48</v>
      </c>
      <c r="I47" t="s">
        <v>49</v>
      </c>
      <c r="J47" t="s">
        <v>50</v>
      </c>
      <c r="K47" t="s">
        <v>51</v>
      </c>
      <c r="L47" t="s">
        <v>368</v>
      </c>
      <c r="M47" t="s">
        <v>369</v>
      </c>
      <c r="N47" t="s">
        <v>370</v>
      </c>
      <c r="O47" t="s">
        <v>371</v>
      </c>
      <c r="P47" t="s">
        <v>372</v>
      </c>
      <c r="Q47" t="s">
        <v>373</v>
      </c>
      <c r="R47" t="s">
        <v>374</v>
      </c>
      <c r="S47" t="s">
        <v>375</v>
      </c>
    </row>
    <row r="48" spans="1:20">
      <c r="A48" t="s">
        <v>420</v>
      </c>
      <c r="B48" t="s">
        <v>421</v>
      </c>
      <c r="C48" t="s">
        <v>422</v>
      </c>
      <c r="D48" t="s">
        <v>423</v>
      </c>
      <c r="E48" t="s">
        <v>11</v>
      </c>
      <c r="F48" t="s">
        <v>12</v>
      </c>
      <c r="G48" t="s">
        <v>412</v>
      </c>
      <c r="H48" t="s">
        <v>413</v>
      </c>
      <c r="I48" t="s">
        <v>424</v>
      </c>
      <c r="J48" t="s">
        <v>425</v>
      </c>
    </row>
    <row r="49" spans="1:14">
      <c r="A49" t="s">
        <v>426</v>
      </c>
      <c r="B49" t="s">
        <v>427</v>
      </c>
      <c r="C49" t="s">
        <v>428</v>
      </c>
      <c r="D49" t="s">
        <v>429</v>
      </c>
      <c r="E49" t="s">
        <v>2</v>
      </c>
      <c r="F49" t="s">
        <v>3</v>
      </c>
      <c r="G49" t="s">
        <v>85</v>
      </c>
      <c r="H49" t="s">
        <v>94</v>
      </c>
      <c r="I49" t="s">
        <v>430</v>
      </c>
      <c r="J49" t="s">
        <v>431</v>
      </c>
      <c r="K49" t="s">
        <v>432</v>
      </c>
      <c r="L49" t="s">
        <v>433</v>
      </c>
      <c r="M49" t="s">
        <v>434</v>
      </c>
    </row>
    <row r="50" spans="1:14">
      <c r="A50" t="s">
        <v>435</v>
      </c>
      <c r="B50" t="s">
        <v>436</v>
      </c>
      <c r="C50" t="s">
        <v>437</v>
      </c>
      <c r="D50" t="s">
        <v>438</v>
      </c>
      <c r="E50" t="s">
        <v>2</v>
      </c>
      <c r="F50" t="s">
        <v>439</v>
      </c>
      <c r="G50" t="s">
        <v>440</v>
      </c>
      <c r="H50" t="s">
        <v>441</v>
      </c>
      <c r="I50" t="s">
        <v>442</v>
      </c>
      <c r="J50" t="s">
        <v>443</v>
      </c>
      <c r="K50" t="s">
        <v>444</v>
      </c>
    </row>
    <row r="51" spans="1:14">
      <c r="A51" t="s">
        <v>445</v>
      </c>
      <c r="B51" t="s">
        <v>446</v>
      </c>
      <c r="C51" t="s">
        <v>447</v>
      </c>
      <c r="D51" t="s">
        <v>448</v>
      </c>
      <c r="E51" t="s">
        <v>2</v>
      </c>
      <c r="F51" t="s">
        <v>439</v>
      </c>
      <c r="G51" t="s">
        <v>440</v>
      </c>
      <c r="H51" t="s">
        <v>441</v>
      </c>
      <c r="I51" t="s">
        <v>442</v>
      </c>
      <c r="J51" t="s">
        <v>449</v>
      </c>
    </row>
    <row r="52" spans="1:14">
      <c r="A52" t="s">
        <v>450</v>
      </c>
      <c r="B52" t="s">
        <v>451</v>
      </c>
      <c r="C52" t="s">
        <v>452</v>
      </c>
      <c r="D52" t="s">
        <v>453</v>
      </c>
      <c r="E52" t="s">
        <v>2</v>
      </c>
      <c r="F52" t="s">
        <v>46</v>
      </c>
      <c r="G52" t="s">
        <v>183</v>
      </c>
      <c r="H52" t="s">
        <v>222</v>
      </c>
      <c r="I52" t="s">
        <v>223</v>
      </c>
      <c r="J52" t="s">
        <v>224</v>
      </c>
      <c r="K52" t="s">
        <v>225</v>
      </c>
      <c r="L52" t="s">
        <v>226</v>
      </c>
    </row>
    <row r="53" spans="1:14">
      <c r="A53" t="s">
        <v>28</v>
      </c>
      <c r="B53" t="s">
        <v>454</v>
      </c>
      <c r="C53" t="s">
        <v>455</v>
      </c>
      <c r="D53" t="s">
        <v>456</v>
      </c>
      <c r="E53" t="s">
        <v>2</v>
      </c>
      <c r="F53" t="s">
        <v>3</v>
      </c>
      <c r="G53" t="s">
        <v>85</v>
      </c>
      <c r="H53" t="s">
        <v>94</v>
      </c>
      <c r="I53" t="s">
        <v>430</v>
      </c>
      <c r="J53" t="s">
        <v>431</v>
      </c>
      <c r="K53" t="s">
        <v>432</v>
      </c>
      <c r="L53" t="s">
        <v>433</v>
      </c>
      <c r="M53" t="s">
        <v>457</v>
      </c>
    </row>
    <row r="54" spans="1:14">
      <c r="A54" t="s">
        <v>458</v>
      </c>
      <c r="B54" t="s">
        <v>459</v>
      </c>
      <c r="C54" t="s">
        <v>460</v>
      </c>
      <c r="D54" t="s">
        <v>461</v>
      </c>
      <c r="E54" t="s">
        <v>2</v>
      </c>
      <c r="F54" t="s">
        <v>3</v>
      </c>
      <c r="G54" t="s">
        <v>85</v>
      </c>
      <c r="H54" t="s">
        <v>94</v>
      </c>
      <c r="I54" t="s">
        <v>430</v>
      </c>
      <c r="J54" t="s">
        <v>431</v>
      </c>
      <c r="K54" t="s">
        <v>432</v>
      </c>
      <c r="L54" t="s">
        <v>433</v>
      </c>
      <c r="M54" t="s">
        <v>462</v>
      </c>
      <c r="N54" t="s">
        <v>463</v>
      </c>
    </row>
    <row r="55" spans="1:14">
      <c r="A55" t="s">
        <v>464</v>
      </c>
      <c r="B55" t="s">
        <v>465</v>
      </c>
      <c r="C55" t="s">
        <v>466</v>
      </c>
      <c r="D55" t="s">
        <v>467</v>
      </c>
      <c r="E55" t="s">
        <v>2</v>
      </c>
      <c r="F55" t="s">
        <v>64</v>
      </c>
      <c r="G55" t="s">
        <v>65</v>
      </c>
      <c r="H55" t="s">
        <v>468</v>
      </c>
      <c r="I55" t="s">
        <v>469</v>
      </c>
      <c r="J55" t="s">
        <v>470</v>
      </c>
      <c r="K55" t="s">
        <v>471</v>
      </c>
      <c r="L55" t="s">
        <v>472</v>
      </c>
    </row>
    <row r="56" spans="1:14">
      <c r="A56" t="s">
        <v>473</v>
      </c>
      <c r="B56" t="s">
        <v>474</v>
      </c>
      <c r="C56" t="s">
        <v>475</v>
      </c>
      <c r="D56" t="s">
        <v>476</v>
      </c>
      <c r="E56" t="s">
        <v>155</v>
      </c>
      <c r="F56" t="s">
        <v>156</v>
      </c>
      <c r="G56" t="s">
        <v>384</v>
      </c>
      <c r="H56" t="s">
        <v>385</v>
      </c>
      <c r="I56" t="s">
        <v>386</v>
      </c>
      <c r="J56" t="s">
        <v>387</v>
      </c>
    </row>
    <row r="57" spans="1:14">
      <c r="A57" t="s">
        <v>6</v>
      </c>
      <c r="B57" t="s">
        <v>477</v>
      </c>
      <c r="C57" t="s">
        <v>478</v>
      </c>
      <c r="D57" t="s">
        <v>479</v>
      </c>
      <c r="E57" t="s">
        <v>2</v>
      </c>
      <c r="F57" t="s">
        <v>3</v>
      </c>
      <c r="G57" t="s">
        <v>85</v>
      </c>
      <c r="H57" t="s">
        <v>94</v>
      </c>
      <c r="I57" t="s">
        <v>95</v>
      </c>
      <c r="J57" t="s">
        <v>259</v>
      </c>
      <c r="K57" t="s">
        <v>260</v>
      </c>
      <c r="L57" t="s">
        <v>480</v>
      </c>
      <c r="M57" t="s">
        <v>481</v>
      </c>
      <c r="N57" t="s">
        <v>482</v>
      </c>
    </row>
    <row r="58" spans="1:14">
      <c r="A58" t="s">
        <v>483</v>
      </c>
      <c r="B58" t="s">
        <v>484</v>
      </c>
      <c r="C58" t="s">
        <v>485</v>
      </c>
      <c r="D58" t="s">
        <v>486</v>
      </c>
      <c r="E58" t="s">
        <v>155</v>
      </c>
      <c r="F58" t="s">
        <v>156</v>
      </c>
      <c r="G58" t="s">
        <v>384</v>
      </c>
      <c r="H58" t="s">
        <v>385</v>
      </c>
      <c r="I58" t="s">
        <v>386</v>
      </c>
      <c r="J58" t="s">
        <v>487</v>
      </c>
    </row>
    <row r="59" spans="1:14">
      <c r="A59" t="s">
        <v>488</v>
      </c>
      <c r="B59" t="s">
        <v>489</v>
      </c>
      <c r="C59" t="s">
        <v>490</v>
      </c>
      <c r="D59" t="s">
        <v>491</v>
      </c>
      <c r="E59" t="s">
        <v>2</v>
      </c>
      <c r="F59" t="s">
        <v>64</v>
      </c>
      <c r="G59" t="s">
        <v>65</v>
      </c>
      <c r="H59" t="s">
        <v>468</v>
      </c>
      <c r="I59" t="s">
        <v>492</v>
      </c>
      <c r="J59" t="s">
        <v>493</v>
      </c>
      <c r="K59" t="s">
        <v>494</v>
      </c>
    </row>
    <row r="60" spans="1:14">
      <c r="A60" t="s">
        <v>495</v>
      </c>
      <c r="B60" t="s">
        <v>496</v>
      </c>
      <c r="C60" t="s">
        <v>497</v>
      </c>
      <c r="D60" t="s">
        <v>498</v>
      </c>
      <c r="E60" t="s">
        <v>2</v>
      </c>
      <c r="F60" t="s">
        <v>3</v>
      </c>
      <c r="G60" t="s">
        <v>85</v>
      </c>
      <c r="H60" t="s">
        <v>94</v>
      </c>
      <c r="I60" t="s">
        <v>95</v>
      </c>
      <c r="J60" t="s">
        <v>282</v>
      </c>
      <c r="K60" t="s">
        <v>499</v>
      </c>
      <c r="L60" t="s">
        <v>500</v>
      </c>
      <c r="M60" t="s">
        <v>501</v>
      </c>
    </row>
    <row r="61" spans="1:14">
      <c r="A61" t="s">
        <v>502</v>
      </c>
      <c r="B61" t="s">
        <v>503</v>
      </c>
      <c r="C61" t="s">
        <v>504</v>
      </c>
      <c r="D61" t="s">
        <v>505</v>
      </c>
      <c r="E61" t="s">
        <v>11</v>
      </c>
      <c r="F61" t="s">
        <v>12</v>
      </c>
      <c r="G61" t="s">
        <v>412</v>
      </c>
      <c r="H61" t="s">
        <v>413</v>
      </c>
      <c r="I61" t="s">
        <v>506</v>
      </c>
      <c r="J61" t="s">
        <v>507</v>
      </c>
    </row>
    <row r="62" spans="1:14">
      <c r="A62" t="s">
        <v>29</v>
      </c>
      <c r="B62" t="s">
        <v>508</v>
      </c>
      <c r="C62" t="s">
        <v>509</v>
      </c>
      <c r="D62" t="s">
        <v>510</v>
      </c>
      <c r="E62" t="s">
        <v>2</v>
      </c>
      <c r="F62" t="s">
        <v>5</v>
      </c>
      <c r="G62" t="s">
        <v>305</v>
      </c>
      <c r="H62" t="s">
        <v>511</v>
      </c>
      <c r="I62" t="s">
        <v>512</v>
      </c>
      <c r="J62" t="s">
        <v>513</v>
      </c>
      <c r="K62" t="s">
        <v>514</v>
      </c>
      <c r="L62" t="s">
        <v>515</v>
      </c>
    </row>
    <row r="63" spans="1:14">
      <c r="A63" t="s">
        <v>516</v>
      </c>
      <c r="B63" t="s">
        <v>517</v>
      </c>
      <c r="C63" t="s">
        <v>518</v>
      </c>
      <c r="D63" t="s">
        <v>519</v>
      </c>
      <c r="E63" t="s">
        <v>2</v>
      </c>
      <c r="F63" t="s">
        <v>3</v>
      </c>
      <c r="G63" t="s">
        <v>85</v>
      </c>
      <c r="H63" t="s">
        <v>94</v>
      </c>
      <c r="I63" t="s">
        <v>430</v>
      </c>
      <c r="J63" t="s">
        <v>431</v>
      </c>
      <c r="K63" t="s">
        <v>432</v>
      </c>
      <c r="L63" t="s">
        <v>520</v>
      </c>
      <c r="M63" t="s">
        <v>521</v>
      </c>
    </row>
    <row r="64" spans="1:14">
      <c r="A64" t="s">
        <v>522</v>
      </c>
      <c r="B64" t="s">
        <v>523</v>
      </c>
      <c r="C64" t="s">
        <v>524</v>
      </c>
      <c r="D64" t="s">
        <v>525</v>
      </c>
      <c r="E64" t="s">
        <v>11</v>
      </c>
      <c r="F64" t="s">
        <v>396</v>
      </c>
      <c r="G64" t="s">
        <v>397</v>
      </c>
      <c r="H64" t="s">
        <v>398</v>
      </c>
      <c r="I64" t="s">
        <v>526</v>
      </c>
      <c r="J64" t="s">
        <v>527</v>
      </c>
    </row>
    <row r="65" spans="1:21">
      <c r="A65" t="s">
        <v>528</v>
      </c>
      <c r="B65" t="s">
        <v>529</v>
      </c>
      <c r="C65" t="s">
        <v>530</v>
      </c>
      <c r="D65" t="s">
        <v>531</v>
      </c>
      <c r="E65" t="s">
        <v>155</v>
      </c>
      <c r="F65" t="s">
        <v>156</v>
      </c>
      <c r="G65" t="s">
        <v>384</v>
      </c>
      <c r="H65" t="s">
        <v>385</v>
      </c>
      <c r="I65" t="s">
        <v>386</v>
      </c>
      <c r="J65" t="s">
        <v>487</v>
      </c>
    </row>
    <row r="66" spans="1:21">
      <c r="A66" t="s">
        <v>31</v>
      </c>
      <c r="B66" t="s">
        <v>532</v>
      </c>
      <c r="C66" t="s">
        <v>533</v>
      </c>
      <c r="D66" t="s">
        <v>534</v>
      </c>
      <c r="E66" t="s">
        <v>2</v>
      </c>
      <c r="F66" t="s">
        <v>5</v>
      </c>
      <c r="G66" t="s">
        <v>192</v>
      </c>
      <c r="H66" t="s">
        <v>193</v>
      </c>
      <c r="I66" t="s">
        <v>194</v>
      </c>
      <c r="J66" t="s">
        <v>195</v>
      </c>
      <c r="K66" t="s">
        <v>231</v>
      </c>
      <c r="L66" t="s">
        <v>232</v>
      </c>
      <c r="M66" t="s">
        <v>233</v>
      </c>
      <c r="N66" t="s">
        <v>249</v>
      </c>
      <c r="O66" t="s">
        <v>250</v>
      </c>
      <c r="P66" t="s">
        <v>251</v>
      </c>
      <c r="Q66" t="s">
        <v>535</v>
      </c>
      <c r="R66" t="s">
        <v>536</v>
      </c>
    </row>
    <row r="67" spans="1:21">
      <c r="A67" t="s">
        <v>537</v>
      </c>
      <c r="B67" t="s">
        <v>538</v>
      </c>
      <c r="C67" t="s">
        <v>539</v>
      </c>
      <c r="D67" t="s">
        <v>540</v>
      </c>
      <c r="E67" t="s">
        <v>2</v>
      </c>
      <c r="F67" t="s">
        <v>3</v>
      </c>
      <c r="G67" t="s">
        <v>85</v>
      </c>
      <c r="H67" t="s">
        <v>86</v>
      </c>
      <c r="I67" t="s">
        <v>87</v>
      </c>
      <c r="J67" t="s">
        <v>88</v>
      </c>
      <c r="K67" t="s">
        <v>541</v>
      </c>
      <c r="L67" t="s">
        <v>542</v>
      </c>
      <c r="M67" t="s">
        <v>543</v>
      </c>
      <c r="N67" t="s">
        <v>544</v>
      </c>
    </row>
    <row r="68" spans="1:21">
      <c r="A68" t="s">
        <v>545</v>
      </c>
      <c r="B68" t="s">
        <v>546</v>
      </c>
      <c r="C68" t="s">
        <v>547</v>
      </c>
      <c r="D68" t="s">
        <v>548</v>
      </c>
      <c r="E68" t="s">
        <v>2</v>
      </c>
      <c r="F68" t="s">
        <v>3</v>
      </c>
      <c r="G68" t="s">
        <v>85</v>
      </c>
      <c r="H68" t="s">
        <v>86</v>
      </c>
      <c r="I68" t="s">
        <v>341</v>
      </c>
      <c r="J68" t="s">
        <v>549</v>
      </c>
      <c r="K68" t="s">
        <v>550</v>
      </c>
      <c r="L68" t="s">
        <v>551</v>
      </c>
      <c r="M68" t="s">
        <v>552</v>
      </c>
    </row>
    <row r="69" spans="1:21">
      <c r="A69" t="s">
        <v>553</v>
      </c>
      <c r="B69" t="s">
        <v>554</v>
      </c>
      <c r="C69" t="s">
        <v>555</v>
      </c>
      <c r="D69" t="s">
        <v>556</v>
      </c>
      <c r="E69" t="s">
        <v>2</v>
      </c>
      <c r="F69" t="s">
        <v>5</v>
      </c>
      <c r="G69" t="s">
        <v>75</v>
      </c>
      <c r="H69" t="s">
        <v>76</v>
      </c>
      <c r="I69" t="s">
        <v>77</v>
      </c>
      <c r="J69" t="s">
        <v>557</v>
      </c>
      <c r="K69" t="s">
        <v>558</v>
      </c>
      <c r="L69" t="s">
        <v>559</v>
      </c>
      <c r="M69" t="s">
        <v>560</v>
      </c>
      <c r="N69" t="s">
        <v>561</v>
      </c>
    </row>
    <row r="70" spans="1:21">
      <c r="A70" t="s">
        <v>562</v>
      </c>
      <c r="B70" t="s">
        <v>563</v>
      </c>
      <c r="C70" t="s">
        <v>564</v>
      </c>
      <c r="D70" t="s">
        <v>565</v>
      </c>
      <c r="E70" t="s">
        <v>2</v>
      </c>
      <c r="F70" t="s">
        <v>46</v>
      </c>
      <c r="G70" t="s">
        <v>47</v>
      </c>
      <c r="H70" t="s">
        <v>48</v>
      </c>
      <c r="I70" t="s">
        <v>566</v>
      </c>
      <c r="J70" t="s">
        <v>567</v>
      </c>
      <c r="K70" t="s">
        <v>568</v>
      </c>
      <c r="L70" t="s">
        <v>569</v>
      </c>
      <c r="M70" t="s">
        <v>570</v>
      </c>
      <c r="N70" t="s">
        <v>571</v>
      </c>
      <c r="O70" t="s">
        <v>572</v>
      </c>
    </row>
    <row r="71" spans="1:21">
      <c r="A71" t="s">
        <v>573</v>
      </c>
      <c r="B71" t="s">
        <v>574</v>
      </c>
      <c r="C71" t="s">
        <v>575</v>
      </c>
      <c r="D71" t="s">
        <v>576</v>
      </c>
      <c r="E71" t="s">
        <v>2</v>
      </c>
      <c r="F71" t="s">
        <v>577</v>
      </c>
      <c r="G71" t="s">
        <v>578</v>
      </c>
      <c r="H71" t="s">
        <v>579</v>
      </c>
    </row>
    <row r="72" spans="1:21">
      <c r="A72" t="s">
        <v>580</v>
      </c>
      <c r="B72" t="s">
        <v>581</v>
      </c>
      <c r="C72" t="s">
        <v>582</v>
      </c>
      <c r="D72" t="s">
        <v>583</v>
      </c>
      <c r="E72" t="s">
        <v>2</v>
      </c>
      <c r="F72" t="s">
        <v>3</v>
      </c>
      <c r="G72" t="s">
        <v>85</v>
      </c>
      <c r="H72" t="s">
        <v>86</v>
      </c>
      <c r="I72" t="s">
        <v>87</v>
      </c>
      <c r="J72" t="s">
        <v>88</v>
      </c>
      <c r="K72" t="s">
        <v>541</v>
      </c>
      <c r="L72" t="s">
        <v>542</v>
      </c>
      <c r="M72" t="s">
        <v>584</v>
      </c>
      <c r="N72" t="s">
        <v>585</v>
      </c>
    </row>
    <row r="73" spans="1:21">
      <c r="A73" t="s">
        <v>586</v>
      </c>
      <c r="B73" t="s">
        <v>587</v>
      </c>
      <c r="C73" t="s">
        <v>588</v>
      </c>
      <c r="D73" t="s">
        <v>589</v>
      </c>
      <c r="E73" t="s">
        <v>155</v>
      </c>
      <c r="F73" t="s">
        <v>156</v>
      </c>
      <c r="G73" t="s">
        <v>590</v>
      </c>
      <c r="H73" t="s">
        <v>591</v>
      </c>
      <c r="I73" t="s">
        <v>592</v>
      </c>
      <c r="J73" t="s">
        <v>593</v>
      </c>
    </row>
    <row r="74" spans="1:21">
      <c r="A74" t="s">
        <v>594</v>
      </c>
      <c r="B74" t="s">
        <v>595</v>
      </c>
      <c r="C74" t="s">
        <v>596</v>
      </c>
      <c r="D74" t="s">
        <v>597</v>
      </c>
      <c r="E74" t="s">
        <v>2</v>
      </c>
      <c r="F74" t="s">
        <v>5</v>
      </c>
      <c r="G74" t="s">
        <v>75</v>
      </c>
      <c r="H74" t="s">
        <v>113</v>
      </c>
      <c r="I74" t="s">
        <v>114</v>
      </c>
      <c r="J74" t="s">
        <v>115</v>
      </c>
      <c r="K74" t="s">
        <v>116</v>
      </c>
      <c r="L74" t="s">
        <v>117</v>
      </c>
      <c r="M74" t="s">
        <v>211</v>
      </c>
      <c r="N74" t="s">
        <v>598</v>
      </c>
      <c r="O74" t="s">
        <v>599</v>
      </c>
      <c r="P74" t="s">
        <v>600</v>
      </c>
      <c r="Q74" t="s">
        <v>601</v>
      </c>
      <c r="R74" t="s">
        <v>602</v>
      </c>
      <c r="S74" t="s">
        <v>603</v>
      </c>
      <c r="T74" t="s">
        <v>604</v>
      </c>
      <c r="U74" t="s">
        <v>605</v>
      </c>
    </row>
    <row r="75" spans="1:21">
      <c r="A75" t="s">
        <v>606</v>
      </c>
      <c r="B75" t="s">
        <v>607</v>
      </c>
      <c r="C75" t="s">
        <v>608</v>
      </c>
      <c r="D75" t="s">
        <v>609</v>
      </c>
      <c r="E75" t="s">
        <v>11</v>
      </c>
      <c r="F75" t="s">
        <v>610</v>
      </c>
      <c r="G75" t="s">
        <v>611</v>
      </c>
    </row>
    <row r="76" spans="1:21">
      <c r="A76" t="s">
        <v>612</v>
      </c>
      <c r="B76" t="s">
        <v>613</v>
      </c>
      <c r="C76" t="s">
        <v>614</v>
      </c>
      <c r="D76" t="s">
        <v>615</v>
      </c>
      <c r="E76" t="s">
        <v>2</v>
      </c>
      <c r="F76" t="s">
        <v>3</v>
      </c>
      <c r="G76" t="s">
        <v>85</v>
      </c>
      <c r="H76" t="s">
        <v>94</v>
      </c>
      <c r="I76" t="s">
        <v>95</v>
      </c>
      <c r="J76" t="s">
        <v>96</v>
      </c>
      <c r="K76" t="s">
        <v>316</v>
      </c>
      <c r="L76" t="s">
        <v>616</v>
      </c>
      <c r="M76" t="s">
        <v>617</v>
      </c>
      <c r="N76" t="s">
        <v>618</v>
      </c>
    </row>
    <row r="77" spans="1:21">
      <c r="A77" t="s">
        <v>619</v>
      </c>
      <c r="B77" t="s">
        <v>620</v>
      </c>
      <c r="C77" t="s">
        <v>621</v>
      </c>
      <c r="D77" t="s">
        <v>622</v>
      </c>
      <c r="E77" t="s">
        <v>2</v>
      </c>
      <c r="F77" t="s">
        <v>3</v>
      </c>
      <c r="G77" t="s">
        <v>85</v>
      </c>
      <c r="H77" t="s">
        <v>94</v>
      </c>
      <c r="I77" t="s">
        <v>95</v>
      </c>
      <c r="J77" t="s">
        <v>623</v>
      </c>
      <c r="K77" t="s">
        <v>624</v>
      </c>
      <c r="L77" t="s">
        <v>625</v>
      </c>
      <c r="M77" t="s">
        <v>626</v>
      </c>
      <c r="N77" t="s">
        <v>627</v>
      </c>
      <c r="O77" t="s">
        <v>628</v>
      </c>
    </row>
    <row r="78" spans="1:21">
      <c r="A78" t="s">
        <v>629</v>
      </c>
      <c r="B78" t="s">
        <v>630</v>
      </c>
      <c r="C78" t="s">
        <v>631</v>
      </c>
      <c r="D78" t="s">
        <v>632</v>
      </c>
      <c r="E78" t="s">
        <v>2</v>
      </c>
      <c r="F78" t="s">
        <v>64</v>
      </c>
      <c r="G78" t="s">
        <v>65</v>
      </c>
      <c r="H78" t="s">
        <v>468</v>
      </c>
      <c r="I78" t="s">
        <v>469</v>
      </c>
      <c r="J78" t="s">
        <v>470</v>
      </c>
      <c r="K78" t="s">
        <v>471</v>
      </c>
      <c r="L78" t="s">
        <v>472</v>
      </c>
    </row>
    <row r="79" spans="1:21">
      <c r="A79" t="s">
        <v>633</v>
      </c>
      <c r="B79" t="s">
        <v>634</v>
      </c>
      <c r="C79" t="s">
        <v>635</v>
      </c>
      <c r="D79" t="s">
        <v>636</v>
      </c>
      <c r="E79" t="s">
        <v>2</v>
      </c>
      <c r="F79" t="s">
        <v>5</v>
      </c>
      <c r="G79" t="s">
        <v>75</v>
      </c>
      <c r="H79" t="s">
        <v>113</v>
      </c>
      <c r="I79" t="s">
        <v>114</v>
      </c>
      <c r="J79" t="s">
        <v>115</v>
      </c>
      <c r="K79" t="s">
        <v>116</v>
      </c>
      <c r="L79" t="s">
        <v>117</v>
      </c>
      <c r="M79" t="s">
        <v>211</v>
      </c>
      <c r="N79" t="s">
        <v>598</v>
      </c>
      <c r="O79" t="s">
        <v>637</v>
      </c>
      <c r="P79" t="s">
        <v>638</v>
      </c>
      <c r="Q79" t="s">
        <v>639</v>
      </c>
      <c r="R79" t="s">
        <v>640</v>
      </c>
      <c r="S79" t="s">
        <v>641</v>
      </c>
      <c r="T79" t="s">
        <v>642</v>
      </c>
    </row>
    <row r="80" spans="1:21">
      <c r="A80" t="s">
        <v>643</v>
      </c>
      <c r="B80" t="s">
        <v>644</v>
      </c>
      <c r="C80" t="s">
        <v>645</v>
      </c>
      <c r="D80" t="s">
        <v>646</v>
      </c>
      <c r="E80" t="s">
        <v>2</v>
      </c>
      <c r="F80" t="s">
        <v>5</v>
      </c>
      <c r="G80" t="s">
        <v>647</v>
      </c>
      <c r="H80" t="s">
        <v>648</v>
      </c>
    </row>
    <row r="81" spans="1:20">
      <c r="A81" t="s">
        <v>649</v>
      </c>
      <c r="B81" t="s">
        <v>650</v>
      </c>
      <c r="C81" t="s">
        <v>651</v>
      </c>
      <c r="D81" t="s">
        <v>652</v>
      </c>
      <c r="E81" t="s">
        <v>2</v>
      </c>
      <c r="F81" t="s">
        <v>5</v>
      </c>
      <c r="G81" t="s">
        <v>75</v>
      </c>
      <c r="H81" t="s">
        <v>113</v>
      </c>
      <c r="I81" t="s">
        <v>114</v>
      </c>
      <c r="J81" t="s">
        <v>115</v>
      </c>
      <c r="K81" t="s">
        <v>116</v>
      </c>
      <c r="L81" t="s">
        <v>117</v>
      </c>
      <c r="M81" t="s">
        <v>211</v>
      </c>
      <c r="N81" t="s">
        <v>598</v>
      </c>
      <c r="O81" t="s">
        <v>637</v>
      </c>
      <c r="P81" t="s">
        <v>638</v>
      </c>
      <c r="Q81" t="s">
        <v>639</v>
      </c>
      <c r="R81" t="s">
        <v>640</v>
      </c>
      <c r="S81" t="s">
        <v>641</v>
      </c>
      <c r="T81" t="s">
        <v>642</v>
      </c>
    </row>
    <row r="82" spans="1:20">
      <c r="A82" t="s">
        <v>653</v>
      </c>
      <c r="B82" t="s">
        <v>654</v>
      </c>
      <c r="C82" t="s">
        <v>655</v>
      </c>
      <c r="D82" t="s">
        <v>656</v>
      </c>
      <c r="E82" t="s">
        <v>2</v>
      </c>
      <c r="F82" t="s">
        <v>5</v>
      </c>
      <c r="G82" t="s">
        <v>75</v>
      </c>
      <c r="H82" t="s">
        <v>113</v>
      </c>
      <c r="I82" t="s">
        <v>114</v>
      </c>
      <c r="J82" t="s">
        <v>115</v>
      </c>
      <c r="K82" t="s">
        <v>116</v>
      </c>
      <c r="L82" t="s">
        <v>117</v>
      </c>
      <c r="M82" t="s">
        <v>211</v>
      </c>
      <c r="N82" t="s">
        <v>598</v>
      </c>
      <c r="O82" t="s">
        <v>637</v>
      </c>
      <c r="P82" t="s">
        <v>638</v>
      </c>
      <c r="Q82" t="s">
        <v>639</v>
      </c>
      <c r="R82" t="s">
        <v>640</v>
      </c>
      <c r="S82" t="s">
        <v>641</v>
      </c>
      <c r="T82" t="s">
        <v>642</v>
      </c>
    </row>
    <row r="83" spans="1:20">
      <c r="A83" t="s">
        <v>657</v>
      </c>
      <c r="B83" t="s">
        <v>658</v>
      </c>
      <c r="C83" t="s">
        <v>659</v>
      </c>
      <c r="D83" t="s">
        <v>660</v>
      </c>
      <c r="E83" t="s">
        <v>2</v>
      </c>
      <c r="F83" t="s">
        <v>5</v>
      </c>
      <c r="G83" t="s">
        <v>75</v>
      </c>
      <c r="H83" t="s">
        <v>113</v>
      </c>
      <c r="I83" t="s">
        <v>114</v>
      </c>
      <c r="J83" t="s">
        <v>115</v>
      </c>
      <c r="K83" t="s">
        <v>116</v>
      </c>
      <c r="L83" t="s">
        <v>117</v>
      </c>
      <c r="M83" t="s">
        <v>211</v>
      </c>
      <c r="N83" t="s">
        <v>598</v>
      </c>
      <c r="O83" t="s">
        <v>637</v>
      </c>
      <c r="P83" t="s">
        <v>638</v>
      </c>
      <c r="Q83" t="s">
        <v>639</v>
      </c>
      <c r="R83" t="s">
        <v>640</v>
      </c>
      <c r="S83" t="s">
        <v>641</v>
      </c>
      <c r="T83" t="s">
        <v>661</v>
      </c>
    </row>
    <row r="84" spans="1:20">
      <c r="A84" t="s">
        <v>662</v>
      </c>
      <c r="B84" t="s">
        <v>663</v>
      </c>
      <c r="C84" t="s">
        <v>664</v>
      </c>
      <c r="D84" t="s">
        <v>665</v>
      </c>
      <c r="E84" t="s">
        <v>2</v>
      </c>
      <c r="F84" t="s">
        <v>5</v>
      </c>
      <c r="G84" t="s">
        <v>75</v>
      </c>
      <c r="H84" t="s">
        <v>113</v>
      </c>
      <c r="I84" t="s">
        <v>114</v>
      </c>
      <c r="J84" t="s">
        <v>115</v>
      </c>
      <c r="K84" t="s">
        <v>116</v>
      </c>
      <c r="L84" t="s">
        <v>117</v>
      </c>
      <c r="M84" t="s">
        <v>211</v>
      </c>
      <c r="N84" t="s">
        <v>598</v>
      </c>
      <c r="O84" t="s">
        <v>637</v>
      </c>
      <c r="P84" t="s">
        <v>638</v>
      </c>
      <c r="Q84" t="s">
        <v>639</v>
      </c>
      <c r="R84" t="s">
        <v>640</v>
      </c>
      <c r="S84" t="s">
        <v>666</v>
      </c>
    </row>
    <row r="85" spans="1:20">
      <c r="A85" t="s">
        <v>667</v>
      </c>
      <c r="B85" t="s">
        <v>668</v>
      </c>
      <c r="C85" t="s">
        <v>669</v>
      </c>
      <c r="D85" t="s">
        <v>670</v>
      </c>
      <c r="E85" t="s">
        <v>2</v>
      </c>
      <c r="F85" t="s">
        <v>5</v>
      </c>
      <c r="G85" t="s">
        <v>75</v>
      </c>
      <c r="H85" t="s">
        <v>113</v>
      </c>
      <c r="I85" t="s">
        <v>114</v>
      </c>
      <c r="J85" t="s">
        <v>115</v>
      </c>
      <c r="K85" t="s">
        <v>116</v>
      </c>
      <c r="L85" t="s">
        <v>117</v>
      </c>
      <c r="M85" t="s">
        <v>211</v>
      </c>
      <c r="N85" t="s">
        <v>598</v>
      </c>
      <c r="O85" t="s">
        <v>637</v>
      </c>
      <c r="P85" t="s">
        <v>638</v>
      </c>
      <c r="Q85" t="s">
        <v>639</v>
      </c>
      <c r="R85" t="s">
        <v>640</v>
      </c>
      <c r="S85" t="s">
        <v>666</v>
      </c>
    </row>
    <row r="86" spans="1:20">
      <c r="A86" t="s">
        <v>671</v>
      </c>
      <c r="B86" t="s">
        <v>672</v>
      </c>
      <c r="C86" t="s">
        <v>673</v>
      </c>
      <c r="D86" t="s">
        <v>674</v>
      </c>
      <c r="E86" t="s">
        <v>2</v>
      </c>
      <c r="F86" t="s">
        <v>5</v>
      </c>
      <c r="G86" t="s">
        <v>75</v>
      </c>
      <c r="H86" t="s">
        <v>113</v>
      </c>
      <c r="I86" t="s">
        <v>114</v>
      </c>
      <c r="J86" t="s">
        <v>115</v>
      </c>
      <c r="K86" t="s">
        <v>116</v>
      </c>
      <c r="L86" t="s">
        <v>117</v>
      </c>
      <c r="M86" t="s">
        <v>211</v>
      </c>
      <c r="N86" t="s">
        <v>598</v>
      </c>
      <c r="O86" t="s">
        <v>637</v>
      </c>
      <c r="P86" t="s">
        <v>638</v>
      </c>
      <c r="Q86" t="s">
        <v>639</v>
      </c>
      <c r="R86" t="s">
        <v>640</v>
      </c>
      <c r="S86" t="s">
        <v>641</v>
      </c>
      <c r="T86" t="s">
        <v>642</v>
      </c>
    </row>
    <row r="87" spans="1:20">
      <c r="A87" t="s">
        <v>675</v>
      </c>
      <c r="B87" t="s">
        <v>676</v>
      </c>
      <c r="C87" t="s">
        <v>677</v>
      </c>
      <c r="D87" t="s">
        <v>678</v>
      </c>
      <c r="E87" t="s">
        <v>2</v>
      </c>
      <c r="F87" t="s">
        <v>5</v>
      </c>
      <c r="G87" t="s">
        <v>75</v>
      </c>
      <c r="H87" t="s">
        <v>113</v>
      </c>
      <c r="I87" t="s">
        <v>114</v>
      </c>
      <c r="J87" t="s">
        <v>115</v>
      </c>
      <c r="K87" t="s">
        <v>116</v>
      </c>
      <c r="L87" t="s">
        <v>117</v>
      </c>
      <c r="M87" t="s">
        <v>211</v>
      </c>
      <c r="N87" t="s">
        <v>598</v>
      </c>
      <c r="O87" t="s">
        <v>637</v>
      </c>
      <c r="P87" t="s">
        <v>638</v>
      </c>
      <c r="Q87" t="s">
        <v>639</v>
      </c>
      <c r="R87" t="s">
        <v>640</v>
      </c>
      <c r="S87" t="s">
        <v>641</v>
      </c>
      <c r="T87" t="s">
        <v>642</v>
      </c>
    </row>
    <row r="88" spans="1:20">
      <c r="A88" t="s">
        <v>679</v>
      </c>
      <c r="B88" t="s">
        <v>680</v>
      </c>
      <c r="C88" t="s">
        <v>681</v>
      </c>
      <c r="D88" t="s">
        <v>682</v>
      </c>
      <c r="E88" t="s">
        <v>2</v>
      </c>
      <c r="F88" t="s">
        <v>5</v>
      </c>
      <c r="G88" t="s">
        <v>75</v>
      </c>
      <c r="H88" t="s">
        <v>113</v>
      </c>
      <c r="I88" t="s">
        <v>114</v>
      </c>
      <c r="J88" t="s">
        <v>115</v>
      </c>
      <c r="K88" t="s">
        <v>116</v>
      </c>
      <c r="L88" t="s">
        <v>117</v>
      </c>
      <c r="M88" t="s">
        <v>211</v>
      </c>
      <c r="N88" t="s">
        <v>598</v>
      </c>
      <c r="O88" t="s">
        <v>637</v>
      </c>
      <c r="P88" t="s">
        <v>638</v>
      </c>
      <c r="Q88" t="s">
        <v>639</v>
      </c>
      <c r="R88" t="s">
        <v>640</v>
      </c>
      <c r="S88" t="s">
        <v>641</v>
      </c>
      <c r="T88" t="s">
        <v>642</v>
      </c>
    </row>
    <row r="89" spans="1:20">
      <c r="A89" t="s">
        <v>683</v>
      </c>
      <c r="B89" t="s">
        <v>684</v>
      </c>
      <c r="C89" t="s">
        <v>685</v>
      </c>
      <c r="D89" t="s">
        <v>686</v>
      </c>
      <c r="E89" t="s">
        <v>11</v>
      </c>
      <c r="F89" t="s">
        <v>12</v>
      </c>
      <c r="G89" t="s">
        <v>687</v>
      </c>
      <c r="H89" t="s">
        <v>688</v>
      </c>
    </row>
    <row r="90" spans="1:20">
      <c r="A90" t="s">
        <v>689</v>
      </c>
      <c r="B90" t="s">
        <v>690</v>
      </c>
      <c r="C90" t="s">
        <v>691</v>
      </c>
      <c r="D90" t="s">
        <v>692</v>
      </c>
      <c r="E90" t="s">
        <v>2</v>
      </c>
      <c r="F90" t="s">
        <v>64</v>
      </c>
      <c r="G90" t="s">
        <v>65</v>
      </c>
      <c r="H90" t="s">
        <v>66</v>
      </c>
      <c r="I90" t="s">
        <v>693</v>
      </c>
      <c r="J90" t="s">
        <v>694</v>
      </c>
      <c r="K90" t="s">
        <v>695</v>
      </c>
      <c r="L90" t="s">
        <v>696</v>
      </c>
      <c r="M90" t="s">
        <v>697</v>
      </c>
    </row>
    <row r="91" spans="1:20">
      <c r="A91" t="s">
        <v>698</v>
      </c>
      <c r="B91" t="s">
        <v>699</v>
      </c>
      <c r="C91" t="s">
        <v>700</v>
      </c>
      <c r="D91" t="s">
        <v>701</v>
      </c>
      <c r="E91" t="s">
        <v>2</v>
      </c>
      <c r="F91" t="s">
        <v>3</v>
      </c>
      <c r="G91" t="s">
        <v>85</v>
      </c>
      <c r="H91" t="s">
        <v>94</v>
      </c>
      <c r="I91" t="s">
        <v>95</v>
      </c>
      <c r="J91" t="s">
        <v>259</v>
      </c>
      <c r="K91" t="s">
        <v>260</v>
      </c>
      <c r="L91" t="s">
        <v>261</v>
      </c>
      <c r="M91" t="s">
        <v>262</v>
      </c>
      <c r="N91" t="s">
        <v>702</v>
      </c>
      <c r="O91" t="s">
        <v>703</v>
      </c>
    </row>
    <row r="92" spans="1:20">
      <c r="A92" t="s">
        <v>704</v>
      </c>
      <c r="B92" t="s">
        <v>705</v>
      </c>
      <c r="C92" t="s">
        <v>706</v>
      </c>
      <c r="D92" t="s">
        <v>707</v>
      </c>
      <c r="E92" t="s">
        <v>2</v>
      </c>
      <c r="F92" t="s">
        <v>3</v>
      </c>
      <c r="G92" t="s">
        <v>85</v>
      </c>
      <c r="H92" t="s">
        <v>94</v>
      </c>
      <c r="I92" t="s">
        <v>708</v>
      </c>
      <c r="J92" t="s">
        <v>709</v>
      </c>
      <c r="K92" t="s">
        <v>710</v>
      </c>
      <c r="L92" t="s">
        <v>711</v>
      </c>
      <c r="M92" t="s">
        <v>712</v>
      </c>
    </row>
    <row r="93" spans="1:20">
      <c r="A93" t="s">
        <v>713</v>
      </c>
      <c r="B93" t="s">
        <v>714</v>
      </c>
      <c r="C93" t="s">
        <v>715</v>
      </c>
      <c r="D93" t="s">
        <v>716</v>
      </c>
      <c r="E93" t="s">
        <v>2</v>
      </c>
      <c r="F93" t="s">
        <v>64</v>
      </c>
      <c r="G93" t="s">
        <v>65</v>
      </c>
      <c r="H93" t="s">
        <v>66</v>
      </c>
      <c r="I93" t="s">
        <v>693</v>
      </c>
      <c r="J93" t="s">
        <v>694</v>
      </c>
      <c r="K93" t="s">
        <v>695</v>
      </c>
      <c r="L93" t="s">
        <v>717</v>
      </c>
      <c r="M93" t="s">
        <v>718</v>
      </c>
    </row>
    <row r="94" spans="1:20">
      <c r="A94" t="s">
        <v>719</v>
      </c>
      <c r="B94" t="s">
        <v>720</v>
      </c>
      <c r="C94" t="s">
        <v>721</v>
      </c>
      <c r="D94" t="s">
        <v>722</v>
      </c>
      <c r="E94" t="s">
        <v>2</v>
      </c>
      <c r="F94" t="s">
        <v>3</v>
      </c>
      <c r="G94" t="s">
        <v>85</v>
      </c>
      <c r="H94" t="s">
        <v>94</v>
      </c>
      <c r="I94" t="s">
        <v>95</v>
      </c>
      <c r="J94" t="s">
        <v>259</v>
      </c>
      <c r="K94" t="s">
        <v>260</v>
      </c>
      <c r="L94" t="s">
        <v>261</v>
      </c>
      <c r="M94" t="s">
        <v>723</v>
      </c>
      <c r="N94" t="s">
        <v>724</v>
      </c>
    </row>
    <row r="95" spans="1:20">
      <c r="A95" t="s">
        <v>725</v>
      </c>
      <c r="B95" t="s">
        <v>726</v>
      </c>
      <c r="C95" t="s">
        <v>727</v>
      </c>
      <c r="D95" t="s">
        <v>728</v>
      </c>
      <c r="E95" t="s">
        <v>2</v>
      </c>
      <c r="F95" t="s">
        <v>46</v>
      </c>
      <c r="G95" t="s">
        <v>47</v>
      </c>
      <c r="H95" t="s">
        <v>48</v>
      </c>
      <c r="I95" t="s">
        <v>49</v>
      </c>
      <c r="J95" t="s">
        <v>50</v>
      </c>
      <c r="K95" t="s">
        <v>51</v>
      </c>
      <c r="L95" t="s">
        <v>368</v>
      </c>
      <c r="M95" t="s">
        <v>369</v>
      </c>
      <c r="N95" t="s">
        <v>370</v>
      </c>
      <c r="O95" t="s">
        <v>729</v>
      </c>
      <c r="P95" t="s">
        <v>730</v>
      </c>
      <c r="Q95" t="s">
        <v>731</v>
      </c>
      <c r="R95" t="s">
        <v>732</v>
      </c>
      <c r="S95" t="s">
        <v>733</v>
      </c>
      <c r="T95" t="s">
        <v>734</v>
      </c>
    </row>
    <row r="96" spans="1:20">
      <c r="A96" t="s">
        <v>735</v>
      </c>
      <c r="B96" t="s">
        <v>736</v>
      </c>
      <c r="C96" t="s">
        <v>737</v>
      </c>
      <c r="D96" t="s">
        <v>738</v>
      </c>
      <c r="E96" t="s">
        <v>2</v>
      </c>
      <c r="F96" t="s">
        <v>105</v>
      </c>
      <c r="G96" t="s">
        <v>739</v>
      </c>
      <c r="H96" t="s">
        <v>740</v>
      </c>
      <c r="I96" t="s">
        <v>741</v>
      </c>
      <c r="J96" t="s">
        <v>742</v>
      </c>
      <c r="K96" t="s">
        <v>743</v>
      </c>
      <c r="L96" t="s">
        <v>744</v>
      </c>
    </row>
    <row r="97" spans="1:21">
      <c r="A97" t="s">
        <v>745</v>
      </c>
      <c r="B97" t="s">
        <v>746</v>
      </c>
      <c r="C97" t="s">
        <v>747</v>
      </c>
      <c r="D97" t="s">
        <v>748</v>
      </c>
      <c r="E97" t="s">
        <v>2</v>
      </c>
      <c r="F97" t="s">
        <v>5</v>
      </c>
      <c r="G97" t="s">
        <v>75</v>
      </c>
      <c r="H97" t="s">
        <v>113</v>
      </c>
      <c r="I97" t="s">
        <v>749</v>
      </c>
      <c r="J97" t="s">
        <v>750</v>
      </c>
      <c r="K97" t="s">
        <v>751</v>
      </c>
      <c r="L97" t="s">
        <v>752</v>
      </c>
      <c r="M97" t="s">
        <v>753</v>
      </c>
      <c r="N97" t="s">
        <v>754</v>
      </c>
      <c r="O97" t="s">
        <v>755</v>
      </c>
      <c r="P97" t="s">
        <v>756</v>
      </c>
      <c r="Q97" t="s">
        <v>757</v>
      </c>
    </row>
    <row r="98" spans="1:21">
      <c r="A98" t="s">
        <v>758</v>
      </c>
      <c r="B98" t="s">
        <v>759</v>
      </c>
      <c r="C98" t="s">
        <v>760</v>
      </c>
      <c r="D98" t="s">
        <v>761</v>
      </c>
      <c r="E98" t="s">
        <v>2</v>
      </c>
      <c r="F98" t="s">
        <v>105</v>
      </c>
      <c r="G98" t="s">
        <v>739</v>
      </c>
      <c r="H98" t="s">
        <v>762</v>
      </c>
      <c r="I98" t="s">
        <v>763</v>
      </c>
      <c r="J98" t="s">
        <v>764</v>
      </c>
      <c r="K98" t="s">
        <v>765</v>
      </c>
      <c r="L98" t="s">
        <v>766</v>
      </c>
    </row>
    <row r="99" spans="1:21">
      <c r="A99" t="s">
        <v>767</v>
      </c>
      <c r="B99" t="s">
        <v>768</v>
      </c>
      <c r="C99" t="s">
        <v>769</v>
      </c>
      <c r="D99" t="s">
        <v>770</v>
      </c>
      <c r="E99" t="s">
        <v>11</v>
      </c>
      <c r="F99" t="s">
        <v>12</v>
      </c>
      <c r="G99" t="s">
        <v>412</v>
      </c>
      <c r="H99" t="s">
        <v>413</v>
      </c>
      <c r="I99" t="s">
        <v>506</v>
      </c>
      <c r="J99" t="s">
        <v>771</v>
      </c>
    </row>
    <row r="100" spans="1:21">
      <c r="A100" t="s">
        <v>772</v>
      </c>
      <c r="B100" t="s">
        <v>773</v>
      </c>
      <c r="C100" t="s">
        <v>774</v>
      </c>
      <c r="D100" t="s">
        <v>775</v>
      </c>
      <c r="E100" t="s">
        <v>155</v>
      </c>
      <c r="F100" t="s">
        <v>156</v>
      </c>
      <c r="G100" t="s">
        <v>384</v>
      </c>
      <c r="H100" t="s">
        <v>385</v>
      </c>
      <c r="I100" t="s">
        <v>776</v>
      </c>
      <c r="J100" t="s">
        <v>777</v>
      </c>
    </row>
    <row r="101" spans="1:21">
      <c r="A101" t="s">
        <v>778</v>
      </c>
      <c r="B101" t="s">
        <v>779</v>
      </c>
      <c r="C101" t="s">
        <v>780</v>
      </c>
      <c r="D101" t="s">
        <v>781</v>
      </c>
      <c r="E101" t="s">
        <v>2</v>
      </c>
      <c r="F101" t="s">
        <v>3</v>
      </c>
      <c r="G101" t="s">
        <v>85</v>
      </c>
      <c r="H101" t="s">
        <v>94</v>
      </c>
      <c r="I101" t="s">
        <v>95</v>
      </c>
      <c r="J101" t="s">
        <v>259</v>
      </c>
      <c r="K101" t="s">
        <v>260</v>
      </c>
      <c r="L101" t="s">
        <v>261</v>
      </c>
      <c r="M101" t="s">
        <v>723</v>
      </c>
      <c r="N101" t="s">
        <v>724</v>
      </c>
    </row>
    <row r="102" spans="1:21">
      <c r="A102" t="s">
        <v>782</v>
      </c>
      <c r="B102" t="s">
        <v>783</v>
      </c>
      <c r="C102" t="s">
        <v>784</v>
      </c>
      <c r="D102" t="s">
        <v>785</v>
      </c>
      <c r="E102" t="s">
        <v>2</v>
      </c>
      <c r="F102" t="s">
        <v>3</v>
      </c>
      <c r="G102" t="s">
        <v>85</v>
      </c>
      <c r="H102" t="s">
        <v>94</v>
      </c>
      <c r="I102" t="s">
        <v>95</v>
      </c>
      <c r="J102" t="s">
        <v>259</v>
      </c>
      <c r="K102" t="s">
        <v>260</v>
      </c>
      <c r="L102" t="s">
        <v>261</v>
      </c>
      <c r="M102" t="s">
        <v>262</v>
      </c>
      <c r="N102" t="s">
        <v>391</v>
      </c>
    </row>
    <row r="103" spans="1:21">
      <c r="A103" t="s">
        <v>786</v>
      </c>
      <c r="B103" t="s">
        <v>787</v>
      </c>
      <c r="C103" t="s">
        <v>788</v>
      </c>
      <c r="D103" t="s">
        <v>789</v>
      </c>
      <c r="E103" t="s">
        <v>2</v>
      </c>
      <c r="F103" t="s">
        <v>46</v>
      </c>
      <c r="G103" t="s">
        <v>47</v>
      </c>
      <c r="H103" t="s">
        <v>48</v>
      </c>
      <c r="I103" t="s">
        <v>49</v>
      </c>
      <c r="J103" t="s">
        <v>50</v>
      </c>
      <c r="K103" t="s">
        <v>51</v>
      </c>
      <c r="L103" t="s">
        <v>52</v>
      </c>
      <c r="M103" t="s">
        <v>53</v>
      </c>
      <c r="N103" t="s">
        <v>54</v>
      </c>
      <c r="O103" t="s">
        <v>141</v>
      </c>
      <c r="P103" t="s">
        <v>142</v>
      </c>
      <c r="Q103" t="s">
        <v>790</v>
      </c>
      <c r="R103" t="s">
        <v>791</v>
      </c>
      <c r="S103" t="s">
        <v>792</v>
      </c>
      <c r="T103" t="s">
        <v>793</v>
      </c>
    </row>
    <row r="104" spans="1:21">
      <c r="A104" t="s">
        <v>794</v>
      </c>
      <c r="B104" t="s">
        <v>795</v>
      </c>
      <c r="C104" t="s">
        <v>796</v>
      </c>
      <c r="D104" t="s">
        <v>797</v>
      </c>
      <c r="E104" t="s">
        <v>2</v>
      </c>
      <c r="F104" t="s">
        <v>46</v>
      </c>
      <c r="G104" t="s">
        <v>47</v>
      </c>
      <c r="H104" t="s">
        <v>48</v>
      </c>
      <c r="I104" t="s">
        <v>49</v>
      </c>
      <c r="J104" t="s">
        <v>50</v>
      </c>
      <c r="K104" t="s">
        <v>51</v>
      </c>
      <c r="L104" t="s">
        <v>52</v>
      </c>
      <c r="M104" t="s">
        <v>53</v>
      </c>
      <c r="N104" t="s">
        <v>54</v>
      </c>
      <c r="O104" t="s">
        <v>141</v>
      </c>
      <c r="P104" t="s">
        <v>142</v>
      </c>
      <c r="Q104" t="s">
        <v>790</v>
      </c>
      <c r="R104" t="s">
        <v>798</v>
      </c>
      <c r="S104" t="s">
        <v>799</v>
      </c>
      <c r="T104" t="s">
        <v>800</v>
      </c>
      <c r="U104" t="s">
        <v>801</v>
      </c>
    </row>
    <row r="105" spans="1:21">
      <c r="A105" t="s">
        <v>802</v>
      </c>
      <c r="B105" t="s">
        <v>803</v>
      </c>
      <c r="C105" t="s">
        <v>804</v>
      </c>
      <c r="D105" t="s">
        <v>805</v>
      </c>
      <c r="E105" t="s">
        <v>2</v>
      </c>
      <c r="F105" t="s">
        <v>3</v>
      </c>
      <c r="G105" t="s">
        <v>85</v>
      </c>
      <c r="H105" t="s">
        <v>94</v>
      </c>
      <c r="I105" t="s">
        <v>95</v>
      </c>
      <c r="J105" t="s">
        <v>259</v>
      </c>
      <c r="K105" t="s">
        <v>260</v>
      </c>
      <c r="L105" t="s">
        <v>480</v>
      </c>
      <c r="M105" t="s">
        <v>481</v>
      </c>
      <c r="N105" t="s">
        <v>482</v>
      </c>
    </row>
    <row r="106" spans="1:21">
      <c r="A106" t="s">
        <v>806</v>
      </c>
      <c r="B106" t="s">
        <v>807</v>
      </c>
      <c r="C106" t="s">
        <v>808</v>
      </c>
      <c r="D106" t="s">
        <v>809</v>
      </c>
      <c r="E106" t="s">
        <v>2</v>
      </c>
      <c r="F106" t="s">
        <v>46</v>
      </c>
      <c r="G106" t="s">
        <v>183</v>
      </c>
      <c r="H106" t="s">
        <v>222</v>
      </c>
      <c r="I106" t="s">
        <v>223</v>
      </c>
      <c r="J106" t="s">
        <v>224</v>
      </c>
      <c r="K106" t="s">
        <v>810</v>
      </c>
      <c r="L106" t="s">
        <v>811</v>
      </c>
    </row>
    <row r="107" spans="1:21">
      <c r="A107" t="s">
        <v>812</v>
      </c>
      <c r="B107" t="s">
        <v>813</v>
      </c>
      <c r="C107" t="s">
        <v>814</v>
      </c>
      <c r="D107" t="s">
        <v>815</v>
      </c>
      <c r="E107" t="s">
        <v>2</v>
      </c>
      <c r="F107" t="s">
        <v>3</v>
      </c>
      <c r="G107" t="s">
        <v>85</v>
      </c>
      <c r="H107" t="s">
        <v>94</v>
      </c>
      <c r="I107" t="s">
        <v>95</v>
      </c>
      <c r="J107" t="s">
        <v>259</v>
      </c>
      <c r="K107" t="s">
        <v>260</v>
      </c>
      <c r="L107" t="s">
        <v>480</v>
      </c>
      <c r="M107" t="s">
        <v>816</v>
      </c>
      <c r="N107" t="s">
        <v>817</v>
      </c>
    </row>
    <row r="108" spans="1:21">
      <c r="A108" t="s">
        <v>818</v>
      </c>
      <c r="B108" t="s">
        <v>819</v>
      </c>
      <c r="C108" t="s">
        <v>820</v>
      </c>
      <c r="D108" t="s">
        <v>821</v>
      </c>
      <c r="E108" t="s">
        <v>2</v>
      </c>
      <c r="F108" t="s">
        <v>3</v>
      </c>
      <c r="G108" t="s">
        <v>85</v>
      </c>
      <c r="H108" t="s">
        <v>94</v>
      </c>
      <c r="I108" t="s">
        <v>95</v>
      </c>
      <c r="J108" t="s">
        <v>259</v>
      </c>
      <c r="K108" t="s">
        <v>260</v>
      </c>
      <c r="L108" t="s">
        <v>480</v>
      </c>
      <c r="M108" t="s">
        <v>816</v>
      </c>
      <c r="N108" t="s">
        <v>817</v>
      </c>
    </row>
    <row r="109" spans="1:21">
      <c r="A109" t="s">
        <v>822</v>
      </c>
      <c r="B109" t="s">
        <v>823</v>
      </c>
      <c r="C109" t="s">
        <v>824</v>
      </c>
      <c r="D109" t="s">
        <v>825</v>
      </c>
      <c r="E109" t="s">
        <v>2</v>
      </c>
      <c r="F109" t="s">
        <v>46</v>
      </c>
      <c r="G109" t="s">
        <v>183</v>
      </c>
      <c r="H109" t="s">
        <v>222</v>
      </c>
      <c r="I109" t="s">
        <v>223</v>
      </c>
      <c r="J109" t="s">
        <v>224</v>
      </c>
      <c r="K109" t="s">
        <v>810</v>
      </c>
      <c r="L109" t="s">
        <v>811</v>
      </c>
    </row>
    <row r="110" spans="1:21">
      <c r="A110" t="s">
        <v>826</v>
      </c>
      <c r="B110" t="s">
        <v>827</v>
      </c>
      <c r="C110" t="s">
        <v>828</v>
      </c>
      <c r="D110" t="s">
        <v>829</v>
      </c>
      <c r="E110" t="s">
        <v>2</v>
      </c>
      <c r="F110" t="s">
        <v>5</v>
      </c>
      <c r="G110" t="s">
        <v>192</v>
      </c>
      <c r="H110" t="s">
        <v>830</v>
      </c>
      <c r="I110" t="s">
        <v>831</v>
      </c>
      <c r="J110" t="s">
        <v>832</v>
      </c>
    </row>
    <row r="111" spans="1:21">
      <c r="A111" t="s">
        <v>833</v>
      </c>
      <c r="B111" t="s">
        <v>834</v>
      </c>
      <c r="C111" t="s">
        <v>835</v>
      </c>
      <c r="D111" t="s">
        <v>836</v>
      </c>
      <c r="E111" t="s">
        <v>2</v>
      </c>
      <c r="F111" t="s">
        <v>3</v>
      </c>
      <c r="G111" t="s">
        <v>85</v>
      </c>
      <c r="H111" t="s">
        <v>94</v>
      </c>
      <c r="I111" t="s">
        <v>95</v>
      </c>
      <c r="J111" t="s">
        <v>259</v>
      </c>
      <c r="K111" t="s">
        <v>260</v>
      </c>
      <c r="L111" t="s">
        <v>480</v>
      </c>
      <c r="M111" t="s">
        <v>837</v>
      </c>
      <c r="N111" t="s">
        <v>838</v>
      </c>
    </row>
    <row r="112" spans="1:21">
      <c r="A112" t="s">
        <v>839</v>
      </c>
      <c r="B112" t="s">
        <v>840</v>
      </c>
      <c r="C112" t="s">
        <v>841</v>
      </c>
      <c r="D112" t="s">
        <v>842</v>
      </c>
      <c r="E112" t="s">
        <v>2</v>
      </c>
      <c r="F112" t="s">
        <v>3</v>
      </c>
      <c r="G112" t="s">
        <v>85</v>
      </c>
      <c r="H112" t="s">
        <v>94</v>
      </c>
      <c r="I112" t="s">
        <v>430</v>
      </c>
      <c r="J112" t="s">
        <v>431</v>
      </c>
      <c r="K112" t="s">
        <v>432</v>
      </c>
      <c r="L112" t="s">
        <v>843</v>
      </c>
      <c r="M112" t="s">
        <v>844</v>
      </c>
    </row>
    <row r="113" spans="1:20">
      <c r="A113" t="s">
        <v>845</v>
      </c>
      <c r="B113" t="s">
        <v>846</v>
      </c>
      <c r="C113" t="s">
        <v>847</v>
      </c>
      <c r="D113" t="s">
        <v>848</v>
      </c>
      <c r="E113" t="s">
        <v>2</v>
      </c>
      <c r="F113" t="s">
        <v>3</v>
      </c>
      <c r="G113" t="s">
        <v>849</v>
      </c>
      <c r="H113" t="s">
        <v>850</v>
      </c>
      <c r="I113" t="s">
        <v>851</v>
      </c>
    </row>
    <row r="114" spans="1:20">
      <c r="A114" t="s">
        <v>852</v>
      </c>
      <c r="B114" t="s">
        <v>853</v>
      </c>
      <c r="C114" t="s">
        <v>854</v>
      </c>
      <c r="D114" t="s">
        <v>855</v>
      </c>
      <c r="E114" t="s">
        <v>2</v>
      </c>
      <c r="F114" t="s">
        <v>3</v>
      </c>
      <c r="G114" t="s">
        <v>85</v>
      </c>
      <c r="H114" t="s">
        <v>94</v>
      </c>
      <c r="I114" t="s">
        <v>430</v>
      </c>
      <c r="J114" t="s">
        <v>431</v>
      </c>
      <c r="K114" t="s">
        <v>432</v>
      </c>
      <c r="L114" t="s">
        <v>856</v>
      </c>
      <c r="M114" t="s">
        <v>857</v>
      </c>
    </row>
    <row r="115" spans="1:20">
      <c r="A115" t="s">
        <v>858</v>
      </c>
      <c r="B115" t="s">
        <v>859</v>
      </c>
      <c r="C115" t="s">
        <v>860</v>
      </c>
      <c r="D115" t="s">
        <v>861</v>
      </c>
      <c r="E115" t="s">
        <v>2</v>
      </c>
      <c r="F115" t="s">
        <v>3</v>
      </c>
      <c r="G115" t="s">
        <v>85</v>
      </c>
      <c r="H115" t="s">
        <v>94</v>
      </c>
      <c r="I115" t="s">
        <v>430</v>
      </c>
      <c r="J115" t="s">
        <v>431</v>
      </c>
      <c r="K115" t="s">
        <v>432</v>
      </c>
      <c r="L115" t="s">
        <v>433</v>
      </c>
      <c r="M115" t="s">
        <v>462</v>
      </c>
      <c r="N115" t="s">
        <v>862</v>
      </c>
    </row>
    <row r="116" spans="1:20">
      <c r="A116" t="s">
        <v>863</v>
      </c>
      <c r="B116" t="s">
        <v>864</v>
      </c>
      <c r="C116" t="s">
        <v>865</v>
      </c>
      <c r="D116" t="s">
        <v>866</v>
      </c>
      <c r="E116" t="s">
        <v>2</v>
      </c>
      <c r="F116" t="s">
        <v>3</v>
      </c>
      <c r="G116" t="s">
        <v>85</v>
      </c>
      <c r="H116" t="s">
        <v>94</v>
      </c>
      <c r="I116" t="s">
        <v>430</v>
      </c>
      <c r="J116" t="s">
        <v>431</v>
      </c>
      <c r="K116" t="s">
        <v>432</v>
      </c>
      <c r="L116" t="s">
        <v>520</v>
      </c>
      <c r="M116" t="s">
        <v>867</v>
      </c>
    </row>
    <row r="117" spans="1:20">
      <c r="A117" t="s">
        <v>868</v>
      </c>
      <c r="B117" t="s">
        <v>869</v>
      </c>
      <c r="C117" t="s">
        <v>870</v>
      </c>
      <c r="D117" t="s">
        <v>871</v>
      </c>
      <c r="E117" t="s">
        <v>2</v>
      </c>
      <c r="F117" t="s">
        <v>3</v>
      </c>
      <c r="G117" t="s">
        <v>85</v>
      </c>
      <c r="H117" t="s">
        <v>94</v>
      </c>
      <c r="I117" t="s">
        <v>430</v>
      </c>
      <c r="J117" t="s">
        <v>431</v>
      </c>
      <c r="K117" t="s">
        <v>432</v>
      </c>
      <c r="L117" t="s">
        <v>520</v>
      </c>
      <c r="M117" t="s">
        <v>872</v>
      </c>
    </row>
    <row r="118" spans="1:20">
      <c r="A118" t="s">
        <v>873</v>
      </c>
      <c r="B118" t="s">
        <v>874</v>
      </c>
      <c r="C118" t="s">
        <v>875</v>
      </c>
      <c r="D118" t="s">
        <v>876</v>
      </c>
      <c r="E118" t="s">
        <v>2</v>
      </c>
      <c r="F118" t="s">
        <v>3</v>
      </c>
      <c r="G118" t="s">
        <v>85</v>
      </c>
      <c r="H118" t="s">
        <v>94</v>
      </c>
      <c r="I118" t="s">
        <v>95</v>
      </c>
      <c r="J118" t="s">
        <v>259</v>
      </c>
      <c r="K118" t="s">
        <v>260</v>
      </c>
      <c r="L118" t="s">
        <v>480</v>
      </c>
      <c r="M118" t="s">
        <v>877</v>
      </c>
      <c r="N118" t="s">
        <v>878</v>
      </c>
    </row>
    <row r="119" spans="1:20">
      <c r="A119" t="s">
        <v>879</v>
      </c>
      <c r="B119" t="s">
        <v>880</v>
      </c>
      <c r="C119" t="s">
        <v>881</v>
      </c>
      <c r="D119" t="s">
        <v>882</v>
      </c>
      <c r="E119" t="s">
        <v>2</v>
      </c>
      <c r="F119" t="s">
        <v>3</v>
      </c>
      <c r="G119" t="s">
        <v>85</v>
      </c>
      <c r="H119" t="s">
        <v>94</v>
      </c>
      <c r="I119" t="s">
        <v>95</v>
      </c>
      <c r="J119" t="s">
        <v>259</v>
      </c>
      <c r="K119" t="s">
        <v>260</v>
      </c>
      <c r="L119" t="s">
        <v>480</v>
      </c>
      <c r="M119" t="s">
        <v>481</v>
      </c>
      <c r="N119" t="s">
        <v>883</v>
      </c>
    </row>
    <row r="120" spans="1:20">
      <c r="A120" t="s">
        <v>884</v>
      </c>
      <c r="B120" t="s">
        <v>885</v>
      </c>
      <c r="C120" t="s">
        <v>886</v>
      </c>
      <c r="D120" t="s">
        <v>887</v>
      </c>
      <c r="E120" t="s">
        <v>2</v>
      </c>
      <c r="F120" t="s">
        <v>64</v>
      </c>
      <c r="G120" t="s">
        <v>888</v>
      </c>
      <c r="H120" t="s">
        <v>889</v>
      </c>
      <c r="I120" t="s">
        <v>890</v>
      </c>
      <c r="J120" t="s">
        <v>891</v>
      </c>
    </row>
    <row r="121" spans="1:20">
      <c r="A121" t="s">
        <v>892</v>
      </c>
      <c r="B121" t="s">
        <v>893</v>
      </c>
      <c r="C121" t="s">
        <v>894</v>
      </c>
      <c r="D121" t="s">
        <v>895</v>
      </c>
      <c r="E121" t="s">
        <v>2</v>
      </c>
      <c r="F121" t="s">
        <v>3</v>
      </c>
      <c r="G121" t="s">
        <v>85</v>
      </c>
      <c r="H121" t="s">
        <v>94</v>
      </c>
      <c r="I121" t="s">
        <v>430</v>
      </c>
      <c r="J121" t="s">
        <v>431</v>
      </c>
      <c r="K121" t="s">
        <v>432</v>
      </c>
      <c r="L121" t="s">
        <v>433</v>
      </c>
      <c r="M121" t="s">
        <v>462</v>
      </c>
      <c r="N121" t="s">
        <v>862</v>
      </c>
    </row>
    <row r="122" spans="1:20">
      <c r="A122" t="s">
        <v>896</v>
      </c>
      <c r="B122" t="s">
        <v>897</v>
      </c>
      <c r="C122" t="s">
        <v>898</v>
      </c>
      <c r="D122" t="s">
        <v>899</v>
      </c>
      <c r="E122" t="s">
        <v>2</v>
      </c>
      <c r="F122" t="s">
        <v>46</v>
      </c>
      <c r="G122" t="s">
        <v>47</v>
      </c>
      <c r="H122" t="s">
        <v>48</v>
      </c>
      <c r="I122" t="s">
        <v>49</v>
      </c>
      <c r="J122" t="s">
        <v>50</v>
      </c>
      <c r="K122" t="s">
        <v>51</v>
      </c>
      <c r="L122" t="s">
        <v>368</v>
      </c>
      <c r="M122" t="s">
        <v>369</v>
      </c>
      <c r="N122" t="s">
        <v>370</v>
      </c>
      <c r="O122" t="s">
        <v>729</v>
      </c>
      <c r="P122" t="s">
        <v>730</v>
      </c>
      <c r="Q122" t="s">
        <v>731</v>
      </c>
      <c r="R122" t="s">
        <v>732</v>
      </c>
      <c r="S122" t="s">
        <v>900</v>
      </c>
      <c r="T122" t="s">
        <v>901</v>
      </c>
    </row>
    <row r="123" spans="1:20">
      <c r="A123" t="s">
        <v>902</v>
      </c>
      <c r="B123" t="s">
        <v>903</v>
      </c>
      <c r="C123" t="s">
        <v>904</v>
      </c>
      <c r="D123" t="s">
        <v>905</v>
      </c>
      <c r="E123" t="s">
        <v>2</v>
      </c>
      <c r="F123" t="s">
        <v>3</v>
      </c>
      <c r="G123" t="s">
        <v>85</v>
      </c>
      <c r="H123" t="s">
        <v>94</v>
      </c>
      <c r="I123" t="s">
        <v>95</v>
      </c>
      <c r="J123" t="s">
        <v>259</v>
      </c>
      <c r="K123" t="s">
        <v>260</v>
      </c>
      <c r="L123" t="s">
        <v>480</v>
      </c>
      <c r="M123" t="s">
        <v>481</v>
      </c>
      <c r="N123" t="s">
        <v>482</v>
      </c>
    </row>
    <row r="124" spans="1:20">
      <c r="A124" t="s">
        <v>906</v>
      </c>
      <c r="B124" t="s">
        <v>907</v>
      </c>
      <c r="C124" t="s">
        <v>908</v>
      </c>
      <c r="D124" t="s">
        <v>909</v>
      </c>
      <c r="E124" t="s">
        <v>155</v>
      </c>
      <c r="F124" t="s">
        <v>156</v>
      </c>
      <c r="G124" t="s">
        <v>384</v>
      </c>
      <c r="H124" t="s">
        <v>385</v>
      </c>
      <c r="I124" t="s">
        <v>386</v>
      </c>
      <c r="J124" t="s">
        <v>387</v>
      </c>
    </row>
    <row r="125" spans="1:20">
      <c r="A125" t="s">
        <v>910</v>
      </c>
      <c r="B125" t="s">
        <v>911</v>
      </c>
      <c r="C125" t="s">
        <v>912</v>
      </c>
      <c r="D125" t="s">
        <v>913</v>
      </c>
      <c r="E125" t="s">
        <v>2</v>
      </c>
      <c r="F125" t="s">
        <v>3</v>
      </c>
      <c r="G125" t="s">
        <v>85</v>
      </c>
      <c r="H125" t="s">
        <v>94</v>
      </c>
      <c r="I125" t="s">
        <v>95</v>
      </c>
      <c r="J125" t="s">
        <v>96</v>
      </c>
      <c r="K125" t="s">
        <v>97</v>
      </c>
      <c r="L125" t="s">
        <v>242</v>
      </c>
      <c r="M125" t="s">
        <v>243</v>
      </c>
      <c r="N125" t="s">
        <v>356</v>
      </c>
      <c r="O125" t="s">
        <v>914</v>
      </c>
    </row>
    <row r="126" spans="1:20">
      <c r="A126" t="s">
        <v>915</v>
      </c>
      <c r="B126" t="s">
        <v>916</v>
      </c>
      <c r="C126" t="s">
        <v>917</v>
      </c>
      <c r="D126" t="s">
        <v>918</v>
      </c>
      <c r="E126" t="s">
        <v>2</v>
      </c>
      <c r="F126" t="s">
        <v>3</v>
      </c>
      <c r="G126" t="s">
        <v>85</v>
      </c>
      <c r="H126" t="s">
        <v>94</v>
      </c>
      <c r="I126" t="s">
        <v>95</v>
      </c>
      <c r="J126" t="s">
        <v>259</v>
      </c>
      <c r="K126" t="s">
        <v>260</v>
      </c>
      <c r="L126" t="s">
        <v>261</v>
      </c>
      <c r="M126" t="s">
        <v>262</v>
      </c>
      <c r="N126" t="s">
        <v>391</v>
      </c>
    </row>
    <row r="127" spans="1:20">
      <c r="A127" t="s">
        <v>919</v>
      </c>
      <c r="B127" t="s">
        <v>920</v>
      </c>
      <c r="C127" t="s">
        <v>921</v>
      </c>
      <c r="D127" t="s">
        <v>922</v>
      </c>
      <c r="E127" t="s">
        <v>2</v>
      </c>
      <c r="F127" t="s">
        <v>3</v>
      </c>
      <c r="G127" t="s">
        <v>85</v>
      </c>
      <c r="H127" t="s">
        <v>94</v>
      </c>
      <c r="I127" t="s">
        <v>95</v>
      </c>
      <c r="J127" t="s">
        <v>96</v>
      </c>
      <c r="K127" t="s">
        <v>97</v>
      </c>
      <c r="L127" t="s">
        <v>98</v>
      </c>
      <c r="M127" t="s">
        <v>923</v>
      </c>
      <c r="N127" t="s">
        <v>924</v>
      </c>
    </row>
    <row r="128" spans="1:20">
      <c r="A128" t="s">
        <v>925</v>
      </c>
      <c r="B128" t="s">
        <v>926</v>
      </c>
      <c r="C128" t="s">
        <v>927</v>
      </c>
      <c r="D128" t="s">
        <v>928</v>
      </c>
      <c r="E128" t="s">
        <v>2</v>
      </c>
      <c r="F128" t="s">
        <v>105</v>
      </c>
      <c r="G128" t="s">
        <v>106</v>
      </c>
      <c r="H128" t="s">
        <v>929</v>
      </c>
      <c r="I128" t="s">
        <v>930</v>
      </c>
    </row>
    <row r="129" spans="1:21">
      <c r="A129" t="s">
        <v>931</v>
      </c>
      <c r="B129" t="s">
        <v>932</v>
      </c>
      <c r="C129" t="s">
        <v>933</v>
      </c>
      <c r="D129" t="s">
        <v>934</v>
      </c>
      <c r="E129" t="s">
        <v>2</v>
      </c>
      <c r="F129" t="s">
        <v>935</v>
      </c>
      <c r="G129" t="s">
        <v>936</v>
      </c>
      <c r="H129" t="s">
        <v>937</v>
      </c>
      <c r="I129" t="s">
        <v>938</v>
      </c>
    </row>
    <row r="130" spans="1:21">
      <c r="A130" t="s">
        <v>939</v>
      </c>
      <c r="B130" t="s">
        <v>940</v>
      </c>
      <c r="C130" t="s">
        <v>941</v>
      </c>
      <c r="D130" t="s">
        <v>942</v>
      </c>
      <c r="E130" t="s">
        <v>2</v>
      </c>
      <c r="F130" t="s">
        <v>943</v>
      </c>
      <c r="G130" t="s">
        <v>944</v>
      </c>
      <c r="H130" t="s">
        <v>945</v>
      </c>
      <c r="I130" t="s">
        <v>946</v>
      </c>
    </row>
    <row r="131" spans="1:21">
      <c r="A131" t="s">
        <v>947</v>
      </c>
      <c r="B131" t="s">
        <v>948</v>
      </c>
      <c r="C131" t="s">
        <v>949</v>
      </c>
      <c r="D131" t="s">
        <v>950</v>
      </c>
      <c r="E131" t="s">
        <v>2</v>
      </c>
      <c r="F131" t="s">
        <v>5</v>
      </c>
      <c r="G131" t="s">
        <v>192</v>
      </c>
      <c r="H131" t="s">
        <v>193</v>
      </c>
      <c r="I131" t="s">
        <v>194</v>
      </c>
      <c r="J131" t="s">
        <v>195</v>
      </c>
      <c r="K131" t="s">
        <v>231</v>
      </c>
      <c r="L131" t="s">
        <v>232</v>
      </c>
      <c r="M131" t="s">
        <v>233</v>
      </c>
      <c r="N131" t="s">
        <v>234</v>
      </c>
      <c r="O131" t="s">
        <v>235</v>
      </c>
      <c r="P131" t="s">
        <v>951</v>
      </c>
      <c r="Q131" t="s">
        <v>952</v>
      </c>
      <c r="R131" t="s">
        <v>953</v>
      </c>
      <c r="S131" t="s">
        <v>954</v>
      </c>
      <c r="T131" t="s">
        <v>955</v>
      </c>
      <c r="U131" t="s">
        <v>956</v>
      </c>
    </row>
    <row r="132" spans="1:21">
      <c r="A132" t="s">
        <v>33</v>
      </c>
      <c r="B132" t="s">
        <v>957</v>
      </c>
      <c r="C132" t="s">
        <v>958</v>
      </c>
      <c r="D132" t="s">
        <v>959</v>
      </c>
      <c r="E132" t="s">
        <v>2</v>
      </c>
      <c r="F132" t="s">
        <v>5</v>
      </c>
      <c r="G132" t="s">
        <v>192</v>
      </c>
      <c r="H132" t="s">
        <v>193</v>
      </c>
      <c r="I132" t="s">
        <v>194</v>
      </c>
      <c r="J132" t="s">
        <v>195</v>
      </c>
      <c r="K132" t="s">
        <v>231</v>
      </c>
      <c r="L132" t="s">
        <v>232</v>
      </c>
      <c r="M132" t="s">
        <v>233</v>
      </c>
      <c r="N132" t="s">
        <v>234</v>
      </c>
      <c r="O132" t="s">
        <v>235</v>
      </c>
      <c r="P132" t="s">
        <v>951</v>
      </c>
      <c r="Q132" t="s">
        <v>952</v>
      </c>
      <c r="R132" t="s">
        <v>953</v>
      </c>
      <c r="S132" t="s">
        <v>954</v>
      </c>
      <c r="T132" t="s">
        <v>960</v>
      </c>
    </row>
    <row r="133" spans="1:21">
      <c r="A133" t="s">
        <v>961</v>
      </c>
      <c r="B133" t="s">
        <v>962</v>
      </c>
      <c r="C133" t="s">
        <v>963</v>
      </c>
      <c r="D133" t="s">
        <v>964</v>
      </c>
      <c r="E133" t="s">
        <v>2</v>
      </c>
      <c r="F133" t="s">
        <v>3</v>
      </c>
      <c r="G133" t="s">
        <v>85</v>
      </c>
      <c r="H133" t="s">
        <v>94</v>
      </c>
      <c r="I133" t="s">
        <v>95</v>
      </c>
      <c r="J133" t="s">
        <v>259</v>
      </c>
      <c r="K133" t="s">
        <v>260</v>
      </c>
      <c r="L133" t="s">
        <v>480</v>
      </c>
      <c r="M133" t="s">
        <v>877</v>
      </c>
      <c r="N133" t="s">
        <v>878</v>
      </c>
    </row>
    <row r="134" spans="1:21">
      <c r="A134" t="s">
        <v>965</v>
      </c>
      <c r="B134" t="s">
        <v>966</v>
      </c>
      <c r="C134" t="s">
        <v>967</v>
      </c>
      <c r="D134" t="s">
        <v>968</v>
      </c>
      <c r="E134" t="s">
        <v>155</v>
      </c>
      <c r="F134" t="s">
        <v>156</v>
      </c>
      <c r="G134" t="s">
        <v>384</v>
      </c>
      <c r="H134" t="s">
        <v>385</v>
      </c>
      <c r="I134" t="s">
        <v>969</v>
      </c>
      <c r="J134" t="s">
        <v>970</v>
      </c>
    </row>
    <row r="135" spans="1:21">
      <c r="A135" t="s">
        <v>971</v>
      </c>
      <c r="B135" t="s">
        <v>972</v>
      </c>
      <c r="C135" t="s">
        <v>973</v>
      </c>
      <c r="D135" t="s">
        <v>974</v>
      </c>
      <c r="E135" t="s">
        <v>2</v>
      </c>
      <c r="F135" t="s">
        <v>3</v>
      </c>
      <c r="G135" t="s">
        <v>85</v>
      </c>
      <c r="H135" t="s">
        <v>94</v>
      </c>
      <c r="I135" t="s">
        <v>95</v>
      </c>
      <c r="J135" t="s">
        <v>975</v>
      </c>
      <c r="K135" t="s">
        <v>976</v>
      </c>
      <c r="L135" t="s">
        <v>977</v>
      </c>
      <c r="M135" t="s">
        <v>978</v>
      </c>
    </row>
    <row r="136" spans="1:21">
      <c r="A136" t="s">
        <v>35</v>
      </c>
      <c r="B136" t="s">
        <v>979</v>
      </c>
      <c r="C136" t="s">
        <v>980</v>
      </c>
      <c r="D136" t="s">
        <v>981</v>
      </c>
      <c r="E136" t="s">
        <v>2</v>
      </c>
      <c r="F136" t="s">
        <v>5</v>
      </c>
      <c r="G136" t="s">
        <v>75</v>
      </c>
      <c r="H136" t="s">
        <v>113</v>
      </c>
      <c r="I136" t="s">
        <v>114</v>
      </c>
      <c r="J136" t="s">
        <v>115</v>
      </c>
      <c r="K136" t="s">
        <v>116</v>
      </c>
      <c r="L136" t="s">
        <v>117</v>
      </c>
      <c r="M136" t="s">
        <v>211</v>
      </c>
      <c r="N136" t="s">
        <v>982</v>
      </c>
      <c r="O136" t="s">
        <v>983</v>
      </c>
      <c r="P136" t="s">
        <v>984</v>
      </c>
      <c r="Q136" t="s">
        <v>985</v>
      </c>
      <c r="R136" t="s">
        <v>986</v>
      </c>
      <c r="S136" t="s">
        <v>987</v>
      </c>
    </row>
    <row r="137" spans="1:21">
      <c r="A137" t="s">
        <v>988</v>
      </c>
      <c r="B137" t="s">
        <v>989</v>
      </c>
      <c r="C137" t="s">
        <v>990</v>
      </c>
      <c r="D137" t="s">
        <v>991</v>
      </c>
      <c r="E137" t="s">
        <v>2</v>
      </c>
      <c r="F137" t="s">
        <v>46</v>
      </c>
      <c r="G137" t="s">
        <v>47</v>
      </c>
      <c r="H137" t="s">
        <v>48</v>
      </c>
      <c r="I137" t="s">
        <v>49</v>
      </c>
      <c r="J137" t="s">
        <v>50</v>
      </c>
      <c r="K137" t="s">
        <v>51</v>
      </c>
      <c r="L137" t="s">
        <v>52</v>
      </c>
      <c r="M137" t="s">
        <v>53</v>
      </c>
      <c r="N137" t="s">
        <v>54</v>
      </c>
      <c r="O137" t="s">
        <v>141</v>
      </c>
      <c r="P137" t="s">
        <v>174</v>
      </c>
      <c r="Q137" t="s">
        <v>175</v>
      </c>
      <c r="R137" t="s">
        <v>176</v>
      </c>
      <c r="S137" t="s">
        <v>992</v>
      </c>
      <c r="T137" t="s">
        <v>993</v>
      </c>
    </row>
    <row r="138" spans="1:21">
      <c r="A138" t="s">
        <v>994</v>
      </c>
      <c r="B138" t="s">
        <v>995</v>
      </c>
      <c r="C138" t="s">
        <v>996</v>
      </c>
      <c r="D138" t="s">
        <v>997</v>
      </c>
      <c r="E138" t="s">
        <v>2</v>
      </c>
      <c r="F138" t="s">
        <v>105</v>
      </c>
      <c r="G138" t="s">
        <v>998</v>
      </c>
      <c r="H138" t="s">
        <v>999</v>
      </c>
      <c r="I138" t="s">
        <v>1000</v>
      </c>
      <c r="J138" t="s">
        <v>1001</v>
      </c>
      <c r="K138" t="s">
        <v>1002</v>
      </c>
    </row>
    <row r="139" spans="1:21">
      <c r="A139" t="s">
        <v>1003</v>
      </c>
      <c r="B139" t="s">
        <v>1004</v>
      </c>
      <c r="C139" t="s">
        <v>1005</v>
      </c>
      <c r="D139" t="s">
        <v>1006</v>
      </c>
      <c r="E139" t="s">
        <v>2</v>
      </c>
      <c r="F139" t="s">
        <v>3</v>
      </c>
      <c r="G139" t="s">
        <v>85</v>
      </c>
      <c r="H139" t="s">
        <v>86</v>
      </c>
      <c r="I139" t="s">
        <v>87</v>
      </c>
      <c r="J139" t="s">
        <v>88</v>
      </c>
      <c r="K139" t="s">
        <v>541</v>
      </c>
      <c r="L139" t="s">
        <v>542</v>
      </c>
      <c r="M139" t="s">
        <v>1007</v>
      </c>
      <c r="N139" t="s">
        <v>1008</v>
      </c>
    </row>
    <row r="140" spans="1:21">
      <c r="A140" t="s">
        <v>1009</v>
      </c>
      <c r="B140" t="s">
        <v>1010</v>
      </c>
      <c r="C140" t="s">
        <v>1011</v>
      </c>
      <c r="D140" t="s">
        <v>1012</v>
      </c>
      <c r="E140" t="s">
        <v>2</v>
      </c>
      <c r="F140" t="s">
        <v>46</v>
      </c>
      <c r="G140" t="s">
        <v>47</v>
      </c>
      <c r="H140" t="s">
        <v>48</v>
      </c>
      <c r="I140" t="s">
        <v>49</v>
      </c>
      <c r="J140" t="s">
        <v>1013</v>
      </c>
      <c r="K140" t="s">
        <v>1014</v>
      </c>
      <c r="L140" t="s">
        <v>1015</v>
      </c>
      <c r="M140" t="s">
        <v>1016</v>
      </c>
    </row>
    <row r="141" spans="1:21">
      <c r="A141" t="s">
        <v>1017</v>
      </c>
      <c r="B141" t="s">
        <v>1018</v>
      </c>
      <c r="C141" t="s">
        <v>1011</v>
      </c>
      <c r="D141" t="s">
        <v>1012</v>
      </c>
      <c r="E141" t="s">
        <v>2</v>
      </c>
      <c r="F141" t="s">
        <v>46</v>
      </c>
      <c r="G141" t="s">
        <v>47</v>
      </c>
      <c r="H141" t="s">
        <v>48</v>
      </c>
      <c r="I141" t="s">
        <v>49</v>
      </c>
      <c r="J141" t="s">
        <v>1013</v>
      </c>
      <c r="K141" t="s">
        <v>1014</v>
      </c>
      <c r="L141" t="s">
        <v>1015</v>
      </c>
      <c r="M141" t="s">
        <v>1016</v>
      </c>
    </row>
    <row r="142" spans="1:21">
      <c r="A142" t="s">
        <v>1019</v>
      </c>
      <c r="B142" t="s">
        <v>1020</v>
      </c>
      <c r="C142" t="s">
        <v>1021</v>
      </c>
      <c r="D142" t="s">
        <v>1022</v>
      </c>
      <c r="E142" t="s">
        <v>2</v>
      </c>
      <c r="F142" t="s">
        <v>46</v>
      </c>
      <c r="G142" t="s">
        <v>183</v>
      </c>
      <c r="H142" t="s">
        <v>1023</v>
      </c>
      <c r="I142" t="s">
        <v>1024</v>
      </c>
      <c r="J142" t="s">
        <v>1025</v>
      </c>
      <c r="K142" t="s">
        <v>1026</v>
      </c>
    </row>
    <row r="143" spans="1:21">
      <c r="A143" t="s">
        <v>1027</v>
      </c>
      <c r="B143" t="s">
        <v>1028</v>
      </c>
      <c r="C143" t="s">
        <v>1029</v>
      </c>
      <c r="D143" t="s">
        <v>1030</v>
      </c>
      <c r="E143" t="s">
        <v>155</v>
      </c>
      <c r="F143" t="s">
        <v>156</v>
      </c>
      <c r="G143" t="s">
        <v>384</v>
      </c>
      <c r="H143" t="s">
        <v>385</v>
      </c>
      <c r="I143" t="s">
        <v>386</v>
      </c>
      <c r="J143" t="s">
        <v>387</v>
      </c>
    </row>
    <row r="144" spans="1:21">
      <c r="A144" t="s">
        <v>1031</v>
      </c>
      <c r="B144" t="s">
        <v>1032</v>
      </c>
      <c r="C144" t="s">
        <v>1033</v>
      </c>
      <c r="D144" t="s">
        <v>1034</v>
      </c>
      <c r="E144" t="s">
        <v>2</v>
      </c>
      <c r="F144" t="s">
        <v>5</v>
      </c>
      <c r="G144" t="s">
        <v>75</v>
      </c>
      <c r="H144" t="s">
        <v>113</v>
      </c>
      <c r="I144" t="s">
        <v>114</v>
      </c>
      <c r="J144" t="s">
        <v>115</v>
      </c>
      <c r="K144" t="s">
        <v>116</v>
      </c>
      <c r="L144" t="s">
        <v>117</v>
      </c>
      <c r="M144" t="s">
        <v>1035</v>
      </c>
      <c r="N144" t="s">
        <v>1036</v>
      </c>
      <c r="O144" t="s">
        <v>1037</v>
      </c>
      <c r="P144" t="s">
        <v>1038</v>
      </c>
      <c r="Q144" t="s">
        <v>1039</v>
      </c>
    </row>
    <row r="145" spans="1:21">
      <c r="A145" t="s">
        <v>1040</v>
      </c>
      <c r="B145" t="s">
        <v>1041</v>
      </c>
      <c r="C145" t="s">
        <v>1042</v>
      </c>
      <c r="D145" t="s">
        <v>1043</v>
      </c>
      <c r="E145" t="s">
        <v>11</v>
      </c>
      <c r="F145" t="s">
        <v>396</v>
      </c>
      <c r="G145" t="s">
        <v>397</v>
      </c>
      <c r="H145" t="s">
        <v>398</v>
      </c>
      <c r="I145" t="s">
        <v>526</v>
      </c>
      <c r="J145" t="s">
        <v>1044</v>
      </c>
    </row>
    <row r="146" spans="1:21">
      <c r="A146" t="s">
        <v>1045</v>
      </c>
      <c r="B146" t="s">
        <v>1046</v>
      </c>
      <c r="C146" t="s">
        <v>1047</v>
      </c>
      <c r="D146" t="s">
        <v>1048</v>
      </c>
      <c r="E146" t="s">
        <v>11</v>
      </c>
      <c r="F146" t="s">
        <v>12</v>
      </c>
      <c r="G146" t="s">
        <v>412</v>
      </c>
      <c r="H146" t="s">
        <v>413</v>
      </c>
      <c r="I146" t="s">
        <v>424</v>
      </c>
      <c r="J146" t="s">
        <v>1049</v>
      </c>
    </row>
    <row r="147" spans="1:21">
      <c r="A147" t="s">
        <v>1050</v>
      </c>
      <c r="B147" t="s">
        <v>1051</v>
      </c>
      <c r="C147" t="s">
        <v>1052</v>
      </c>
      <c r="D147" t="s">
        <v>1053</v>
      </c>
      <c r="E147" t="s">
        <v>2</v>
      </c>
      <c r="F147" t="s">
        <v>5</v>
      </c>
      <c r="G147" t="s">
        <v>75</v>
      </c>
      <c r="H147" t="s">
        <v>113</v>
      </c>
      <c r="I147" t="s">
        <v>114</v>
      </c>
      <c r="J147" t="s">
        <v>115</v>
      </c>
      <c r="K147" t="s">
        <v>116</v>
      </c>
      <c r="L147" t="s">
        <v>117</v>
      </c>
      <c r="M147" t="s">
        <v>211</v>
      </c>
      <c r="N147" t="s">
        <v>212</v>
      </c>
      <c r="O147" t="s">
        <v>213</v>
      </c>
      <c r="P147" t="s">
        <v>214</v>
      </c>
      <c r="Q147" t="s">
        <v>1054</v>
      </c>
      <c r="R147" t="s">
        <v>1055</v>
      </c>
      <c r="S147" t="s">
        <v>1056</v>
      </c>
      <c r="T147" t="s">
        <v>1057</v>
      </c>
    </row>
    <row r="148" spans="1:21">
      <c r="A148" t="s">
        <v>1058</v>
      </c>
      <c r="B148" t="s">
        <v>1059</v>
      </c>
      <c r="C148" t="s">
        <v>1060</v>
      </c>
      <c r="D148" t="s">
        <v>1061</v>
      </c>
      <c r="E148" t="s">
        <v>2</v>
      </c>
      <c r="F148" t="s">
        <v>5</v>
      </c>
      <c r="G148" t="s">
        <v>75</v>
      </c>
      <c r="H148" t="s">
        <v>113</v>
      </c>
      <c r="I148" t="s">
        <v>114</v>
      </c>
      <c r="J148" t="s">
        <v>115</v>
      </c>
      <c r="K148" t="s">
        <v>116</v>
      </c>
      <c r="L148" t="s">
        <v>117</v>
      </c>
      <c r="M148" t="s">
        <v>211</v>
      </c>
      <c r="N148" t="s">
        <v>212</v>
      </c>
      <c r="O148" t="s">
        <v>213</v>
      </c>
      <c r="P148" t="s">
        <v>214</v>
      </c>
      <c r="Q148" t="s">
        <v>1054</v>
      </c>
      <c r="R148" t="s">
        <v>1055</v>
      </c>
      <c r="S148" t="s">
        <v>1062</v>
      </c>
      <c r="T148" t="s">
        <v>1063</v>
      </c>
      <c r="U148" t="s">
        <v>1064</v>
      </c>
    </row>
    <row r="149" spans="1:21">
      <c r="A149" t="s">
        <v>1065</v>
      </c>
      <c r="B149" t="s">
        <v>1066</v>
      </c>
      <c r="C149" t="s">
        <v>1067</v>
      </c>
      <c r="D149" t="s">
        <v>1068</v>
      </c>
      <c r="E149" t="s">
        <v>155</v>
      </c>
      <c r="F149" t="s">
        <v>156</v>
      </c>
      <c r="G149" t="s">
        <v>384</v>
      </c>
      <c r="H149" t="s">
        <v>385</v>
      </c>
      <c r="I149" t="s">
        <v>1069</v>
      </c>
      <c r="J149" t="s">
        <v>1070</v>
      </c>
    </row>
    <row r="150" spans="1:21">
      <c r="A150" t="s">
        <v>1071</v>
      </c>
      <c r="B150" t="s">
        <v>1072</v>
      </c>
      <c r="C150" t="s">
        <v>1073</v>
      </c>
      <c r="D150" t="s">
        <v>1074</v>
      </c>
      <c r="E150" t="s">
        <v>2</v>
      </c>
      <c r="F150" t="s">
        <v>5</v>
      </c>
      <c r="G150" t="s">
        <v>75</v>
      </c>
      <c r="H150" t="s">
        <v>76</v>
      </c>
      <c r="I150" t="s">
        <v>77</v>
      </c>
      <c r="J150" t="s">
        <v>557</v>
      </c>
      <c r="K150" t="s">
        <v>558</v>
      </c>
      <c r="L150" t="s">
        <v>559</v>
      </c>
      <c r="M150" t="s">
        <v>560</v>
      </c>
      <c r="N150" t="s">
        <v>561</v>
      </c>
    </row>
    <row r="151" spans="1:21">
      <c r="A151" t="s">
        <v>1075</v>
      </c>
      <c r="B151" t="s">
        <v>1076</v>
      </c>
      <c r="C151" t="s">
        <v>1077</v>
      </c>
      <c r="D151" t="s">
        <v>1078</v>
      </c>
      <c r="E151" t="s">
        <v>2</v>
      </c>
      <c r="F151" t="s">
        <v>3</v>
      </c>
      <c r="G151" t="s">
        <v>85</v>
      </c>
      <c r="H151" t="s">
        <v>94</v>
      </c>
      <c r="I151" t="s">
        <v>95</v>
      </c>
      <c r="J151" t="s">
        <v>96</v>
      </c>
      <c r="K151" t="s">
        <v>97</v>
      </c>
      <c r="L151" t="s">
        <v>98</v>
      </c>
      <c r="M151" t="s">
        <v>99</v>
      </c>
      <c r="N151" t="s">
        <v>100</v>
      </c>
    </row>
    <row r="152" spans="1:21">
      <c r="A152" t="s">
        <v>1079</v>
      </c>
      <c r="B152" t="s">
        <v>1080</v>
      </c>
      <c r="C152" t="s">
        <v>1081</v>
      </c>
      <c r="D152" t="s">
        <v>1082</v>
      </c>
      <c r="E152" t="s">
        <v>2</v>
      </c>
      <c r="F152" t="s">
        <v>3</v>
      </c>
      <c r="G152" t="s">
        <v>85</v>
      </c>
      <c r="H152" t="s">
        <v>94</v>
      </c>
      <c r="I152" t="s">
        <v>95</v>
      </c>
      <c r="J152" t="s">
        <v>623</v>
      </c>
      <c r="K152" t="s">
        <v>624</v>
      </c>
      <c r="L152" t="s">
        <v>625</v>
      </c>
      <c r="M152" t="s">
        <v>626</v>
      </c>
      <c r="N152" t="s">
        <v>627</v>
      </c>
      <c r="O152" t="s">
        <v>628</v>
      </c>
    </row>
    <row r="153" spans="1:21">
      <c r="A153" t="s">
        <v>1083</v>
      </c>
      <c r="B153" t="s">
        <v>1084</v>
      </c>
      <c r="C153" t="s">
        <v>1085</v>
      </c>
      <c r="D153" t="s">
        <v>1086</v>
      </c>
      <c r="E153" t="s">
        <v>2</v>
      </c>
      <c r="F153" t="s">
        <v>5</v>
      </c>
      <c r="G153" t="s">
        <v>192</v>
      </c>
      <c r="H153" t="s">
        <v>1087</v>
      </c>
      <c r="I153" t="s">
        <v>1088</v>
      </c>
      <c r="J153" t="s">
        <v>1089</v>
      </c>
      <c r="K153" t="s">
        <v>1090</v>
      </c>
    </row>
    <row r="154" spans="1:21">
      <c r="A154" t="s">
        <v>1091</v>
      </c>
      <c r="B154" t="s">
        <v>1092</v>
      </c>
      <c r="C154" t="s">
        <v>1093</v>
      </c>
      <c r="D154" t="s">
        <v>1094</v>
      </c>
      <c r="E154" t="s">
        <v>2</v>
      </c>
      <c r="F154" t="s">
        <v>3</v>
      </c>
      <c r="G154" t="s">
        <v>85</v>
      </c>
      <c r="H154" t="s">
        <v>94</v>
      </c>
      <c r="I154" t="s">
        <v>95</v>
      </c>
      <c r="J154" t="s">
        <v>623</v>
      </c>
      <c r="K154" t="s">
        <v>624</v>
      </c>
      <c r="L154" t="s">
        <v>625</v>
      </c>
      <c r="M154" t="s">
        <v>626</v>
      </c>
      <c r="N154" t="s">
        <v>1095</v>
      </c>
      <c r="O154" t="s">
        <v>1096</v>
      </c>
      <c r="P154" t="s">
        <v>1097</v>
      </c>
    </row>
    <row r="155" spans="1:21">
      <c r="A155" t="s">
        <v>32</v>
      </c>
      <c r="B155" t="s">
        <v>1098</v>
      </c>
      <c r="C155" t="s">
        <v>1099</v>
      </c>
      <c r="D155" t="s">
        <v>1100</v>
      </c>
      <c r="E155" t="s">
        <v>2</v>
      </c>
      <c r="F155" t="s">
        <v>3</v>
      </c>
      <c r="G155" t="s">
        <v>85</v>
      </c>
      <c r="H155" t="s">
        <v>94</v>
      </c>
      <c r="I155" t="s">
        <v>95</v>
      </c>
      <c r="J155" t="s">
        <v>259</v>
      </c>
      <c r="K155" t="s">
        <v>260</v>
      </c>
      <c r="L155" t="s">
        <v>480</v>
      </c>
      <c r="M155" t="s">
        <v>877</v>
      </c>
      <c r="N155" t="s">
        <v>1101</v>
      </c>
    </row>
    <row r="156" spans="1:21">
      <c r="A156" t="s">
        <v>1102</v>
      </c>
      <c r="B156" t="s">
        <v>1103</v>
      </c>
      <c r="C156" t="s">
        <v>1104</v>
      </c>
      <c r="D156" t="s">
        <v>1105</v>
      </c>
      <c r="E156" t="s">
        <v>2</v>
      </c>
      <c r="F156" t="s">
        <v>5</v>
      </c>
      <c r="G156" t="s">
        <v>75</v>
      </c>
      <c r="H156" t="s">
        <v>76</v>
      </c>
      <c r="I156" t="s">
        <v>165</v>
      </c>
      <c r="J156" t="s">
        <v>166</v>
      </c>
      <c r="K156" t="s">
        <v>167</v>
      </c>
      <c r="L156" t="s">
        <v>1106</v>
      </c>
      <c r="M156" t="s">
        <v>1107</v>
      </c>
    </row>
    <row r="157" spans="1:21">
      <c r="A157" t="s">
        <v>34</v>
      </c>
      <c r="B157" t="s">
        <v>1108</v>
      </c>
      <c r="C157" t="s">
        <v>1109</v>
      </c>
      <c r="D157" t="s">
        <v>1110</v>
      </c>
      <c r="E157" t="s">
        <v>2</v>
      </c>
      <c r="F157" t="s">
        <v>3</v>
      </c>
      <c r="G157" t="s">
        <v>85</v>
      </c>
      <c r="H157" t="s">
        <v>86</v>
      </c>
      <c r="I157" t="s">
        <v>341</v>
      </c>
      <c r="J157" t="s">
        <v>342</v>
      </c>
      <c r="K157" t="s">
        <v>343</v>
      </c>
      <c r="L157" t="s">
        <v>344</v>
      </c>
      <c r="M157" t="s">
        <v>1111</v>
      </c>
    </row>
    <row r="158" spans="1:21">
      <c r="A158" t="s">
        <v>7</v>
      </c>
      <c r="B158" t="s">
        <v>1112</v>
      </c>
      <c r="C158" t="s">
        <v>533</v>
      </c>
      <c r="D158" t="s">
        <v>1113</v>
      </c>
      <c r="E158" t="s">
        <v>2</v>
      </c>
      <c r="F158" t="s">
        <v>5</v>
      </c>
      <c r="G158" t="s">
        <v>192</v>
      </c>
      <c r="H158" t="s">
        <v>193</v>
      </c>
      <c r="I158" t="s">
        <v>194</v>
      </c>
      <c r="J158" t="s">
        <v>195</v>
      </c>
      <c r="K158" t="s">
        <v>231</v>
      </c>
      <c r="L158" t="s">
        <v>232</v>
      </c>
      <c r="M158" t="s">
        <v>233</v>
      </c>
      <c r="N158" t="s">
        <v>249</v>
      </c>
      <c r="O158" t="s">
        <v>250</v>
      </c>
      <c r="P158" t="s">
        <v>251</v>
      </c>
      <c r="Q158" t="s">
        <v>535</v>
      </c>
      <c r="R158" t="s">
        <v>536</v>
      </c>
    </row>
    <row r="159" spans="1:21">
      <c r="A159" t="s">
        <v>36</v>
      </c>
      <c r="B159" t="s">
        <v>1114</v>
      </c>
      <c r="C159" t="s">
        <v>1115</v>
      </c>
      <c r="D159" t="s">
        <v>1116</v>
      </c>
      <c r="E159" t="s">
        <v>2</v>
      </c>
      <c r="F159" t="s">
        <v>3</v>
      </c>
      <c r="G159" t="s">
        <v>85</v>
      </c>
      <c r="H159" t="s">
        <v>94</v>
      </c>
      <c r="I159" t="s">
        <v>430</v>
      </c>
      <c r="J159" t="s">
        <v>431</v>
      </c>
      <c r="K159" t="s">
        <v>432</v>
      </c>
      <c r="L159" t="s">
        <v>520</v>
      </c>
      <c r="M159" t="s">
        <v>1117</v>
      </c>
    </row>
    <row r="160" spans="1:21">
      <c r="A160" t="s">
        <v>1118</v>
      </c>
      <c r="B160" t="s">
        <v>1119</v>
      </c>
      <c r="C160" t="s">
        <v>1120</v>
      </c>
      <c r="D160" t="s">
        <v>1121</v>
      </c>
      <c r="E160" t="s">
        <v>2</v>
      </c>
      <c r="F160" t="s">
        <v>3</v>
      </c>
      <c r="G160" t="s">
        <v>85</v>
      </c>
      <c r="H160" t="s">
        <v>94</v>
      </c>
      <c r="I160" t="s">
        <v>430</v>
      </c>
      <c r="J160" t="s">
        <v>431</v>
      </c>
      <c r="K160" t="s">
        <v>432</v>
      </c>
      <c r="L160" t="s">
        <v>520</v>
      </c>
      <c r="M160" t="s">
        <v>1117</v>
      </c>
    </row>
    <row r="161" spans="1:21">
      <c r="A161" t="s">
        <v>1122</v>
      </c>
      <c r="B161" t="s">
        <v>1123</v>
      </c>
      <c r="C161" t="s">
        <v>1124</v>
      </c>
      <c r="D161" t="s">
        <v>1125</v>
      </c>
      <c r="E161" t="s">
        <v>2</v>
      </c>
      <c r="F161" t="s">
        <v>3</v>
      </c>
      <c r="G161" t="s">
        <v>85</v>
      </c>
      <c r="H161" t="s">
        <v>94</v>
      </c>
      <c r="I161" t="s">
        <v>95</v>
      </c>
      <c r="J161" t="s">
        <v>259</v>
      </c>
      <c r="K161" t="s">
        <v>260</v>
      </c>
      <c r="L161" t="s">
        <v>480</v>
      </c>
      <c r="M161" t="s">
        <v>816</v>
      </c>
      <c r="N161" t="s">
        <v>1126</v>
      </c>
    </row>
    <row r="162" spans="1:21">
      <c r="A162" t="s">
        <v>1127</v>
      </c>
      <c r="B162" t="s">
        <v>1128</v>
      </c>
      <c r="C162" t="s">
        <v>1129</v>
      </c>
      <c r="D162" t="s">
        <v>1130</v>
      </c>
      <c r="E162" t="s">
        <v>2</v>
      </c>
      <c r="F162" t="s">
        <v>3</v>
      </c>
      <c r="G162" t="s">
        <v>85</v>
      </c>
      <c r="H162" t="s">
        <v>94</v>
      </c>
      <c r="I162" t="s">
        <v>95</v>
      </c>
      <c r="J162" t="s">
        <v>96</v>
      </c>
      <c r="K162" t="s">
        <v>97</v>
      </c>
      <c r="L162" t="s">
        <v>242</v>
      </c>
      <c r="M162" t="s">
        <v>1131</v>
      </c>
      <c r="N162" t="s">
        <v>1132</v>
      </c>
    </row>
    <row r="163" spans="1:21">
      <c r="A163" t="s">
        <v>1133</v>
      </c>
      <c r="B163" t="s">
        <v>1134</v>
      </c>
      <c r="C163" t="s">
        <v>1135</v>
      </c>
      <c r="D163" t="s">
        <v>1136</v>
      </c>
      <c r="E163" t="s">
        <v>2</v>
      </c>
      <c r="F163" t="s">
        <v>3</v>
      </c>
      <c r="G163" t="s">
        <v>85</v>
      </c>
      <c r="H163" t="s">
        <v>94</v>
      </c>
      <c r="I163" t="s">
        <v>95</v>
      </c>
      <c r="J163" t="s">
        <v>96</v>
      </c>
      <c r="K163" t="s">
        <v>97</v>
      </c>
      <c r="L163" t="s">
        <v>242</v>
      </c>
      <c r="M163" t="s">
        <v>1131</v>
      </c>
      <c r="N163" t="s">
        <v>1132</v>
      </c>
    </row>
    <row r="164" spans="1:21">
      <c r="A164" t="s">
        <v>1137</v>
      </c>
      <c r="B164" t="s">
        <v>1138</v>
      </c>
      <c r="C164" t="s">
        <v>1139</v>
      </c>
      <c r="D164" t="s">
        <v>1140</v>
      </c>
      <c r="E164" t="s">
        <v>2</v>
      </c>
      <c r="F164" t="s">
        <v>5</v>
      </c>
      <c r="G164" t="s">
        <v>75</v>
      </c>
      <c r="H164" t="s">
        <v>113</v>
      </c>
      <c r="I164" t="s">
        <v>1141</v>
      </c>
      <c r="J164" t="s">
        <v>1142</v>
      </c>
      <c r="K164" t="s">
        <v>1143</v>
      </c>
      <c r="L164" t="s">
        <v>1144</v>
      </c>
      <c r="M164" t="s">
        <v>1145</v>
      </c>
      <c r="N164" t="s">
        <v>1146</v>
      </c>
      <c r="O164" t="s">
        <v>1147</v>
      </c>
    </row>
    <row r="165" spans="1:21">
      <c r="A165" t="s">
        <v>1148</v>
      </c>
      <c r="B165" t="s">
        <v>1149</v>
      </c>
      <c r="C165" t="s">
        <v>949</v>
      </c>
      <c r="D165" t="s">
        <v>1150</v>
      </c>
      <c r="E165" t="s">
        <v>2</v>
      </c>
      <c r="F165" t="s">
        <v>5</v>
      </c>
      <c r="G165" t="s">
        <v>192</v>
      </c>
      <c r="H165" t="s">
        <v>193</v>
      </c>
      <c r="I165" t="s">
        <v>194</v>
      </c>
      <c r="J165" t="s">
        <v>195</v>
      </c>
      <c r="K165" t="s">
        <v>231</v>
      </c>
      <c r="L165" t="s">
        <v>232</v>
      </c>
      <c r="M165" t="s">
        <v>233</v>
      </c>
      <c r="N165" t="s">
        <v>234</v>
      </c>
      <c r="O165" t="s">
        <v>235</v>
      </c>
      <c r="P165" t="s">
        <v>951</v>
      </c>
      <c r="Q165" t="s">
        <v>952</v>
      </c>
      <c r="R165" t="s">
        <v>953</v>
      </c>
      <c r="S165" t="s">
        <v>954</v>
      </c>
      <c r="T165" t="s">
        <v>955</v>
      </c>
      <c r="U165" t="s">
        <v>956</v>
      </c>
    </row>
    <row r="166" spans="1:21">
      <c r="A166" t="s">
        <v>1151</v>
      </c>
      <c r="B166" t="s">
        <v>1152</v>
      </c>
      <c r="C166" t="s">
        <v>1153</v>
      </c>
      <c r="D166" t="s">
        <v>1154</v>
      </c>
      <c r="E166" t="s">
        <v>2</v>
      </c>
      <c r="F166" t="s">
        <v>46</v>
      </c>
      <c r="G166" t="s">
        <v>47</v>
      </c>
      <c r="H166" t="s">
        <v>48</v>
      </c>
      <c r="I166" t="s">
        <v>49</v>
      </c>
      <c r="J166" t="s">
        <v>50</v>
      </c>
      <c r="K166" t="s">
        <v>51</v>
      </c>
      <c r="L166" t="s">
        <v>52</v>
      </c>
      <c r="M166" t="s">
        <v>53</v>
      </c>
      <c r="N166" t="s">
        <v>54</v>
      </c>
      <c r="O166" t="s">
        <v>141</v>
      </c>
      <c r="P166" t="s">
        <v>174</v>
      </c>
      <c r="Q166" t="s">
        <v>175</v>
      </c>
      <c r="R166" t="s">
        <v>176</v>
      </c>
      <c r="S166" t="s">
        <v>992</v>
      </c>
      <c r="T166" t="s">
        <v>993</v>
      </c>
    </row>
    <row r="167" spans="1:21">
      <c r="A167" t="s">
        <v>1155</v>
      </c>
      <c r="B167" t="s">
        <v>1156</v>
      </c>
      <c r="C167" t="s">
        <v>1157</v>
      </c>
      <c r="D167" t="s">
        <v>1158</v>
      </c>
      <c r="E167" t="s">
        <v>2</v>
      </c>
      <c r="F167" t="s">
        <v>5</v>
      </c>
      <c r="G167" t="s">
        <v>192</v>
      </c>
      <c r="H167" t="s">
        <v>193</v>
      </c>
      <c r="I167" t="s">
        <v>194</v>
      </c>
      <c r="J167" t="s">
        <v>195</v>
      </c>
      <c r="K167" t="s">
        <v>231</v>
      </c>
      <c r="L167" t="s">
        <v>232</v>
      </c>
      <c r="M167" t="s">
        <v>1159</v>
      </c>
      <c r="N167" t="s">
        <v>1160</v>
      </c>
      <c r="O167" t="s">
        <v>1161</v>
      </c>
      <c r="P167" t="s">
        <v>1162</v>
      </c>
      <c r="Q167" t="s">
        <v>1163</v>
      </c>
      <c r="R167" t="s">
        <v>1164</v>
      </c>
      <c r="S167" t="s">
        <v>1165</v>
      </c>
    </row>
    <row r="168" spans="1:21">
      <c r="A168" t="s">
        <v>1166</v>
      </c>
      <c r="B168" t="s">
        <v>1167</v>
      </c>
      <c r="C168" t="s">
        <v>1168</v>
      </c>
      <c r="D168" t="s">
        <v>1169</v>
      </c>
      <c r="E168" t="s">
        <v>2</v>
      </c>
      <c r="F168" t="s">
        <v>943</v>
      </c>
      <c r="G168" t="s">
        <v>944</v>
      </c>
      <c r="H168" t="s">
        <v>945</v>
      </c>
      <c r="I168" t="s">
        <v>1170</v>
      </c>
    </row>
    <row r="169" spans="1:21">
      <c r="A169" t="s">
        <v>1171</v>
      </c>
      <c r="B169" t="s">
        <v>1172</v>
      </c>
      <c r="C169" t="s">
        <v>533</v>
      </c>
      <c r="D169" t="s">
        <v>1173</v>
      </c>
      <c r="E169" t="s">
        <v>2</v>
      </c>
      <c r="F169" t="s">
        <v>5</v>
      </c>
      <c r="G169" t="s">
        <v>192</v>
      </c>
      <c r="H169" t="s">
        <v>193</v>
      </c>
      <c r="I169" t="s">
        <v>194</v>
      </c>
      <c r="J169" t="s">
        <v>195</v>
      </c>
      <c r="K169" t="s">
        <v>231</v>
      </c>
      <c r="L169" t="s">
        <v>232</v>
      </c>
      <c r="M169" t="s">
        <v>233</v>
      </c>
      <c r="N169" t="s">
        <v>249</v>
      </c>
      <c r="O169" t="s">
        <v>250</v>
      </c>
      <c r="P169" t="s">
        <v>251</v>
      </c>
      <c r="Q169" t="s">
        <v>535</v>
      </c>
      <c r="R169" t="s">
        <v>536</v>
      </c>
    </row>
    <row r="170" spans="1:21">
      <c r="A170" t="s">
        <v>1174</v>
      </c>
      <c r="B170" t="s">
        <v>1175</v>
      </c>
      <c r="C170" t="s">
        <v>949</v>
      </c>
      <c r="D170" t="s">
        <v>1176</v>
      </c>
      <c r="E170" t="s">
        <v>2</v>
      </c>
      <c r="F170" t="s">
        <v>5</v>
      </c>
      <c r="G170" t="s">
        <v>192</v>
      </c>
      <c r="H170" t="s">
        <v>193</v>
      </c>
      <c r="I170" t="s">
        <v>194</v>
      </c>
      <c r="J170" t="s">
        <v>195</v>
      </c>
      <c r="K170" t="s">
        <v>231</v>
      </c>
      <c r="L170" t="s">
        <v>232</v>
      </c>
      <c r="M170" t="s">
        <v>233</v>
      </c>
      <c r="N170" t="s">
        <v>234</v>
      </c>
      <c r="O170" t="s">
        <v>235</v>
      </c>
      <c r="P170" t="s">
        <v>951</v>
      </c>
      <c r="Q170" t="s">
        <v>952</v>
      </c>
      <c r="R170" t="s">
        <v>953</v>
      </c>
      <c r="S170" t="s">
        <v>954</v>
      </c>
      <c r="T170" t="s">
        <v>955</v>
      </c>
      <c r="U170" t="s">
        <v>956</v>
      </c>
    </row>
    <row r="171" spans="1:21">
      <c r="A171" t="s">
        <v>1177</v>
      </c>
      <c r="B171" t="s">
        <v>1178</v>
      </c>
      <c r="C171" t="s">
        <v>1179</v>
      </c>
      <c r="D171" t="s">
        <v>1180</v>
      </c>
      <c r="E171" t="s">
        <v>11</v>
      </c>
      <c r="F171" t="s">
        <v>12</v>
      </c>
      <c r="G171" t="s">
        <v>1181</v>
      </c>
      <c r="H171" t="s">
        <v>1182</v>
      </c>
      <c r="I171" t="s">
        <v>1183</v>
      </c>
      <c r="J171" t="s">
        <v>1184</v>
      </c>
    </row>
    <row r="172" spans="1:21">
      <c r="A172" t="s">
        <v>1185</v>
      </c>
      <c r="B172" t="s">
        <v>1186</v>
      </c>
      <c r="C172" t="s">
        <v>1187</v>
      </c>
      <c r="D172" t="s">
        <v>1188</v>
      </c>
      <c r="E172" t="s">
        <v>2</v>
      </c>
      <c r="F172" t="s">
        <v>3</v>
      </c>
      <c r="G172" t="s">
        <v>85</v>
      </c>
      <c r="H172" t="s">
        <v>94</v>
      </c>
      <c r="I172" t="s">
        <v>95</v>
      </c>
      <c r="J172" t="s">
        <v>259</v>
      </c>
      <c r="K172" t="s">
        <v>260</v>
      </c>
      <c r="L172" t="s">
        <v>480</v>
      </c>
      <c r="M172" t="s">
        <v>481</v>
      </c>
      <c r="N172" t="s">
        <v>482</v>
      </c>
    </row>
    <row r="173" spans="1:21">
      <c r="A173" t="s">
        <v>1189</v>
      </c>
      <c r="B173" t="s">
        <v>1190</v>
      </c>
      <c r="C173" t="s">
        <v>1191</v>
      </c>
      <c r="D173" t="s">
        <v>1192</v>
      </c>
      <c r="E173" t="s">
        <v>2</v>
      </c>
      <c r="F173" t="s">
        <v>64</v>
      </c>
      <c r="G173" t="s">
        <v>65</v>
      </c>
      <c r="H173" t="s">
        <v>66</v>
      </c>
      <c r="I173" t="s">
        <v>693</v>
      </c>
      <c r="J173" t="s">
        <v>694</v>
      </c>
      <c r="K173" t="s">
        <v>695</v>
      </c>
      <c r="L173" t="s">
        <v>717</v>
      </c>
      <c r="M173" t="s">
        <v>1193</v>
      </c>
    </row>
    <row r="174" spans="1:21">
      <c r="A174" t="s">
        <v>1194</v>
      </c>
      <c r="B174" t="s">
        <v>1195</v>
      </c>
      <c r="C174" t="s">
        <v>1196</v>
      </c>
      <c r="D174" t="s">
        <v>1197</v>
      </c>
      <c r="E174" t="s">
        <v>2</v>
      </c>
      <c r="F174" t="s">
        <v>3</v>
      </c>
      <c r="G174" t="s">
        <v>85</v>
      </c>
      <c r="H174" t="s">
        <v>94</v>
      </c>
      <c r="I174" t="s">
        <v>95</v>
      </c>
      <c r="J174" t="s">
        <v>96</v>
      </c>
      <c r="K174" t="s">
        <v>316</v>
      </c>
      <c r="L174" t="s">
        <v>1198</v>
      </c>
      <c r="M174" t="s">
        <v>1199</v>
      </c>
      <c r="N174" t="s">
        <v>1200</v>
      </c>
    </row>
    <row r="175" spans="1:21">
      <c r="A175" t="s">
        <v>1201</v>
      </c>
      <c r="B175" t="s">
        <v>1202</v>
      </c>
      <c r="C175" t="s">
        <v>1203</v>
      </c>
      <c r="D175" t="s">
        <v>1204</v>
      </c>
      <c r="E175" t="s">
        <v>2</v>
      </c>
      <c r="F175" t="s">
        <v>105</v>
      </c>
      <c r="G175" t="s">
        <v>1205</v>
      </c>
      <c r="H175" t="s">
        <v>1206</v>
      </c>
      <c r="I175" t="s">
        <v>1207</v>
      </c>
    </row>
    <row r="176" spans="1:21">
      <c r="A176" t="s">
        <v>1208</v>
      </c>
      <c r="B176" t="s">
        <v>1209</v>
      </c>
      <c r="C176" t="s">
        <v>1210</v>
      </c>
      <c r="D176" t="s">
        <v>1211</v>
      </c>
      <c r="E176" t="s">
        <v>2</v>
      </c>
      <c r="F176" t="s">
        <v>943</v>
      </c>
      <c r="G176" t="s">
        <v>944</v>
      </c>
      <c r="H176" t="s">
        <v>945</v>
      </c>
      <c r="I176" t="s">
        <v>1170</v>
      </c>
    </row>
    <row r="177" spans="1:21">
      <c r="A177" t="s">
        <v>1212</v>
      </c>
      <c r="B177" t="s">
        <v>1213</v>
      </c>
      <c r="C177" t="s">
        <v>1157</v>
      </c>
      <c r="D177" t="s">
        <v>1214</v>
      </c>
      <c r="E177" t="s">
        <v>2</v>
      </c>
      <c r="F177" t="s">
        <v>5</v>
      </c>
      <c r="G177" t="s">
        <v>192</v>
      </c>
      <c r="H177" t="s">
        <v>193</v>
      </c>
      <c r="I177" t="s">
        <v>194</v>
      </c>
      <c r="J177" t="s">
        <v>195</v>
      </c>
      <c r="K177" t="s">
        <v>231</v>
      </c>
      <c r="L177" t="s">
        <v>232</v>
      </c>
      <c r="M177" t="s">
        <v>1159</v>
      </c>
      <c r="N177" t="s">
        <v>1160</v>
      </c>
      <c r="O177" t="s">
        <v>1161</v>
      </c>
      <c r="P177" t="s">
        <v>1162</v>
      </c>
      <c r="Q177" t="s">
        <v>1163</v>
      </c>
      <c r="R177" t="s">
        <v>1164</v>
      </c>
      <c r="S177" t="s">
        <v>1165</v>
      </c>
    </row>
    <row r="178" spans="1:21">
      <c r="A178" t="s">
        <v>1215</v>
      </c>
      <c r="B178" t="s">
        <v>1216</v>
      </c>
      <c r="C178" t="s">
        <v>1217</v>
      </c>
      <c r="D178" t="s">
        <v>1218</v>
      </c>
      <c r="E178" t="s">
        <v>2</v>
      </c>
      <c r="F178" t="s">
        <v>5</v>
      </c>
      <c r="G178" t="s">
        <v>192</v>
      </c>
      <c r="H178" t="s">
        <v>193</v>
      </c>
      <c r="I178" t="s">
        <v>194</v>
      </c>
      <c r="J178" t="s">
        <v>195</v>
      </c>
      <c r="K178" t="s">
        <v>231</v>
      </c>
      <c r="L178" t="s">
        <v>232</v>
      </c>
      <c r="M178" t="s">
        <v>1159</v>
      </c>
      <c r="N178" t="s">
        <v>1219</v>
      </c>
      <c r="O178" t="s">
        <v>1220</v>
      </c>
      <c r="P178" t="s">
        <v>1221</v>
      </c>
      <c r="Q178" t="s">
        <v>1222</v>
      </c>
    </row>
    <row r="179" spans="1:21">
      <c r="A179" t="s">
        <v>1223</v>
      </c>
      <c r="B179" t="s">
        <v>1224</v>
      </c>
      <c r="C179" t="s">
        <v>1225</v>
      </c>
      <c r="D179" t="s">
        <v>1226</v>
      </c>
      <c r="E179" t="s">
        <v>2</v>
      </c>
      <c r="F179" t="s">
        <v>5</v>
      </c>
      <c r="G179" t="s">
        <v>192</v>
      </c>
      <c r="H179" t="s">
        <v>193</v>
      </c>
      <c r="I179" t="s">
        <v>194</v>
      </c>
      <c r="J179" t="s">
        <v>195</v>
      </c>
      <c r="K179" t="s">
        <v>196</v>
      </c>
      <c r="L179" t="s">
        <v>197</v>
      </c>
      <c r="M179" t="s">
        <v>198</v>
      </c>
      <c r="N179" t="s">
        <v>1227</v>
      </c>
      <c r="O179" t="s">
        <v>1228</v>
      </c>
      <c r="P179" t="s">
        <v>1229</v>
      </c>
      <c r="Q179" t="s">
        <v>1230</v>
      </c>
    </row>
    <row r="180" spans="1:21">
      <c r="A180" t="s">
        <v>1231</v>
      </c>
      <c r="B180" t="s">
        <v>1232</v>
      </c>
      <c r="C180" t="s">
        <v>1233</v>
      </c>
      <c r="D180" t="s">
        <v>1234</v>
      </c>
      <c r="E180" t="s">
        <v>2</v>
      </c>
      <c r="F180" t="s">
        <v>46</v>
      </c>
      <c r="G180" t="s">
        <v>47</v>
      </c>
      <c r="H180" t="s">
        <v>48</v>
      </c>
      <c r="I180" t="s">
        <v>49</v>
      </c>
      <c r="J180" t="s">
        <v>50</v>
      </c>
      <c r="K180" t="s">
        <v>51</v>
      </c>
      <c r="L180" t="s">
        <v>368</v>
      </c>
      <c r="M180" t="s">
        <v>369</v>
      </c>
      <c r="N180" t="s">
        <v>370</v>
      </c>
      <c r="O180" t="s">
        <v>371</v>
      </c>
      <c r="P180" t="s">
        <v>1235</v>
      </c>
      <c r="Q180" t="s">
        <v>1236</v>
      </c>
      <c r="R180" t="s">
        <v>1237</v>
      </c>
      <c r="S180" t="s">
        <v>1238</v>
      </c>
      <c r="T180" t="s">
        <v>1239</v>
      </c>
    </row>
    <row r="181" spans="1:21">
      <c r="A181" t="s">
        <v>1240</v>
      </c>
      <c r="B181" t="s">
        <v>1241</v>
      </c>
      <c r="C181" t="s">
        <v>1242</v>
      </c>
      <c r="D181" t="s">
        <v>1243</v>
      </c>
      <c r="E181" t="s">
        <v>155</v>
      </c>
      <c r="F181" t="s">
        <v>156</v>
      </c>
      <c r="G181" t="s">
        <v>384</v>
      </c>
      <c r="H181" t="s">
        <v>385</v>
      </c>
      <c r="I181" t="s">
        <v>969</v>
      </c>
      <c r="J181" t="s">
        <v>1244</v>
      </c>
    </row>
    <row r="182" spans="1:21">
      <c r="A182" t="s">
        <v>1245</v>
      </c>
      <c r="B182" t="s">
        <v>1246</v>
      </c>
      <c r="C182" t="s">
        <v>1247</v>
      </c>
      <c r="D182" t="s">
        <v>1248</v>
      </c>
      <c r="E182" t="s">
        <v>2</v>
      </c>
      <c r="F182" t="s">
        <v>3</v>
      </c>
      <c r="G182" t="s">
        <v>85</v>
      </c>
      <c r="H182" t="s">
        <v>94</v>
      </c>
      <c r="I182" t="s">
        <v>95</v>
      </c>
      <c r="J182" t="s">
        <v>259</v>
      </c>
      <c r="K182" t="s">
        <v>260</v>
      </c>
      <c r="L182" t="s">
        <v>480</v>
      </c>
      <c r="M182" t="s">
        <v>877</v>
      </c>
      <c r="N182" t="s">
        <v>1249</v>
      </c>
    </row>
    <row r="183" spans="1:21">
      <c r="A183" t="s">
        <v>1250</v>
      </c>
      <c r="B183" t="s">
        <v>1251</v>
      </c>
      <c r="C183" t="s">
        <v>1252</v>
      </c>
      <c r="D183" t="s">
        <v>1253</v>
      </c>
      <c r="E183" t="s">
        <v>2</v>
      </c>
      <c r="F183" t="s">
        <v>3</v>
      </c>
      <c r="G183" t="s">
        <v>85</v>
      </c>
      <c r="H183" t="s">
        <v>94</v>
      </c>
      <c r="I183" t="s">
        <v>95</v>
      </c>
      <c r="J183" t="s">
        <v>259</v>
      </c>
      <c r="K183" t="s">
        <v>260</v>
      </c>
      <c r="L183" t="s">
        <v>480</v>
      </c>
      <c r="M183" t="s">
        <v>877</v>
      </c>
      <c r="N183" t="s">
        <v>1249</v>
      </c>
    </row>
    <row r="184" spans="1:21">
      <c r="A184" t="s">
        <v>1254</v>
      </c>
      <c r="B184" t="s">
        <v>1255</v>
      </c>
      <c r="C184" t="s">
        <v>1256</v>
      </c>
      <c r="D184" t="s">
        <v>1257</v>
      </c>
      <c r="E184" t="s">
        <v>2</v>
      </c>
      <c r="F184" t="s">
        <v>577</v>
      </c>
      <c r="G184" t="s">
        <v>1258</v>
      </c>
      <c r="H184" t="s">
        <v>1259</v>
      </c>
    </row>
    <row r="185" spans="1:21">
      <c r="A185" t="s">
        <v>1260</v>
      </c>
      <c r="B185" t="s">
        <v>1261</v>
      </c>
      <c r="C185" t="s">
        <v>1262</v>
      </c>
      <c r="D185" t="s">
        <v>1263</v>
      </c>
      <c r="E185" t="s">
        <v>2</v>
      </c>
      <c r="F185" t="s">
        <v>3</v>
      </c>
      <c r="G185" t="s">
        <v>1264</v>
      </c>
      <c r="H185" t="s">
        <v>1265</v>
      </c>
      <c r="I185" t="s">
        <v>1266</v>
      </c>
      <c r="J185" t="s">
        <v>1267</v>
      </c>
      <c r="K185" t="s">
        <v>1268</v>
      </c>
    </row>
    <row r="186" spans="1:21">
      <c r="A186" t="s">
        <v>1269</v>
      </c>
      <c r="B186" t="s">
        <v>1270</v>
      </c>
      <c r="C186" t="s">
        <v>1271</v>
      </c>
      <c r="D186" t="s">
        <v>1272</v>
      </c>
      <c r="E186" t="s">
        <v>2</v>
      </c>
      <c r="F186" t="s">
        <v>943</v>
      </c>
      <c r="G186" t="s">
        <v>944</v>
      </c>
      <c r="H186" t="s">
        <v>945</v>
      </c>
      <c r="I186" t="s">
        <v>1170</v>
      </c>
    </row>
    <row r="187" spans="1:21">
      <c r="A187" t="s">
        <v>1273</v>
      </c>
      <c r="B187" t="s">
        <v>1274</v>
      </c>
      <c r="C187" t="s">
        <v>1275</v>
      </c>
      <c r="D187" t="s">
        <v>1276</v>
      </c>
      <c r="E187" t="s">
        <v>2</v>
      </c>
      <c r="F187" t="s">
        <v>3</v>
      </c>
      <c r="G187" t="s">
        <v>85</v>
      </c>
      <c r="H187" t="s">
        <v>86</v>
      </c>
      <c r="I187" t="s">
        <v>324</v>
      </c>
      <c r="J187" t="s">
        <v>325</v>
      </c>
      <c r="K187" t="s">
        <v>326</v>
      </c>
      <c r="L187" t="s">
        <v>1277</v>
      </c>
      <c r="M187" t="s">
        <v>1278</v>
      </c>
    </row>
    <row r="188" spans="1:21">
      <c r="A188" t="s">
        <v>1279</v>
      </c>
      <c r="B188" t="s">
        <v>1280</v>
      </c>
      <c r="C188" t="s">
        <v>1281</v>
      </c>
      <c r="D188" t="s">
        <v>1282</v>
      </c>
      <c r="E188" t="s">
        <v>2</v>
      </c>
      <c r="F188" t="s">
        <v>5</v>
      </c>
      <c r="G188" t="s">
        <v>75</v>
      </c>
      <c r="H188" t="s">
        <v>113</v>
      </c>
      <c r="I188" t="s">
        <v>114</v>
      </c>
      <c r="J188" t="s">
        <v>115</v>
      </c>
      <c r="K188" t="s">
        <v>116</v>
      </c>
      <c r="L188" t="s">
        <v>117</v>
      </c>
      <c r="M188" t="s">
        <v>211</v>
      </c>
      <c r="N188" t="s">
        <v>212</v>
      </c>
      <c r="O188" t="s">
        <v>213</v>
      </c>
      <c r="P188" t="s">
        <v>214</v>
      </c>
      <c r="Q188" t="s">
        <v>1054</v>
      </c>
      <c r="R188" t="s">
        <v>1055</v>
      </c>
      <c r="S188" t="s">
        <v>1283</v>
      </c>
      <c r="T188" t="s">
        <v>1284</v>
      </c>
    </row>
    <row r="189" spans="1:21">
      <c r="A189" t="s">
        <v>1285</v>
      </c>
      <c r="B189" t="s">
        <v>1286</v>
      </c>
      <c r="C189" t="s">
        <v>1287</v>
      </c>
      <c r="D189" t="s">
        <v>1288</v>
      </c>
      <c r="E189" t="s">
        <v>2</v>
      </c>
      <c r="F189" t="s">
        <v>46</v>
      </c>
      <c r="G189" t="s">
        <v>47</v>
      </c>
      <c r="H189" t="s">
        <v>48</v>
      </c>
      <c r="I189" t="s">
        <v>49</v>
      </c>
      <c r="J189" t="s">
        <v>50</v>
      </c>
      <c r="K189" t="s">
        <v>51</v>
      </c>
      <c r="L189" t="s">
        <v>52</v>
      </c>
      <c r="M189" t="s">
        <v>53</v>
      </c>
      <c r="N189" t="s">
        <v>54</v>
      </c>
      <c r="O189" t="s">
        <v>141</v>
      </c>
      <c r="P189" t="s">
        <v>1289</v>
      </c>
      <c r="Q189" t="s">
        <v>1290</v>
      </c>
      <c r="R189" t="s">
        <v>1291</v>
      </c>
    </row>
    <row r="190" spans="1:21">
      <c r="A190" t="s">
        <v>1292</v>
      </c>
      <c r="B190" t="s">
        <v>1293</v>
      </c>
      <c r="C190" t="s">
        <v>1294</v>
      </c>
      <c r="D190" t="s">
        <v>1295</v>
      </c>
      <c r="E190" t="s">
        <v>2</v>
      </c>
      <c r="F190" t="s">
        <v>5</v>
      </c>
      <c r="G190" t="s">
        <v>192</v>
      </c>
      <c r="H190" t="s">
        <v>193</v>
      </c>
      <c r="I190" t="s">
        <v>194</v>
      </c>
      <c r="J190" t="s">
        <v>195</v>
      </c>
      <c r="K190" t="s">
        <v>231</v>
      </c>
      <c r="L190" t="s">
        <v>1296</v>
      </c>
      <c r="M190" t="s">
        <v>1297</v>
      </c>
      <c r="N190" t="s">
        <v>1298</v>
      </c>
    </row>
    <row r="191" spans="1:21">
      <c r="A191" t="s">
        <v>1299</v>
      </c>
      <c r="B191" t="s">
        <v>1300</v>
      </c>
      <c r="C191" t="s">
        <v>1301</v>
      </c>
      <c r="D191" t="s">
        <v>1302</v>
      </c>
      <c r="E191" t="s">
        <v>2</v>
      </c>
      <c r="F191" t="s">
        <v>5</v>
      </c>
      <c r="G191" t="s">
        <v>192</v>
      </c>
      <c r="H191" t="s">
        <v>193</v>
      </c>
      <c r="I191" t="s">
        <v>194</v>
      </c>
      <c r="J191" t="s">
        <v>195</v>
      </c>
      <c r="K191" t="s">
        <v>1303</v>
      </c>
      <c r="L191" t="s">
        <v>1304</v>
      </c>
      <c r="M191" t="s">
        <v>1305</v>
      </c>
      <c r="N191" t="s">
        <v>1306</v>
      </c>
      <c r="O191" t="s">
        <v>1307</v>
      </c>
      <c r="P191" t="s">
        <v>1308</v>
      </c>
      <c r="Q191" t="s">
        <v>1309</v>
      </c>
      <c r="R191" t="s">
        <v>1310</v>
      </c>
    </row>
    <row r="192" spans="1:21">
      <c r="A192" t="s">
        <v>17</v>
      </c>
      <c r="B192" t="s">
        <v>1311</v>
      </c>
      <c r="C192" t="s">
        <v>949</v>
      </c>
      <c r="D192" t="s">
        <v>1312</v>
      </c>
      <c r="E192" t="s">
        <v>2</v>
      </c>
      <c r="F192" t="s">
        <v>5</v>
      </c>
      <c r="G192" t="s">
        <v>192</v>
      </c>
      <c r="H192" t="s">
        <v>193</v>
      </c>
      <c r="I192" t="s">
        <v>194</v>
      </c>
      <c r="J192" t="s">
        <v>195</v>
      </c>
      <c r="K192" t="s">
        <v>231</v>
      </c>
      <c r="L192" t="s">
        <v>232</v>
      </c>
      <c r="M192" t="s">
        <v>233</v>
      </c>
      <c r="N192" t="s">
        <v>234</v>
      </c>
      <c r="O192" t="s">
        <v>235</v>
      </c>
      <c r="P192" t="s">
        <v>951</v>
      </c>
      <c r="Q192" t="s">
        <v>952</v>
      </c>
      <c r="R192" t="s">
        <v>953</v>
      </c>
      <c r="S192" t="s">
        <v>954</v>
      </c>
      <c r="T192" t="s">
        <v>955</v>
      </c>
      <c r="U192" t="s">
        <v>956</v>
      </c>
    </row>
    <row r="193" spans="1:19">
      <c r="A193" t="s">
        <v>1313</v>
      </c>
      <c r="B193" t="s">
        <v>1314</v>
      </c>
      <c r="C193" t="s">
        <v>1315</v>
      </c>
      <c r="D193" t="s">
        <v>1316</v>
      </c>
      <c r="E193" t="s">
        <v>2</v>
      </c>
      <c r="F193" t="s">
        <v>5</v>
      </c>
      <c r="G193" t="s">
        <v>192</v>
      </c>
      <c r="H193" t="s">
        <v>193</v>
      </c>
      <c r="I193" t="s">
        <v>194</v>
      </c>
      <c r="J193" t="s">
        <v>195</v>
      </c>
      <c r="K193" t="s">
        <v>231</v>
      </c>
      <c r="L193" t="s">
        <v>232</v>
      </c>
      <c r="M193" t="s">
        <v>233</v>
      </c>
      <c r="N193" t="s">
        <v>249</v>
      </c>
      <c r="O193" t="s">
        <v>250</v>
      </c>
      <c r="P193" t="s">
        <v>251</v>
      </c>
      <c r="Q193" t="s">
        <v>252</v>
      </c>
      <c r="R193" t="s">
        <v>253</v>
      </c>
      <c r="S193" t="s">
        <v>1317</v>
      </c>
    </row>
    <row r="194" spans="1:19">
      <c r="A194" t="s">
        <v>1318</v>
      </c>
      <c r="B194" t="s">
        <v>1319</v>
      </c>
      <c r="C194" t="s">
        <v>1320</v>
      </c>
      <c r="D194" t="s">
        <v>1321</v>
      </c>
      <c r="E194" t="s">
        <v>2</v>
      </c>
      <c r="F194" t="s">
        <v>5</v>
      </c>
      <c r="G194" t="s">
        <v>192</v>
      </c>
      <c r="H194" t="s">
        <v>193</v>
      </c>
      <c r="I194" t="s">
        <v>194</v>
      </c>
      <c r="J194" t="s">
        <v>195</v>
      </c>
      <c r="K194" t="s">
        <v>231</v>
      </c>
      <c r="L194" t="s">
        <v>1322</v>
      </c>
      <c r="M194" t="s">
        <v>1323</v>
      </c>
      <c r="N194" t="s">
        <v>1324</v>
      </c>
      <c r="O194" t="s">
        <v>1325</v>
      </c>
    </row>
    <row r="195" spans="1:19">
      <c r="A195" t="s">
        <v>1326</v>
      </c>
      <c r="B195" t="s">
        <v>1327</v>
      </c>
      <c r="C195" t="s">
        <v>1301</v>
      </c>
      <c r="D195" t="s">
        <v>1328</v>
      </c>
      <c r="E195" t="s">
        <v>2</v>
      </c>
      <c r="F195" t="s">
        <v>5</v>
      </c>
      <c r="G195" t="s">
        <v>192</v>
      </c>
      <c r="H195" t="s">
        <v>193</v>
      </c>
      <c r="I195" t="s">
        <v>194</v>
      </c>
      <c r="J195" t="s">
        <v>195</v>
      </c>
      <c r="K195" t="s">
        <v>1303</v>
      </c>
      <c r="L195" t="s">
        <v>1304</v>
      </c>
      <c r="M195" t="s">
        <v>1305</v>
      </c>
      <c r="N195" t="s">
        <v>1306</v>
      </c>
      <c r="O195" t="s">
        <v>1307</v>
      </c>
      <c r="P195" t="s">
        <v>1308</v>
      </c>
      <c r="Q195" t="s">
        <v>1309</v>
      </c>
      <c r="R195" t="s">
        <v>1310</v>
      </c>
    </row>
    <row r="196" spans="1:19">
      <c r="A196" t="s">
        <v>1329</v>
      </c>
      <c r="B196" t="s">
        <v>1330</v>
      </c>
      <c r="C196" t="s">
        <v>1331</v>
      </c>
      <c r="D196" t="s">
        <v>1332</v>
      </c>
      <c r="E196" t="s">
        <v>2</v>
      </c>
      <c r="F196" t="s">
        <v>5</v>
      </c>
      <c r="G196" t="s">
        <v>192</v>
      </c>
      <c r="H196" t="s">
        <v>193</v>
      </c>
      <c r="I196" t="s">
        <v>194</v>
      </c>
      <c r="J196" t="s">
        <v>195</v>
      </c>
      <c r="K196" t="s">
        <v>231</v>
      </c>
      <c r="L196" t="s">
        <v>232</v>
      </c>
      <c r="M196" t="s">
        <v>233</v>
      </c>
      <c r="N196" t="s">
        <v>249</v>
      </c>
      <c r="O196" t="s">
        <v>250</v>
      </c>
      <c r="P196" t="s">
        <v>1333</v>
      </c>
      <c r="Q196" t="s">
        <v>1334</v>
      </c>
      <c r="R196" t="s">
        <v>1335</v>
      </c>
      <c r="S196" t="s">
        <v>1336</v>
      </c>
    </row>
    <row r="197" spans="1:19">
      <c r="A197" t="s">
        <v>1337</v>
      </c>
      <c r="B197" t="s">
        <v>1338</v>
      </c>
      <c r="C197" t="s">
        <v>1331</v>
      </c>
      <c r="D197" t="s">
        <v>1339</v>
      </c>
      <c r="E197" t="s">
        <v>2</v>
      </c>
      <c r="F197" t="s">
        <v>5</v>
      </c>
      <c r="G197" t="s">
        <v>192</v>
      </c>
      <c r="H197" t="s">
        <v>193</v>
      </c>
      <c r="I197" t="s">
        <v>194</v>
      </c>
      <c r="J197" t="s">
        <v>195</v>
      </c>
      <c r="K197" t="s">
        <v>231</v>
      </c>
      <c r="L197" t="s">
        <v>232</v>
      </c>
      <c r="M197" t="s">
        <v>233</v>
      </c>
      <c r="N197" t="s">
        <v>249</v>
      </c>
      <c r="O197" t="s">
        <v>250</v>
      </c>
      <c r="P197" t="s">
        <v>1333</v>
      </c>
      <c r="Q197" t="s">
        <v>1334</v>
      </c>
      <c r="R197" t="s">
        <v>1335</v>
      </c>
      <c r="S197" t="s">
        <v>1336</v>
      </c>
    </row>
    <row r="198" spans="1:19">
      <c r="A198" t="s">
        <v>1340</v>
      </c>
      <c r="B198" t="s">
        <v>1341</v>
      </c>
      <c r="C198" t="s">
        <v>1331</v>
      </c>
      <c r="D198" t="s">
        <v>1342</v>
      </c>
      <c r="E198" t="s">
        <v>2</v>
      </c>
      <c r="F198" t="s">
        <v>5</v>
      </c>
      <c r="G198" t="s">
        <v>192</v>
      </c>
      <c r="H198" t="s">
        <v>193</v>
      </c>
      <c r="I198" t="s">
        <v>194</v>
      </c>
      <c r="J198" t="s">
        <v>195</v>
      </c>
      <c r="K198" t="s">
        <v>231</v>
      </c>
      <c r="L198" t="s">
        <v>232</v>
      </c>
      <c r="M198" t="s">
        <v>233</v>
      </c>
      <c r="N198" t="s">
        <v>249</v>
      </c>
      <c r="O198" t="s">
        <v>250</v>
      </c>
      <c r="P198" t="s">
        <v>1333</v>
      </c>
      <c r="Q198" t="s">
        <v>1334</v>
      </c>
      <c r="R198" t="s">
        <v>1335</v>
      </c>
      <c r="S198" t="s">
        <v>1336</v>
      </c>
    </row>
    <row r="199" spans="1:19">
      <c r="A199" t="s">
        <v>1343</v>
      </c>
      <c r="B199" t="s">
        <v>1344</v>
      </c>
      <c r="C199" t="s">
        <v>1345</v>
      </c>
      <c r="D199" t="s">
        <v>1346</v>
      </c>
      <c r="E199" t="s">
        <v>2</v>
      </c>
      <c r="F199" t="s">
        <v>3</v>
      </c>
      <c r="G199" t="s">
        <v>85</v>
      </c>
      <c r="H199" t="s">
        <v>94</v>
      </c>
      <c r="I199" t="s">
        <v>95</v>
      </c>
      <c r="J199" t="s">
        <v>96</v>
      </c>
      <c r="K199" t="s">
        <v>316</v>
      </c>
      <c r="L199" t="s">
        <v>616</v>
      </c>
      <c r="M199" t="s">
        <v>1347</v>
      </c>
      <c r="N199" t="s">
        <v>1348</v>
      </c>
    </row>
    <row r="200" spans="1:19">
      <c r="A200" t="s">
        <v>1349</v>
      </c>
      <c r="B200" t="s">
        <v>1350</v>
      </c>
      <c r="C200" t="s">
        <v>1351</v>
      </c>
      <c r="D200" t="s">
        <v>1352</v>
      </c>
      <c r="E200" t="s">
        <v>2</v>
      </c>
      <c r="F200" t="s">
        <v>3</v>
      </c>
      <c r="G200" t="s">
        <v>85</v>
      </c>
      <c r="H200" t="s">
        <v>86</v>
      </c>
      <c r="I200" t="s">
        <v>87</v>
      </c>
      <c r="J200" t="s">
        <v>88</v>
      </c>
      <c r="K200" t="s">
        <v>541</v>
      </c>
      <c r="L200" t="s">
        <v>1353</v>
      </c>
      <c r="M200" t="s">
        <v>1354</v>
      </c>
      <c r="N200" t="s">
        <v>1355</v>
      </c>
      <c r="O200" t="s">
        <v>1356</v>
      </c>
    </row>
    <row r="201" spans="1:19">
      <c r="A201" t="s">
        <v>1357</v>
      </c>
      <c r="B201" t="s">
        <v>1358</v>
      </c>
      <c r="C201" t="s">
        <v>1359</v>
      </c>
      <c r="D201" t="s">
        <v>1360</v>
      </c>
      <c r="E201" t="s">
        <v>2</v>
      </c>
      <c r="F201" t="s">
        <v>3</v>
      </c>
      <c r="G201" t="s">
        <v>85</v>
      </c>
      <c r="H201" t="s">
        <v>94</v>
      </c>
      <c r="I201" t="s">
        <v>95</v>
      </c>
      <c r="J201" t="s">
        <v>96</v>
      </c>
      <c r="K201" t="s">
        <v>97</v>
      </c>
      <c r="L201" t="s">
        <v>242</v>
      </c>
      <c r="M201" t="s">
        <v>243</v>
      </c>
      <c r="N201" t="s">
        <v>356</v>
      </c>
      <c r="O201" t="s">
        <v>357</v>
      </c>
    </row>
    <row r="202" spans="1:19">
      <c r="A202" t="s">
        <v>1361</v>
      </c>
      <c r="B202" t="s">
        <v>1362</v>
      </c>
      <c r="C202" t="s">
        <v>1363</v>
      </c>
      <c r="D202" t="s">
        <v>1364</v>
      </c>
      <c r="E202" t="s">
        <v>2</v>
      </c>
      <c r="F202" t="s">
        <v>3</v>
      </c>
      <c r="G202" t="s">
        <v>85</v>
      </c>
      <c r="H202" t="s">
        <v>94</v>
      </c>
      <c r="I202" t="s">
        <v>95</v>
      </c>
      <c r="J202" t="s">
        <v>623</v>
      </c>
      <c r="K202" t="s">
        <v>1365</v>
      </c>
      <c r="L202" t="s">
        <v>1366</v>
      </c>
      <c r="M202" t="s">
        <v>1367</v>
      </c>
      <c r="N202" t="s">
        <v>1368</v>
      </c>
    </row>
    <row r="203" spans="1:19">
      <c r="A203" t="s">
        <v>1369</v>
      </c>
      <c r="B203" t="s">
        <v>1370</v>
      </c>
      <c r="C203" t="s">
        <v>1371</v>
      </c>
      <c r="D203" t="s">
        <v>1372</v>
      </c>
      <c r="E203" t="s">
        <v>2</v>
      </c>
      <c r="F203" t="s">
        <v>5</v>
      </c>
      <c r="G203" t="s">
        <v>75</v>
      </c>
      <c r="H203" t="s">
        <v>76</v>
      </c>
      <c r="I203" t="s">
        <v>77</v>
      </c>
      <c r="J203" t="s">
        <v>557</v>
      </c>
      <c r="K203" t="s">
        <v>558</v>
      </c>
      <c r="L203" t="s">
        <v>559</v>
      </c>
      <c r="M203" t="s">
        <v>560</v>
      </c>
      <c r="N203" t="s">
        <v>561</v>
      </c>
    </row>
    <row r="204" spans="1:19">
      <c r="A204" t="s">
        <v>1373</v>
      </c>
      <c r="B204" t="s">
        <v>1374</v>
      </c>
      <c r="C204" t="s">
        <v>1375</v>
      </c>
      <c r="D204" t="s">
        <v>1376</v>
      </c>
      <c r="E204" t="s">
        <v>2</v>
      </c>
      <c r="F204" t="s">
        <v>64</v>
      </c>
      <c r="G204" t="s">
        <v>1377</v>
      </c>
      <c r="H204" t="s">
        <v>1378</v>
      </c>
      <c r="I204" t="s">
        <v>1379</v>
      </c>
      <c r="J204" t="s">
        <v>1380</v>
      </c>
      <c r="K204" t="s">
        <v>1381</v>
      </c>
      <c r="L204" t="s">
        <v>1382</v>
      </c>
    </row>
    <row r="205" spans="1:19">
      <c r="A205" t="s">
        <v>1383</v>
      </c>
      <c r="B205" t="s">
        <v>1384</v>
      </c>
      <c r="C205" t="s">
        <v>1385</v>
      </c>
      <c r="D205" t="s">
        <v>1386</v>
      </c>
      <c r="E205" t="s">
        <v>2</v>
      </c>
      <c r="F205" t="s">
        <v>3</v>
      </c>
      <c r="G205" t="s">
        <v>85</v>
      </c>
      <c r="H205" t="s">
        <v>94</v>
      </c>
      <c r="I205" t="s">
        <v>95</v>
      </c>
      <c r="J205" t="s">
        <v>96</v>
      </c>
      <c r="K205" t="s">
        <v>97</v>
      </c>
      <c r="L205" t="s">
        <v>242</v>
      </c>
      <c r="M205" t="s">
        <v>1387</v>
      </c>
      <c r="N205" t="s">
        <v>1388</v>
      </c>
    </row>
    <row r="206" spans="1:19">
      <c r="A206" t="s">
        <v>1389</v>
      </c>
      <c r="B206" t="s">
        <v>1390</v>
      </c>
      <c r="C206" t="s">
        <v>1391</v>
      </c>
      <c r="D206" t="s">
        <v>1392</v>
      </c>
      <c r="E206" t="s">
        <v>2</v>
      </c>
      <c r="F206" t="s">
        <v>3</v>
      </c>
      <c r="G206" t="s">
        <v>85</v>
      </c>
      <c r="H206" t="s">
        <v>94</v>
      </c>
      <c r="I206" t="s">
        <v>95</v>
      </c>
      <c r="J206" t="s">
        <v>96</v>
      </c>
      <c r="K206" t="s">
        <v>316</v>
      </c>
      <c r="L206" t="s">
        <v>616</v>
      </c>
      <c r="M206" t="s">
        <v>1393</v>
      </c>
      <c r="N206" t="s">
        <v>1394</v>
      </c>
    </row>
    <row r="207" spans="1:19">
      <c r="A207" t="s">
        <v>1395</v>
      </c>
      <c r="B207" t="s">
        <v>1396</v>
      </c>
      <c r="C207" t="s">
        <v>1397</v>
      </c>
      <c r="D207" t="s">
        <v>1398</v>
      </c>
      <c r="E207" t="s">
        <v>2</v>
      </c>
      <c r="F207" t="s">
        <v>3</v>
      </c>
      <c r="G207" t="s">
        <v>85</v>
      </c>
      <c r="H207" t="s">
        <v>94</v>
      </c>
      <c r="I207" t="s">
        <v>430</v>
      </c>
      <c r="J207" t="s">
        <v>431</v>
      </c>
      <c r="K207" t="s">
        <v>432</v>
      </c>
      <c r="L207" t="s">
        <v>520</v>
      </c>
      <c r="M207" t="s">
        <v>1399</v>
      </c>
    </row>
    <row r="208" spans="1:19">
      <c r="A208" t="s">
        <v>1400</v>
      </c>
      <c r="B208" t="s">
        <v>1401</v>
      </c>
      <c r="C208" t="s">
        <v>1402</v>
      </c>
      <c r="D208" t="s">
        <v>1403</v>
      </c>
      <c r="E208" t="s">
        <v>2</v>
      </c>
      <c r="F208" t="s">
        <v>3</v>
      </c>
      <c r="G208" t="s">
        <v>85</v>
      </c>
      <c r="H208" t="s">
        <v>94</v>
      </c>
      <c r="I208" t="s">
        <v>430</v>
      </c>
      <c r="J208" t="s">
        <v>431</v>
      </c>
      <c r="K208" t="s">
        <v>432</v>
      </c>
      <c r="L208" t="s">
        <v>520</v>
      </c>
      <c r="M208" t="s">
        <v>1399</v>
      </c>
    </row>
    <row r="209" spans="1:21">
      <c r="A209" t="s">
        <v>1404</v>
      </c>
      <c r="B209" t="s">
        <v>1405</v>
      </c>
      <c r="C209" t="s">
        <v>1406</v>
      </c>
      <c r="D209" t="s">
        <v>1407</v>
      </c>
      <c r="E209" t="s">
        <v>2</v>
      </c>
      <c r="F209" t="s">
        <v>5</v>
      </c>
      <c r="G209" t="s">
        <v>192</v>
      </c>
      <c r="H209" t="s">
        <v>193</v>
      </c>
      <c r="I209" t="s">
        <v>194</v>
      </c>
      <c r="J209" t="s">
        <v>195</v>
      </c>
      <c r="K209" t="s">
        <v>231</v>
      </c>
      <c r="L209" t="s">
        <v>232</v>
      </c>
      <c r="M209" t="s">
        <v>1159</v>
      </c>
      <c r="N209" t="s">
        <v>1219</v>
      </c>
      <c r="O209" t="s">
        <v>1220</v>
      </c>
      <c r="P209" t="s">
        <v>1408</v>
      </c>
      <c r="Q209" t="s">
        <v>1409</v>
      </c>
    </row>
    <row r="210" spans="1:21">
      <c r="A210" t="s">
        <v>1410</v>
      </c>
      <c r="B210" t="s">
        <v>1411</v>
      </c>
      <c r="C210" t="s">
        <v>1412</v>
      </c>
      <c r="D210" t="s">
        <v>1413</v>
      </c>
      <c r="E210" t="s">
        <v>2</v>
      </c>
      <c r="F210" t="s">
        <v>5</v>
      </c>
      <c r="G210" t="s">
        <v>192</v>
      </c>
      <c r="H210" t="s">
        <v>193</v>
      </c>
      <c r="I210" t="s">
        <v>194</v>
      </c>
      <c r="J210" t="s">
        <v>195</v>
      </c>
      <c r="K210" t="s">
        <v>231</v>
      </c>
      <c r="L210" t="s">
        <v>232</v>
      </c>
      <c r="M210" t="s">
        <v>1159</v>
      </c>
      <c r="N210" t="s">
        <v>1414</v>
      </c>
      <c r="O210" t="s">
        <v>1415</v>
      </c>
      <c r="P210" t="s">
        <v>1416</v>
      </c>
      <c r="Q210" t="s">
        <v>1417</v>
      </c>
    </row>
    <row r="211" spans="1:21">
      <c r="A211" t="s">
        <v>1418</v>
      </c>
      <c r="B211" t="s">
        <v>1419</v>
      </c>
      <c r="C211" t="s">
        <v>1420</v>
      </c>
      <c r="D211" t="s">
        <v>1421</v>
      </c>
      <c r="E211" t="s">
        <v>2</v>
      </c>
      <c r="F211" t="s">
        <v>5</v>
      </c>
      <c r="G211" t="s">
        <v>192</v>
      </c>
      <c r="H211" t="s">
        <v>193</v>
      </c>
      <c r="I211" t="s">
        <v>194</v>
      </c>
      <c r="J211" t="s">
        <v>195</v>
      </c>
      <c r="K211" t="s">
        <v>231</v>
      </c>
      <c r="L211" t="s">
        <v>232</v>
      </c>
      <c r="M211" t="s">
        <v>233</v>
      </c>
      <c r="N211" t="s">
        <v>249</v>
      </c>
      <c r="O211" t="s">
        <v>250</v>
      </c>
      <c r="P211" t="s">
        <v>251</v>
      </c>
      <c r="Q211" t="s">
        <v>1422</v>
      </c>
      <c r="R211" t="s">
        <v>1423</v>
      </c>
    </row>
    <row r="212" spans="1:21">
      <c r="A212" t="s">
        <v>1424</v>
      </c>
      <c r="B212" t="s">
        <v>1425</v>
      </c>
      <c r="C212" t="s">
        <v>1426</v>
      </c>
      <c r="D212" t="s">
        <v>1427</v>
      </c>
      <c r="E212" t="s">
        <v>2</v>
      </c>
      <c r="F212" t="s">
        <v>5</v>
      </c>
      <c r="G212" t="s">
        <v>192</v>
      </c>
      <c r="H212" t="s">
        <v>193</v>
      </c>
      <c r="I212" t="s">
        <v>194</v>
      </c>
      <c r="J212" t="s">
        <v>195</v>
      </c>
      <c r="K212" t="s">
        <v>231</v>
      </c>
      <c r="L212" t="s">
        <v>232</v>
      </c>
      <c r="M212" t="s">
        <v>233</v>
      </c>
      <c r="N212" t="s">
        <v>234</v>
      </c>
      <c r="O212" t="s">
        <v>1428</v>
      </c>
      <c r="P212" t="s">
        <v>1429</v>
      </c>
      <c r="Q212" t="s">
        <v>1430</v>
      </c>
    </row>
    <row r="213" spans="1:21">
      <c r="A213" t="s">
        <v>1431</v>
      </c>
      <c r="B213" t="s">
        <v>1432</v>
      </c>
      <c r="C213" t="s">
        <v>1433</v>
      </c>
      <c r="D213" t="s">
        <v>1434</v>
      </c>
      <c r="E213" t="s">
        <v>2</v>
      </c>
      <c r="F213" t="s">
        <v>3</v>
      </c>
      <c r="G213" t="s">
        <v>85</v>
      </c>
      <c r="H213" t="s">
        <v>94</v>
      </c>
      <c r="I213" t="s">
        <v>95</v>
      </c>
      <c r="J213" t="s">
        <v>1435</v>
      </c>
      <c r="K213" t="s">
        <v>1436</v>
      </c>
      <c r="L213" t="s">
        <v>1437</v>
      </c>
      <c r="M213" t="s">
        <v>1438</v>
      </c>
    </row>
    <row r="214" spans="1:21">
      <c r="A214" t="s">
        <v>1439</v>
      </c>
      <c r="B214" t="s">
        <v>1440</v>
      </c>
      <c r="C214" t="s">
        <v>1441</v>
      </c>
      <c r="D214" t="s">
        <v>1442</v>
      </c>
      <c r="E214" t="s">
        <v>2</v>
      </c>
      <c r="F214" t="s">
        <v>5</v>
      </c>
      <c r="G214" t="s">
        <v>192</v>
      </c>
      <c r="H214" t="s">
        <v>193</v>
      </c>
      <c r="I214" t="s">
        <v>194</v>
      </c>
      <c r="J214" t="s">
        <v>195</v>
      </c>
      <c r="K214" t="s">
        <v>231</v>
      </c>
      <c r="L214" t="s">
        <v>232</v>
      </c>
      <c r="M214" t="s">
        <v>233</v>
      </c>
      <c r="N214" t="s">
        <v>249</v>
      </c>
      <c r="O214" t="s">
        <v>250</v>
      </c>
      <c r="P214" t="s">
        <v>251</v>
      </c>
      <c r="Q214" t="s">
        <v>535</v>
      </c>
      <c r="R214" t="s">
        <v>1443</v>
      </c>
    </row>
    <row r="215" spans="1:21">
      <c r="A215" t="s">
        <v>1444</v>
      </c>
      <c r="B215" t="s">
        <v>1445</v>
      </c>
      <c r="C215" t="s">
        <v>1446</v>
      </c>
      <c r="D215" t="s">
        <v>1447</v>
      </c>
      <c r="E215" t="s">
        <v>2</v>
      </c>
      <c r="F215" t="s">
        <v>3</v>
      </c>
      <c r="G215" t="s">
        <v>85</v>
      </c>
      <c r="H215" t="s">
        <v>94</v>
      </c>
      <c r="I215" t="s">
        <v>95</v>
      </c>
      <c r="J215" t="s">
        <v>96</v>
      </c>
      <c r="K215" t="s">
        <v>316</v>
      </c>
      <c r="L215" t="s">
        <v>616</v>
      </c>
      <c r="M215" t="s">
        <v>1393</v>
      </c>
      <c r="N215" t="s">
        <v>1448</v>
      </c>
    </row>
    <row r="216" spans="1:21">
      <c r="A216" t="s">
        <v>1449</v>
      </c>
      <c r="B216" t="s">
        <v>1450</v>
      </c>
      <c r="C216" t="s">
        <v>1451</v>
      </c>
      <c r="D216" t="s">
        <v>1452</v>
      </c>
      <c r="E216" t="s">
        <v>2</v>
      </c>
      <c r="F216" t="s">
        <v>3</v>
      </c>
      <c r="G216" t="s">
        <v>85</v>
      </c>
      <c r="H216" t="s">
        <v>94</v>
      </c>
      <c r="I216" t="s">
        <v>95</v>
      </c>
      <c r="J216" t="s">
        <v>96</v>
      </c>
      <c r="K216" t="s">
        <v>316</v>
      </c>
      <c r="L216" t="s">
        <v>616</v>
      </c>
      <c r="M216" t="s">
        <v>1393</v>
      </c>
      <c r="N216" t="s">
        <v>1453</v>
      </c>
    </row>
    <row r="217" spans="1:21">
      <c r="A217" t="s">
        <v>1454</v>
      </c>
      <c r="B217" t="s">
        <v>1455</v>
      </c>
      <c r="C217" t="s">
        <v>1456</v>
      </c>
      <c r="D217" t="s">
        <v>1457</v>
      </c>
      <c r="E217" t="s">
        <v>2</v>
      </c>
      <c r="F217" t="s">
        <v>3</v>
      </c>
      <c r="G217" t="s">
        <v>85</v>
      </c>
      <c r="H217" t="s">
        <v>94</v>
      </c>
      <c r="I217" t="s">
        <v>95</v>
      </c>
      <c r="J217" t="s">
        <v>96</v>
      </c>
      <c r="K217" t="s">
        <v>97</v>
      </c>
      <c r="L217" t="s">
        <v>98</v>
      </c>
      <c r="M217" t="s">
        <v>923</v>
      </c>
      <c r="N217" t="s">
        <v>924</v>
      </c>
    </row>
    <row r="218" spans="1:21">
      <c r="A218" t="s">
        <v>1458</v>
      </c>
      <c r="B218" t="s">
        <v>1459</v>
      </c>
      <c r="C218" t="s">
        <v>1460</v>
      </c>
      <c r="D218" t="s">
        <v>1461</v>
      </c>
      <c r="E218" t="s">
        <v>2</v>
      </c>
      <c r="F218" t="s">
        <v>3</v>
      </c>
      <c r="G218" t="s">
        <v>85</v>
      </c>
      <c r="H218" t="s">
        <v>94</v>
      </c>
      <c r="I218" t="s">
        <v>95</v>
      </c>
      <c r="J218" t="s">
        <v>282</v>
      </c>
      <c r="K218" t="s">
        <v>499</v>
      </c>
      <c r="L218" t="s">
        <v>500</v>
      </c>
      <c r="M218" t="s">
        <v>1462</v>
      </c>
    </row>
    <row r="219" spans="1:21">
      <c r="A219" t="s">
        <v>1463</v>
      </c>
      <c r="B219" t="s">
        <v>1464</v>
      </c>
      <c r="C219" t="s">
        <v>1465</v>
      </c>
      <c r="D219" t="s">
        <v>1466</v>
      </c>
      <c r="E219" t="s">
        <v>2</v>
      </c>
      <c r="F219" t="s">
        <v>3</v>
      </c>
      <c r="G219" t="s">
        <v>85</v>
      </c>
      <c r="H219" t="s">
        <v>94</v>
      </c>
      <c r="I219" t="s">
        <v>430</v>
      </c>
      <c r="J219" t="s">
        <v>431</v>
      </c>
      <c r="K219" t="s">
        <v>432</v>
      </c>
      <c r="L219" t="s">
        <v>433</v>
      </c>
      <c r="M219" t="s">
        <v>1467</v>
      </c>
    </row>
    <row r="220" spans="1:21">
      <c r="A220" t="s">
        <v>1468</v>
      </c>
      <c r="B220" t="s">
        <v>1469</v>
      </c>
      <c r="C220" t="s">
        <v>1470</v>
      </c>
      <c r="D220" t="s">
        <v>1471</v>
      </c>
      <c r="E220" t="s">
        <v>2</v>
      </c>
      <c r="F220" t="s">
        <v>3</v>
      </c>
      <c r="G220" t="s">
        <v>85</v>
      </c>
      <c r="H220" t="s">
        <v>94</v>
      </c>
      <c r="I220" t="s">
        <v>430</v>
      </c>
      <c r="J220" t="s">
        <v>431</v>
      </c>
      <c r="K220" t="s">
        <v>432</v>
      </c>
      <c r="L220" t="s">
        <v>433</v>
      </c>
      <c r="M220" t="s">
        <v>1472</v>
      </c>
      <c r="N220" t="s">
        <v>1473</v>
      </c>
    </row>
    <row r="221" spans="1:21">
      <c r="A221" t="s">
        <v>1474</v>
      </c>
      <c r="B221" t="s">
        <v>1475</v>
      </c>
      <c r="C221" t="s">
        <v>1476</v>
      </c>
      <c r="D221" t="s">
        <v>1477</v>
      </c>
      <c r="E221" t="s">
        <v>2</v>
      </c>
      <c r="F221" t="s">
        <v>5</v>
      </c>
      <c r="G221" t="s">
        <v>192</v>
      </c>
      <c r="H221" t="s">
        <v>193</v>
      </c>
      <c r="I221" t="s">
        <v>194</v>
      </c>
      <c r="J221" t="s">
        <v>195</v>
      </c>
      <c r="K221" t="s">
        <v>231</v>
      </c>
      <c r="L221" t="s">
        <v>232</v>
      </c>
      <c r="M221" t="s">
        <v>233</v>
      </c>
      <c r="N221" t="s">
        <v>234</v>
      </c>
      <c r="O221" t="s">
        <v>235</v>
      </c>
      <c r="P221" t="s">
        <v>951</v>
      </c>
      <c r="Q221" t="s">
        <v>952</v>
      </c>
      <c r="R221" t="s">
        <v>1478</v>
      </c>
      <c r="S221" t="s">
        <v>1479</v>
      </c>
      <c r="T221" t="s">
        <v>1480</v>
      </c>
    </row>
    <row r="222" spans="1:21">
      <c r="A222" t="s">
        <v>1481</v>
      </c>
      <c r="B222" t="s">
        <v>1482</v>
      </c>
      <c r="C222" t="s">
        <v>1483</v>
      </c>
      <c r="D222" t="s">
        <v>1484</v>
      </c>
      <c r="E222" t="s">
        <v>2</v>
      </c>
      <c r="F222" t="s">
        <v>3</v>
      </c>
      <c r="G222" t="s">
        <v>85</v>
      </c>
      <c r="H222" t="s">
        <v>94</v>
      </c>
      <c r="I222" t="s">
        <v>95</v>
      </c>
      <c r="J222" t="s">
        <v>96</v>
      </c>
      <c r="K222" t="s">
        <v>97</v>
      </c>
      <c r="L222" t="s">
        <v>242</v>
      </c>
      <c r="M222" t="s">
        <v>1485</v>
      </c>
      <c r="N222" t="s">
        <v>1486</v>
      </c>
    </row>
    <row r="223" spans="1:21">
      <c r="A223" t="s">
        <v>1487</v>
      </c>
      <c r="B223" t="s">
        <v>1488</v>
      </c>
      <c r="C223" t="s">
        <v>1489</v>
      </c>
      <c r="D223" t="s">
        <v>1490</v>
      </c>
      <c r="E223" t="s">
        <v>2</v>
      </c>
      <c r="F223" t="s">
        <v>5</v>
      </c>
      <c r="G223" t="s">
        <v>192</v>
      </c>
      <c r="H223" t="s">
        <v>193</v>
      </c>
      <c r="I223" t="s">
        <v>194</v>
      </c>
      <c r="J223" t="s">
        <v>195</v>
      </c>
      <c r="K223" t="s">
        <v>196</v>
      </c>
      <c r="L223" t="s">
        <v>197</v>
      </c>
      <c r="M223" t="s">
        <v>198</v>
      </c>
      <c r="N223" t="s">
        <v>199</v>
      </c>
      <c r="O223" t="s">
        <v>200</v>
      </c>
      <c r="P223" t="s">
        <v>1491</v>
      </c>
      <c r="Q223" t="s">
        <v>1492</v>
      </c>
      <c r="R223" t="s">
        <v>1493</v>
      </c>
      <c r="S223" t="s">
        <v>1494</v>
      </c>
      <c r="T223" t="s">
        <v>1495</v>
      </c>
      <c r="U223" t="s">
        <v>1496</v>
      </c>
    </row>
    <row r="224" spans="1:21">
      <c r="A224" t="s">
        <v>1497</v>
      </c>
      <c r="B224" t="s">
        <v>1498</v>
      </c>
      <c r="C224" t="s">
        <v>1489</v>
      </c>
      <c r="D224" t="s">
        <v>1499</v>
      </c>
      <c r="E224" t="s">
        <v>2</v>
      </c>
      <c r="F224" t="s">
        <v>5</v>
      </c>
      <c r="G224" t="s">
        <v>192</v>
      </c>
      <c r="H224" t="s">
        <v>193</v>
      </c>
      <c r="I224" t="s">
        <v>194</v>
      </c>
      <c r="J224" t="s">
        <v>195</v>
      </c>
      <c r="K224" t="s">
        <v>196</v>
      </c>
      <c r="L224" t="s">
        <v>197</v>
      </c>
      <c r="M224" t="s">
        <v>198</v>
      </c>
      <c r="N224" t="s">
        <v>199</v>
      </c>
      <c r="O224" t="s">
        <v>200</v>
      </c>
      <c r="P224" t="s">
        <v>1491</v>
      </c>
      <c r="Q224" t="s">
        <v>1492</v>
      </c>
      <c r="R224" t="s">
        <v>1493</v>
      </c>
      <c r="S224" t="s">
        <v>1494</v>
      </c>
      <c r="T224" t="s">
        <v>1495</v>
      </c>
      <c r="U224" t="s">
        <v>1496</v>
      </c>
    </row>
    <row r="225" spans="1:23">
      <c r="A225" t="s">
        <v>1500</v>
      </c>
      <c r="B225" t="s">
        <v>1501</v>
      </c>
      <c r="C225" t="s">
        <v>1502</v>
      </c>
      <c r="D225" t="s">
        <v>1503</v>
      </c>
      <c r="E225" t="s">
        <v>2</v>
      </c>
      <c r="F225" t="s">
        <v>5</v>
      </c>
      <c r="G225" t="s">
        <v>192</v>
      </c>
      <c r="H225" t="s">
        <v>193</v>
      </c>
      <c r="I225" t="s">
        <v>194</v>
      </c>
      <c r="J225" t="s">
        <v>195</v>
      </c>
      <c r="K225" t="s">
        <v>231</v>
      </c>
      <c r="L225" t="s">
        <v>232</v>
      </c>
      <c r="M225" t="s">
        <v>233</v>
      </c>
      <c r="N225" t="s">
        <v>249</v>
      </c>
      <c r="O225" t="s">
        <v>250</v>
      </c>
      <c r="P225" t="s">
        <v>251</v>
      </c>
      <c r="Q225" t="s">
        <v>535</v>
      </c>
      <c r="R225" t="s">
        <v>1504</v>
      </c>
    </row>
    <row r="226" spans="1:23">
      <c r="A226" t="s">
        <v>1505</v>
      </c>
      <c r="B226" t="s">
        <v>1506</v>
      </c>
      <c r="C226" t="s">
        <v>1507</v>
      </c>
      <c r="D226" t="s">
        <v>1508</v>
      </c>
      <c r="E226" t="s">
        <v>2</v>
      </c>
      <c r="F226" t="s">
        <v>5</v>
      </c>
      <c r="G226" t="s">
        <v>192</v>
      </c>
      <c r="H226" t="s">
        <v>193</v>
      </c>
      <c r="I226" t="s">
        <v>194</v>
      </c>
      <c r="J226" t="s">
        <v>195</v>
      </c>
      <c r="K226" t="s">
        <v>231</v>
      </c>
      <c r="L226" t="s">
        <v>232</v>
      </c>
      <c r="M226" t="s">
        <v>1509</v>
      </c>
      <c r="N226" t="s">
        <v>1510</v>
      </c>
      <c r="O226" t="s">
        <v>1511</v>
      </c>
      <c r="P226" t="s">
        <v>1512</v>
      </c>
    </row>
    <row r="227" spans="1:23">
      <c r="A227" t="s">
        <v>1513</v>
      </c>
      <c r="B227" t="s">
        <v>1514</v>
      </c>
      <c r="C227" t="s">
        <v>1515</v>
      </c>
      <c r="D227" t="s">
        <v>1516</v>
      </c>
      <c r="E227" t="s">
        <v>2</v>
      </c>
      <c r="F227" t="s">
        <v>5</v>
      </c>
      <c r="G227" t="s">
        <v>192</v>
      </c>
      <c r="H227" t="s">
        <v>193</v>
      </c>
      <c r="I227" t="s">
        <v>194</v>
      </c>
      <c r="J227" t="s">
        <v>195</v>
      </c>
      <c r="K227" t="s">
        <v>231</v>
      </c>
      <c r="L227" t="s">
        <v>1322</v>
      </c>
      <c r="M227" t="s">
        <v>1517</v>
      </c>
      <c r="N227" t="s">
        <v>1518</v>
      </c>
      <c r="O227" t="s">
        <v>1519</v>
      </c>
    </row>
    <row r="228" spans="1:23">
      <c r="A228" t="s">
        <v>1520</v>
      </c>
      <c r="B228" t="s">
        <v>1521</v>
      </c>
      <c r="C228" t="s">
        <v>1522</v>
      </c>
      <c r="D228" t="s">
        <v>1523</v>
      </c>
      <c r="E228" t="s">
        <v>2</v>
      </c>
      <c r="F228" t="s">
        <v>3</v>
      </c>
      <c r="G228" t="s">
        <v>85</v>
      </c>
      <c r="H228" t="s">
        <v>94</v>
      </c>
      <c r="I228" t="s">
        <v>95</v>
      </c>
      <c r="J228" t="s">
        <v>259</v>
      </c>
      <c r="K228" t="s">
        <v>260</v>
      </c>
      <c r="L228" t="s">
        <v>261</v>
      </c>
      <c r="M228" t="s">
        <v>262</v>
      </c>
      <c r="N228" t="s">
        <v>391</v>
      </c>
    </row>
    <row r="229" spans="1:23">
      <c r="A229" t="s">
        <v>1524</v>
      </c>
      <c r="B229" t="s">
        <v>1525</v>
      </c>
      <c r="C229" t="s">
        <v>1526</v>
      </c>
      <c r="D229" t="s">
        <v>1527</v>
      </c>
      <c r="E229" t="s">
        <v>2</v>
      </c>
      <c r="F229" t="s">
        <v>5</v>
      </c>
      <c r="G229" t="s">
        <v>126</v>
      </c>
      <c r="H229" t="s">
        <v>1528</v>
      </c>
      <c r="I229" t="s">
        <v>1529</v>
      </c>
      <c r="J229" t="s">
        <v>1530</v>
      </c>
      <c r="K229" t="s">
        <v>1531</v>
      </c>
      <c r="L229" t="s">
        <v>1532</v>
      </c>
      <c r="M229" t="s">
        <v>1533</v>
      </c>
    </row>
    <row r="230" spans="1:23">
      <c r="A230" t="s">
        <v>1534</v>
      </c>
      <c r="B230" t="s">
        <v>1535</v>
      </c>
      <c r="C230" t="s">
        <v>1536</v>
      </c>
      <c r="D230" t="s">
        <v>1537</v>
      </c>
      <c r="E230" t="s">
        <v>2</v>
      </c>
      <c r="F230" t="s">
        <v>3</v>
      </c>
      <c r="G230" t="s">
        <v>85</v>
      </c>
      <c r="H230" t="s">
        <v>94</v>
      </c>
      <c r="I230" t="s">
        <v>95</v>
      </c>
      <c r="J230" t="s">
        <v>96</v>
      </c>
      <c r="K230" t="s">
        <v>316</v>
      </c>
      <c r="L230" t="s">
        <v>317</v>
      </c>
      <c r="M230" t="s">
        <v>318</v>
      </c>
      <c r="N230" t="s">
        <v>1538</v>
      </c>
    </row>
    <row r="231" spans="1:23">
      <c r="A231" t="s">
        <v>1539</v>
      </c>
      <c r="B231" t="s">
        <v>1540</v>
      </c>
      <c r="C231" t="s">
        <v>1541</v>
      </c>
      <c r="D231" t="s">
        <v>1542</v>
      </c>
      <c r="E231" t="s">
        <v>2</v>
      </c>
      <c r="F231" t="s">
        <v>3</v>
      </c>
      <c r="G231" t="s">
        <v>85</v>
      </c>
      <c r="H231" t="s">
        <v>86</v>
      </c>
      <c r="I231" t="s">
        <v>87</v>
      </c>
      <c r="J231" t="s">
        <v>88</v>
      </c>
      <c r="K231" t="s">
        <v>1543</v>
      </c>
      <c r="L231" t="s">
        <v>1544</v>
      </c>
      <c r="M231" t="s">
        <v>1545</v>
      </c>
    </row>
    <row r="232" spans="1:23">
      <c r="A232" t="s">
        <v>1546</v>
      </c>
      <c r="B232" t="s">
        <v>1547</v>
      </c>
      <c r="C232" t="s">
        <v>1548</v>
      </c>
      <c r="D232" t="s">
        <v>1549</v>
      </c>
      <c r="E232" t="s">
        <v>2</v>
      </c>
      <c r="F232" t="s">
        <v>3</v>
      </c>
      <c r="G232" t="s">
        <v>85</v>
      </c>
      <c r="H232" t="s">
        <v>94</v>
      </c>
      <c r="I232" t="s">
        <v>95</v>
      </c>
      <c r="J232" t="s">
        <v>96</v>
      </c>
      <c r="K232" t="s">
        <v>316</v>
      </c>
      <c r="L232" t="s">
        <v>616</v>
      </c>
      <c r="M232" t="s">
        <v>1347</v>
      </c>
      <c r="N232" t="s">
        <v>1550</v>
      </c>
    </row>
    <row r="233" spans="1:23">
      <c r="A233" t="s">
        <v>1551</v>
      </c>
      <c r="B233" t="s">
        <v>1552</v>
      </c>
      <c r="C233" t="s">
        <v>1553</v>
      </c>
      <c r="D233" t="s">
        <v>1554</v>
      </c>
      <c r="E233" t="s">
        <v>2</v>
      </c>
      <c r="F233" t="s">
        <v>105</v>
      </c>
      <c r="G233" t="s">
        <v>106</v>
      </c>
      <c r="H233" t="s">
        <v>929</v>
      </c>
      <c r="I233" t="s">
        <v>930</v>
      </c>
    </row>
    <row r="234" spans="1:23">
      <c r="A234" t="s">
        <v>1555</v>
      </c>
      <c r="B234" t="s">
        <v>1556</v>
      </c>
      <c r="C234" t="s">
        <v>1557</v>
      </c>
      <c r="D234" t="s">
        <v>1558</v>
      </c>
      <c r="E234" t="s">
        <v>2</v>
      </c>
      <c r="F234" t="s">
        <v>5</v>
      </c>
      <c r="G234" t="s">
        <v>192</v>
      </c>
      <c r="H234" t="s">
        <v>193</v>
      </c>
      <c r="I234" t="s">
        <v>194</v>
      </c>
      <c r="J234" t="s">
        <v>195</v>
      </c>
      <c r="K234" t="s">
        <v>231</v>
      </c>
      <c r="L234" t="s">
        <v>232</v>
      </c>
      <c r="M234" t="s">
        <v>233</v>
      </c>
      <c r="N234" t="s">
        <v>234</v>
      </c>
      <c r="O234" t="s">
        <v>235</v>
      </c>
      <c r="P234" t="s">
        <v>236</v>
      </c>
      <c r="Q234" t="s">
        <v>237</v>
      </c>
      <c r="R234" t="s">
        <v>1559</v>
      </c>
    </row>
    <row r="235" spans="1:23">
      <c r="A235" t="s">
        <v>1560</v>
      </c>
      <c r="B235" t="s">
        <v>1561</v>
      </c>
      <c r="C235" t="s">
        <v>1562</v>
      </c>
      <c r="D235" t="s">
        <v>1563</v>
      </c>
      <c r="E235" t="s">
        <v>2</v>
      </c>
      <c r="F235" t="s">
        <v>5</v>
      </c>
      <c r="G235" t="s">
        <v>75</v>
      </c>
      <c r="H235" t="s">
        <v>113</v>
      </c>
      <c r="I235" t="s">
        <v>114</v>
      </c>
      <c r="J235" t="s">
        <v>115</v>
      </c>
      <c r="K235" t="s">
        <v>116</v>
      </c>
      <c r="L235" t="s">
        <v>117</v>
      </c>
      <c r="M235" t="s">
        <v>211</v>
      </c>
      <c r="N235" t="s">
        <v>1564</v>
      </c>
      <c r="O235" t="s">
        <v>1565</v>
      </c>
      <c r="P235" t="s">
        <v>1566</v>
      </c>
      <c r="Q235" t="s">
        <v>1567</v>
      </c>
      <c r="R235" t="s">
        <v>1568</v>
      </c>
      <c r="S235" t="s">
        <v>1569</v>
      </c>
      <c r="T235" t="s">
        <v>1570</v>
      </c>
      <c r="U235" t="s">
        <v>1571</v>
      </c>
      <c r="V235" t="s">
        <v>1572</v>
      </c>
      <c r="W235" t="s">
        <v>1573</v>
      </c>
    </row>
    <row r="236" spans="1:23">
      <c r="A236" t="s">
        <v>1574</v>
      </c>
      <c r="B236" t="s">
        <v>1575</v>
      </c>
      <c r="C236" t="s">
        <v>1576</v>
      </c>
      <c r="D236" t="s">
        <v>1577</v>
      </c>
      <c r="E236" t="s">
        <v>2</v>
      </c>
      <c r="F236" t="s">
        <v>3</v>
      </c>
      <c r="G236" t="s">
        <v>85</v>
      </c>
      <c r="H236" t="s">
        <v>86</v>
      </c>
      <c r="I236" t="s">
        <v>324</v>
      </c>
      <c r="J236" t="s">
        <v>1578</v>
      </c>
      <c r="K236" t="s">
        <v>1579</v>
      </c>
      <c r="L236" t="s">
        <v>1580</v>
      </c>
      <c r="M236" t="s">
        <v>1581</v>
      </c>
    </row>
    <row r="237" spans="1:23">
      <c r="A237" t="s">
        <v>1582</v>
      </c>
      <c r="B237" t="s">
        <v>1583</v>
      </c>
      <c r="C237" t="s">
        <v>1584</v>
      </c>
      <c r="D237" t="s">
        <v>1585</v>
      </c>
      <c r="E237" t="s">
        <v>155</v>
      </c>
      <c r="F237" t="s">
        <v>156</v>
      </c>
      <c r="G237" t="s">
        <v>384</v>
      </c>
      <c r="H237" t="s">
        <v>385</v>
      </c>
      <c r="I237" t="s">
        <v>386</v>
      </c>
      <c r="J237" t="s">
        <v>387</v>
      </c>
    </row>
    <row r="238" spans="1:23">
      <c r="A238" t="s">
        <v>1586</v>
      </c>
      <c r="B238" t="s">
        <v>1587</v>
      </c>
      <c r="C238" t="s">
        <v>1588</v>
      </c>
      <c r="D238" t="s">
        <v>1589</v>
      </c>
      <c r="E238" t="s">
        <v>155</v>
      </c>
      <c r="F238" t="s">
        <v>156</v>
      </c>
      <c r="G238" t="s">
        <v>384</v>
      </c>
      <c r="H238" t="s">
        <v>385</v>
      </c>
      <c r="I238" t="s">
        <v>1590</v>
      </c>
      <c r="J238" t="s">
        <v>1591</v>
      </c>
    </row>
    <row r="239" spans="1:23">
      <c r="A239" t="s">
        <v>1592</v>
      </c>
      <c r="B239" t="s">
        <v>1593</v>
      </c>
      <c r="C239" t="s">
        <v>1594</v>
      </c>
      <c r="D239" t="s">
        <v>1595</v>
      </c>
      <c r="E239" t="s">
        <v>2</v>
      </c>
      <c r="F239" t="s">
        <v>3</v>
      </c>
      <c r="G239" t="s">
        <v>85</v>
      </c>
      <c r="H239" t="s">
        <v>94</v>
      </c>
      <c r="I239" t="s">
        <v>95</v>
      </c>
      <c r="J239" t="s">
        <v>259</v>
      </c>
      <c r="K239" t="s">
        <v>260</v>
      </c>
      <c r="L239" t="s">
        <v>261</v>
      </c>
      <c r="M239" t="s">
        <v>262</v>
      </c>
      <c r="N239" t="s">
        <v>391</v>
      </c>
    </row>
    <row r="240" spans="1:23">
      <c r="A240" t="s">
        <v>21</v>
      </c>
      <c r="B240" t="s">
        <v>1596</v>
      </c>
      <c r="C240" t="s">
        <v>1597</v>
      </c>
      <c r="D240" t="s">
        <v>1598</v>
      </c>
      <c r="E240" t="s">
        <v>2</v>
      </c>
      <c r="F240" t="s">
        <v>5</v>
      </c>
      <c r="G240" t="s">
        <v>126</v>
      </c>
      <c r="H240" t="s">
        <v>1528</v>
      </c>
      <c r="I240" t="s">
        <v>1529</v>
      </c>
      <c r="J240" t="s">
        <v>1599</v>
      </c>
      <c r="K240" t="s">
        <v>1600</v>
      </c>
      <c r="L240" t="s">
        <v>1601</v>
      </c>
      <c r="M240" t="s">
        <v>1602</v>
      </c>
    </row>
    <row r="241" spans="1:21">
      <c r="A241" t="s">
        <v>1603</v>
      </c>
      <c r="B241" t="s">
        <v>1604</v>
      </c>
      <c r="C241" t="s">
        <v>1605</v>
      </c>
      <c r="D241" t="s">
        <v>1606</v>
      </c>
      <c r="E241" t="s">
        <v>2</v>
      </c>
      <c r="F241" t="s">
        <v>3</v>
      </c>
      <c r="G241" t="s">
        <v>85</v>
      </c>
      <c r="H241" t="s">
        <v>94</v>
      </c>
      <c r="I241" t="s">
        <v>430</v>
      </c>
      <c r="J241" t="s">
        <v>431</v>
      </c>
      <c r="K241" t="s">
        <v>432</v>
      </c>
      <c r="L241" t="s">
        <v>433</v>
      </c>
      <c r="M241" t="s">
        <v>462</v>
      </c>
      <c r="N241" t="s">
        <v>862</v>
      </c>
    </row>
    <row r="242" spans="1:21">
      <c r="A242" t="s">
        <v>1607</v>
      </c>
      <c r="B242" t="s">
        <v>1608</v>
      </c>
      <c r="C242" t="s">
        <v>1609</v>
      </c>
      <c r="D242" t="s">
        <v>1610</v>
      </c>
      <c r="E242" t="s">
        <v>2</v>
      </c>
      <c r="F242" t="s">
        <v>3</v>
      </c>
      <c r="G242" t="s">
        <v>85</v>
      </c>
      <c r="H242" t="s">
        <v>94</v>
      </c>
      <c r="I242" t="s">
        <v>430</v>
      </c>
      <c r="J242" t="s">
        <v>431</v>
      </c>
      <c r="K242" t="s">
        <v>432</v>
      </c>
      <c r="L242" t="s">
        <v>520</v>
      </c>
      <c r="M242" t="s">
        <v>1611</v>
      </c>
    </row>
    <row r="243" spans="1:21">
      <c r="A243" t="s">
        <v>1612</v>
      </c>
      <c r="B243" t="s">
        <v>1613</v>
      </c>
      <c r="C243" t="s">
        <v>1614</v>
      </c>
      <c r="D243" t="s">
        <v>1615</v>
      </c>
      <c r="E243" t="s">
        <v>2</v>
      </c>
      <c r="F243" t="s">
        <v>3</v>
      </c>
      <c r="G243" t="s">
        <v>85</v>
      </c>
      <c r="H243" t="s">
        <v>94</v>
      </c>
      <c r="I243" t="s">
        <v>430</v>
      </c>
      <c r="J243" t="s">
        <v>431</v>
      </c>
      <c r="K243" t="s">
        <v>432</v>
      </c>
      <c r="L243" t="s">
        <v>520</v>
      </c>
      <c r="M243" t="s">
        <v>1616</v>
      </c>
    </row>
    <row r="244" spans="1:21">
      <c r="A244" t="s">
        <v>1617</v>
      </c>
      <c r="B244" t="s">
        <v>1618</v>
      </c>
      <c r="C244" t="s">
        <v>1619</v>
      </c>
      <c r="D244" t="s">
        <v>1620</v>
      </c>
      <c r="E244" t="s">
        <v>155</v>
      </c>
      <c r="F244" t="s">
        <v>156</v>
      </c>
      <c r="G244" t="s">
        <v>384</v>
      </c>
      <c r="H244" t="s">
        <v>385</v>
      </c>
      <c r="I244" t="s">
        <v>776</v>
      </c>
      <c r="J244" t="s">
        <v>777</v>
      </c>
    </row>
    <row r="245" spans="1:21">
      <c r="A245" t="s">
        <v>1621</v>
      </c>
      <c r="B245" t="s">
        <v>1622</v>
      </c>
      <c r="C245" t="s">
        <v>1623</v>
      </c>
      <c r="D245" t="s">
        <v>1624</v>
      </c>
      <c r="E245" t="s">
        <v>2</v>
      </c>
      <c r="F245" t="s">
        <v>3</v>
      </c>
      <c r="G245" t="s">
        <v>85</v>
      </c>
      <c r="H245" t="s">
        <v>94</v>
      </c>
      <c r="I245" t="s">
        <v>430</v>
      </c>
      <c r="J245" t="s">
        <v>431</v>
      </c>
      <c r="K245" t="s">
        <v>432</v>
      </c>
      <c r="L245" t="s">
        <v>433</v>
      </c>
      <c r="M245" t="s">
        <v>1625</v>
      </c>
    </row>
    <row r="246" spans="1:21">
      <c r="A246" t="s">
        <v>1626</v>
      </c>
      <c r="B246" t="s">
        <v>1627</v>
      </c>
      <c r="C246" t="s">
        <v>1623</v>
      </c>
      <c r="D246" t="s">
        <v>1628</v>
      </c>
      <c r="E246" t="s">
        <v>2</v>
      </c>
      <c r="F246" t="s">
        <v>3</v>
      </c>
      <c r="G246" t="s">
        <v>85</v>
      </c>
      <c r="H246" t="s">
        <v>94</v>
      </c>
      <c r="I246" t="s">
        <v>430</v>
      </c>
      <c r="J246" t="s">
        <v>431</v>
      </c>
      <c r="K246" t="s">
        <v>432</v>
      </c>
      <c r="L246" t="s">
        <v>433</v>
      </c>
      <c r="M246" t="s">
        <v>1625</v>
      </c>
    </row>
    <row r="247" spans="1:21">
      <c r="A247" t="s">
        <v>1629</v>
      </c>
      <c r="B247" t="s">
        <v>1630</v>
      </c>
      <c r="C247" t="s">
        <v>1631</v>
      </c>
      <c r="D247" t="s">
        <v>1632</v>
      </c>
      <c r="E247" t="s">
        <v>2</v>
      </c>
      <c r="F247" t="s">
        <v>3</v>
      </c>
      <c r="G247" t="s">
        <v>85</v>
      </c>
      <c r="H247" t="s">
        <v>94</v>
      </c>
      <c r="I247" t="s">
        <v>430</v>
      </c>
      <c r="J247" t="s">
        <v>431</v>
      </c>
      <c r="K247" t="s">
        <v>432</v>
      </c>
      <c r="L247" t="s">
        <v>520</v>
      </c>
      <c r="M247" t="s">
        <v>1633</v>
      </c>
    </row>
    <row r="248" spans="1:21">
      <c r="A248" t="s">
        <v>1634</v>
      </c>
      <c r="B248" t="s">
        <v>1635</v>
      </c>
      <c r="C248" t="s">
        <v>1636</v>
      </c>
      <c r="D248" t="s">
        <v>1637</v>
      </c>
      <c r="E248" t="s">
        <v>2</v>
      </c>
      <c r="F248" t="s">
        <v>3</v>
      </c>
      <c r="G248" t="s">
        <v>85</v>
      </c>
      <c r="H248" t="s">
        <v>94</v>
      </c>
      <c r="I248" t="s">
        <v>95</v>
      </c>
      <c r="J248" t="s">
        <v>96</v>
      </c>
      <c r="K248" t="s">
        <v>97</v>
      </c>
      <c r="L248" t="s">
        <v>242</v>
      </c>
      <c r="M248" t="s">
        <v>1387</v>
      </c>
      <c r="N248" t="s">
        <v>1388</v>
      </c>
    </row>
    <row r="249" spans="1:21">
      <c r="A249" t="s">
        <v>1638</v>
      </c>
      <c r="B249" t="s">
        <v>1639</v>
      </c>
      <c r="C249" t="s">
        <v>1640</v>
      </c>
      <c r="D249" t="s">
        <v>1641</v>
      </c>
      <c r="E249" t="s">
        <v>2</v>
      </c>
      <c r="F249" t="s">
        <v>3</v>
      </c>
      <c r="G249" t="s">
        <v>85</v>
      </c>
      <c r="H249" t="s">
        <v>94</v>
      </c>
      <c r="I249" t="s">
        <v>95</v>
      </c>
      <c r="J249" t="s">
        <v>96</v>
      </c>
      <c r="K249" t="s">
        <v>97</v>
      </c>
      <c r="L249" t="s">
        <v>242</v>
      </c>
      <c r="M249" t="s">
        <v>1387</v>
      </c>
      <c r="N249" t="s">
        <v>1388</v>
      </c>
    </row>
    <row r="250" spans="1:21">
      <c r="A250" t="s">
        <v>1642</v>
      </c>
      <c r="B250" t="s">
        <v>1643</v>
      </c>
      <c r="C250" t="s">
        <v>1644</v>
      </c>
      <c r="D250" t="s">
        <v>1645</v>
      </c>
      <c r="E250" t="s">
        <v>2</v>
      </c>
      <c r="F250" t="s">
        <v>5</v>
      </c>
      <c r="G250" t="s">
        <v>192</v>
      </c>
      <c r="H250" t="s">
        <v>193</v>
      </c>
      <c r="I250" t="s">
        <v>194</v>
      </c>
      <c r="J250" t="s">
        <v>195</v>
      </c>
      <c r="K250" t="s">
        <v>231</v>
      </c>
      <c r="L250" t="s">
        <v>232</v>
      </c>
      <c r="M250" t="s">
        <v>233</v>
      </c>
      <c r="N250" t="s">
        <v>234</v>
      </c>
      <c r="O250" t="s">
        <v>235</v>
      </c>
      <c r="P250" t="s">
        <v>236</v>
      </c>
      <c r="Q250" t="s">
        <v>1646</v>
      </c>
      <c r="R250" t="s">
        <v>1647</v>
      </c>
    </row>
    <row r="251" spans="1:21">
      <c r="A251" t="s">
        <v>1648</v>
      </c>
      <c r="B251" t="s">
        <v>1649</v>
      </c>
      <c r="C251" t="s">
        <v>1650</v>
      </c>
      <c r="D251" t="s">
        <v>1651</v>
      </c>
      <c r="E251" t="s">
        <v>2</v>
      </c>
      <c r="F251" t="s">
        <v>5</v>
      </c>
      <c r="G251" t="s">
        <v>192</v>
      </c>
      <c r="H251" t="s">
        <v>193</v>
      </c>
      <c r="I251" t="s">
        <v>194</v>
      </c>
      <c r="J251" t="s">
        <v>195</v>
      </c>
      <c r="K251" t="s">
        <v>231</v>
      </c>
      <c r="L251" t="s">
        <v>232</v>
      </c>
      <c r="M251" t="s">
        <v>233</v>
      </c>
      <c r="N251" t="s">
        <v>249</v>
      </c>
      <c r="O251" t="s">
        <v>1652</v>
      </c>
      <c r="P251" t="s">
        <v>1653</v>
      </c>
      <c r="Q251" t="s">
        <v>1654</v>
      </c>
      <c r="R251" t="s">
        <v>1655</v>
      </c>
    </row>
    <row r="252" spans="1:21">
      <c r="A252" t="s">
        <v>1656</v>
      </c>
      <c r="B252" t="s">
        <v>1657</v>
      </c>
      <c r="C252" t="s">
        <v>1658</v>
      </c>
      <c r="D252" t="s">
        <v>1659</v>
      </c>
      <c r="E252" t="s">
        <v>2</v>
      </c>
      <c r="F252" t="s">
        <v>3</v>
      </c>
      <c r="G252" t="s">
        <v>85</v>
      </c>
      <c r="H252" t="s">
        <v>94</v>
      </c>
      <c r="I252" t="s">
        <v>95</v>
      </c>
      <c r="J252" t="s">
        <v>96</v>
      </c>
      <c r="K252" t="s">
        <v>97</v>
      </c>
      <c r="L252" t="s">
        <v>98</v>
      </c>
      <c r="M252" t="s">
        <v>99</v>
      </c>
      <c r="N252" t="s">
        <v>100</v>
      </c>
    </row>
    <row r="253" spans="1:21">
      <c r="A253" t="s">
        <v>1660</v>
      </c>
      <c r="B253" t="s">
        <v>1661</v>
      </c>
      <c r="C253" t="s">
        <v>1662</v>
      </c>
      <c r="D253" t="s">
        <v>1663</v>
      </c>
      <c r="E253" t="s">
        <v>155</v>
      </c>
      <c r="F253" t="s">
        <v>1664</v>
      </c>
    </row>
    <row r="254" spans="1:21">
      <c r="A254" t="s">
        <v>1665</v>
      </c>
      <c r="B254" t="s">
        <v>1666</v>
      </c>
      <c r="C254" t="s">
        <v>1667</v>
      </c>
      <c r="D254" t="s">
        <v>1668</v>
      </c>
      <c r="E254" t="s">
        <v>11</v>
      </c>
      <c r="F254" t="s">
        <v>12</v>
      </c>
      <c r="G254" t="s">
        <v>412</v>
      </c>
      <c r="H254" t="s">
        <v>413</v>
      </c>
      <c r="I254" t="s">
        <v>424</v>
      </c>
      <c r="J254" t="s">
        <v>1669</v>
      </c>
    </row>
    <row r="255" spans="1:21">
      <c r="A255" t="s">
        <v>1670</v>
      </c>
      <c r="B255" t="s">
        <v>1671</v>
      </c>
      <c r="C255" t="s">
        <v>1672</v>
      </c>
      <c r="D255" t="s">
        <v>1673</v>
      </c>
      <c r="E255" t="s">
        <v>2</v>
      </c>
      <c r="F255" t="s">
        <v>3</v>
      </c>
      <c r="G255" t="s">
        <v>85</v>
      </c>
      <c r="H255" t="s">
        <v>94</v>
      </c>
      <c r="I255" t="s">
        <v>430</v>
      </c>
      <c r="J255" t="s">
        <v>431</v>
      </c>
      <c r="K255" t="s">
        <v>432</v>
      </c>
      <c r="L255" t="s">
        <v>520</v>
      </c>
      <c r="M255" t="s">
        <v>1674</v>
      </c>
    </row>
    <row r="256" spans="1:21">
      <c r="A256" t="s">
        <v>1675</v>
      </c>
      <c r="B256" t="s">
        <v>1676</v>
      </c>
      <c r="C256" t="s">
        <v>1677</v>
      </c>
      <c r="D256" t="s">
        <v>1678</v>
      </c>
      <c r="E256" t="s">
        <v>2</v>
      </c>
      <c r="F256" t="s">
        <v>5</v>
      </c>
      <c r="G256" t="s">
        <v>192</v>
      </c>
      <c r="H256" t="s">
        <v>193</v>
      </c>
      <c r="I256" t="s">
        <v>194</v>
      </c>
      <c r="J256" t="s">
        <v>195</v>
      </c>
      <c r="K256" t="s">
        <v>196</v>
      </c>
      <c r="L256" t="s">
        <v>197</v>
      </c>
      <c r="M256" t="s">
        <v>198</v>
      </c>
      <c r="N256" t="s">
        <v>199</v>
      </c>
      <c r="O256" t="s">
        <v>200</v>
      </c>
      <c r="P256" t="s">
        <v>201</v>
      </c>
      <c r="Q256" t="s">
        <v>202</v>
      </c>
      <c r="R256" t="s">
        <v>1679</v>
      </c>
      <c r="S256" t="s">
        <v>1680</v>
      </c>
      <c r="T256" t="s">
        <v>1681</v>
      </c>
      <c r="U256" t="s">
        <v>1682</v>
      </c>
    </row>
    <row r="257" spans="1:20">
      <c r="A257" t="s">
        <v>1683</v>
      </c>
      <c r="B257" t="s">
        <v>1684</v>
      </c>
      <c r="C257" t="s">
        <v>1685</v>
      </c>
      <c r="D257" t="s">
        <v>1686</v>
      </c>
      <c r="E257" t="s">
        <v>2</v>
      </c>
      <c r="F257" t="s">
        <v>5</v>
      </c>
      <c r="G257" t="s">
        <v>192</v>
      </c>
      <c r="H257" t="s">
        <v>193</v>
      </c>
      <c r="I257" t="s">
        <v>194</v>
      </c>
      <c r="J257" t="s">
        <v>195</v>
      </c>
      <c r="K257" t="s">
        <v>231</v>
      </c>
      <c r="L257" t="s">
        <v>232</v>
      </c>
      <c r="M257" t="s">
        <v>233</v>
      </c>
      <c r="N257" t="s">
        <v>249</v>
      </c>
      <c r="O257" t="s">
        <v>250</v>
      </c>
      <c r="P257" t="s">
        <v>251</v>
      </c>
      <c r="Q257" t="s">
        <v>535</v>
      </c>
      <c r="R257" t="s">
        <v>1687</v>
      </c>
    </row>
    <row r="258" spans="1:20">
      <c r="A258" t="s">
        <v>1688</v>
      </c>
      <c r="B258" t="s">
        <v>1689</v>
      </c>
      <c r="C258" t="s">
        <v>1690</v>
      </c>
      <c r="D258" t="s">
        <v>1691</v>
      </c>
      <c r="E258" t="s">
        <v>2</v>
      </c>
      <c r="F258" t="s">
        <v>5</v>
      </c>
      <c r="G258" t="s">
        <v>192</v>
      </c>
      <c r="H258" t="s">
        <v>193</v>
      </c>
      <c r="I258" t="s">
        <v>194</v>
      </c>
      <c r="J258" t="s">
        <v>195</v>
      </c>
      <c r="K258" t="s">
        <v>196</v>
      </c>
      <c r="L258" t="s">
        <v>197</v>
      </c>
      <c r="M258" t="s">
        <v>198</v>
      </c>
      <c r="N258" t="s">
        <v>199</v>
      </c>
      <c r="O258" t="s">
        <v>200</v>
      </c>
      <c r="P258" t="s">
        <v>1491</v>
      </c>
      <c r="Q258" t="s">
        <v>1692</v>
      </c>
      <c r="R258" t="s">
        <v>1693</v>
      </c>
      <c r="S258" t="s">
        <v>1694</v>
      </c>
      <c r="T258" t="s">
        <v>1695</v>
      </c>
    </row>
    <row r="259" spans="1:20">
      <c r="A259" t="s">
        <v>1696</v>
      </c>
      <c r="B259" t="s">
        <v>1697</v>
      </c>
      <c r="C259" t="s">
        <v>1690</v>
      </c>
      <c r="D259" t="s">
        <v>1698</v>
      </c>
      <c r="E259" t="s">
        <v>2</v>
      </c>
      <c r="F259" t="s">
        <v>5</v>
      </c>
      <c r="G259" t="s">
        <v>192</v>
      </c>
      <c r="H259" t="s">
        <v>193</v>
      </c>
      <c r="I259" t="s">
        <v>194</v>
      </c>
      <c r="J259" t="s">
        <v>195</v>
      </c>
      <c r="K259" t="s">
        <v>196</v>
      </c>
      <c r="L259" t="s">
        <v>197</v>
      </c>
      <c r="M259" t="s">
        <v>198</v>
      </c>
      <c r="N259" t="s">
        <v>199</v>
      </c>
      <c r="O259" t="s">
        <v>200</v>
      </c>
      <c r="P259" t="s">
        <v>1491</v>
      </c>
      <c r="Q259" t="s">
        <v>1692</v>
      </c>
      <c r="R259" t="s">
        <v>1693</v>
      </c>
      <c r="S259" t="s">
        <v>1694</v>
      </c>
      <c r="T259" t="s">
        <v>1695</v>
      </c>
    </row>
    <row r="260" spans="1:20">
      <c r="A260" t="s">
        <v>1699</v>
      </c>
      <c r="B260" t="s">
        <v>1700</v>
      </c>
      <c r="C260" t="s">
        <v>1701</v>
      </c>
      <c r="D260" t="s">
        <v>1702</v>
      </c>
      <c r="E260" t="s">
        <v>2</v>
      </c>
      <c r="F260" t="s">
        <v>5</v>
      </c>
      <c r="G260" t="s">
        <v>75</v>
      </c>
      <c r="H260" t="s">
        <v>76</v>
      </c>
      <c r="I260" t="s">
        <v>77</v>
      </c>
      <c r="J260" t="s">
        <v>557</v>
      </c>
      <c r="K260" t="s">
        <v>558</v>
      </c>
      <c r="L260" t="s">
        <v>559</v>
      </c>
      <c r="M260" t="s">
        <v>560</v>
      </c>
      <c r="N260" t="s">
        <v>561</v>
      </c>
    </row>
    <row r="261" spans="1:20">
      <c r="A261" t="s">
        <v>1703</v>
      </c>
      <c r="B261" t="s">
        <v>1704</v>
      </c>
      <c r="C261" t="s">
        <v>1705</v>
      </c>
      <c r="D261" t="s">
        <v>1706</v>
      </c>
      <c r="E261" t="s">
        <v>2</v>
      </c>
      <c r="F261" t="s">
        <v>5</v>
      </c>
      <c r="G261" t="s">
        <v>192</v>
      </c>
      <c r="H261" t="s">
        <v>193</v>
      </c>
      <c r="I261" t="s">
        <v>194</v>
      </c>
      <c r="J261" t="s">
        <v>195</v>
      </c>
      <c r="K261" t="s">
        <v>1707</v>
      </c>
      <c r="L261" t="s">
        <v>1708</v>
      </c>
      <c r="M261" t="s">
        <v>1709</v>
      </c>
    </row>
    <row r="262" spans="1:20">
      <c r="A262" t="s">
        <v>1710</v>
      </c>
      <c r="B262" t="s">
        <v>1711</v>
      </c>
      <c r="C262" t="s">
        <v>1712</v>
      </c>
      <c r="D262" t="s">
        <v>1713</v>
      </c>
      <c r="E262" t="s">
        <v>2</v>
      </c>
      <c r="F262" t="s">
        <v>5</v>
      </c>
      <c r="G262" t="s">
        <v>192</v>
      </c>
      <c r="H262" t="s">
        <v>193</v>
      </c>
      <c r="I262" t="s">
        <v>194</v>
      </c>
      <c r="J262" t="s">
        <v>195</v>
      </c>
      <c r="K262" t="s">
        <v>196</v>
      </c>
      <c r="L262" t="s">
        <v>197</v>
      </c>
      <c r="M262" t="s">
        <v>198</v>
      </c>
      <c r="N262" t="s">
        <v>199</v>
      </c>
      <c r="O262" t="s">
        <v>200</v>
      </c>
      <c r="P262" t="s">
        <v>1491</v>
      </c>
      <c r="Q262" t="s">
        <v>1692</v>
      </c>
      <c r="R262" t="s">
        <v>1693</v>
      </c>
      <c r="S262" t="s">
        <v>1694</v>
      </c>
      <c r="T262" t="s">
        <v>1714</v>
      </c>
    </row>
    <row r="263" spans="1:20">
      <c r="A263" t="s">
        <v>1715</v>
      </c>
      <c r="B263" t="s">
        <v>1716</v>
      </c>
      <c r="C263" t="s">
        <v>1717</v>
      </c>
      <c r="D263" t="s">
        <v>1718</v>
      </c>
      <c r="E263" t="s">
        <v>2</v>
      </c>
      <c r="F263" t="s">
        <v>5</v>
      </c>
      <c r="G263" t="s">
        <v>75</v>
      </c>
      <c r="H263" t="s">
        <v>76</v>
      </c>
      <c r="I263" t="s">
        <v>77</v>
      </c>
      <c r="J263" t="s">
        <v>1719</v>
      </c>
      <c r="K263" t="s">
        <v>1720</v>
      </c>
      <c r="L263" t="s">
        <v>1721</v>
      </c>
    </row>
    <row r="264" spans="1:20">
      <c r="A264" t="s">
        <v>1722</v>
      </c>
      <c r="B264" t="s">
        <v>1723</v>
      </c>
      <c r="C264" t="s">
        <v>1724</v>
      </c>
      <c r="D264" t="s">
        <v>1725</v>
      </c>
      <c r="E264" t="s">
        <v>2</v>
      </c>
      <c r="F264" t="s">
        <v>105</v>
      </c>
      <c r="G264" t="s">
        <v>106</v>
      </c>
      <c r="H264" t="s">
        <v>929</v>
      </c>
      <c r="I264" t="s">
        <v>930</v>
      </c>
    </row>
    <row r="265" spans="1:20">
      <c r="A265" t="s">
        <v>1726</v>
      </c>
      <c r="B265" t="s">
        <v>1727</v>
      </c>
      <c r="C265" t="s">
        <v>1728</v>
      </c>
      <c r="D265" t="s">
        <v>1729</v>
      </c>
      <c r="E265" t="s">
        <v>11</v>
      </c>
      <c r="F265" t="s">
        <v>12</v>
      </c>
      <c r="G265" t="s">
        <v>1181</v>
      </c>
      <c r="H265" t="s">
        <v>1182</v>
      </c>
      <c r="I265" t="s">
        <v>1183</v>
      </c>
      <c r="J265" t="s">
        <v>1184</v>
      </c>
    </row>
    <row r="266" spans="1:20">
      <c r="A266" t="s">
        <v>1730</v>
      </c>
      <c r="B266" t="s">
        <v>1731</v>
      </c>
      <c r="C266" t="s">
        <v>1732</v>
      </c>
      <c r="D266" t="s">
        <v>1733</v>
      </c>
      <c r="E266" t="s">
        <v>2</v>
      </c>
      <c r="F266" t="s">
        <v>3</v>
      </c>
      <c r="G266" t="s">
        <v>85</v>
      </c>
      <c r="H266" t="s">
        <v>94</v>
      </c>
      <c r="I266" t="s">
        <v>95</v>
      </c>
      <c r="J266" t="s">
        <v>259</v>
      </c>
      <c r="K266" t="s">
        <v>1734</v>
      </c>
      <c r="L266" t="s">
        <v>1735</v>
      </c>
      <c r="M266" t="s">
        <v>1736</v>
      </c>
      <c r="N266" t="s">
        <v>1737</v>
      </c>
    </row>
    <row r="267" spans="1:20">
      <c r="A267" t="s">
        <v>1738</v>
      </c>
      <c r="B267" t="s">
        <v>1739</v>
      </c>
      <c r="C267" t="s">
        <v>1740</v>
      </c>
      <c r="D267" t="s">
        <v>1741</v>
      </c>
      <c r="E267" t="s">
        <v>2</v>
      </c>
      <c r="F267" t="s">
        <v>3</v>
      </c>
      <c r="G267" t="s">
        <v>85</v>
      </c>
      <c r="H267" t="s">
        <v>86</v>
      </c>
      <c r="I267" t="s">
        <v>324</v>
      </c>
      <c r="J267" t="s">
        <v>325</v>
      </c>
      <c r="K267" t="s">
        <v>326</v>
      </c>
      <c r="L267" t="s">
        <v>327</v>
      </c>
      <c r="M267" t="s">
        <v>328</v>
      </c>
    </row>
    <row r="268" spans="1:20">
      <c r="A268" t="s">
        <v>1742</v>
      </c>
      <c r="B268" t="s">
        <v>1743</v>
      </c>
      <c r="C268" t="s">
        <v>1744</v>
      </c>
      <c r="D268" t="s">
        <v>1745</v>
      </c>
      <c r="E268" t="s">
        <v>2</v>
      </c>
      <c r="F268" t="s">
        <v>5</v>
      </c>
      <c r="G268" t="s">
        <v>75</v>
      </c>
      <c r="H268" t="s">
        <v>113</v>
      </c>
      <c r="I268" t="s">
        <v>114</v>
      </c>
      <c r="J268" t="s">
        <v>115</v>
      </c>
      <c r="K268" t="s">
        <v>116</v>
      </c>
      <c r="L268" t="s">
        <v>117</v>
      </c>
      <c r="M268" t="s">
        <v>211</v>
      </c>
      <c r="N268" t="s">
        <v>1564</v>
      </c>
      <c r="O268" t="s">
        <v>1565</v>
      </c>
      <c r="P268" t="s">
        <v>1566</v>
      </c>
      <c r="Q268" t="s">
        <v>1746</v>
      </c>
      <c r="R268" t="s">
        <v>1747</v>
      </c>
      <c r="S268" t="s">
        <v>1748</v>
      </c>
      <c r="T268" t="s">
        <v>1749</v>
      </c>
    </row>
    <row r="269" spans="1:20">
      <c r="A269" t="s">
        <v>1750</v>
      </c>
      <c r="B269" t="s">
        <v>1751</v>
      </c>
      <c r="C269" t="s">
        <v>1752</v>
      </c>
      <c r="D269" t="s">
        <v>1753</v>
      </c>
      <c r="E269" t="s">
        <v>2</v>
      </c>
      <c r="F269" t="s">
        <v>3</v>
      </c>
      <c r="G269" t="s">
        <v>1754</v>
      </c>
      <c r="H269" t="s">
        <v>1755</v>
      </c>
      <c r="I269" t="s">
        <v>1756</v>
      </c>
      <c r="J269" t="s">
        <v>1757</v>
      </c>
      <c r="K269" t="s">
        <v>1758</v>
      </c>
      <c r="L269" t="s">
        <v>1759</v>
      </c>
    </row>
    <row r="270" spans="1:20">
      <c r="A270" t="s">
        <v>1760</v>
      </c>
      <c r="B270" t="s">
        <v>1761</v>
      </c>
      <c r="C270" t="s">
        <v>1762</v>
      </c>
      <c r="D270" t="s">
        <v>1763</v>
      </c>
      <c r="E270" t="s">
        <v>2</v>
      </c>
      <c r="F270" t="s">
        <v>5</v>
      </c>
      <c r="G270" t="s">
        <v>1764</v>
      </c>
      <c r="H270" t="s">
        <v>1765</v>
      </c>
      <c r="I270" t="s">
        <v>1766</v>
      </c>
      <c r="J270" t="s">
        <v>1767</v>
      </c>
      <c r="K270" t="s">
        <v>1768</v>
      </c>
      <c r="L270" t="s">
        <v>1769</v>
      </c>
    </row>
    <row r="271" spans="1:20">
      <c r="A271" t="s">
        <v>1770</v>
      </c>
      <c r="B271" t="s">
        <v>1771</v>
      </c>
      <c r="C271" t="s">
        <v>1772</v>
      </c>
      <c r="D271" t="s">
        <v>1773</v>
      </c>
      <c r="E271" t="s">
        <v>2</v>
      </c>
      <c r="F271" t="s">
        <v>46</v>
      </c>
      <c r="G271" t="s">
        <v>47</v>
      </c>
      <c r="H271" t="s">
        <v>48</v>
      </c>
      <c r="I271" t="s">
        <v>49</v>
      </c>
      <c r="J271" t="s">
        <v>50</v>
      </c>
      <c r="K271" t="s">
        <v>51</v>
      </c>
      <c r="L271" t="s">
        <v>368</v>
      </c>
      <c r="M271" t="s">
        <v>369</v>
      </c>
      <c r="N271" t="s">
        <v>370</v>
      </c>
      <c r="O271" t="s">
        <v>371</v>
      </c>
      <c r="P271" t="s">
        <v>1235</v>
      </c>
      <c r="Q271" t="s">
        <v>1774</v>
      </c>
      <c r="R271" t="s">
        <v>1775</v>
      </c>
    </row>
    <row r="272" spans="1:20">
      <c r="A272" t="s">
        <v>1776</v>
      </c>
      <c r="B272" t="s">
        <v>1777</v>
      </c>
      <c r="C272" t="s">
        <v>1772</v>
      </c>
      <c r="D272" t="s">
        <v>1778</v>
      </c>
      <c r="E272" t="s">
        <v>2</v>
      </c>
      <c r="F272" t="s">
        <v>46</v>
      </c>
      <c r="G272" t="s">
        <v>47</v>
      </c>
      <c r="H272" t="s">
        <v>48</v>
      </c>
      <c r="I272" t="s">
        <v>49</v>
      </c>
      <c r="J272" t="s">
        <v>50</v>
      </c>
      <c r="K272" t="s">
        <v>51</v>
      </c>
      <c r="L272" t="s">
        <v>368</v>
      </c>
      <c r="M272" t="s">
        <v>369</v>
      </c>
      <c r="N272" t="s">
        <v>370</v>
      </c>
      <c r="O272" t="s">
        <v>371</v>
      </c>
      <c r="P272" t="s">
        <v>1235</v>
      </c>
      <c r="Q272" t="s">
        <v>1774</v>
      </c>
      <c r="R272" t="s">
        <v>1775</v>
      </c>
    </row>
    <row r="273" spans="1:23">
      <c r="A273" t="s">
        <v>1779</v>
      </c>
      <c r="B273" t="s">
        <v>1780</v>
      </c>
      <c r="C273" t="s">
        <v>1772</v>
      </c>
      <c r="D273" t="s">
        <v>1781</v>
      </c>
      <c r="E273" t="s">
        <v>2</v>
      </c>
      <c r="F273" t="s">
        <v>46</v>
      </c>
      <c r="G273" t="s">
        <v>47</v>
      </c>
      <c r="H273" t="s">
        <v>48</v>
      </c>
      <c r="I273" t="s">
        <v>49</v>
      </c>
      <c r="J273" t="s">
        <v>50</v>
      </c>
      <c r="K273" t="s">
        <v>51</v>
      </c>
      <c r="L273" t="s">
        <v>368</v>
      </c>
      <c r="M273" t="s">
        <v>369</v>
      </c>
      <c r="N273" t="s">
        <v>370</v>
      </c>
      <c r="O273" t="s">
        <v>371</v>
      </c>
      <c r="P273" t="s">
        <v>1235</v>
      </c>
      <c r="Q273" t="s">
        <v>1774</v>
      </c>
      <c r="R273" t="s">
        <v>1775</v>
      </c>
    </row>
    <row r="274" spans="1:23">
      <c r="A274" t="s">
        <v>1782</v>
      </c>
      <c r="B274" t="s">
        <v>1783</v>
      </c>
      <c r="C274" t="s">
        <v>1772</v>
      </c>
      <c r="D274" t="s">
        <v>1784</v>
      </c>
      <c r="E274" t="s">
        <v>2</v>
      </c>
      <c r="F274" t="s">
        <v>46</v>
      </c>
      <c r="G274" t="s">
        <v>47</v>
      </c>
      <c r="H274" t="s">
        <v>48</v>
      </c>
      <c r="I274" t="s">
        <v>49</v>
      </c>
      <c r="J274" t="s">
        <v>50</v>
      </c>
      <c r="K274" t="s">
        <v>51</v>
      </c>
      <c r="L274" t="s">
        <v>368</v>
      </c>
      <c r="M274" t="s">
        <v>369</v>
      </c>
      <c r="N274" t="s">
        <v>370</v>
      </c>
      <c r="O274" t="s">
        <v>371</v>
      </c>
      <c r="P274" t="s">
        <v>1235</v>
      </c>
      <c r="Q274" t="s">
        <v>1774</v>
      </c>
      <c r="R274" t="s">
        <v>1775</v>
      </c>
    </row>
    <row r="275" spans="1:23">
      <c r="A275" t="s">
        <v>1785</v>
      </c>
      <c r="B275" t="s">
        <v>1786</v>
      </c>
      <c r="C275" t="s">
        <v>1787</v>
      </c>
      <c r="D275" t="s">
        <v>1788</v>
      </c>
      <c r="E275" t="s">
        <v>2</v>
      </c>
      <c r="F275" t="s">
        <v>46</v>
      </c>
      <c r="G275" t="s">
        <v>47</v>
      </c>
      <c r="H275" t="s">
        <v>48</v>
      </c>
      <c r="I275" t="s">
        <v>49</v>
      </c>
      <c r="J275" t="s">
        <v>50</v>
      </c>
      <c r="K275" t="s">
        <v>51</v>
      </c>
      <c r="L275" t="s">
        <v>52</v>
      </c>
      <c r="M275" t="s">
        <v>53</v>
      </c>
      <c r="N275" t="s">
        <v>54</v>
      </c>
      <c r="O275" t="s">
        <v>141</v>
      </c>
      <c r="P275" t="s">
        <v>142</v>
      </c>
      <c r="Q275" t="s">
        <v>143</v>
      </c>
      <c r="R275" t="s">
        <v>144</v>
      </c>
      <c r="S275" t="s">
        <v>145</v>
      </c>
      <c r="T275" t="s">
        <v>1789</v>
      </c>
      <c r="U275" t="s">
        <v>1790</v>
      </c>
      <c r="V275" t="s">
        <v>1791</v>
      </c>
    </row>
    <row r="276" spans="1:23">
      <c r="A276" t="s">
        <v>1792</v>
      </c>
      <c r="B276" t="s">
        <v>1793</v>
      </c>
      <c r="C276" t="s">
        <v>1787</v>
      </c>
      <c r="D276" t="s">
        <v>1794</v>
      </c>
      <c r="E276" t="s">
        <v>2</v>
      </c>
      <c r="F276" t="s">
        <v>46</v>
      </c>
      <c r="G276" t="s">
        <v>47</v>
      </c>
      <c r="H276" t="s">
        <v>48</v>
      </c>
      <c r="I276" t="s">
        <v>49</v>
      </c>
      <c r="J276" t="s">
        <v>50</v>
      </c>
      <c r="K276" t="s">
        <v>51</v>
      </c>
      <c r="L276" t="s">
        <v>52</v>
      </c>
      <c r="M276" t="s">
        <v>53</v>
      </c>
      <c r="N276" t="s">
        <v>54</v>
      </c>
      <c r="O276" t="s">
        <v>141</v>
      </c>
      <c r="P276" t="s">
        <v>142</v>
      </c>
      <c r="Q276" t="s">
        <v>143</v>
      </c>
      <c r="R276" t="s">
        <v>144</v>
      </c>
      <c r="S276" t="s">
        <v>145</v>
      </c>
      <c r="T276" t="s">
        <v>1789</v>
      </c>
      <c r="U276" t="s">
        <v>1790</v>
      </c>
      <c r="V276" t="s">
        <v>1791</v>
      </c>
    </row>
    <row r="277" spans="1:23">
      <c r="A277" t="s">
        <v>1795</v>
      </c>
      <c r="B277" t="s">
        <v>1796</v>
      </c>
      <c r="C277" t="s">
        <v>1797</v>
      </c>
      <c r="D277" t="s">
        <v>1798</v>
      </c>
      <c r="E277" t="s">
        <v>2</v>
      </c>
      <c r="F277" t="s">
        <v>46</v>
      </c>
      <c r="G277" t="s">
        <v>47</v>
      </c>
      <c r="H277" t="s">
        <v>48</v>
      </c>
      <c r="I277" t="s">
        <v>49</v>
      </c>
      <c r="J277" t="s">
        <v>50</v>
      </c>
      <c r="K277" t="s">
        <v>51</v>
      </c>
      <c r="L277" t="s">
        <v>368</v>
      </c>
      <c r="M277" t="s">
        <v>369</v>
      </c>
      <c r="N277" t="s">
        <v>370</v>
      </c>
      <c r="O277" t="s">
        <v>371</v>
      </c>
      <c r="P277" t="s">
        <v>372</v>
      </c>
      <c r="Q277" t="s">
        <v>373</v>
      </c>
      <c r="R277" t="s">
        <v>374</v>
      </c>
      <c r="S277" t="s">
        <v>375</v>
      </c>
    </row>
    <row r="278" spans="1:23">
      <c r="A278" t="s">
        <v>1799</v>
      </c>
      <c r="B278" t="s">
        <v>1800</v>
      </c>
      <c r="C278" t="s">
        <v>1801</v>
      </c>
      <c r="D278" t="s">
        <v>1802</v>
      </c>
      <c r="E278" t="s">
        <v>2</v>
      </c>
      <c r="F278" t="s">
        <v>3</v>
      </c>
      <c r="G278" t="s">
        <v>85</v>
      </c>
      <c r="H278" t="s">
        <v>86</v>
      </c>
      <c r="I278" t="s">
        <v>341</v>
      </c>
      <c r="J278" t="s">
        <v>342</v>
      </c>
      <c r="K278" t="s">
        <v>343</v>
      </c>
      <c r="L278" t="s">
        <v>344</v>
      </c>
      <c r="M278" t="s">
        <v>345</v>
      </c>
    </row>
    <row r="279" spans="1:23">
      <c r="A279" t="s">
        <v>1803</v>
      </c>
      <c r="B279" t="s">
        <v>1804</v>
      </c>
      <c r="C279" t="s">
        <v>1805</v>
      </c>
      <c r="D279" t="s">
        <v>1806</v>
      </c>
      <c r="E279" t="s">
        <v>2</v>
      </c>
      <c r="F279" t="s">
        <v>3</v>
      </c>
      <c r="G279" t="s">
        <v>85</v>
      </c>
      <c r="H279" t="s">
        <v>94</v>
      </c>
      <c r="I279" t="s">
        <v>430</v>
      </c>
      <c r="J279" t="s">
        <v>431</v>
      </c>
      <c r="K279" t="s">
        <v>432</v>
      </c>
      <c r="L279" t="s">
        <v>520</v>
      </c>
      <c r="M279" t="s">
        <v>1611</v>
      </c>
    </row>
    <row r="280" spans="1:23">
      <c r="A280" t="s">
        <v>1807</v>
      </c>
      <c r="B280" t="s">
        <v>1808</v>
      </c>
      <c r="C280" t="s">
        <v>1809</v>
      </c>
      <c r="D280" t="s">
        <v>1810</v>
      </c>
      <c r="E280" t="s">
        <v>2</v>
      </c>
      <c r="F280" t="s">
        <v>5</v>
      </c>
      <c r="G280" t="s">
        <v>192</v>
      </c>
      <c r="H280" t="s">
        <v>193</v>
      </c>
      <c r="I280" t="s">
        <v>194</v>
      </c>
      <c r="J280" t="s">
        <v>195</v>
      </c>
      <c r="K280" t="s">
        <v>196</v>
      </c>
      <c r="L280" t="s">
        <v>197</v>
      </c>
      <c r="M280" t="s">
        <v>198</v>
      </c>
      <c r="N280" t="s">
        <v>199</v>
      </c>
      <c r="O280" t="s">
        <v>200</v>
      </c>
      <c r="P280" t="s">
        <v>201</v>
      </c>
      <c r="Q280" t="s">
        <v>1811</v>
      </c>
      <c r="R280" t="s">
        <v>1812</v>
      </c>
      <c r="S280" t="s">
        <v>1813</v>
      </c>
      <c r="T280" t="s">
        <v>1814</v>
      </c>
      <c r="U280" t="s">
        <v>1815</v>
      </c>
      <c r="V280" t="s">
        <v>1816</v>
      </c>
      <c r="W280" t="s">
        <v>1817</v>
      </c>
    </row>
    <row r="281" spans="1:23">
      <c r="A281" t="s">
        <v>1818</v>
      </c>
      <c r="B281" t="s">
        <v>1819</v>
      </c>
      <c r="C281" t="s">
        <v>1820</v>
      </c>
      <c r="D281" t="s">
        <v>1821</v>
      </c>
      <c r="E281" t="s">
        <v>2</v>
      </c>
      <c r="F281" t="s">
        <v>5</v>
      </c>
      <c r="G281" t="s">
        <v>192</v>
      </c>
      <c r="H281" t="s">
        <v>193</v>
      </c>
      <c r="I281" t="s">
        <v>194</v>
      </c>
      <c r="J281" t="s">
        <v>195</v>
      </c>
      <c r="K281" t="s">
        <v>231</v>
      </c>
      <c r="L281" t="s">
        <v>232</v>
      </c>
      <c r="M281" t="s">
        <v>233</v>
      </c>
      <c r="N281" t="s">
        <v>234</v>
      </c>
      <c r="O281" t="s">
        <v>235</v>
      </c>
      <c r="P281" t="s">
        <v>951</v>
      </c>
      <c r="Q281" t="s">
        <v>1822</v>
      </c>
      <c r="R281" t="s">
        <v>1823</v>
      </c>
      <c r="S281" t="s">
        <v>1824</v>
      </c>
      <c r="T281" t="s">
        <v>1825</v>
      </c>
    </row>
    <row r="282" spans="1:23">
      <c r="A282" t="s">
        <v>1826</v>
      </c>
      <c r="B282" t="s">
        <v>1827</v>
      </c>
      <c r="C282" t="s">
        <v>1828</v>
      </c>
      <c r="D282" t="s">
        <v>1829</v>
      </c>
      <c r="E282" t="s">
        <v>155</v>
      </c>
      <c r="F282" t="s">
        <v>156</v>
      </c>
      <c r="G282" t="s">
        <v>384</v>
      </c>
      <c r="H282" t="s">
        <v>1830</v>
      </c>
      <c r="I282" t="s">
        <v>1831</v>
      </c>
      <c r="J282" t="s">
        <v>1832</v>
      </c>
    </row>
    <row r="283" spans="1:23">
      <c r="A283" t="s">
        <v>1833</v>
      </c>
      <c r="B283" t="s">
        <v>1834</v>
      </c>
      <c r="C283" t="s">
        <v>1835</v>
      </c>
      <c r="D283" t="s">
        <v>1836</v>
      </c>
      <c r="E283" t="s">
        <v>155</v>
      </c>
      <c r="F283" t="s">
        <v>156</v>
      </c>
      <c r="G283" t="s">
        <v>384</v>
      </c>
      <c r="H283" t="s">
        <v>385</v>
      </c>
      <c r="I283" t="s">
        <v>1590</v>
      </c>
      <c r="J283" t="s">
        <v>1591</v>
      </c>
    </row>
    <row r="284" spans="1:23">
      <c r="A284" t="s">
        <v>1837</v>
      </c>
      <c r="B284" t="s">
        <v>1838</v>
      </c>
      <c r="C284" t="s">
        <v>1839</v>
      </c>
      <c r="D284" t="s">
        <v>1840</v>
      </c>
      <c r="E284" t="s">
        <v>2</v>
      </c>
      <c r="F284" t="s">
        <v>3</v>
      </c>
      <c r="G284" t="s">
        <v>85</v>
      </c>
      <c r="H284" t="s">
        <v>86</v>
      </c>
      <c r="I284" t="s">
        <v>87</v>
      </c>
      <c r="J284" t="s">
        <v>1841</v>
      </c>
      <c r="K284" t="s">
        <v>1842</v>
      </c>
      <c r="L284" t="s">
        <v>1843</v>
      </c>
      <c r="M284" t="s">
        <v>1844</v>
      </c>
    </row>
    <row r="285" spans="1:23">
      <c r="A285" t="s">
        <v>1845</v>
      </c>
      <c r="B285" t="s">
        <v>1846</v>
      </c>
      <c r="C285" t="s">
        <v>1847</v>
      </c>
      <c r="D285" t="s">
        <v>1848</v>
      </c>
      <c r="E285" t="s">
        <v>155</v>
      </c>
      <c r="F285" t="s">
        <v>156</v>
      </c>
      <c r="G285" t="s">
        <v>1849</v>
      </c>
      <c r="H285" t="s">
        <v>1850</v>
      </c>
      <c r="I285" t="s">
        <v>1851</v>
      </c>
      <c r="J285" t="s">
        <v>1852</v>
      </c>
    </row>
    <row r="286" spans="1:23">
      <c r="A286" t="s">
        <v>1853</v>
      </c>
      <c r="B286" t="s">
        <v>1854</v>
      </c>
      <c r="C286" t="s">
        <v>1855</v>
      </c>
      <c r="D286" t="s">
        <v>1856</v>
      </c>
      <c r="E286" t="s">
        <v>2</v>
      </c>
      <c r="F286" t="s">
        <v>64</v>
      </c>
      <c r="G286" t="s">
        <v>1377</v>
      </c>
      <c r="H286" t="s">
        <v>1378</v>
      </c>
      <c r="I286" t="s">
        <v>1379</v>
      </c>
      <c r="J286" t="s">
        <v>1380</v>
      </c>
      <c r="K286" t="s">
        <v>1857</v>
      </c>
      <c r="L286" t="s">
        <v>1858</v>
      </c>
      <c r="M286" t="s">
        <v>1859</v>
      </c>
    </row>
    <row r="287" spans="1:23">
      <c r="A287" t="s">
        <v>1860</v>
      </c>
      <c r="B287" t="s">
        <v>1861</v>
      </c>
      <c r="C287" t="s">
        <v>1862</v>
      </c>
      <c r="D287" t="s">
        <v>1863</v>
      </c>
      <c r="E287" t="s">
        <v>155</v>
      </c>
      <c r="F287" t="s">
        <v>156</v>
      </c>
      <c r="G287" t="s">
        <v>157</v>
      </c>
      <c r="H287" t="s">
        <v>158</v>
      </c>
      <c r="I287" t="s">
        <v>159</v>
      </c>
      <c r="J287" t="s">
        <v>160</v>
      </c>
    </row>
    <row r="288" spans="1:23">
      <c r="A288" t="s">
        <v>1864</v>
      </c>
      <c r="B288" t="s">
        <v>1865</v>
      </c>
      <c r="C288" t="s">
        <v>1866</v>
      </c>
      <c r="D288" t="s">
        <v>1867</v>
      </c>
      <c r="E288" t="s">
        <v>2</v>
      </c>
      <c r="F288" t="s">
        <v>5</v>
      </c>
      <c r="G288" t="s">
        <v>75</v>
      </c>
      <c r="H288" t="s">
        <v>76</v>
      </c>
      <c r="I288" t="s">
        <v>77</v>
      </c>
      <c r="J288" t="s">
        <v>78</v>
      </c>
      <c r="K288" t="s">
        <v>79</v>
      </c>
      <c r="L288" t="s">
        <v>80</v>
      </c>
      <c r="M288" t="s">
        <v>1868</v>
      </c>
    </row>
    <row r="289" spans="1:20">
      <c r="A289" t="s">
        <v>1869</v>
      </c>
      <c r="B289" t="s">
        <v>1870</v>
      </c>
      <c r="C289" t="s">
        <v>1871</v>
      </c>
      <c r="D289" t="s">
        <v>1872</v>
      </c>
      <c r="E289" t="s">
        <v>11</v>
      </c>
      <c r="F289" t="s">
        <v>12</v>
      </c>
      <c r="G289" t="s">
        <v>412</v>
      </c>
      <c r="H289" t="s">
        <v>413</v>
      </c>
      <c r="I289" t="s">
        <v>424</v>
      </c>
      <c r="J289" t="s">
        <v>1873</v>
      </c>
    </row>
    <row r="290" spans="1:20">
      <c r="A290" t="s">
        <v>1874</v>
      </c>
      <c r="B290" t="s">
        <v>1875</v>
      </c>
      <c r="C290" t="s">
        <v>1876</v>
      </c>
      <c r="D290" t="s">
        <v>1877</v>
      </c>
      <c r="E290" t="s">
        <v>2</v>
      </c>
      <c r="F290" t="s">
        <v>3</v>
      </c>
      <c r="G290" t="s">
        <v>85</v>
      </c>
      <c r="H290" t="s">
        <v>94</v>
      </c>
      <c r="I290" t="s">
        <v>95</v>
      </c>
      <c r="J290" t="s">
        <v>259</v>
      </c>
      <c r="K290" t="s">
        <v>260</v>
      </c>
      <c r="L290" t="s">
        <v>480</v>
      </c>
      <c r="M290" t="s">
        <v>816</v>
      </c>
      <c r="N290" t="s">
        <v>1126</v>
      </c>
    </row>
    <row r="291" spans="1:20">
      <c r="A291" t="s">
        <v>1878</v>
      </c>
      <c r="B291" t="s">
        <v>1879</v>
      </c>
      <c r="C291" t="s">
        <v>1880</v>
      </c>
      <c r="D291" t="s">
        <v>1881</v>
      </c>
      <c r="E291" t="s">
        <v>2</v>
      </c>
      <c r="F291" t="s">
        <v>46</v>
      </c>
      <c r="G291" t="s">
        <v>47</v>
      </c>
      <c r="H291" t="s">
        <v>48</v>
      </c>
      <c r="I291" t="s">
        <v>49</v>
      </c>
      <c r="J291" t="s">
        <v>50</v>
      </c>
      <c r="K291" t="s">
        <v>51</v>
      </c>
      <c r="L291" t="s">
        <v>368</v>
      </c>
      <c r="M291" t="s">
        <v>369</v>
      </c>
      <c r="N291" t="s">
        <v>370</v>
      </c>
      <c r="O291" t="s">
        <v>371</v>
      </c>
      <c r="P291" t="s">
        <v>372</v>
      </c>
      <c r="Q291" t="s">
        <v>373</v>
      </c>
      <c r="R291" t="s">
        <v>374</v>
      </c>
      <c r="S291" t="s">
        <v>375</v>
      </c>
    </row>
    <row r="292" spans="1:20">
      <c r="A292" t="s">
        <v>1882</v>
      </c>
      <c r="B292" t="s">
        <v>1883</v>
      </c>
      <c r="C292" t="s">
        <v>1884</v>
      </c>
      <c r="D292" t="s">
        <v>1885</v>
      </c>
      <c r="E292" t="s">
        <v>2</v>
      </c>
      <c r="F292" t="s">
        <v>3</v>
      </c>
      <c r="G292" t="s">
        <v>85</v>
      </c>
      <c r="H292" t="s">
        <v>94</v>
      </c>
      <c r="I292" t="s">
        <v>95</v>
      </c>
      <c r="J292" t="s">
        <v>96</v>
      </c>
      <c r="K292" t="s">
        <v>316</v>
      </c>
      <c r="L292" t="s">
        <v>317</v>
      </c>
      <c r="M292" t="s">
        <v>318</v>
      </c>
      <c r="N292" t="s">
        <v>1886</v>
      </c>
    </row>
    <row r="293" spans="1:20">
      <c r="A293" t="s">
        <v>1887</v>
      </c>
      <c r="B293" t="s">
        <v>1888</v>
      </c>
      <c r="C293" t="s">
        <v>1889</v>
      </c>
      <c r="D293" t="s">
        <v>1890</v>
      </c>
      <c r="E293" t="s">
        <v>2</v>
      </c>
      <c r="F293" t="s">
        <v>3</v>
      </c>
      <c r="G293" t="s">
        <v>85</v>
      </c>
      <c r="H293" t="s">
        <v>86</v>
      </c>
      <c r="I293" t="s">
        <v>87</v>
      </c>
      <c r="J293" t="s">
        <v>88</v>
      </c>
      <c r="K293" t="s">
        <v>89</v>
      </c>
      <c r="L293" t="s">
        <v>1891</v>
      </c>
      <c r="M293" t="s">
        <v>1892</v>
      </c>
    </row>
    <row r="294" spans="1:20">
      <c r="A294" t="s">
        <v>1893</v>
      </c>
      <c r="B294" t="s">
        <v>1894</v>
      </c>
      <c r="C294" t="s">
        <v>1895</v>
      </c>
      <c r="D294" t="s">
        <v>1896</v>
      </c>
      <c r="E294" t="s">
        <v>2</v>
      </c>
      <c r="F294" t="s">
        <v>3</v>
      </c>
      <c r="G294" t="s">
        <v>85</v>
      </c>
      <c r="H294" t="s">
        <v>94</v>
      </c>
      <c r="I294" t="s">
        <v>95</v>
      </c>
      <c r="J294" t="s">
        <v>96</v>
      </c>
      <c r="K294" t="s">
        <v>97</v>
      </c>
      <c r="L294" t="s">
        <v>242</v>
      </c>
      <c r="M294" t="s">
        <v>1485</v>
      </c>
      <c r="N294" t="s">
        <v>1897</v>
      </c>
    </row>
    <row r="295" spans="1:20">
      <c r="A295" t="s">
        <v>1898</v>
      </c>
      <c r="B295" t="s">
        <v>1899</v>
      </c>
      <c r="C295" t="s">
        <v>1900</v>
      </c>
      <c r="D295" t="s">
        <v>1901</v>
      </c>
      <c r="E295" t="s">
        <v>155</v>
      </c>
      <c r="F295" t="s">
        <v>156</v>
      </c>
      <c r="G295" t="s">
        <v>384</v>
      </c>
      <c r="H295" t="s">
        <v>385</v>
      </c>
      <c r="I295" t="s">
        <v>1590</v>
      </c>
      <c r="J295" t="s">
        <v>1591</v>
      </c>
    </row>
    <row r="296" spans="1:20">
      <c r="A296" t="s">
        <v>1902</v>
      </c>
      <c r="B296" t="s">
        <v>1903</v>
      </c>
      <c r="C296" t="s">
        <v>1904</v>
      </c>
      <c r="D296" t="s">
        <v>1905</v>
      </c>
      <c r="E296" t="s">
        <v>2</v>
      </c>
      <c r="F296" t="s">
        <v>3</v>
      </c>
      <c r="G296" t="s">
        <v>85</v>
      </c>
      <c r="H296" t="s">
        <v>94</v>
      </c>
      <c r="I296" t="s">
        <v>430</v>
      </c>
      <c r="J296" t="s">
        <v>431</v>
      </c>
      <c r="K296" t="s">
        <v>432</v>
      </c>
      <c r="L296" t="s">
        <v>520</v>
      </c>
      <c r="M296" t="s">
        <v>1674</v>
      </c>
    </row>
    <row r="297" spans="1:20">
      <c r="A297" t="s">
        <v>1906</v>
      </c>
      <c r="B297" t="s">
        <v>1907</v>
      </c>
      <c r="C297" t="s">
        <v>1908</v>
      </c>
      <c r="D297" t="s">
        <v>1909</v>
      </c>
      <c r="E297" t="s">
        <v>2</v>
      </c>
      <c r="F297" t="s">
        <v>3</v>
      </c>
      <c r="G297" t="s">
        <v>85</v>
      </c>
      <c r="H297" t="s">
        <v>94</v>
      </c>
      <c r="I297" t="s">
        <v>430</v>
      </c>
      <c r="J297" t="s">
        <v>431</v>
      </c>
      <c r="K297" t="s">
        <v>432</v>
      </c>
      <c r="L297" t="s">
        <v>520</v>
      </c>
      <c r="M297" t="s">
        <v>1117</v>
      </c>
    </row>
    <row r="298" spans="1:20">
      <c r="A298" t="s">
        <v>24</v>
      </c>
      <c r="B298" t="s">
        <v>1910</v>
      </c>
      <c r="C298" t="s">
        <v>1911</v>
      </c>
      <c r="D298" t="s">
        <v>1912</v>
      </c>
      <c r="E298" t="s">
        <v>2</v>
      </c>
      <c r="F298" t="s">
        <v>3</v>
      </c>
      <c r="G298" t="s">
        <v>849</v>
      </c>
      <c r="H298" t="s">
        <v>1913</v>
      </c>
    </row>
    <row r="299" spans="1:20">
      <c r="A299" t="s">
        <v>1914</v>
      </c>
      <c r="B299" t="s">
        <v>1915</v>
      </c>
      <c r="C299" t="s">
        <v>1916</v>
      </c>
      <c r="D299" t="s">
        <v>1917</v>
      </c>
      <c r="E299" t="s">
        <v>2</v>
      </c>
      <c r="F299" t="s">
        <v>5</v>
      </c>
      <c r="G299" t="s">
        <v>75</v>
      </c>
      <c r="H299" t="s">
        <v>76</v>
      </c>
      <c r="I299" t="s">
        <v>77</v>
      </c>
      <c r="J299" t="s">
        <v>78</v>
      </c>
      <c r="K299" t="s">
        <v>79</v>
      </c>
      <c r="L299" t="s">
        <v>80</v>
      </c>
      <c r="M299" t="s">
        <v>1918</v>
      </c>
    </row>
    <row r="300" spans="1:20">
      <c r="A300" t="s">
        <v>1919</v>
      </c>
      <c r="B300" t="s">
        <v>1920</v>
      </c>
      <c r="C300" t="s">
        <v>1921</v>
      </c>
      <c r="D300" t="s">
        <v>1922</v>
      </c>
      <c r="E300" t="s">
        <v>2</v>
      </c>
      <c r="F300" t="s">
        <v>5</v>
      </c>
      <c r="G300" t="s">
        <v>75</v>
      </c>
      <c r="H300" t="s">
        <v>113</v>
      </c>
      <c r="I300" t="s">
        <v>114</v>
      </c>
      <c r="J300" t="s">
        <v>115</v>
      </c>
      <c r="K300" t="s">
        <v>116</v>
      </c>
      <c r="L300" t="s">
        <v>117</v>
      </c>
      <c r="M300" t="s">
        <v>1035</v>
      </c>
      <c r="N300" t="s">
        <v>1923</v>
      </c>
      <c r="O300" t="s">
        <v>1924</v>
      </c>
      <c r="P300" t="s">
        <v>1925</v>
      </c>
      <c r="Q300" t="s">
        <v>1926</v>
      </c>
      <c r="R300" t="s">
        <v>1927</v>
      </c>
      <c r="S300" t="s">
        <v>1928</v>
      </c>
      <c r="T300" t="s">
        <v>1929</v>
      </c>
    </row>
    <row r="301" spans="1:20">
      <c r="A301" t="s">
        <v>1930</v>
      </c>
      <c r="B301" t="s">
        <v>1931</v>
      </c>
      <c r="C301" t="s">
        <v>1217</v>
      </c>
      <c r="D301" t="s">
        <v>1932</v>
      </c>
      <c r="E301" t="s">
        <v>2</v>
      </c>
      <c r="F301" t="s">
        <v>5</v>
      </c>
      <c r="G301" t="s">
        <v>192</v>
      </c>
      <c r="H301" t="s">
        <v>193</v>
      </c>
      <c r="I301" t="s">
        <v>194</v>
      </c>
      <c r="J301" t="s">
        <v>195</v>
      </c>
      <c r="K301" t="s">
        <v>231</v>
      </c>
      <c r="L301" t="s">
        <v>232</v>
      </c>
      <c r="M301" t="s">
        <v>1159</v>
      </c>
      <c r="N301" t="s">
        <v>1219</v>
      </c>
      <c r="O301" t="s">
        <v>1220</v>
      </c>
      <c r="P301" t="s">
        <v>1221</v>
      </c>
      <c r="Q301" t="s">
        <v>1222</v>
      </c>
    </row>
    <row r="302" spans="1:20">
      <c r="A302" t="s">
        <v>1933</v>
      </c>
      <c r="B302" t="s">
        <v>1934</v>
      </c>
      <c r="C302" t="s">
        <v>1935</v>
      </c>
      <c r="D302" t="s">
        <v>1936</v>
      </c>
      <c r="E302" t="s">
        <v>2</v>
      </c>
      <c r="F302" t="s">
        <v>3</v>
      </c>
      <c r="G302" t="s">
        <v>85</v>
      </c>
      <c r="H302" t="s">
        <v>94</v>
      </c>
      <c r="I302" t="s">
        <v>430</v>
      </c>
      <c r="J302" t="s">
        <v>431</v>
      </c>
      <c r="K302" t="s">
        <v>432</v>
      </c>
      <c r="L302" t="s">
        <v>843</v>
      </c>
      <c r="M302" t="s">
        <v>1937</v>
      </c>
    </row>
    <row r="303" spans="1:20">
      <c r="A303" t="s">
        <v>1938</v>
      </c>
      <c r="B303" t="s">
        <v>1939</v>
      </c>
      <c r="C303" t="s">
        <v>1940</v>
      </c>
      <c r="D303" t="s">
        <v>1941</v>
      </c>
      <c r="E303" t="s">
        <v>2</v>
      </c>
      <c r="F303" t="s">
        <v>105</v>
      </c>
      <c r="G303" t="s">
        <v>739</v>
      </c>
      <c r="H303" t="s">
        <v>762</v>
      </c>
      <c r="I303" t="s">
        <v>763</v>
      </c>
      <c r="J303" t="s">
        <v>764</v>
      </c>
      <c r="K303" t="s">
        <v>765</v>
      </c>
      <c r="L303" t="s">
        <v>766</v>
      </c>
    </row>
    <row r="304" spans="1:20">
      <c r="A304" t="s">
        <v>1942</v>
      </c>
      <c r="B304" t="s">
        <v>1943</v>
      </c>
      <c r="C304" t="s">
        <v>1944</v>
      </c>
      <c r="D304" t="s">
        <v>1945</v>
      </c>
      <c r="E304" t="s">
        <v>2</v>
      </c>
      <c r="F304" t="s">
        <v>5</v>
      </c>
      <c r="G304" t="s">
        <v>1946</v>
      </c>
      <c r="H304" t="s">
        <v>1947</v>
      </c>
      <c r="I304" t="s">
        <v>1948</v>
      </c>
      <c r="J304" t="s">
        <v>1949</v>
      </c>
      <c r="K304" t="s">
        <v>1950</v>
      </c>
      <c r="L304" t="s">
        <v>1951</v>
      </c>
      <c r="M304" t="s">
        <v>1952</v>
      </c>
      <c r="N304" t="s">
        <v>1953</v>
      </c>
    </row>
    <row r="305" spans="1:22">
      <c r="A305" t="s">
        <v>1954</v>
      </c>
      <c r="B305" t="s">
        <v>1955</v>
      </c>
      <c r="C305" t="s">
        <v>1956</v>
      </c>
      <c r="D305" t="s">
        <v>1957</v>
      </c>
      <c r="E305" t="s">
        <v>2</v>
      </c>
      <c r="F305" t="s">
        <v>3</v>
      </c>
      <c r="G305" t="s">
        <v>85</v>
      </c>
      <c r="H305" t="s">
        <v>86</v>
      </c>
      <c r="I305" t="s">
        <v>87</v>
      </c>
      <c r="J305" t="s">
        <v>1958</v>
      </c>
      <c r="K305" t="s">
        <v>1959</v>
      </c>
      <c r="L305" t="s">
        <v>1960</v>
      </c>
      <c r="M305" t="s">
        <v>1961</v>
      </c>
    </row>
    <row r="306" spans="1:22">
      <c r="A306" t="s">
        <v>1962</v>
      </c>
      <c r="B306" t="s">
        <v>1963</v>
      </c>
      <c r="C306" t="s">
        <v>1964</v>
      </c>
      <c r="D306" t="s">
        <v>1965</v>
      </c>
      <c r="E306" t="s">
        <v>2</v>
      </c>
      <c r="F306" t="s">
        <v>3</v>
      </c>
      <c r="G306" t="s">
        <v>85</v>
      </c>
      <c r="H306" t="s">
        <v>94</v>
      </c>
      <c r="I306" t="s">
        <v>95</v>
      </c>
      <c r="J306" t="s">
        <v>282</v>
      </c>
      <c r="K306" t="s">
        <v>499</v>
      </c>
      <c r="L306" t="s">
        <v>1966</v>
      </c>
      <c r="M306" t="s">
        <v>1967</v>
      </c>
    </row>
    <row r="307" spans="1:22">
      <c r="A307" t="s">
        <v>1968</v>
      </c>
      <c r="B307" t="s">
        <v>1969</v>
      </c>
      <c r="C307" t="s">
        <v>1970</v>
      </c>
      <c r="D307" t="s">
        <v>1971</v>
      </c>
      <c r="E307" t="s">
        <v>2</v>
      </c>
      <c r="F307" t="s">
        <v>3</v>
      </c>
      <c r="G307" t="s">
        <v>85</v>
      </c>
      <c r="H307" t="s">
        <v>94</v>
      </c>
      <c r="I307" t="s">
        <v>95</v>
      </c>
      <c r="J307" t="s">
        <v>623</v>
      </c>
      <c r="K307" t="s">
        <v>1972</v>
      </c>
      <c r="L307" t="s">
        <v>1973</v>
      </c>
      <c r="M307" t="s">
        <v>1974</v>
      </c>
      <c r="N307" t="s">
        <v>1975</v>
      </c>
    </row>
    <row r="308" spans="1:22">
      <c r="A308" t="s">
        <v>1976</v>
      </c>
      <c r="B308" t="s">
        <v>1977</v>
      </c>
      <c r="C308" t="s">
        <v>1978</v>
      </c>
      <c r="D308" t="s">
        <v>1979</v>
      </c>
      <c r="E308" t="s">
        <v>2</v>
      </c>
      <c r="F308" t="s">
        <v>3</v>
      </c>
      <c r="G308" t="s">
        <v>85</v>
      </c>
      <c r="H308" t="s">
        <v>94</v>
      </c>
      <c r="I308" t="s">
        <v>95</v>
      </c>
      <c r="J308" t="s">
        <v>96</v>
      </c>
      <c r="K308" t="s">
        <v>97</v>
      </c>
      <c r="L308" t="s">
        <v>242</v>
      </c>
      <c r="M308" t="s">
        <v>243</v>
      </c>
      <c r="N308" t="s">
        <v>244</v>
      </c>
    </row>
    <row r="309" spans="1:22">
      <c r="A309" t="s">
        <v>1980</v>
      </c>
      <c r="B309" t="s">
        <v>1981</v>
      </c>
      <c r="C309" t="s">
        <v>1982</v>
      </c>
      <c r="D309" t="s">
        <v>1983</v>
      </c>
      <c r="E309" t="s">
        <v>2</v>
      </c>
      <c r="F309" t="s">
        <v>105</v>
      </c>
      <c r="G309" t="s">
        <v>106</v>
      </c>
      <c r="H309" t="s">
        <v>1984</v>
      </c>
      <c r="I309" t="s">
        <v>1985</v>
      </c>
      <c r="J309" t="s">
        <v>1986</v>
      </c>
    </row>
    <row r="310" spans="1:22">
      <c r="A310" t="s">
        <v>1987</v>
      </c>
      <c r="B310" t="s">
        <v>1988</v>
      </c>
      <c r="C310" t="s">
        <v>1989</v>
      </c>
      <c r="D310" t="s">
        <v>1990</v>
      </c>
      <c r="E310" t="s">
        <v>2</v>
      </c>
      <c r="F310" t="s">
        <v>46</v>
      </c>
      <c r="G310" t="s">
        <v>47</v>
      </c>
      <c r="H310" t="s">
        <v>48</v>
      </c>
      <c r="I310" t="s">
        <v>49</v>
      </c>
      <c r="J310" t="s">
        <v>50</v>
      </c>
      <c r="K310" t="s">
        <v>51</v>
      </c>
      <c r="L310" t="s">
        <v>368</v>
      </c>
      <c r="M310" t="s">
        <v>369</v>
      </c>
      <c r="N310" t="s">
        <v>370</v>
      </c>
      <c r="O310" t="s">
        <v>729</v>
      </c>
      <c r="P310" t="s">
        <v>730</v>
      </c>
      <c r="Q310" t="s">
        <v>1991</v>
      </c>
      <c r="R310" t="s">
        <v>1992</v>
      </c>
      <c r="S310" t="s">
        <v>1993</v>
      </c>
      <c r="T310" t="s">
        <v>1994</v>
      </c>
    </row>
    <row r="311" spans="1:22">
      <c r="A311" t="s">
        <v>1995</v>
      </c>
      <c r="B311" t="s">
        <v>1996</v>
      </c>
      <c r="C311" t="s">
        <v>1997</v>
      </c>
      <c r="D311" t="s">
        <v>1998</v>
      </c>
      <c r="E311" t="s">
        <v>2</v>
      </c>
      <c r="F311" t="s">
        <v>46</v>
      </c>
      <c r="G311" t="s">
        <v>47</v>
      </c>
      <c r="H311" t="s">
        <v>48</v>
      </c>
      <c r="I311" t="s">
        <v>49</v>
      </c>
      <c r="J311" t="s">
        <v>50</v>
      </c>
      <c r="K311" t="s">
        <v>51</v>
      </c>
      <c r="L311" t="s">
        <v>52</v>
      </c>
      <c r="M311" t="s">
        <v>53</v>
      </c>
      <c r="N311" t="s">
        <v>54</v>
      </c>
      <c r="O311" t="s">
        <v>55</v>
      </c>
      <c r="P311" t="s">
        <v>56</v>
      </c>
      <c r="Q311" t="s">
        <v>1999</v>
      </c>
      <c r="R311" t="s">
        <v>2000</v>
      </c>
      <c r="S311" t="s">
        <v>2001</v>
      </c>
      <c r="T311" t="s">
        <v>2002</v>
      </c>
      <c r="U311" t="s">
        <v>2003</v>
      </c>
      <c r="V311" t="s">
        <v>2004</v>
      </c>
    </row>
    <row r="312" spans="1:22">
      <c r="A312" t="s">
        <v>2005</v>
      </c>
      <c r="B312" t="s">
        <v>2006</v>
      </c>
      <c r="C312" t="s">
        <v>2007</v>
      </c>
      <c r="D312" t="s">
        <v>2008</v>
      </c>
      <c r="E312" t="s">
        <v>2</v>
      </c>
      <c r="F312" t="s">
        <v>439</v>
      </c>
      <c r="G312" t="s">
        <v>440</v>
      </c>
      <c r="H312" t="s">
        <v>441</v>
      </c>
      <c r="I312" t="s">
        <v>2009</v>
      </c>
      <c r="J312" t="s">
        <v>2010</v>
      </c>
    </row>
    <row r="313" spans="1:22">
      <c r="A313" t="s">
        <v>2011</v>
      </c>
      <c r="B313" t="s">
        <v>2012</v>
      </c>
      <c r="C313" t="s">
        <v>2013</v>
      </c>
      <c r="D313" t="s">
        <v>2014</v>
      </c>
      <c r="E313" t="s">
        <v>155</v>
      </c>
      <c r="F313" t="s">
        <v>156</v>
      </c>
      <c r="G313" t="s">
        <v>384</v>
      </c>
      <c r="H313" t="s">
        <v>385</v>
      </c>
      <c r="I313" t="s">
        <v>1590</v>
      </c>
      <c r="J313" t="s">
        <v>2015</v>
      </c>
    </row>
    <row r="314" spans="1:22">
      <c r="A314" t="s">
        <v>2016</v>
      </c>
      <c r="B314" t="s">
        <v>2017</v>
      </c>
      <c r="C314" t="s">
        <v>2018</v>
      </c>
      <c r="D314" t="s">
        <v>2019</v>
      </c>
      <c r="E314" t="s">
        <v>2</v>
      </c>
      <c r="F314" t="s">
        <v>3</v>
      </c>
      <c r="G314" t="s">
        <v>85</v>
      </c>
      <c r="H314" t="s">
        <v>86</v>
      </c>
      <c r="I314" t="s">
        <v>87</v>
      </c>
      <c r="J314" t="s">
        <v>88</v>
      </c>
      <c r="K314" t="s">
        <v>89</v>
      </c>
      <c r="L314" t="s">
        <v>2020</v>
      </c>
      <c r="M314" t="s">
        <v>2021</v>
      </c>
    </row>
    <row r="315" spans="1:22">
      <c r="A315" t="s">
        <v>2022</v>
      </c>
      <c r="B315" t="s">
        <v>2023</v>
      </c>
      <c r="C315" t="s">
        <v>2024</v>
      </c>
      <c r="D315" t="s">
        <v>2025</v>
      </c>
      <c r="E315" t="s">
        <v>2</v>
      </c>
      <c r="F315" t="s">
        <v>3</v>
      </c>
      <c r="G315" t="s">
        <v>85</v>
      </c>
      <c r="H315" t="s">
        <v>86</v>
      </c>
      <c r="I315" t="s">
        <v>87</v>
      </c>
      <c r="J315" t="s">
        <v>88</v>
      </c>
      <c r="K315" t="s">
        <v>541</v>
      </c>
      <c r="L315" t="s">
        <v>542</v>
      </c>
      <c r="M315" t="s">
        <v>2026</v>
      </c>
      <c r="N315" t="s">
        <v>2027</v>
      </c>
    </row>
    <row r="316" spans="1:22">
      <c r="A316" t="s">
        <v>2028</v>
      </c>
      <c r="B316" t="s">
        <v>2029</v>
      </c>
      <c r="C316" t="s">
        <v>533</v>
      </c>
      <c r="D316" t="s">
        <v>2030</v>
      </c>
      <c r="E316" t="s">
        <v>2</v>
      </c>
      <c r="F316" t="s">
        <v>5</v>
      </c>
      <c r="G316" t="s">
        <v>192</v>
      </c>
      <c r="H316" t="s">
        <v>193</v>
      </c>
      <c r="I316" t="s">
        <v>194</v>
      </c>
      <c r="J316" t="s">
        <v>195</v>
      </c>
      <c r="K316" t="s">
        <v>231</v>
      </c>
      <c r="L316" t="s">
        <v>232</v>
      </c>
      <c r="M316" t="s">
        <v>233</v>
      </c>
      <c r="N316" t="s">
        <v>249</v>
      </c>
      <c r="O316" t="s">
        <v>250</v>
      </c>
      <c r="P316" t="s">
        <v>251</v>
      </c>
      <c r="Q316" t="s">
        <v>535</v>
      </c>
      <c r="R316" t="s">
        <v>536</v>
      </c>
    </row>
    <row r="317" spans="1:22">
      <c r="A317" t="s">
        <v>2031</v>
      </c>
      <c r="B317" t="s">
        <v>2032</v>
      </c>
      <c r="C317" t="s">
        <v>533</v>
      </c>
      <c r="D317" t="s">
        <v>2033</v>
      </c>
      <c r="E317" t="s">
        <v>2</v>
      </c>
      <c r="F317" t="s">
        <v>5</v>
      </c>
      <c r="G317" t="s">
        <v>192</v>
      </c>
      <c r="H317" t="s">
        <v>193</v>
      </c>
      <c r="I317" t="s">
        <v>194</v>
      </c>
      <c r="J317" t="s">
        <v>195</v>
      </c>
      <c r="K317" t="s">
        <v>231</v>
      </c>
      <c r="L317" t="s">
        <v>232</v>
      </c>
      <c r="M317" t="s">
        <v>233</v>
      </c>
      <c r="N317" t="s">
        <v>249</v>
      </c>
      <c r="O317" t="s">
        <v>250</v>
      </c>
      <c r="P317" t="s">
        <v>251</v>
      </c>
      <c r="Q317" t="s">
        <v>535</v>
      </c>
      <c r="R317" t="s">
        <v>536</v>
      </c>
    </row>
    <row r="318" spans="1:22">
      <c r="A318" t="s">
        <v>2034</v>
      </c>
      <c r="B318" t="s">
        <v>2035</v>
      </c>
      <c r="C318" t="s">
        <v>1701</v>
      </c>
      <c r="D318" t="s">
        <v>2036</v>
      </c>
      <c r="E318" t="s">
        <v>2</v>
      </c>
      <c r="F318" t="s">
        <v>5</v>
      </c>
      <c r="G318" t="s">
        <v>75</v>
      </c>
      <c r="H318" t="s">
        <v>76</v>
      </c>
      <c r="I318" t="s">
        <v>77</v>
      </c>
      <c r="J318" t="s">
        <v>557</v>
      </c>
      <c r="K318" t="s">
        <v>558</v>
      </c>
      <c r="L318" t="s">
        <v>559</v>
      </c>
      <c r="M318" t="s">
        <v>560</v>
      </c>
      <c r="N318" t="s">
        <v>561</v>
      </c>
    </row>
    <row r="319" spans="1:22">
      <c r="A319" t="s">
        <v>2037</v>
      </c>
      <c r="B319" t="s">
        <v>2038</v>
      </c>
      <c r="C319" t="s">
        <v>2039</v>
      </c>
      <c r="D319" t="s">
        <v>2040</v>
      </c>
      <c r="E319" t="s">
        <v>2</v>
      </c>
      <c r="F319" t="s">
        <v>5</v>
      </c>
      <c r="G319" t="s">
        <v>75</v>
      </c>
      <c r="H319" t="s">
        <v>113</v>
      </c>
      <c r="I319" t="s">
        <v>114</v>
      </c>
      <c r="J319" t="s">
        <v>115</v>
      </c>
      <c r="K319" t="s">
        <v>116</v>
      </c>
      <c r="L319" t="s">
        <v>117</v>
      </c>
      <c r="M319" t="s">
        <v>211</v>
      </c>
      <c r="N319" t="s">
        <v>212</v>
      </c>
      <c r="O319" t="s">
        <v>213</v>
      </c>
      <c r="P319" t="s">
        <v>2041</v>
      </c>
      <c r="Q319" t="s">
        <v>2042</v>
      </c>
      <c r="R319" t="s">
        <v>2043</v>
      </c>
      <c r="S319" t="s">
        <v>2044</v>
      </c>
    </row>
    <row r="320" spans="1:22">
      <c r="A320" t="s">
        <v>2045</v>
      </c>
      <c r="B320" t="s">
        <v>2046</v>
      </c>
      <c r="C320" t="s">
        <v>2047</v>
      </c>
      <c r="D320" t="s">
        <v>2048</v>
      </c>
      <c r="E320" t="s">
        <v>2</v>
      </c>
      <c r="F320" t="s">
        <v>3</v>
      </c>
      <c r="G320" t="s">
        <v>85</v>
      </c>
      <c r="H320" t="s">
        <v>94</v>
      </c>
      <c r="I320" t="s">
        <v>95</v>
      </c>
      <c r="J320" t="s">
        <v>259</v>
      </c>
      <c r="K320" t="s">
        <v>260</v>
      </c>
      <c r="L320" t="s">
        <v>261</v>
      </c>
      <c r="M320" t="s">
        <v>262</v>
      </c>
      <c r="N320" t="s">
        <v>263</v>
      </c>
    </row>
    <row r="321" spans="1:20">
      <c r="A321" t="s">
        <v>2049</v>
      </c>
      <c r="B321" t="s">
        <v>2050</v>
      </c>
      <c r="C321" t="s">
        <v>2051</v>
      </c>
      <c r="D321" t="s">
        <v>2052</v>
      </c>
      <c r="E321" t="s">
        <v>155</v>
      </c>
      <c r="F321" t="s">
        <v>156</v>
      </c>
      <c r="G321" t="s">
        <v>384</v>
      </c>
      <c r="H321" t="s">
        <v>385</v>
      </c>
      <c r="I321" t="s">
        <v>1590</v>
      </c>
      <c r="J321" t="s">
        <v>2053</v>
      </c>
    </row>
    <row r="322" spans="1:20">
      <c r="A322" t="s">
        <v>2054</v>
      </c>
      <c r="B322" t="s">
        <v>2055</v>
      </c>
      <c r="C322" t="s">
        <v>2056</v>
      </c>
      <c r="D322" t="s">
        <v>2057</v>
      </c>
      <c r="E322" t="s">
        <v>11</v>
      </c>
      <c r="F322" t="s">
        <v>12</v>
      </c>
      <c r="G322" t="s">
        <v>412</v>
      </c>
      <c r="H322" t="s">
        <v>413</v>
      </c>
      <c r="I322" t="s">
        <v>506</v>
      </c>
      <c r="J322" t="s">
        <v>507</v>
      </c>
    </row>
    <row r="323" spans="1:20">
      <c r="A323" t="s">
        <v>2058</v>
      </c>
      <c r="B323" t="s">
        <v>2059</v>
      </c>
      <c r="C323" t="s">
        <v>2060</v>
      </c>
      <c r="D323" t="s">
        <v>2061</v>
      </c>
      <c r="E323" t="s">
        <v>2</v>
      </c>
      <c r="F323" t="s">
        <v>3</v>
      </c>
      <c r="G323" t="s">
        <v>85</v>
      </c>
      <c r="H323" t="s">
        <v>94</v>
      </c>
      <c r="I323" t="s">
        <v>708</v>
      </c>
      <c r="J323" t="s">
        <v>2062</v>
      </c>
      <c r="K323" t="s">
        <v>2063</v>
      </c>
      <c r="L323" t="s">
        <v>2064</v>
      </c>
    </row>
    <row r="324" spans="1:20">
      <c r="A324" t="s">
        <v>2065</v>
      </c>
      <c r="B324" t="s">
        <v>2066</v>
      </c>
      <c r="C324" t="s">
        <v>2067</v>
      </c>
      <c r="D324" t="s">
        <v>2068</v>
      </c>
      <c r="E324" t="s">
        <v>2</v>
      </c>
      <c r="F324" t="s">
        <v>3</v>
      </c>
      <c r="G324" t="s">
        <v>849</v>
      </c>
      <c r="H324" t="s">
        <v>850</v>
      </c>
      <c r="I324" t="s">
        <v>2069</v>
      </c>
    </row>
    <row r="325" spans="1:20">
      <c r="A325" t="s">
        <v>2070</v>
      </c>
      <c r="B325" t="s">
        <v>2071</v>
      </c>
      <c r="C325" t="s">
        <v>2072</v>
      </c>
      <c r="D325" t="s">
        <v>2073</v>
      </c>
      <c r="E325" t="s">
        <v>2</v>
      </c>
      <c r="F325" t="s">
        <v>5</v>
      </c>
      <c r="G325" t="s">
        <v>192</v>
      </c>
      <c r="H325" t="s">
        <v>193</v>
      </c>
      <c r="I325" t="s">
        <v>194</v>
      </c>
      <c r="J325" t="s">
        <v>195</v>
      </c>
      <c r="K325" t="s">
        <v>231</v>
      </c>
      <c r="L325" t="s">
        <v>232</v>
      </c>
      <c r="M325" t="s">
        <v>1159</v>
      </c>
      <c r="N325" t="s">
        <v>1414</v>
      </c>
      <c r="O325" t="s">
        <v>2074</v>
      </c>
      <c r="P325" t="s">
        <v>2075</v>
      </c>
      <c r="Q325" t="s">
        <v>2076</v>
      </c>
      <c r="R325" t="s">
        <v>2077</v>
      </c>
    </row>
    <row r="326" spans="1:20">
      <c r="A326" t="s">
        <v>2078</v>
      </c>
      <c r="B326" t="s">
        <v>2079</v>
      </c>
      <c r="C326" t="s">
        <v>2080</v>
      </c>
      <c r="D326" t="s">
        <v>2081</v>
      </c>
      <c r="E326" t="s">
        <v>2</v>
      </c>
      <c r="F326" t="s">
        <v>5</v>
      </c>
      <c r="G326" t="s">
        <v>192</v>
      </c>
      <c r="H326" t="s">
        <v>193</v>
      </c>
      <c r="I326" t="s">
        <v>194</v>
      </c>
      <c r="J326" t="s">
        <v>195</v>
      </c>
      <c r="K326" t="s">
        <v>231</v>
      </c>
      <c r="L326" t="s">
        <v>232</v>
      </c>
      <c r="M326" t="s">
        <v>1159</v>
      </c>
      <c r="N326" t="s">
        <v>1414</v>
      </c>
      <c r="O326" t="s">
        <v>1415</v>
      </c>
      <c r="P326" t="s">
        <v>1416</v>
      </c>
      <c r="Q326" t="s">
        <v>1417</v>
      </c>
    </row>
    <row r="327" spans="1:20">
      <c r="A327" t="s">
        <v>2082</v>
      </c>
      <c r="B327" t="s">
        <v>2083</v>
      </c>
      <c r="C327" t="s">
        <v>2084</v>
      </c>
      <c r="D327" t="s">
        <v>2085</v>
      </c>
      <c r="E327" t="s">
        <v>155</v>
      </c>
      <c r="F327" t="s">
        <v>156</v>
      </c>
      <c r="G327" t="s">
        <v>384</v>
      </c>
      <c r="H327" t="s">
        <v>385</v>
      </c>
      <c r="I327" t="s">
        <v>776</v>
      </c>
      <c r="J327" t="s">
        <v>777</v>
      </c>
    </row>
    <row r="328" spans="1:20">
      <c r="A328" t="s">
        <v>2086</v>
      </c>
      <c r="B328" t="s">
        <v>2087</v>
      </c>
      <c r="C328" t="s">
        <v>2088</v>
      </c>
      <c r="D328" t="s">
        <v>2089</v>
      </c>
      <c r="E328" t="s">
        <v>2</v>
      </c>
      <c r="F328" t="s">
        <v>3</v>
      </c>
      <c r="G328" t="s">
        <v>85</v>
      </c>
      <c r="H328" t="s">
        <v>94</v>
      </c>
      <c r="I328" t="s">
        <v>95</v>
      </c>
      <c r="J328" t="s">
        <v>282</v>
      </c>
      <c r="K328" t="s">
        <v>2090</v>
      </c>
      <c r="L328" t="s">
        <v>2091</v>
      </c>
      <c r="M328" t="s">
        <v>2092</v>
      </c>
    </row>
    <row r="329" spans="1:20">
      <c r="A329" t="s">
        <v>2093</v>
      </c>
      <c r="B329" t="s">
        <v>2094</v>
      </c>
      <c r="C329" t="s">
        <v>2095</v>
      </c>
      <c r="D329" t="s">
        <v>2096</v>
      </c>
      <c r="E329" t="s">
        <v>2</v>
      </c>
      <c r="F329" t="s">
        <v>3</v>
      </c>
      <c r="G329" t="s">
        <v>85</v>
      </c>
      <c r="H329" t="s">
        <v>86</v>
      </c>
      <c r="I329" t="s">
        <v>87</v>
      </c>
      <c r="J329" t="s">
        <v>88</v>
      </c>
      <c r="K329" t="s">
        <v>2097</v>
      </c>
      <c r="L329" t="s">
        <v>2098</v>
      </c>
      <c r="M329" t="s">
        <v>2099</v>
      </c>
      <c r="N329" t="s">
        <v>2100</v>
      </c>
    </row>
    <row r="330" spans="1:20">
      <c r="A330" t="s">
        <v>2101</v>
      </c>
      <c r="B330" t="s">
        <v>2102</v>
      </c>
      <c r="C330" t="s">
        <v>2103</v>
      </c>
      <c r="D330" t="s">
        <v>2104</v>
      </c>
      <c r="E330" t="s">
        <v>2</v>
      </c>
      <c r="F330" t="s">
        <v>5</v>
      </c>
      <c r="G330" t="s">
        <v>192</v>
      </c>
      <c r="H330" t="s">
        <v>193</v>
      </c>
      <c r="I330" t="s">
        <v>194</v>
      </c>
      <c r="J330" t="s">
        <v>195</v>
      </c>
      <c r="K330" t="s">
        <v>231</v>
      </c>
      <c r="L330" t="s">
        <v>232</v>
      </c>
      <c r="M330" t="s">
        <v>233</v>
      </c>
      <c r="N330" t="s">
        <v>2105</v>
      </c>
      <c r="O330" t="s">
        <v>2106</v>
      </c>
      <c r="P330" t="s">
        <v>2107</v>
      </c>
    </row>
    <row r="331" spans="1:20">
      <c r="A331" t="s">
        <v>2108</v>
      </c>
      <c r="B331" t="s">
        <v>2109</v>
      </c>
      <c r="C331" t="s">
        <v>2110</v>
      </c>
      <c r="D331" t="s">
        <v>2111</v>
      </c>
      <c r="E331" t="s">
        <v>2</v>
      </c>
      <c r="F331" t="s">
        <v>46</v>
      </c>
      <c r="G331" t="s">
        <v>47</v>
      </c>
      <c r="H331" t="s">
        <v>48</v>
      </c>
      <c r="I331" t="s">
        <v>49</v>
      </c>
      <c r="J331" t="s">
        <v>50</v>
      </c>
      <c r="K331" t="s">
        <v>51</v>
      </c>
      <c r="L331" t="s">
        <v>368</v>
      </c>
      <c r="M331" t="s">
        <v>2112</v>
      </c>
      <c r="N331" t="s">
        <v>2113</v>
      </c>
      <c r="O331" t="s">
        <v>2114</v>
      </c>
    </row>
    <row r="332" spans="1:20">
      <c r="A332" t="s">
        <v>2115</v>
      </c>
      <c r="B332" t="s">
        <v>2116</v>
      </c>
      <c r="C332" t="s">
        <v>1233</v>
      </c>
      <c r="D332" t="s">
        <v>2117</v>
      </c>
      <c r="E332" t="s">
        <v>2</v>
      </c>
      <c r="F332" t="s">
        <v>46</v>
      </c>
      <c r="G332" t="s">
        <v>47</v>
      </c>
      <c r="H332" t="s">
        <v>48</v>
      </c>
      <c r="I332" t="s">
        <v>49</v>
      </c>
      <c r="J332" t="s">
        <v>50</v>
      </c>
      <c r="K332" t="s">
        <v>51</v>
      </c>
      <c r="L332" t="s">
        <v>368</v>
      </c>
      <c r="M332" t="s">
        <v>369</v>
      </c>
      <c r="N332" t="s">
        <v>370</v>
      </c>
      <c r="O332" t="s">
        <v>371</v>
      </c>
      <c r="P332" t="s">
        <v>1235</v>
      </c>
      <c r="Q332" t="s">
        <v>1236</v>
      </c>
      <c r="R332" t="s">
        <v>1237</v>
      </c>
      <c r="S332" t="s">
        <v>1238</v>
      </c>
      <c r="T332" t="s">
        <v>1239</v>
      </c>
    </row>
    <row r="333" spans="1:20">
      <c r="A333" t="s">
        <v>2118</v>
      </c>
      <c r="B333" t="s">
        <v>2119</v>
      </c>
      <c r="C333" t="s">
        <v>2120</v>
      </c>
      <c r="D333" t="s">
        <v>2121</v>
      </c>
      <c r="E333" t="s">
        <v>155</v>
      </c>
      <c r="F333" t="s">
        <v>156</v>
      </c>
      <c r="G333" t="s">
        <v>384</v>
      </c>
      <c r="H333" t="s">
        <v>385</v>
      </c>
      <c r="I333" t="s">
        <v>386</v>
      </c>
      <c r="J333" t="s">
        <v>387</v>
      </c>
    </row>
    <row r="334" spans="1:20">
      <c r="A334" t="s">
        <v>2122</v>
      </c>
      <c r="B334" t="s">
        <v>2123</v>
      </c>
      <c r="C334" t="s">
        <v>2124</v>
      </c>
      <c r="D334" t="s">
        <v>2125</v>
      </c>
      <c r="E334" t="s">
        <v>2</v>
      </c>
      <c r="F334" t="s">
        <v>3</v>
      </c>
      <c r="G334" t="s">
        <v>85</v>
      </c>
      <c r="H334" t="s">
        <v>94</v>
      </c>
      <c r="I334" t="s">
        <v>95</v>
      </c>
      <c r="J334" t="s">
        <v>96</v>
      </c>
      <c r="K334" t="s">
        <v>97</v>
      </c>
      <c r="L334" t="s">
        <v>242</v>
      </c>
      <c r="M334" t="s">
        <v>1131</v>
      </c>
      <c r="N334" t="s">
        <v>2126</v>
      </c>
    </row>
    <row r="335" spans="1:20">
      <c r="A335" t="s">
        <v>2127</v>
      </c>
      <c r="B335" t="s">
        <v>2128</v>
      </c>
      <c r="C335" t="s">
        <v>2129</v>
      </c>
      <c r="D335" t="s">
        <v>2130</v>
      </c>
      <c r="E335" t="s">
        <v>2</v>
      </c>
      <c r="F335" t="s">
        <v>3</v>
      </c>
      <c r="G335" t="s">
        <v>85</v>
      </c>
      <c r="H335" t="s">
        <v>94</v>
      </c>
      <c r="I335" t="s">
        <v>95</v>
      </c>
      <c r="J335" t="s">
        <v>623</v>
      </c>
      <c r="K335" t="s">
        <v>1365</v>
      </c>
      <c r="L335" t="s">
        <v>1366</v>
      </c>
      <c r="M335" t="s">
        <v>2131</v>
      </c>
      <c r="N335" t="s">
        <v>2132</v>
      </c>
    </row>
    <row r="336" spans="1:20">
      <c r="A336" t="s">
        <v>2133</v>
      </c>
      <c r="B336" t="s">
        <v>2134</v>
      </c>
      <c r="C336" t="s">
        <v>2135</v>
      </c>
      <c r="D336" t="s">
        <v>2136</v>
      </c>
      <c r="E336" t="s">
        <v>2</v>
      </c>
      <c r="F336" t="s">
        <v>3</v>
      </c>
      <c r="G336" t="s">
        <v>85</v>
      </c>
      <c r="H336" t="s">
        <v>86</v>
      </c>
      <c r="I336" t="s">
        <v>87</v>
      </c>
      <c r="J336" t="s">
        <v>88</v>
      </c>
      <c r="K336" t="s">
        <v>89</v>
      </c>
      <c r="L336" t="s">
        <v>2137</v>
      </c>
    </row>
    <row r="337" spans="1:21">
      <c r="A337" t="s">
        <v>2138</v>
      </c>
      <c r="B337" t="s">
        <v>2139</v>
      </c>
      <c r="C337" t="s">
        <v>2140</v>
      </c>
      <c r="D337" t="s">
        <v>2141</v>
      </c>
      <c r="E337" t="s">
        <v>2</v>
      </c>
      <c r="F337" t="s">
        <v>3</v>
      </c>
      <c r="G337" t="s">
        <v>85</v>
      </c>
      <c r="H337" t="s">
        <v>94</v>
      </c>
      <c r="I337" t="s">
        <v>95</v>
      </c>
      <c r="J337" t="s">
        <v>623</v>
      </c>
      <c r="K337" t="s">
        <v>624</v>
      </c>
      <c r="L337" t="s">
        <v>625</v>
      </c>
      <c r="M337" t="s">
        <v>626</v>
      </c>
      <c r="N337" t="s">
        <v>627</v>
      </c>
      <c r="O337" t="s">
        <v>2142</v>
      </c>
    </row>
    <row r="338" spans="1:21">
      <c r="A338" t="s">
        <v>2143</v>
      </c>
      <c r="B338" t="s">
        <v>2144</v>
      </c>
      <c r="C338" t="s">
        <v>2145</v>
      </c>
      <c r="D338" t="s">
        <v>2146</v>
      </c>
      <c r="E338" t="s">
        <v>2</v>
      </c>
      <c r="F338" t="s">
        <v>3</v>
      </c>
      <c r="G338" t="s">
        <v>85</v>
      </c>
      <c r="H338" t="s">
        <v>94</v>
      </c>
      <c r="I338" t="s">
        <v>95</v>
      </c>
      <c r="J338" t="s">
        <v>623</v>
      </c>
      <c r="K338" t="s">
        <v>624</v>
      </c>
      <c r="L338" t="s">
        <v>625</v>
      </c>
      <c r="M338" t="s">
        <v>626</v>
      </c>
      <c r="N338" t="s">
        <v>627</v>
      </c>
      <c r="O338" t="s">
        <v>2142</v>
      </c>
    </row>
    <row r="339" spans="1:21">
      <c r="A339" t="s">
        <v>2147</v>
      </c>
      <c r="B339" t="s">
        <v>2148</v>
      </c>
      <c r="C339" t="s">
        <v>2149</v>
      </c>
      <c r="D339" t="s">
        <v>2150</v>
      </c>
      <c r="E339" t="s">
        <v>2</v>
      </c>
      <c r="F339" t="s">
        <v>2151</v>
      </c>
      <c r="G339" t="s">
        <v>2152</v>
      </c>
      <c r="H339" t="s">
        <v>2153</v>
      </c>
      <c r="I339" t="s">
        <v>2154</v>
      </c>
      <c r="J339" t="s">
        <v>2155</v>
      </c>
    </row>
    <row r="340" spans="1:21">
      <c r="A340" t="s">
        <v>2156</v>
      </c>
      <c r="B340" t="s">
        <v>2157</v>
      </c>
      <c r="C340" t="s">
        <v>2149</v>
      </c>
      <c r="D340" t="s">
        <v>2158</v>
      </c>
      <c r="E340" t="s">
        <v>2</v>
      </c>
      <c r="F340" t="s">
        <v>2151</v>
      </c>
      <c r="G340" t="s">
        <v>2152</v>
      </c>
      <c r="H340" t="s">
        <v>2153</v>
      </c>
      <c r="I340" t="s">
        <v>2154</v>
      </c>
      <c r="J340" t="s">
        <v>2155</v>
      </c>
    </row>
    <row r="341" spans="1:21">
      <c r="A341" t="s">
        <v>2159</v>
      </c>
      <c r="B341" t="s">
        <v>2160</v>
      </c>
      <c r="C341" t="s">
        <v>2161</v>
      </c>
      <c r="D341" t="s">
        <v>2162</v>
      </c>
      <c r="E341" t="s">
        <v>2</v>
      </c>
      <c r="F341" t="s">
        <v>3</v>
      </c>
      <c r="G341" t="s">
        <v>85</v>
      </c>
      <c r="H341" t="s">
        <v>94</v>
      </c>
      <c r="I341" t="s">
        <v>95</v>
      </c>
      <c r="J341" t="s">
        <v>623</v>
      </c>
      <c r="K341" t="s">
        <v>1365</v>
      </c>
      <c r="L341" t="s">
        <v>1366</v>
      </c>
      <c r="M341" t="s">
        <v>1367</v>
      </c>
      <c r="N341" t="s">
        <v>2163</v>
      </c>
    </row>
    <row r="342" spans="1:21">
      <c r="A342" t="s">
        <v>2164</v>
      </c>
      <c r="B342" t="s">
        <v>2165</v>
      </c>
      <c r="C342" t="s">
        <v>2166</v>
      </c>
      <c r="D342" t="s">
        <v>2167</v>
      </c>
      <c r="E342" t="s">
        <v>2</v>
      </c>
      <c r="F342" t="s">
        <v>3</v>
      </c>
      <c r="G342" t="s">
        <v>85</v>
      </c>
      <c r="H342" t="s">
        <v>94</v>
      </c>
      <c r="I342" t="s">
        <v>95</v>
      </c>
      <c r="J342" t="s">
        <v>623</v>
      </c>
      <c r="K342" t="s">
        <v>1365</v>
      </c>
      <c r="L342" t="s">
        <v>1366</v>
      </c>
      <c r="M342" t="s">
        <v>1367</v>
      </c>
      <c r="N342" t="s">
        <v>2168</v>
      </c>
    </row>
    <row r="343" spans="1:21">
      <c r="A343" t="s">
        <v>2169</v>
      </c>
      <c r="B343" t="s">
        <v>2170</v>
      </c>
      <c r="C343" t="s">
        <v>2171</v>
      </c>
      <c r="D343" t="s">
        <v>2172</v>
      </c>
      <c r="E343" t="s">
        <v>2</v>
      </c>
      <c r="F343" t="s">
        <v>3</v>
      </c>
      <c r="G343" t="s">
        <v>85</v>
      </c>
      <c r="H343" t="s">
        <v>94</v>
      </c>
      <c r="I343" t="s">
        <v>430</v>
      </c>
      <c r="J343" t="s">
        <v>431</v>
      </c>
      <c r="K343" t="s">
        <v>432</v>
      </c>
      <c r="L343" t="s">
        <v>433</v>
      </c>
      <c r="M343" t="s">
        <v>462</v>
      </c>
      <c r="N343" t="s">
        <v>862</v>
      </c>
    </row>
    <row r="344" spans="1:21">
      <c r="A344" t="s">
        <v>2173</v>
      </c>
      <c r="B344" t="s">
        <v>2174</v>
      </c>
      <c r="C344" t="s">
        <v>2175</v>
      </c>
      <c r="D344" t="s">
        <v>2176</v>
      </c>
      <c r="E344" t="s">
        <v>2</v>
      </c>
      <c r="F344" t="s">
        <v>5</v>
      </c>
      <c r="G344" t="s">
        <v>192</v>
      </c>
      <c r="H344" t="s">
        <v>193</v>
      </c>
      <c r="I344" t="s">
        <v>194</v>
      </c>
      <c r="J344" t="s">
        <v>195</v>
      </c>
      <c r="K344" t="s">
        <v>231</v>
      </c>
      <c r="L344" t="s">
        <v>232</v>
      </c>
      <c r="M344" t="s">
        <v>1159</v>
      </c>
      <c r="N344" t="s">
        <v>1219</v>
      </c>
      <c r="O344" t="s">
        <v>2177</v>
      </c>
      <c r="P344" t="s">
        <v>2178</v>
      </c>
      <c r="Q344" t="s">
        <v>2179</v>
      </c>
      <c r="R344" t="s">
        <v>2180</v>
      </c>
    </row>
    <row r="345" spans="1:21">
      <c r="A345" t="s">
        <v>2181</v>
      </c>
      <c r="B345" t="s">
        <v>2182</v>
      </c>
      <c r="C345" t="s">
        <v>2183</v>
      </c>
      <c r="D345" t="s">
        <v>2184</v>
      </c>
      <c r="E345" t="s">
        <v>2</v>
      </c>
      <c r="F345" t="s">
        <v>5</v>
      </c>
      <c r="G345" t="s">
        <v>192</v>
      </c>
      <c r="H345" t="s">
        <v>193</v>
      </c>
      <c r="I345" t="s">
        <v>194</v>
      </c>
      <c r="J345" t="s">
        <v>195</v>
      </c>
      <c r="K345" t="s">
        <v>231</v>
      </c>
      <c r="L345" t="s">
        <v>232</v>
      </c>
      <c r="M345" t="s">
        <v>1159</v>
      </c>
      <c r="N345" t="s">
        <v>1219</v>
      </c>
      <c r="O345" t="s">
        <v>1220</v>
      </c>
      <c r="P345" t="s">
        <v>2185</v>
      </c>
      <c r="Q345" t="s">
        <v>2186</v>
      </c>
      <c r="R345" t="s">
        <v>2187</v>
      </c>
    </row>
    <row r="346" spans="1:21">
      <c r="A346" t="s">
        <v>2188</v>
      </c>
      <c r="B346" t="s">
        <v>2189</v>
      </c>
      <c r="C346" t="s">
        <v>2190</v>
      </c>
      <c r="D346" t="s">
        <v>2191</v>
      </c>
      <c r="E346" t="s">
        <v>2</v>
      </c>
      <c r="F346" t="s">
        <v>5</v>
      </c>
      <c r="G346" t="s">
        <v>192</v>
      </c>
      <c r="H346" t="s">
        <v>193</v>
      </c>
      <c r="I346" t="s">
        <v>194</v>
      </c>
      <c r="J346" t="s">
        <v>195</v>
      </c>
      <c r="K346" t="s">
        <v>196</v>
      </c>
      <c r="L346" t="s">
        <v>197</v>
      </c>
      <c r="M346" t="s">
        <v>198</v>
      </c>
      <c r="N346" t="s">
        <v>199</v>
      </c>
      <c r="O346" t="s">
        <v>200</v>
      </c>
      <c r="P346" t="s">
        <v>201</v>
      </c>
      <c r="Q346" t="s">
        <v>202</v>
      </c>
      <c r="R346" t="s">
        <v>203</v>
      </c>
      <c r="S346" t="s">
        <v>204</v>
      </c>
      <c r="T346" t="s">
        <v>205</v>
      </c>
      <c r="U346" t="s">
        <v>2192</v>
      </c>
    </row>
    <row r="347" spans="1:21">
      <c r="A347" t="s">
        <v>2193</v>
      </c>
      <c r="B347" t="s">
        <v>2194</v>
      </c>
      <c r="C347" t="s">
        <v>2195</v>
      </c>
      <c r="D347" t="s">
        <v>2196</v>
      </c>
      <c r="E347" t="s">
        <v>2</v>
      </c>
      <c r="F347" t="s">
        <v>105</v>
      </c>
      <c r="G347" t="s">
        <v>106</v>
      </c>
      <c r="H347" t="s">
        <v>929</v>
      </c>
      <c r="I347" t="s">
        <v>2197</v>
      </c>
      <c r="J347" t="s">
        <v>2198</v>
      </c>
    </row>
    <row r="348" spans="1:21">
      <c r="A348" t="s">
        <v>2199</v>
      </c>
      <c r="B348" t="s">
        <v>2200</v>
      </c>
      <c r="C348" t="s">
        <v>2201</v>
      </c>
      <c r="D348" t="s">
        <v>2202</v>
      </c>
      <c r="E348" t="s">
        <v>2</v>
      </c>
      <c r="F348" t="s">
        <v>46</v>
      </c>
      <c r="G348" t="s">
        <v>47</v>
      </c>
      <c r="H348" t="s">
        <v>48</v>
      </c>
      <c r="I348" t="s">
        <v>49</v>
      </c>
      <c r="J348" t="s">
        <v>50</v>
      </c>
      <c r="K348" t="s">
        <v>51</v>
      </c>
      <c r="L348" t="s">
        <v>52</v>
      </c>
      <c r="M348" t="s">
        <v>53</v>
      </c>
      <c r="N348" t="s">
        <v>54</v>
      </c>
      <c r="O348" t="s">
        <v>141</v>
      </c>
      <c r="P348" t="s">
        <v>174</v>
      </c>
      <c r="Q348" t="s">
        <v>175</v>
      </c>
      <c r="R348" t="s">
        <v>176</v>
      </c>
      <c r="S348" t="s">
        <v>362</v>
      </c>
      <c r="T348" t="s">
        <v>363</v>
      </c>
    </row>
    <row r="349" spans="1:21">
      <c r="A349" t="s">
        <v>2203</v>
      </c>
      <c r="B349" t="s">
        <v>2204</v>
      </c>
      <c r="C349" t="s">
        <v>2205</v>
      </c>
      <c r="D349" t="s">
        <v>2206</v>
      </c>
      <c r="E349" t="s">
        <v>11</v>
      </c>
      <c r="F349" t="s">
        <v>12</v>
      </c>
      <c r="G349" t="s">
        <v>271</v>
      </c>
      <c r="H349" t="s">
        <v>2207</v>
      </c>
    </row>
    <row r="350" spans="1:21">
      <c r="A350" t="s">
        <v>2208</v>
      </c>
      <c r="B350" t="s">
        <v>2209</v>
      </c>
      <c r="C350" t="s">
        <v>2205</v>
      </c>
      <c r="D350" t="s">
        <v>2210</v>
      </c>
      <c r="E350" t="s">
        <v>11</v>
      </c>
      <c r="F350" t="s">
        <v>12</v>
      </c>
      <c r="G350" t="s">
        <v>271</v>
      </c>
      <c r="H350" t="s">
        <v>2207</v>
      </c>
    </row>
    <row r="351" spans="1:21">
      <c r="A351" t="s">
        <v>2211</v>
      </c>
      <c r="B351" t="s">
        <v>2212</v>
      </c>
      <c r="C351" t="s">
        <v>2213</v>
      </c>
      <c r="D351" t="s">
        <v>2214</v>
      </c>
      <c r="E351" t="s">
        <v>2</v>
      </c>
      <c r="F351" t="s">
        <v>3</v>
      </c>
      <c r="G351" t="s">
        <v>85</v>
      </c>
      <c r="H351" t="s">
        <v>86</v>
      </c>
      <c r="I351" t="s">
        <v>341</v>
      </c>
      <c r="J351" t="s">
        <v>549</v>
      </c>
      <c r="K351" t="s">
        <v>550</v>
      </c>
      <c r="L351" t="s">
        <v>551</v>
      </c>
      <c r="M351" t="s">
        <v>552</v>
      </c>
    </row>
    <row r="352" spans="1:21">
      <c r="A352" t="s">
        <v>2215</v>
      </c>
      <c r="B352" t="s">
        <v>2216</v>
      </c>
      <c r="C352" t="s">
        <v>2217</v>
      </c>
      <c r="D352" t="s">
        <v>2218</v>
      </c>
      <c r="E352" t="s">
        <v>2</v>
      </c>
      <c r="F352" t="s">
        <v>3</v>
      </c>
      <c r="G352" t="s">
        <v>85</v>
      </c>
      <c r="H352" t="s">
        <v>86</v>
      </c>
      <c r="I352" t="s">
        <v>87</v>
      </c>
      <c r="J352" t="s">
        <v>2219</v>
      </c>
      <c r="K352" t="s">
        <v>2220</v>
      </c>
      <c r="L352" t="s">
        <v>2221</v>
      </c>
      <c r="M352" t="s">
        <v>2222</v>
      </c>
    </row>
    <row r="353" spans="1:21">
      <c r="A353" t="s">
        <v>2223</v>
      </c>
      <c r="B353" t="s">
        <v>2224</v>
      </c>
      <c r="C353" t="s">
        <v>2225</v>
      </c>
      <c r="D353" t="s">
        <v>2226</v>
      </c>
      <c r="E353" t="s">
        <v>2</v>
      </c>
      <c r="F353" t="s">
        <v>3</v>
      </c>
      <c r="G353" t="s">
        <v>85</v>
      </c>
      <c r="H353" t="s">
        <v>94</v>
      </c>
      <c r="I353" t="s">
        <v>708</v>
      </c>
      <c r="J353" t="s">
        <v>2062</v>
      </c>
      <c r="K353" t="s">
        <v>2063</v>
      </c>
      <c r="L353" t="s">
        <v>2064</v>
      </c>
    </row>
    <row r="354" spans="1:21">
      <c r="A354" t="s">
        <v>2227</v>
      </c>
      <c r="B354" t="s">
        <v>2228</v>
      </c>
      <c r="C354" t="s">
        <v>2229</v>
      </c>
      <c r="D354" t="s">
        <v>2230</v>
      </c>
      <c r="E354" t="s">
        <v>2</v>
      </c>
      <c r="F354" t="s">
        <v>3</v>
      </c>
      <c r="G354" t="s">
        <v>85</v>
      </c>
      <c r="H354" t="s">
        <v>94</v>
      </c>
      <c r="I354" t="s">
        <v>95</v>
      </c>
      <c r="J354" t="s">
        <v>96</v>
      </c>
      <c r="K354" t="s">
        <v>2231</v>
      </c>
      <c r="L354" t="s">
        <v>2232</v>
      </c>
      <c r="M354" t="s">
        <v>2233</v>
      </c>
      <c r="N354" t="s">
        <v>2234</v>
      </c>
    </row>
    <row r="355" spans="1:21">
      <c r="A355" t="s">
        <v>2235</v>
      </c>
      <c r="B355" t="s">
        <v>2236</v>
      </c>
      <c r="C355" t="s">
        <v>2237</v>
      </c>
      <c r="D355" t="s">
        <v>2238</v>
      </c>
      <c r="E355" t="s">
        <v>2</v>
      </c>
      <c r="F355" t="s">
        <v>3</v>
      </c>
      <c r="G355" t="s">
        <v>85</v>
      </c>
      <c r="H355" t="s">
        <v>94</v>
      </c>
      <c r="I355" t="s">
        <v>95</v>
      </c>
      <c r="J355" t="s">
        <v>282</v>
      </c>
      <c r="K355" t="s">
        <v>499</v>
      </c>
      <c r="L355" t="s">
        <v>500</v>
      </c>
      <c r="M355" t="s">
        <v>1462</v>
      </c>
    </row>
    <row r="356" spans="1:21">
      <c r="A356" t="s">
        <v>2239</v>
      </c>
      <c r="B356" t="s">
        <v>2240</v>
      </c>
      <c r="C356" t="s">
        <v>2241</v>
      </c>
      <c r="D356" t="s">
        <v>2242</v>
      </c>
      <c r="E356" t="s">
        <v>2</v>
      </c>
      <c r="F356" t="s">
        <v>3</v>
      </c>
      <c r="G356" t="s">
        <v>85</v>
      </c>
      <c r="H356" t="s">
        <v>86</v>
      </c>
      <c r="I356" t="s">
        <v>324</v>
      </c>
      <c r="J356" t="s">
        <v>2243</v>
      </c>
      <c r="K356" t="s">
        <v>2244</v>
      </c>
      <c r="L356" t="s">
        <v>2245</v>
      </c>
      <c r="M356" t="s">
        <v>2246</v>
      </c>
    </row>
    <row r="357" spans="1:21">
      <c r="A357" t="s">
        <v>2247</v>
      </c>
      <c r="B357" t="s">
        <v>2248</v>
      </c>
      <c r="C357" t="s">
        <v>2249</v>
      </c>
      <c r="D357" t="s">
        <v>2250</v>
      </c>
      <c r="E357" t="s">
        <v>2</v>
      </c>
      <c r="F357" t="s">
        <v>46</v>
      </c>
      <c r="G357" t="s">
        <v>47</v>
      </c>
      <c r="H357" t="s">
        <v>48</v>
      </c>
      <c r="I357" t="s">
        <v>49</v>
      </c>
      <c r="J357" t="s">
        <v>50</v>
      </c>
      <c r="K357" t="s">
        <v>51</v>
      </c>
      <c r="L357" t="s">
        <v>368</v>
      </c>
      <c r="M357" t="s">
        <v>369</v>
      </c>
      <c r="N357" t="s">
        <v>370</v>
      </c>
      <c r="O357" t="s">
        <v>371</v>
      </c>
      <c r="P357" t="s">
        <v>1235</v>
      </c>
      <c r="Q357" t="s">
        <v>1236</v>
      </c>
      <c r="R357" t="s">
        <v>1237</v>
      </c>
      <c r="S357" t="s">
        <v>2251</v>
      </c>
      <c r="T357" t="s">
        <v>2252</v>
      </c>
    </row>
    <row r="358" spans="1:21">
      <c r="A358" t="s">
        <v>2253</v>
      </c>
      <c r="B358" t="s">
        <v>2254</v>
      </c>
      <c r="C358" t="s">
        <v>2255</v>
      </c>
      <c r="D358" t="s">
        <v>2256</v>
      </c>
      <c r="E358" t="s">
        <v>2</v>
      </c>
      <c r="F358" t="s">
        <v>3</v>
      </c>
      <c r="G358" t="s">
        <v>85</v>
      </c>
      <c r="H358" t="s">
        <v>86</v>
      </c>
      <c r="I358" t="s">
        <v>341</v>
      </c>
      <c r="J358" t="s">
        <v>342</v>
      </c>
      <c r="K358" t="s">
        <v>343</v>
      </c>
      <c r="L358" t="s">
        <v>344</v>
      </c>
      <c r="M358" t="s">
        <v>2257</v>
      </c>
    </row>
    <row r="359" spans="1:21">
      <c r="A359" t="s">
        <v>2258</v>
      </c>
      <c r="B359" t="s">
        <v>2259</v>
      </c>
      <c r="C359" t="s">
        <v>2260</v>
      </c>
      <c r="D359" t="s">
        <v>2261</v>
      </c>
      <c r="E359" t="s">
        <v>11</v>
      </c>
      <c r="F359" t="s">
        <v>12</v>
      </c>
      <c r="G359" t="s">
        <v>271</v>
      </c>
      <c r="H359" t="s">
        <v>272</v>
      </c>
      <c r="I359" t="s">
        <v>273</v>
      </c>
      <c r="J359" t="s">
        <v>2262</v>
      </c>
    </row>
    <row r="360" spans="1:21">
      <c r="A360" t="s">
        <v>2263</v>
      </c>
      <c r="B360" t="s">
        <v>2264</v>
      </c>
      <c r="C360" t="s">
        <v>2260</v>
      </c>
      <c r="D360" t="s">
        <v>2265</v>
      </c>
      <c r="E360" t="s">
        <v>11</v>
      </c>
      <c r="F360" t="s">
        <v>12</v>
      </c>
      <c r="G360" t="s">
        <v>271</v>
      </c>
      <c r="H360" t="s">
        <v>272</v>
      </c>
      <c r="I360" t="s">
        <v>273</v>
      </c>
      <c r="J360" t="s">
        <v>2262</v>
      </c>
    </row>
    <row r="361" spans="1:21">
      <c r="A361" t="s">
        <v>2266</v>
      </c>
      <c r="B361" t="s">
        <v>2267</v>
      </c>
      <c r="C361" t="s">
        <v>2268</v>
      </c>
      <c r="D361" t="s">
        <v>2269</v>
      </c>
      <c r="E361" t="s">
        <v>2</v>
      </c>
      <c r="F361" t="s">
        <v>3</v>
      </c>
      <c r="G361" t="s">
        <v>85</v>
      </c>
      <c r="H361" t="s">
        <v>94</v>
      </c>
      <c r="I361" t="s">
        <v>95</v>
      </c>
      <c r="J361" t="s">
        <v>282</v>
      </c>
      <c r="K361" t="s">
        <v>283</v>
      </c>
      <c r="L361" t="s">
        <v>284</v>
      </c>
      <c r="M361" t="s">
        <v>2270</v>
      </c>
    </row>
    <row r="362" spans="1:21">
      <c r="A362" t="s">
        <v>2271</v>
      </c>
      <c r="B362" t="s">
        <v>2272</v>
      </c>
      <c r="C362" t="s">
        <v>2273</v>
      </c>
      <c r="D362" t="s">
        <v>2274</v>
      </c>
      <c r="E362" t="s">
        <v>2</v>
      </c>
      <c r="F362" t="s">
        <v>3</v>
      </c>
      <c r="G362" t="s">
        <v>85</v>
      </c>
      <c r="H362" t="s">
        <v>94</v>
      </c>
      <c r="I362" t="s">
        <v>95</v>
      </c>
      <c r="J362" t="s">
        <v>623</v>
      </c>
      <c r="K362" t="s">
        <v>1365</v>
      </c>
      <c r="L362" t="s">
        <v>1366</v>
      </c>
      <c r="M362" t="s">
        <v>1367</v>
      </c>
      <c r="N362" t="s">
        <v>2275</v>
      </c>
    </row>
    <row r="363" spans="1:21">
      <c r="A363" t="s">
        <v>2276</v>
      </c>
      <c r="B363" t="s">
        <v>2277</v>
      </c>
      <c r="C363" t="s">
        <v>2278</v>
      </c>
      <c r="D363" t="s">
        <v>2279</v>
      </c>
      <c r="E363" t="s">
        <v>2</v>
      </c>
      <c r="F363" t="s">
        <v>3</v>
      </c>
      <c r="G363" t="s">
        <v>85</v>
      </c>
      <c r="H363" t="s">
        <v>94</v>
      </c>
      <c r="I363" t="s">
        <v>95</v>
      </c>
      <c r="J363" t="s">
        <v>96</v>
      </c>
      <c r="K363" t="s">
        <v>97</v>
      </c>
      <c r="L363" t="s">
        <v>242</v>
      </c>
      <c r="M363" t="s">
        <v>243</v>
      </c>
      <c r="N363" t="s">
        <v>356</v>
      </c>
      <c r="O363" t="s">
        <v>357</v>
      </c>
    </row>
    <row r="364" spans="1:21">
      <c r="A364" t="s">
        <v>2280</v>
      </c>
      <c r="B364" t="s">
        <v>2281</v>
      </c>
      <c r="C364" t="s">
        <v>2282</v>
      </c>
      <c r="D364" t="s">
        <v>2283</v>
      </c>
      <c r="E364" t="s">
        <v>2</v>
      </c>
      <c r="F364" t="s">
        <v>3</v>
      </c>
      <c r="G364" t="s">
        <v>85</v>
      </c>
      <c r="H364" t="s">
        <v>94</v>
      </c>
      <c r="I364" t="s">
        <v>95</v>
      </c>
      <c r="J364" t="s">
        <v>96</v>
      </c>
      <c r="K364" t="s">
        <v>97</v>
      </c>
      <c r="L364" t="s">
        <v>242</v>
      </c>
      <c r="M364" t="s">
        <v>243</v>
      </c>
      <c r="N364" t="s">
        <v>356</v>
      </c>
      <c r="O364" t="s">
        <v>357</v>
      </c>
    </row>
    <row r="365" spans="1:21">
      <c r="A365" t="s">
        <v>16</v>
      </c>
      <c r="B365" t="s">
        <v>2284</v>
      </c>
      <c r="C365" t="s">
        <v>2285</v>
      </c>
      <c r="D365" t="s">
        <v>2286</v>
      </c>
      <c r="E365" t="s">
        <v>2</v>
      </c>
      <c r="F365" t="s">
        <v>3</v>
      </c>
      <c r="G365" t="s">
        <v>85</v>
      </c>
      <c r="H365" t="s">
        <v>94</v>
      </c>
      <c r="I365" t="s">
        <v>95</v>
      </c>
      <c r="J365" t="s">
        <v>96</v>
      </c>
      <c r="K365" t="s">
        <v>97</v>
      </c>
      <c r="L365" t="s">
        <v>98</v>
      </c>
      <c r="M365" t="s">
        <v>99</v>
      </c>
      <c r="N365" t="s">
        <v>100</v>
      </c>
    </row>
    <row r="366" spans="1:21">
      <c r="A366" t="s">
        <v>2287</v>
      </c>
      <c r="B366" t="s">
        <v>2288</v>
      </c>
      <c r="C366" t="s">
        <v>2289</v>
      </c>
      <c r="D366" t="s">
        <v>2290</v>
      </c>
      <c r="E366" t="s">
        <v>2</v>
      </c>
      <c r="F366" t="s">
        <v>5</v>
      </c>
      <c r="G366" t="s">
        <v>75</v>
      </c>
      <c r="H366" t="s">
        <v>113</v>
      </c>
      <c r="I366" t="s">
        <v>114</v>
      </c>
      <c r="J366" t="s">
        <v>115</v>
      </c>
      <c r="K366" t="s">
        <v>116</v>
      </c>
      <c r="L366" t="s">
        <v>117</v>
      </c>
      <c r="M366" t="s">
        <v>211</v>
      </c>
      <c r="N366" t="s">
        <v>982</v>
      </c>
      <c r="O366" t="s">
        <v>983</v>
      </c>
      <c r="P366" t="s">
        <v>984</v>
      </c>
      <c r="Q366" t="s">
        <v>2291</v>
      </c>
      <c r="R366" t="s">
        <v>2292</v>
      </c>
      <c r="S366" t="s">
        <v>2293</v>
      </c>
    </row>
    <row r="367" spans="1:21">
      <c r="A367" t="s">
        <v>2294</v>
      </c>
      <c r="B367" t="s">
        <v>2295</v>
      </c>
      <c r="C367" t="s">
        <v>2296</v>
      </c>
      <c r="D367" t="s">
        <v>2297</v>
      </c>
      <c r="E367" t="s">
        <v>2</v>
      </c>
      <c r="F367" t="s">
        <v>3</v>
      </c>
      <c r="G367" t="s">
        <v>85</v>
      </c>
      <c r="H367" t="s">
        <v>94</v>
      </c>
      <c r="I367" t="s">
        <v>95</v>
      </c>
      <c r="J367" t="s">
        <v>259</v>
      </c>
      <c r="K367" t="s">
        <v>260</v>
      </c>
      <c r="L367" t="s">
        <v>261</v>
      </c>
      <c r="M367" t="s">
        <v>262</v>
      </c>
      <c r="N367" t="s">
        <v>391</v>
      </c>
    </row>
    <row r="368" spans="1:21">
      <c r="A368" t="s">
        <v>2298</v>
      </c>
      <c r="B368" t="s">
        <v>2299</v>
      </c>
      <c r="C368" t="s">
        <v>2300</v>
      </c>
      <c r="D368" t="s">
        <v>2301</v>
      </c>
      <c r="E368" t="s">
        <v>2</v>
      </c>
      <c r="F368" t="s">
        <v>5</v>
      </c>
      <c r="G368" t="s">
        <v>75</v>
      </c>
      <c r="H368" t="s">
        <v>113</v>
      </c>
      <c r="I368" t="s">
        <v>114</v>
      </c>
      <c r="J368" t="s">
        <v>115</v>
      </c>
      <c r="K368" t="s">
        <v>116</v>
      </c>
      <c r="L368" t="s">
        <v>117</v>
      </c>
      <c r="M368" t="s">
        <v>211</v>
      </c>
      <c r="N368" t="s">
        <v>598</v>
      </c>
      <c r="O368" t="s">
        <v>599</v>
      </c>
      <c r="P368" t="s">
        <v>600</v>
      </c>
      <c r="Q368" t="s">
        <v>601</v>
      </c>
      <c r="R368" t="s">
        <v>602</v>
      </c>
      <c r="S368" t="s">
        <v>2302</v>
      </c>
      <c r="T368" t="s">
        <v>2303</v>
      </c>
      <c r="U368" t="s">
        <v>2304</v>
      </c>
    </row>
    <row r="369" spans="1:15">
      <c r="A369" t="s">
        <v>2305</v>
      </c>
      <c r="B369" t="s">
        <v>2306</v>
      </c>
      <c r="C369" t="s">
        <v>2307</v>
      </c>
      <c r="D369" t="s">
        <v>2308</v>
      </c>
      <c r="E369" t="s">
        <v>2</v>
      </c>
      <c r="F369" t="s">
        <v>3</v>
      </c>
      <c r="G369" t="s">
        <v>85</v>
      </c>
      <c r="H369" t="s">
        <v>94</v>
      </c>
      <c r="I369" t="s">
        <v>95</v>
      </c>
      <c r="J369" t="s">
        <v>623</v>
      </c>
      <c r="K369" t="s">
        <v>624</v>
      </c>
      <c r="L369" t="s">
        <v>625</v>
      </c>
      <c r="M369" t="s">
        <v>626</v>
      </c>
      <c r="N369" t="s">
        <v>2309</v>
      </c>
      <c r="O369" t="s">
        <v>2310</v>
      </c>
    </row>
    <row r="370" spans="1:15">
      <c r="A370" t="s">
        <v>2311</v>
      </c>
      <c r="B370" t="s">
        <v>2312</v>
      </c>
      <c r="C370" t="s">
        <v>2313</v>
      </c>
      <c r="D370" t="s">
        <v>2314</v>
      </c>
      <c r="E370" t="s">
        <v>155</v>
      </c>
      <c r="F370" t="s">
        <v>156</v>
      </c>
      <c r="G370" t="s">
        <v>384</v>
      </c>
      <c r="H370" t="s">
        <v>385</v>
      </c>
      <c r="I370" t="s">
        <v>1590</v>
      </c>
      <c r="J370" t="s">
        <v>2053</v>
      </c>
    </row>
    <row r="371" spans="1:15">
      <c r="A371" t="s">
        <v>2315</v>
      </c>
      <c r="B371" t="s">
        <v>2316</v>
      </c>
      <c r="C371" t="s">
        <v>2317</v>
      </c>
      <c r="D371" t="s">
        <v>2318</v>
      </c>
      <c r="E371" t="s">
        <v>11</v>
      </c>
      <c r="F371" t="s">
        <v>12</v>
      </c>
      <c r="G371" t="s">
        <v>412</v>
      </c>
      <c r="H371" t="s">
        <v>413</v>
      </c>
      <c r="I371" t="s">
        <v>2319</v>
      </c>
      <c r="J371" t="s">
        <v>2320</v>
      </c>
    </row>
    <row r="372" spans="1:15">
      <c r="A372" t="s">
        <v>20</v>
      </c>
      <c r="B372" t="s">
        <v>2321</v>
      </c>
      <c r="C372" t="s">
        <v>2322</v>
      </c>
      <c r="D372" t="s">
        <v>2323</v>
      </c>
      <c r="E372" t="s">
        <v>2</v>
      </c>
      <c r="F372" t="s">
        <v>3</v>
      </c>
      <c r="G372" t="s">
        <v>85</v>
      </c>
      <c r="H372" t="s">
        <v>94</v>
      </c>
      <c r="I372" t="s">
        <v>95</v>
      </c>
      <c r="J372" t="s">
        <v>96</v>
      </c>
      <c r="K372" t="s">
        <v>316</v>
      </c>
      <c r="L372" t="s">
        <v>616</v>
      </c>
      <c r="M372" t="s">
        <v>1393</v>
      </c>
      <c r="N372" t="s">
        <v>1394</v>
      </c>
    </row>
    <row r="373" spans="1:15">
      <c r="A373" t="s">
        <v>2324</v>
      </c>
      <c r="B373" t="s">
        <v>2325</v>
      </c>
      <c r="C373" t="s">
        <v>2326</v>
      </c>
      <c r="D373" t="s">
        <v>2327</v>
      </c>
      <c r="E373" t="s">
        <v>2</v>
      </c>
      <c r="F373" t="s">
        <v>3</v>
      </c>
      <c r="G373" t="s">
        <v>85</v>
      </c>
      <c r="H373" t="s">
        <v>94</v>
      </c>
      <c r="I373" t="s">
        <v>95</v>
      </c>
      <c r="J373" t="s">
        <v>259</v>
      </c>
      <c r="K373" t="s">
        <v>260</v>
      </c>
      <c r="L373" t="s">
        <v>261</v>
      </c>
      <c r="M373" t="s">
        <v>262</v>
      </c>
      <c r="N373" t="s">
        <v>391</v>
      </c>
    </row>
    <row r="374" spans="1:15">
      <c r="A374" t="s">
        <v>2328</v>
      </c>
      <c r="B374" t="s">
        <v>2329</v>
      </c>
      <c r="C374" t="s">
        <v>2330</v>
      </c>
      <c r="D374" t="s">
        <v>2331</v>
      </c>
      <c r="E374" t="s">
        <v>2</v>
      </c>
      <c r="F374" t="s">
        <v>439</v>
      </c>
      <c r="G374" t="s">
        <v>440</v>
      </c>
      <c r="H374" t="s">
        <v>441</v>
      </c>
      <c r="I374" t="s">
        <v>2009</v>
      </c>
      <c r="J374" t="s">
        <v>2010</v>
      </c>
    </row>
    <row r="375" spans="1:15">
      <c r="A375" t="s">
        <v>2332</v>
      </c>
      <c r="B375" t="s">
        <v>2333</v>
      </c>
      <c r="C375" t="s">
        <v>2330</v>
      </c>
      <c r="D375" t="s">
        <v>2331</v>
      </c>
      <c r="E375" t="s">
        <v>2</v>
      </c>
      <c r="F375" t="s">
        <v>439</v>
      </c>
      <c r="G375" t="s">
        <v>440</v>
      </c>
      <c r="H375" t="s">
        <v>441</v>
      </c>
      <c r="I375" t="s">
        <v>2009</v>
      </c>
      <c r="J375" t="s">
        <v>2010</v>
      </c>
    </row>
    <row r="376" spans="1:15">
      <c r="A376" t="s">
        <v>2334</v>
      </c>
      <c r="B376" t="s">
        <v>2335</v>
      </c>
      <c r="C376" t="s">
        <v>2336</v>
      </c>
      <c r="D376" t="s">
        <v>2337</v>
      </c>
      <c r="E376" t="s">
        <v>2</v>
      </c>
      <c r="F376" t="s">
        <v>64</v>
      </c>
      <c r="G376" t="s">
        <v>65</v>
      </c>
      <c r="H376" t="s">
        <v>468</v>
      </c>
      <c r="I376" t="s">
        <v>492</v>
      </c>
      <c r="J376" t="s">
        <v>2338</v>
      </c>
      <c r="K376" t="s">
        <v>2339</v>
      </c>
    </row>
    <row r="377" spans="1:15">
      <c r="A377" t="s">
        <v>2340</v>
      </c>
      <c r="B377" t="s">
        <v>2341</v>
      </c>
      <c r="C377" t="s">
        <v>2342</v>
      </c>
      <c r="D377" t="s">
        <v>2343</v>
      </c>
      <c r="E377" t="s">
        <v>2</v>
      </c>
      <c r="F377" t="s">
        <v>439</v>
      </c>
      <c r="G377" t="s">
        <v>440</v>
      </c>
      <c r="H377" t="s">
        <v>441</v>
      </c>
      <c r="I377" t="s">
        <v>442</v>
      </c>
      <c r="J377" t="s">
        <v>449</v>
      </c>
    </row>
    <row r="378" spans="1:15">
      <c r="A378" t="s">
        <v>2344</v>
      </c>
      <c r="B378" t="s">
        <v>2345</v>
      </c>
      <c r="C378" t="s">
        <v>2346</v>
      </c>
      <c r="D378" t="s">
        <v>2347</v>
      </c>
      <c r="E378" t="s">
        <v>2</v>
      </c>
      <c r="F378" t="s">
        <v>64</v>
      </c>
      <c r="G378" t="s">
        <v>65</v>
      </c>
      <c r="H378" t="s">
        <v>468</v>
      </c>
      <c r="I378" t="s">
        <v>492</v>
      </c>
      <c r="J378" t="s">
        <v>2338</v>
      </c>
      <c r="K378" t="s">
        <v>2339</v>
      </c>
    </row>
    <row r="379" spans="1:15">
      <c r="A379" t="s">
        <v>2348</v>
      </c>
      <c r="B379" t="s">
        <v>2349</v>
      </c>
      <c r="C379" t="s">
        <v>2350</v>
      </c>
      <c r="D379" t="s">
        <v>2351</v>
      </c>
      <c r="E379" t="s">
        <v>2</v>
      </c>
      <c r="F379" t="s">
        <v>3</v>
      </c>
      <c r="G379" t="s">
        <v>85</v>
      </c>
      <c r="H379" t="s">
        <v>94</v>
      </c>
      <c r="I379" t="s">
        <v>95</v>
      </c>
      <c r="J379" t="s">
        <v>259</v>
      </c>
      <c r="K379" t="s">
        <v>260</v>
      </c>
      <c r="L379" t="s">
        <v>261</v>
      </c>
      <c r="M379" t="s">
        <v>262</v>
      </c>
      <c r="N379" t="s">
        <v>391</v>
      </c>
    </row>
    <row r="380" spans="1:15">
      <c r="A380" t="s">
        <v>2352</v>
      </c>
      <c r="B380" t="s">
        <v>2353</v>
      </c>
      <c r="C380" t="s">
        <v>2354</v>
      </c>
      <c r="D380" t="s">
        <v>2355</v>
      </c>
      <c r="E380" t="s">
        <v>2</v>
      </c>
      <c r="F380" t="s">
        <v>64</v>
      </c>
      <c r="G380" t="s">
        <v>65</v>
      </c>
      <c r="H380" t="s">
        <v>468</v>
      </c>
      <c r="I380" t="s">
        <v>469</v>
      </c>
      <c r="J380" t="s">
        <v>470</v>
      </c>
      <c r="K380" t="s">
        <v>471</v>
      </c>
      <c r="L380" t="s">
        <v>2356</v>
      </c>
    </row>
    <row r="381" spans="1:15">
      <c r="A381" t="s">
        <v>2357</v>
      </c>
      <c r="B381" t="s">
        <v>2358</v>
      </c>
      <c r="C381" t="s">
        <v>2359</v>
      </c>
      <c r="D381" t="s">
        <v>2360</v>
      </c>
      <c r="E381" t="s">
        <v>2</v>
      </c>
      <c r="F381" t="s">
        <v>64</v>
      </c>
      <c r="G381" t="s">
        <v>65</v>
      </c>
      <c r="H381" t="s">
        <v>468</v>
      </c>
      <c r="I381" t="s">
        <v>469</v>
      </c>
      <c r="J381" t="s">
        <v>470</v>
      </c>
      <c r="K381" t="s">
        <v>471</v>
      </c>
      <c r="L381" t="s">
        <v>2356</v>
      </c>
    </row>
    <row r="382" spans="1:15">
      <c r="A382" t="s">
        <v>2361</v>
      </c>
      <c r="B382" t="s">
        <v>2362</v>
      </c>
      <c r="C382" t="s">
        <v>2363</v>
      </c>
      <c r="D382" t="s">
        <v>2364</v>
      </c>
      <c r="E382" t="s">
        <v>2</v>
      </c>
      <c r="F382" t="s">
        <v>439</v>
      </c>
      <c r="G382" t="s">
        <v>440</v>
      </c>
      <c r="H382" t="s">
        <v>441</v>
      </c>
      <c r="I382" t="s">
        <v>2365</v>
      </c>
    </row>
    <row r="383" spans="1:15">
      <c r="A383" t="s">
        <v>2366</v>
      </c>
      <c r="B383" t="s">
        <v>2367</v>
      </c>
      <c r="C383" t="s">
        <v>2368</v>
      </c>
      <c r="D383" t="s">
        <v>2369</v>
      </c>
      <c r="E383" t="s">
        <v>2</v>
      </c>
      <c r="F383" t="s">
        <v>3</v>
      </c>
      <c r="G383" t="s">
        <v>85</v>
      </c>
      <c r="H383" t="s">
        <v>94</v>
      </c>
      <c r="I383" t="s">
        <v>430</v>
      </c>
      <c r="J383" t="s">
        <v>431</v>
      </c>
      <c r="K383" t="s">
        <v>432</v>
      </c>
      <c r="L383" t="s">
        <v>433</v>
      </c>
      <c r="M383" t="s">
        <v>462</v>
      </c>
      <c r="N383" t="s">
        <v>862</v>
      </c>
    </row>
    <row r="384" spans="1:15">
      <c r="A384" t="s">
        <v>2370</v>
      </c>
      <c r="B384" t="s">
        <v>2371</v>
      </c>
      <c r="C384" t="s">
        <v>2372</v>
      </c>
      <c r="D384" t="s">
        <v>2373</v>
      </c>
      <c r="E384" t="s">
        <v>2</v>
      </c>
      <c r="F384" t="s">
        <v>64</v>
      </c>
      <c r="G384" t="s">
        <v>65</v>
      </c>
      <c r="H384" t="s">
        <v>66</v>
      </c>
      <c r="I384" t="s">
        <v>693</v>
      </c>
      <c r="J384" t="s">
        <v>694</v>
      </c>
      <c r="K384" t="s">
        <v>695</v>
      </c>
      <c r="L384" t="s">
        <v>696</v>
      </c>
      <c r="M384" t="s">
        <v>697</v>
      </c>
    </row>
    <row r="385" spans="1:20">
      <c r="A385" t="s">
        <v>2374</v>
      </c>
      <c r="B385" t="s">
        <v>2375</v>
      </c>
      <c r="C385" t="s">
        <v>2376</v>
      </c>
      <c r="D385" t="s">
        <v>2377</v>
      </c>
      <c r="E385" t="s">
        <v>11</v>
      </c>
      <c r="F385" t="s">
        <v>12</v>
      </c>
      <c r="G385" t="s">
        <v>1181</v>
      </c>
      <c r="H385" t="s">
        <v>1182</v>
      </c>
      <c r="I385" t="s">
        <v>1183</v>
      </c>
      <c r="J385" t="s">
        <v>1184</v>
      </c>
    </row>
    <row r="386" spans="1:20">
      <c r="A386" t="s">
        <v>2378</v>
      </c>
      <c r="B386" t="s">
        <v>2379</v>
      </c>
      <c r="C386" t="s">
        <v>2380</v>
      </c>
      <c r="D386" t="s">
        <v>2381</v>
      </c>
      <c r="E386" t="s">
        <v>2</v>
      </c>
      <c r="F386" t="s">
        <v>3</v>
      </c>
      <c r="G386" t="s">
        <v>85</v>
      </c>
      <c r="H386" t="s">
        <v>86</v>
      </c>
      <c r="I386" t="s">
        <v>87</v>
      </c>
      <c r="J386" t="s">
        <v>1958</v>
      </c>
      <c r="K386" t="s">
        <v>1959</v>
      </c>
      <c r="L386" t="s">
        <v>2382</v>
      </c>
      <c r="M386" t="s">
        <v>2383</v>
      </c>
      <c r="N386" t="s">
        <v>2384</v>
      </c>
    </row>
    <row r="387" spans="1:20">
      <c r="A387" t="s">
        <v>2385</v>
      </c>
      <c r="B387" t="s">
        <v>2386</v>
      </c>
      <c r="C387" t="s">
        <v>2387</v>
      </c>
      <c r="D387" t="s">
        <v>2388</v>
      </c>
      <c r="E387" t="s">
        <v>2</v>
      </c>
      <c r="F387" t="s">
        <v>46</v>
      </c>
      <c r="G387" t="s">
        <v>47</v>
      </c>
      <c r="H387" t="s">
        <v>48</v>
      </c>
      <c r="I387" t="s">
        <v>49</v>
      </c>
      <c r="J387" t="s">
        <v>50</v>
      </c>
      <c r="K387" t="s">
        <v>51</v>
      </c>
      <c r="L387" t="s">
        <v>368</v>
      </c>
      <c r="M387" t="s">
        <v>369</v>
      </c>
      <c r="N387" t="s">
        <v>370</v>
      </c>
      <c r="O387" t="s">
        <v>371</v>
      </c>
      <c r="P387" t="s">
        <v>372</v>
      </c>
      <c r="Q387" t="s">
        <v>373</v>
      </c>
      <c r="R387" t="s">
        <v>374</v>
      </c>
      <c r="S387" t="s">
        <v>375</v>
      </c>
    </row>
    <row r="388" spans="1:20">
      <c r="A388" t="s">
        <v>2389</v>
      </c>
      <c r="B388" t="s">
        <v>2390</v>
      </c>
      <c r="C388" t="s">
        <v>2391</v>
      </c>
      <c r="D388" t="s">
        <v>2392</v>
      </c>
      <c r="E388" t="s">
        <v>2</v>
      </c>
      <c r="F388" t="s">
        <v>3</v>
      </c>
      <c r="G388" t="s">
        <v>85</v>
      </c>
      <c r="H388" t="s">
        <v>94</v>
      </c>
      <c r="I388" t="s">
        <v>430</v>
      </c>
      <c r="J388" t="s">
        <v>431</v>
      </c>
      <c r="K388" t="s">
        <v>432</v>
      </c>
      <c r="L388" t="s">
        <v>433</v>
      </c>
      <c r="M388" t="s">
        <v>2393</v>
      </c>
    </row>
    <row r="389" spans="1:20">
      <c r="A389" t="s">
        <v>2394</v>
      </c>
      <c r="B389" t="s">
        <v>2395</v>
      </c>
      <c r="C389" t="s">
        <v>2396</v>
      </c>
      <c r="D389" t="s">
        <v>2397</v>
      </c>
      <c r="E389" t="s">
        <v>2</v>
      </c>
      <c r="F389" t="s">
        <v>3</v>
      </c>
      <c r="G389" t="s">
        <v>85</v>
      </c>
      <c r="H389" t="s">
        <v>94</v>
      </c>
      <c r="I389" t="s">
        <v>430</v>
      </c>
      <c r="J389" t="s">
        <v>431</v>
      </c>
      <c r="K389" t="s">
        <v>432</v>
      </c>
      <c r="L389" t="s">
        <v>2398</v>
      </c>
      <c r="M389" t="s">
        <v>2399</v>
      </c>
    </row>
    <row r="390" spans="1:20">
      <c r="A390" t="s">
        <v>2400</v>
      </c>
      <c r="B390" t="s">
        <v>2401</v>
      </c>
      <c r="C390" t="s">
        <v>2402</v>
      </c>
      <c r="D390" t="s">
        <v>2403</v>
      </c>
      <c r="E390" t="s">
        <v>2</v>
      </c>
      <c r="F390" t="s">
        <v>3</v>
      </c>
      <c r="G390" t="s">
        <v>85</v>
      </c>
      <c r="H390" t="s">
        <v>94</v>
      </c>
      <c r="I390" t="s">
        <v>430</v>
      </c>
      <c r="J390" t="s">
        <v>431</v>
      </c>
      <c r="K390" t="s">
        <v>432</v>
      </c>
      <c r="L390" t="s">
        <v>520</v>
      </c>
      <c r="M390" t="s">
        <v>2404</v>
      </c>
    </row>
    <row r="391" spans="1:20">
      <c r="A391" t="s">
        <v>2405</v>
      </c>
      <c r="B391" t="s">
        <v>2406</v>
      </c>
      <c r="C391" t="s">
        <v>2407</v>
      </c>
      <c r="D391" t="s">
        <v>2408</v>
      </c>
      <c r="E391" t="s">
        <v>2</v>
      </c>
      <c r="F391" t="s">
        <v>3</v>
      </c>
      <c r="G391" t="s">
        <v>85</v>
      </c>
      <c r="H391" t="s">
        <v>94</v>
      </c>
      <c r="I391" t="s">
        <v>430</v>
      </c>
      <c r="J391" t="s">
        <v>431</v>
      </c>
      <c r="K391" t="s">
        <v>432</v>
      </c>
      <c r="L391" t="s">
        <v>520</v>
      </c>
      <c r="M391" t="s">
        <v>2409</v>
      </c>
      <c r="N391" t="s">
        <v>2410</v>
      </c>
    </row>
    <row r="392" spans="1:20">
      <c r="A392" t="s">
        <v>2411</v>
      </c>
      <c r="B392" t="s">
        <v>2412</v>
      </c>
      <c r="C392" t="s">
        <v>2413</v>
      </c>
      <c r="D392" t="s">
        <v>2414</v>
      </c>
      <c r="E392" t="s">
        <v>2</v>
      </c>
      <c r="F392" t="s">
        <v>3</v>
      </c>
      <c r="G392" t="s">
        <v>85</v>
      </c>
      <c r="H392" t="s">
        <v>94</v>
      </c>
      <c r="I392" t="s">
        <v>430</v>
      </c>
      <c r="J392" t="s">
        <v>431</v>
      </c>
      <c r="K392" t="s">
        <v>432</v>
      </c>
      <c r="L392" t="s">
        <v>520</v>
      </c>
      <c r="M392" t="s">
        <v>1616</v>
      </c>
    </row>
    <row r="393" spans="1:20">
      <c r="A393" t="s">
        <v>2415</v>
      </c>
      <c r="B393" t="s">
        <v>2416</v>
      </c>
      <c r="C393" t="s">
        <v>2417</v>
      </c>
      <c r="D393" t="s">
        <v>2418</v>
      </c>
      <c r="E393" t="s">
        <v>2</v>
      </c>
      <c r="F393" t="s">
        <v>5</v>
      </c>
      <c r="G393" t="s">
        <v>75</v>
      </c>
      <c r="H393" t="s">
        <v>113</v>
      </c>
      <c r="I393" t="s">
        <v>114</v>
      </c>
      <c r="J393" t="s">
        <v>115</v>
      </c>
      <c r="K393" t="s">
        <v>116</v>
      </c>
      <c r="L393" t="s">
        <v>117</v>
      </c>
      <c r="M393" t="s">
        <v>211</v>
      </c>
      <c r="N393" t="s">
        <v>598</v>
      </c>
      <c r="O393" t="s">
        <v>637</v>
      </c>
      <c r="P393" t="s">
        <v>638</v>
      </c>
      <c r="Q393" t="s">
        <v>639</v>
      </c>
      <c r="R393" t="s">
        <v>640</v>
      </c>
      <c r="S393" t="s">
        <v>641</v>
      </c>
      <c r="T393" t="s">
        <v>642</v>
      </c>
    </row>
    <row r="394" spans="1:20">
      <c r="A394" t="s">
        <v>2419</v>
      </c>
      <c r="B394" t="s">
        <v>2420</v>
      </c>
      <c r="C394" t="s">
        <v>2421</v>
      </c>
      <c r="D394" t="s">
        <v>2422</v>
      </c>
      <c r="E394" t="s">
        <v>2</v>
      </c>
      <c r="F394" t="s">
        <v>5</v>
      </c>
      <c r="G394" t="s">
        <v>75</v>
      </c>
      <c r="H394" t="s">
        <v>113</v>
      </c>
      <c r="I394" t="s">
        <v>114</v>
      </c>
      <c r="J394" t="s">
        <v>115</v>
      </c>
      <c r="K394" t="s">
        <v>116</v>
      </c>
      <c r="L394" t="s">
        <v>117</v>
      </c>
      <c r="M394" t="s">
        <v>211</v>
      </c>
      <c r="N394" t="s">
        <v>598</v>
      </c>
      <c r="O394" t="s">
        <v>599</v>
      </c>
      <c r="P394" t="s">
        <v>600</v>
      </c>
      <c r="Q394" t="s">
        <v>601</v>
      </c>
      <c r="R394" t="s">
        <v>2423</v>
      </c>
      <c r="S394" t="s">
        <v>2424</v>
      </c>
    </row>
    <row r="395" spans="1:20">
      <c r="A395" t="s">
        <v>2425</v>
      </c>
      <c r="B395" t="s">
        <v>2426</v>
      </c>
      <c r="C395" t="s">
        <v>2427</v>
      </c>
      <c r="D395" t="s">
        <v>2428</v>
      </c>
      <c r="E395" t="s">
        <v>2</v>
      </c>
      <c r="F395" t="s">
        <v>64</v>
      </c>
      <c r="G395" t="s">
        <v>65</v>
      </c>
      <c r="H395" t="s">
        <v>468</v>
      </c>
      <c r="I395" t="s">
        <v>469</v>
      </c>
      <c r="J395" t="s">
        <v>470</v>
      </c>
      <c r="K395" t="s">
        <v>471</v>
      </c>
      <c r="L395" t="s">
        <v>2356</v>
      </c>
    </row>
    <row r="396" spans="1:20">
      <c r="A396" t="s">
        <v>2429</v>
      </c>
      <c r="B396" t="s">
        <v>2430</v>
      </c>
      <c r="C396" t="s">
        <v>2431</v>
      </c>
      <c r="D396" t="s">
        <v>2432</v>
      </c>
      <c r="E396" t="s">
        <v>2</v>
      </c>
      <c r="F396" t="s">
        <v>3</v>
      </c>
      <c r="G396" t="s">
        <v>85</v>
      </c>
      <c r="H396" t="s">
        <v>94</v>
      </c>
      <c r="I396" t="s">
        <v>95</v>
      </c>
      <c r="J396" t="s">
        <v>96</v>
      </c>
      <c r="K396" t="s">
        <v>316</v>
      </c>
      <c r="L396" t="s">
        <v>616</v>
      </c>
      <c r="M396" t="s">
        <v>1347</v>
      </c>
      <c r="N396" t="s">
        <v>1550</v>
      </c>
    </row>
    <row r="397" spans="1:20">
      <c r="A397" t="s">
        <v>2433</v>
      </c>
      <c r="B397" t="s">
        <v>2434</v>
      </c>
      <c r="C397" t="s">
        <v>2435</v>
      </c>
      <c r="D397" t="s">
        <v>2436</v>
      </c>
      <c r="E397" t="s">
        <v>2</v>
      </c>
      <c r="F397" t="s">
        <v>64</v>
      </c>
      <c r="G397" t="s">
        <v>65</v>
      </c>
      <c r="H397" t="s">
        <v>468</v>
      </c>
      <c r="I397" t="s">
        <v>469</v>
      </c>
      <c r="J397" t="s">
        <v>470</v>
      </c>
      <c r="K397" t="s">
        <v>471</v>
      </c>
      <c r="L397" t="s">
        <v>2437</v>
      </c>
    </row>
    <row r="398" spans="1:20">
      <c r="A398" t="s">
        <v>2438</v>
      </c>
      <c r="B398" t="s">
        <v>2439</v>
      </c>
      <c r="C398" t="s">
        <v>2440</v>
      </c>
      <c r="D398" t="s">
        <v>2441</v>
      </c>
      <c r="E398" t="s">
        <v>2</v>
      </c>
      <c r="F398" t="s">
        <v>3</v>
      </c>
      <c r="G398" t="s">
        <v>849</v>
      </c>
      <c r="H398" t="s">
        <v>2442</v>
      </c>
      <c r="I398" t="s">
        <v>2443</v>
      </c>
    </row>
    <row r="399" spans="1:20">
      <c r="A399" t="s">
        <v>2444</v>
      </c>
      <c r="B399" t="s">
        <v>2445</v>
      </c>
      <c r="C399" t="s">
        <v>2446</v>
      </c>
      <c r="D399" t="s">
        <v>2447</v>
      </c>
      <c r="E399" t="s">
        <v>11</v>
      </c>
      <c r="F399" t="s">
        <v>12</v>
      </c>
      <c r="G399" t="s">
        <v>1181</v>
      </c>
      <c r="H399" t="s">
        <v>1182</v>
      </c>
      <c r="I399" t="s">
        <v>1183</v>
      </c>
      <c r="J399" t="s">
        <v>2448</v>
      </c>
    </row>
    <row r="400" spans="1:20">
      <c r="A400" t="s">
        <v>2449</v>
      </c>
      <c r="B400" t="s">
        <v>2450</v>
      </c>
      <c r="C400" t="s">
        <v>2451</v>
      </c>
      <c r="D400" t="s">
        <v>2452</v>
      </c>
      <c r="E400" t="s">
        <v>155</v>
      </c>
      <c r="F400" t="s">
        <v>156</v>
      </c>
      <c r="G400" t="s">
        <v>1849</v>
      </c>
      <c r="H400" t="s">
        <v>2453</v>
      </c>
      <c r="I400" t="s">
        <v>2454</v>
      </c>
      <c r="J400" t="s">
        <v>2455</v>
      </c>
    </row>
    <row r="401" spans="1:15">
      <c r="A401" t="s">
        <v>2456</v>
      </c>
      <c r="B401" t="s">
        <v>2457</v>
      </c>
      <c r="C401" t="s">
        <v>2458</v>
      </c>
      <c r="D401" t="s">
        <v>2459</v>
      </c>
      <c r="E401" t="s">
        <v>155</v>
      </c>
      <c r="F401" t="s">
        <v>156</v>
      </c>
      <c r="G401" t="s">
        <v>384</v>
      </c>
      <c r="H401" t="s">
        <v>385</v>
      </c>
      <c r="I401" t="s">
        <v>386</v>
      </c>
      <c r="J401" t="s">
        <v>387</v>
      </c>
    </row>
    <row r="402" spans="1:15">
      <c r="A402" t="s">
        <v>2460</v>
      </c>
      <c r="B402" t="s">
        <v>2461</v>
      </c>
      <c r="C402" t="s">
        <v>2462</v>
      </c>
      <c r="D402" t="s">
        <v>2463</v>
      </c>
      <c r="E402" t="s">
        <v>2</v>
      </c>
      <c r="F402" t="s">
        <v>5</v>
      </c>
      <c r="G402" t="s">
        <v>75</v>
      </c>
      <c r="H402" t="s">
        <v>76</v>
      </c>
      <c r="I402" t="s">
        <v>77</v>
      </c>
      <c r="J402" t="s">
        <v>557</v>
      </c>
      <c r="K402" t="s">
        <v>558</v>
      </c>
      <c r="L402" t="s">
        <v>559</v>
      </c>
      <c r="M402" t="s">
        <v>560</v>
      </c>
      <c r="N402" t="s">
        <v>561</v>
      </c>
    </row>
    <row r="403" spans="1:15">
      <c r="A403" t="s">
        <v>2464</v>
      </c>
      <c r="B403" t="s">
        <v>2465</v>
      </c>
      <c r="C403" t="s">
        <v>2466</v>
      </c>
      <c r="D403" t="s">
        <v>2467</v>
      </c>
      <c r="E403" t="s">
        <v>2</v>
      </c>
      <c r="F403" t="s">
        <v>3</v>
      </c>
      <c r="G403" t="s">
        <v>85</v>
      </c>
      <c r="H403" t="s">
        <v>94</v>
      </c>
      <c r="I403" t="s">
        <v>95</v>
      </c>
      <c r="J403" t="s">
        <v>623</v>
      </c>
      <c r="K403" t="s">
        <v>624</v>
      </c>
      <c r="L403" t="s">
        <v>625</v>
      </c>
      <c r="M403" t="s">
        <v>626</v>
      </c>
      <c r="N403" t="s">
        <v>627</v>
      </c>
      <c r="O403" t="s">
        <v>2468</v>
      </c>
    </row>
    <row r="404" spans="1:15">
      <c r="A404" t="s">
        <v>2469</v>
      </c>
      <c r="B404" t="s">
        <v>2470</v>
      </c>
      <c r="C404" t="s">
        <v>2471</v>
      </c>
      <c r="D404" t="s">
        <v>2472</v>
      </c>
      <c r="E404" t="s">
        <v>2</v>
      </c>
      <c r="F404" t="s">
        <v>2473</v>
      </c>
      <c r="G404" t="s">
        <v>2474</v>
      </c>
      <c r="H404" t="s">
        <v>2475</v>
      </c>
      <c r="I404" t="s">
        <v>2476</v>
      </c>
    </row>
    <row r="405" spans="1:15">
      <c r="A405" t="s">
        <v>2477</v>
      </c>
      <c r="B405" t="s">
        <v>2478</v>
      </c>
      <c r="C405" t="s">
        <v>2479</v>
      </c>
      <c r="D405" t="s">
        <v>2480</v>
      </c>
      <c r="E405" t="s">
        <v>2</v>
      </c>
      <c r="F405" t="s">
        <v>3</v>
      </c>
      <c r="G405" t="s">
        <v>85</v>
      </c>
      <c r="H405" t="s">
        <v>94</v>
      </c>
      <c r="I405" t="s">
        <v>95</v>
      </c>
      <c r="J405" t="s">
        <v>623</v>
      </c>
      <c r="K405" t="s">
        <v>1972</v>
      </c>
      <c r="L405" t="s">
        <v>1973</v>
      </c>
      <c r="M405" t="s">
        <v>1974</v>
      </c>
      <c r="N405" t="s">
        <v>2481</v>
      </c>
    </row>
    <row r="406" spans="1:15">
      <c r="A406" t="s">
        <v>2482</v>
      </c>
      <c r="B406" t="s">
        <v>2483</v>
      </c>
      <c r="C406" t="s">
        <v>2484</v>
      </c>
      <c r="D406" t="s">
        <v>2485</v>
      </c>
      <c r="E406" t="s">
        <v>155</v>
      </c>
      <c r="F406" t="s">
        <v>156</v>
      </c>
      <c r="G406" t="s">
        <v>1849</v>
      </c>
      <c r="H406" t="s">
        <v>1850</v>
      </c>
      <c r="I406" t="s">
        <v>1851</v>
      </c>
      <c r="J406" t="s">
        <v>1852</v>
      </c>
    </row>
    <row r="407" spans="1:15">
      <c r="A407" t="s">
        <v>2486</v>
      </c>
      <c r="B407" t="s">
        <v>2487</v>
      </c>
      <c r="C407" t="s">
        <v>2488</v>
      </c>
      <c r="D407" t="s">
        <v>2489</v>
      </c>
      <c r="E407" t="s">
        <v>155</v>
      </c>
      <c r="F407" t="s">
        <v>156</v>
      </c>
      <c r="G407" t="s">
        <v>1849</v>
      </c>
      <c r="H407" t="s">
        <v>1850</v>
      </c>
      <c r="I407" t="s">
        <v>1851</v>
      </c>
      <c r="J407" t="s">
        <v>1852</v>
      </c>
    </row>
    <row r="408" spans="1:15">
      <c r="A408" t="s">
        <v>2490</v>
      </c>
      <c r="B408" t="s">
        <v>2491</v>
      </c>
      <c r="C408" t="s">
        <v>2492</v>
      </c>
      <c r="D408" t="s">
        <v>2493</v>
      </c>
      <c r="E408" t="s">
        <v>155</v>
      </c>
      <c r="F408" t="s">
        <v>156</v>
      </c>
      <c r="G408" t="s">
        <v>1849</v>
      </c>
      <c r="H408" t="s">
        <v>1850</v>
      </c>
      <c r="I408" t="s">
        <v>1851</v>
      </c>
      <c r="J408" t="s">
        <v>1852</v>
      </c>
    </row>
    <row r="409" spans="1:15">
      <c r="A409" t="s">
        <v>2494</v>
      </c>
      <c r="B409" t="s">
        <v>2495</v>
      </c>
      <c r="C409" t="s">
        <v>2496</v>
      </c>
      <c r="D409" t="s">
        <v>2497</v>
      </c>
      <c r="E409" t="s">
        <v>155</v>
      </c>
      <c r="F409" t="s">
        <v>156</v>
      </c>
      <c r="G409" t="s">
        <v>384</v>
      </c>
      <c r="H409" t="s">
        <v>385</v>
      </c>
      <c r="I409" t="s">
        <v>386</v>
      </c>
      <c r="J409" t="s">
        <v>387</v>
      </c>
    </row>
    <row r="410" spans="1:15">
      <c r="A410" t="s">
        <v>2498</v>
      </c>
      <c r="B410" t="s">
        <v>2499</v>
      </c>
      <c r="C410" t="s">
        <v>2500</v>
      </c>
      <c r="D410" t="s">
        <v>2501</v>
      </c>
      <c r="E410" t="s">
        <v>2</v>
      </c>
      <c r="F410" t="s">
        <v>3</v>
      </c>
      <c r="G410" t="s">
        <v>85</v>
      </c>
      <c r="H410" t="s">
        <v>94</v>
      </c>
      <c r="I410" t="s">
        <v>708</v>
      </c>
      <c r="J410" t="s">
        <v>2502</v>
      </c>
      <c r="K410" t="s">
        <v>2503</v>
      </c>
      <c r="L410" t="s">
        <v>2504</v>
      </c>
      <c r="M410" t="s">
        <v>2505</v>
      </c>
    </row>
    <row r="411" spans="1:15">
      <c r="A411" t="s">
        <v>2506</v>
      </c>
      <c r="B411" t="s">
        <v>2507</v>
      </c>
      <c r="C411" t="s">
        <v>2508</v>
      </c>
      <c r="D411" t="s">
        <v>2509</v>
      </c>
      <c r="E411" t="s">
        <v>155</v>
      </c>
      <c r="F411" t="s">
        <v>156</v>
      </c>
      <c r="G411" t="s">
        <v>2510</v>
      </c>
    </row>
    <row r="412" spans="1:15">
      <c r="A412" t="s">
        <v>2511</v>
      </c>
      <c r="B412" t="s">
        <v>2512</v>
      </c>
      <c r="C412" t="s">
        <v>2513</v>
      </c>
      <c r="D412" t="s">
        <v>2514</v>
      </c>
      <c r="E412" t="s">
        <v>155</v>
      </c>
      <c r="F412" t="s">
        <v>156</v>
      </c>
      <c r="G412" t="s">
        <v>384</v>
      </c>
      <c r="H412" t="s">
        <v>385</v>
      </c>
      <c r="I412" t="s">
        <v>776</v>
      </c>
      <c r="J412" t="s">
        <v>2515</v>
      </c>
      <c r="K412" t="s">
        <v>2510</v>
      </c>
    </row>
    <row r="413" spans="1:15">
      <c r="A413" t="s">
        <v>2516</v>
      </c>
      <c r="B413" t="s">
        <v>2517</v>
      </c>
      <c r="C413" t="s">
        <v>2518</v>
      </c>
      <c r="D413" t="s">
        <v>2519</v>
      </c>
      <c r="E413" t="s">
        <v>155</v>
      </c>
      <c r="F413" t="s">
        <v>156</v>
      </c>
      <c r="G413" t="s">
        <v>384</v>
      </c>
      <c r="H413" t="s">
        <v>385</v>
      </c>
      <c r="I413" t="s">
        <v>1069</v>
      </c>
      <c r="J413" t="s">
        <v>2520</v>
      </c>
      <c r="K413" t="s">
        <v>2510</v>
      </c>
    </row>
    <row r="414" spans="1:15">
      <c r="A414" t="s">
        <v>2521</v>
      </c>
      <c r="B414" t="s">
        <v>2522</v>
      </c>
      <c r="C414" t="s">
        <v>2523</v>
      </c>
      <c r="D414" t="s">
        <v>2524</v>
      </c>
      <c r="E414" t="s">
        <v>155</v>
      </c>
      <c r="F414" t="s">
        <v>156</v>
      </c>
      <c r="G414" t="s">
        <v>384</v>
      </c>
      <c r="H414" t="s">
        <v>385</v>
      </c>
      <c r="I414" t="s">
        <v>386</v>
      </c>
      <c r="J414" t="s">
        <v>2525</v>
      </c>
      <c r="K414" t="s">
        <v>2510</v>
      </c>
    </row>
    <row r="415" spans="1:15">
      <c r="A415" t="s">
        <v>2526</v>
      </c>
      <c r="B415" t="s">
        <v>2527</v>
      </c>
      <c r="C415" t="s">
        <v>2528</v>
      </c>
      <c r="D415" t="s">
        <v>2529</v>
      </c>
      <c r="E415" t="s">
        <v>155</v>
      </c>
      <c r="F415" t="s">
        <v>156</v>
      </c>
      <c r="G415" t="s">
        <v>2510</v>
      </c>
    </row>
    <row r="416" spans="1:15">
      <c r="A416" t="s">
        <v>2530</v>
      </c>
      <c r="B416" t="s">
        <v>2531</v>
      </c>
      <c r="C416" t="s">
        <v>2532</v>
      </c>
      <c r="D416" t="s">
        <v>2533</v>
      </c>
      <c r="E416" t="s">
        <v>155</v>
      </c>
      <c r="F416" t="s">
        <v>156</v>
      </c>
      <c r="G416" t="s">
        <v>384</v>
      </c>
      <c r="H416" t="s">
        <v>385</v>
      </c>
      <c r="I416" t="s">
        <v>386</v>
      </c>
      <c r="J416" t="s">
        <v>2525</v>
      </c>
      <c r="K416" t="s">
        <v>2510</v>
      </c>
    </row>
    <row r="417" spans="1:15">
      <c r="A417" t="s">
        <v>2534</v>
      </c>
      <c r="B417" t="s">
        <v>2535</v>
      </c>
      <c r="C417" t="s">
        <v>2536</v>
      </c>
      <c r="D417" t="s">
        <v>2537</v>
      </c>
      <c r="E417" t="s">
        <v>155</v>
      </c>
      <c r="F417" t="s">
        <v>156</v>
      </c>
      <c r="G417" t="s">
        <v>2538</v>
      </c>
      <c r="H417" t="s">
        <v>2539</v>
      </c>
      <c r="I417" t="s">
        <v>2540</v>
      </c>
      <c r="J417" t="s">
        <v>2510</v>
      </c>
    </row>
    <row r="418" spans="1:15">
      <c r="A418" t="s">
        <v>2541</v>
      </c>
      <c r="B418" t="s">
        <v>2542</v>
      </c>
      <c r="C418" t="s">
        <v>2543</v>
      </c>
      <c r="D418" t="s">
        <v>2544</v>
      </c>
      <c r="E418" t="s">
        <v>155</v>
      </c>
      <c r="F418" t="s">
        <v>156</v>
      </c>
      <c r="G418" t="s">
        <v>2510</v>
      </c>
    </row>
    <row r="419" spans="1:15">
      <c r="A419" t="s">
        <v>2545</v>
      </c>
      <c r="B419" t="s">
        <v>2546</v>
      </c>
      <c r="C419" t="s">
        <v>2547</v>
      </c>
      <c r="D419" t="s">
        <v>2548</v>
      </c>
      <c r="E419" t="s">
        <v>155</v>
      </c>
      <c r="F419" t="s">
        <v>156</v>
      </c>
      <c r="G419" t="s">
        <v>384</v>
      </c>
      <c r="H419" t="s">
        <v>385</v>
      </c>
      <c r="I419" t="s">
        <v>386</v>
      </c>
      <c r="J419" t="s">
        <v>2525</v>
      </c>
      <c r="K419" t="s">
        <v>2510</v>
      </c>
    </row>
    <row r="420" spans="1:15">
      <c r="A420" t="s">
        <v>2549</v>
      </c>
      <c r="B420" t="s">
        <v>2550</v>
      </c>
      <c r="C420" t="s">
        <v>2551</v>
      </c>
      <c r="D420" t="s">
        <v>2552</v>
      </c>
      <c r="E420" t="s">
        <v>155</v>
      </c>
      <c r="F420" t="s">
        <v>156</v>
      </c>
      <c r="G420" t="s">
        <v>384</v>
      </c>
      <c r="H420" t="s">
        <v>385</v>
      </c>
      <c r="I420" t="s">
        <v>776</v>
      </c>
      <c r="J420" t="s">
        <v>2553</v>
      </c>
      <c r="K420" t="s">
        <v>2510</v>
      </c>
    </row>
    <row r="421" spans="1:15">
      <c r="A421" t="s">
        <v>2554</v>
      </c>
      <c r="B421" t="s">
        <v>2555</v>
      </c>
      <c r="C421" t="s">
        <v>2556</v>
      </c>
      <c r="D421" t="s">
        <v>2557</v>
      </c>
      <c r="E421" t="s">
        <v>155</v>
      </c>
      <c r="F421" t="s">
        <v>156</v>
      </c>
      <c r="G421" t="s">
        <v>384</v>
      </c>
      <c r="H421" t="s">
        <v>385</v>
      </c>
      <c r="I421" t="s">
        <v>386</v>
      </c>
      <c r="J421" t="s">
        <v>2525</v>
      </c>
      <c r="K421" t="s">
        <v>2510</v>
      </c>
    </row>
    <row r="422" spans="1:15">
      <c r="A422" t="s">
        <v>2558</v>
      </c>
      <c r="B422" t="s">
        <v>2559</v>
      </c>
      <c r="C422" t="s">
        <v>2560</v>
      </c>
      <c r="D422" t="s">
        <v>2561</v>
      </c>
      <c r="E422" t="s">
        <v>155</v>
      </c>
      <c r="F422" t="s">
        <v>156</v>
      </c>
      <c r="G422" t="s">
        <v>384</v>
      </c>
      <c r="H422" t="s">
        <v>385</v>
      </c>
      <c r="I422" t="s">
        <v>1069</v>
      </c>
      <c r="J422" t="s">
        <v>2520</v>
      </c>
      <c r="K422" t="s">
        <v>2510</v>
      </c>
    </row>
    <row r="423" spans="1:15">
      <c r="A423" t="s">
        <v>2562</v>
      </c>
      <c r="B423" t="s">
        <v>2563</v>
      </c>
      <c r="C423" t="s">
        <v>2564</v>
      </c>
      <c r="D423" t="s">
        <v>2565</v>
      </c>
      <c r="E423" t="s">
        <v>2</v>
      </c>
      <c r="F423" t="s">
        <v>3</v>
      </c>
      <c r="G423" t="s">
        <v>85</v>
      </c>
      <c r="H423" t="s">
        <v>94</v>
      </c>
      <c r="I423" t="s">
        <v>95</v>
      </c>
      <c r="J423" t="s">
        <v>259</v>
      </c>
      <c r="K423" t="s">
        <v>1734</v>
      </c>
      <c r="L423" t="s">
        <v>1735</v>
      </c>
      <c r="M423" t="s">
        <v>1736</v>
      </c>
      <c r="N423" t="s">
        <v>2566</v>
      </c>
    </row>
    <row r="424" spans="1:15">
      <c r="A424" t="s">
        <v>2567</v>
      </c>
      <c r="B424" t="s">
        <v>2568</v>
      </c>
      <c r="C424" t="s">
        <v>2569</v>
      </c>
      <c r="D424" t="s">
        <v>2570</v>
      </c>
      <c r="E424" t="s">
        <v>2</v>
      </c>
      <c r="F424" t="s">
        <v>3</v>
      </c>
      <c r="G424" t="s">
        <v>85</v>
      </c>
      <c r="H424" t="s">
        <v>94</v>
      </c>
      <c r="I424" t="s">
        <v>95</v>
      </c>
      <c r="J424" t="s">
        <v>96</v>
      </c>
      <c r="K424" t="s">
        <v>316</v>
      </c>
      <c r="L424" t="s">
        <v>2571</v>
      </c>
      <c r="M424" t="s">
        <v>2572</v>
      </c>
      <c r="N424" t="s">
        <v>2573</v>
      </c>
    </row>
    <row r="425" spans="1:15">
      <c r="A425" t="s">
        <v>2574</v>
      </c>
      <c r="B425" t="s">
        <v>2575</v>
      </c>
      <c r="C425" t="s">
        <v>2569</v>
      </c>
      <c r="D425" t="s">
        <v>2576</v>
      </c>
      <c r="E425" t="s">
        <v>2</v>
      </c>
      <c r="F425" t="s">
        <v>3</v>
      </c>
      <c r="G425" t="s">
        <v>85</v>
      </c>
      <c r="H425" t="s">
        <v>94</v>
      </c>
      <c r="I425" t="s">
        <v>95</v>
      </c>
      <c r="J425" t="s">
        <v>96</v>
      </c>
      <c r="K425" t="s">
        <v>316</v>
      </c>
      <c r="L425" t="s">
        <v>2571</v>
      </c>
      <c r="M425" t="s">
        <v>2572</v>
      </c>
      <c r="N425" t="s">
        <v>2573</v>
      </c>
    </row>
    <row r="426" spans="1:15">
      <c r="A426" t="s">
        <v>2577</v>
      </c>
      <c r="B426" t="s">
        <v>2578</v>
      </c>
      <c r="C426" t="s">
        <v>2579</v>
      </c>
      <c r="D426" t="s">
        <v>2580</v>
      </c>
      <c r="E426" t="s">
        <v>2</v>
      </c>
      <c r="F426" t="s">
        <v>3</v>
      </c>
      <c r="G426" t="s">
        <v>85</v>
      </c>
      <c r="H426" t="s">
        <v>86</v>
      </c>
      <c r="I426" t="s">
        <v>87</v>
      </c>
      <c r="J426" t="s">
        <v>1841</v>
      </c>
      <c r="K426" t="s">
        <v>1842</v>
      </c>
      <c r="L426" t="s">
        <v>1843</v>
      </c>
      <c r="M426" t="s">
        <v>1844</v>
      </c>
    </row>
    <row r="427" spans="1:15">
      <c r="A427" t="s">
        <v>2581</v>
      </c>
      <c r="B427" t="s">
        <v>2582</v>
      </c>
      <c r="C427" t="s">
        <v>2583</v>
      </c>
      <c r="D427" t="s">
        <v>2584</v>
      </c>
      <c r="E427" t="s">
        <v>2</v>
      </c>
      <c r="F427" t="s">
        <v>3</v>
      </c>
      <c r="G427" t="s">
        <v>85</v>
      </c>
      <c r="H427" t="s">
        <v>86</v>
      </c>
      <c r="I427" t="s">
        <v>341</v>
      </c>
      <c r="J427" t="s">
        <v>342</v>
      </c>
      <c r="K427" t="s">
        <v>343</v>
      </c>
      <c r="L427" t="s">
        <v>344</v>
      </c>
      <c r="M427" t="s">
        <v>2585</v>
      </c>
    </row>
    <row r="428" spans="1:15">
      <c r="A428" t="s">
        <v>2586</v>
      </c>
      <c r="B428" t="s">
        <v>2587</v>
      </c>
      <c r="C428" t="s">
        <v>2588</v>
      </c>
      <c r="D428" t="s">
        <v>2589</v>
      </c>
      <c r="E428" t="s">
        <v>11</v>
      </c>
      <c r="F428" t="s">
        <v>12</v>
      </c>
      <c r="G428" t="s">
        <v>271</v>
      </c>
      <c r="H428" t="s">
        <v>272</v>
      </c>
      <c r="I428" t="s">
        <v>273</v>
      </c>
      <c r="J428" t="s">
        <v>2590</v>
      </c>
    </row>
    <row r="429" spans="1:15">
      <c r="A429" t="s">
        <v>2591</v>
      </c>
      <c r="B429" t="s">
        <v>2592</v>
      </c>
      <c r="C429" t="s">
        <v>2593</v>
      </c>
      <c r="D429" t="s">
        <v>2594</v>
      </c>
      <c r="E429" t="s">
        <v>2</v>
      </c>
      <c r="F429" t="s">
        <v>3</v>
      </c>
      <c r="G429" t="s">
        <v>85</v>
      </c>
      <c r="H429" t="s">
        <v>94</v>
      </c>
      <c r="I429" t="s">
        <v>708</v>
      </c>
      <c r="J429" t="s">
        <v>709</v>
      </c>
      <c r="K429" t="s">
        <v>710</v>
      </c>
      <c r="L429" t="s">
        <v>711</v>
      </c>
      <c r="M429" t="s">
        <v>712</v>
      </c>
    </row>
    <row r="430" spans="1:15">
      <c r="A430" t="s">
        <v>2595</v>
      </c>
      <c r="B430" t="s">
        <v>2596</v>
      </c>
      <c r="C430" t="s">
        <v>2597</v>
      </c>
      <c r="D430" t="s">
        <v>2598</v>
      </c>
      <c r="E430" t="s">
        <v>2</v>
      </c>
      <c r="F430" t="s">
        <v>3</v>
      </c>
      <c r="G430" t="s">
        <v>85</v>
      </c>
      <c r="H430" t="s">
        <v>94</v>
      </c>
      <c r="I430" t="s">
        <v>430</v>
      </c>
      <c r="J430" t="s">
        <v>431</v>
      </c>
      <c r="K430" t="s">
        <v>432</v>
      </c>
      <c r="L430" t="s">
        <v>520</v>
      </c>
      <c r="M430" t="s">
        <v>1117</v>
      </c>
    </row>
    <row r="431" spans="1:15">
      <c r="A431" t="s">
        <v>2599</v>
      </c>
      <c r="B431" t="s">
        <v>2600</v>
      </c>
      <c r="C431" t="s">
        <v>2601</v>
      </c>
      <c r="D431" t="s">
        <v>2602</v>
      </c>
      <c r="E431" t="s">
        <v>2</v>
      </c>
      <c r="F431" t="s">
        <v>3</v>
      </c>
      <c r="G431" t="s">
        <v>85</v>
      </c>
      <c r="H431" t="s">
        <v>94</v>
      </c>
      <c r="I431" t="s">
        <v>95</v>
      </c>
      <c r="J431" t="s">
        <v>96</v>
      </c>
      <c r="K431" t="s">
        <v>97</v>
      </c>
      <c r="L431" t="s">
        <v>242</v>
      </c>
      <c r="M431" t="s">
        <v>243</v>
      </c>
      <c r="N431" t="s">
        <v>356</v>
      </c>
      <c r="O431" t="s">
        <v>2603</v>
      </c>
    </row>
    <row r="432" spans="1:15">
      <c r="A432" t="s">
        <v>2604</v>
      </c>
      <c r="B432" t="s">
        <v>2605</v>
      </c>
      <c r="C432" t="s">
        <v>2606</v>
      </c>
      <c r="D432" t="s">
        <v>2607</v>
      </c>
      <c r="E432" t="s">
        <v>155</v>
      </c>
      <c r="F432" t="s">
        <v>156</v>
      </c>
      <c r="G432" t="s">
        <v>1849</v>
      </c>
      <c r="H432" t="s">
        <v>1850</v>
      </c>
      <c r="I432" t="s">
        <v>1851</v>
      </c>
      <c r="J432" t="s">
        <v>1852</v>
      </c>
    </row>
    <row r="433" spans="1:14">
      <c r="A433" t="s">
        <v>2608</v>
      </c>
      <c r="B433" t="s">
        <v>2609</v>
      </c>
      <c r="C433" t="s">
        <v>2610</v>
      </c>
      <c r="D433" t="s">
        <v>2611</v>
      </c>
      <c r="E433" t="s">
        <v>155</v>
      </c>
      <c r="F433" t="s">
        <v>156</v>
      </c>
      <c r="G433" t="s">
        <v>1849</v>
      </c>
      <c r="H433" t="s">
        <v>1850</v>
      </c>
      <c r="I433" t="s">
        <v>1851</v>
      </c>
      <c r="J433" t="s">
        <v>1852</v>
      </c>
    </row>
    <row r="434" spans="1:14">
      <c r="A434" t="s">
        <v>2612</v>
      </c>
      <c r="B434" t="s">
        <v>2613</v>
      </c>
      <c r="C434" t="s">
        <v>2614</v>
      </c>
      <c r="D434" t="s">
        <v>2615</v>
      </c>
      <c r="E434" t="s">
        <v>2</v>
      </c>
      <c r="F434" t="s">
        <v>3</v>
      </c>
      <c r="G434" t="s">
        <v>1754</v>
      </c>
      <c r="H434" t="s">
        <v>1755</v>
      </c>
      <c r="I434" t="s">
        <v>1756</v>
      </c>
      <c r="J434" t="s">
        <v>1757</v>
      </c>
      <c r="K434" t="s">
        <v>2616</v>
      </c>
      <c r="L434" t="s">
        <v>2617</v>
      </c>
    </row>
    <row r="435" spans="1:14">
      <c r="A435" t="s">
        <v>2618</v>
      </c>
      <c r="B435" t="s">
        <v>2619</v>
      </c>
      <c r="C435" t="s">
        <v>2620</v>
      </c>
      <c r="D435" t="s">
        <v>2621</v>
      </c>
      <c r="E435" t="s">
        <v>2</v>
      </c>
      <c r="F435" t="s">
        <v>3</v>
      </c>
      <c r="G435" t="s">
        <v>85</v>
      </c>
      <c r="H435" t="s">
        <v>94</v>
      </c>
      <c r="I435" t="s">
        <v>95</v>
      </c>
      <c r="J435" t="s">
        <v>96</v>
      </c>
      <c r="K435" t="s">
        <v>316</v>
      </c>
      <c r="L435" t="s">
        <v>1198</v>
      </c>
      <c r="M435" t="s">
        <v>1199</v>
      </c>
      <c r="N435" t="s">
        <v>2622</v>
      </c>
    </row>
    <row r="436" spans="1:14">
      <c r="A436" t="s">
        <v>2623</v>
      </c>
      <c r="B436" t="s">
        <v>2624</v>
      </c>
      <c r="C436" t="s">
        <v>2625</v>
      </c>
      <c r="D436" t="s">
        <v>2626</v>
      </c>
      <c r="E436" t="s">
        <v>2</v>
      </c>
      <c r="F436" t="s">
        <v>3</v>
      </c>
      <c r="G436" t="s">
        <v>85</v>
      </c>
      <c r="H436" t="s">
        <v>94</v>
      </c>
      <c r="I436" t="s">
        <v>95</v>
      </c>
      <c r="J436" t="s">
        <v>282</v>
      </c>
      <c r="K436" t="s">
        <v>499</v>
      </c>
      <c r="L436" t="s">
        <v>2627</v>
      </c>
      <c r="M436" t="s">
        <v>2628</v>
      </c>
    </row>
    <row r="437" spans="1:14">
      <c r="A437" t="s">
        <v>2629</v>
      </c>
      <c r="B437" t="s">
        <v>2630</v>
      </c>
      <c r="C437" t="s">
        <v>2631</v>
      </c>
      <c r="D437" t="s">
        <v>2632</v>
      </c>
      <c r="E437" t="s">
        <v>2</v>
      </c>
      <c r="F437" t="s">
        <v>3</v>
      </c>
      <c r="G437" t="s">
        <v>85</v>
      </c>
      <c r="H437" t="s">
        <v>94</v>
      </c>
      <c r="I437" t="s">
        <v>430</v>
      </c>
      <c r="J437" t="s">
        <v>431</v>
      </c>
      <c r="K437" t="s">
        <v>432</v>
      </c>
      <c r="L437" t="s">
        <v>520</v>
      </c>
      <c r="M437" t="s">
        <v>872</v>
      </c>
    </row>
    <row r="438" spans="1:14">
      <c r="A438" t="s">
        <v>2633</v>
      </c>
      <c r="B438" t="s">
        <v>2634</v>
      </c>
      <c r="C438" t="s">
        <v>2635</v>
      </c>
      <c r="D438" t="s">
        <v>2636</v>
      </c>
      <c r="E438" t="s">
        <v>2</v>
      </c>
      <c r="F438" t="s">
        <v>3</v>
      </c>
      <c r="G438" t="s">
        <v>85</v>
      </c>
      <c r="H438" t="s">
        <v>86</v>
      </c>
      <c r="I438" t="s">
        <v>87</v>
      </c>
      <c r="J438" t="s">
        <v>88</v>
      </c>
      <c r="K438" t="s">
        <v>2637</v>
      </c>
      <c r="L438" t="s">
        <v>2638</v>
      </c>
      <c r="M438" t="s">
        <v>2639</v>
      </c>
    </row>
    <row r="439" spans="1:14">
      <c r="A439" t="s">
        <v>2640</v>
      </c>
      <c r="B439" t="s">
        <v>2641</v>
      </c>
      <c r="C439" t="s">
        <v>2642</v>
      </c>
      <c r="D439" t="s">
        <v>2643</v>
      </c>
      <c r="E439" t="s">
        <v>2</v>
      </c>
      <c r="F439" t="s">
        <v>3</v>
      </c>
      <c r="G439" t="s">
        <v>85</v>
      </c>
      <c r="H439" t="s">
        <v>94</v>
      </c>
      <c r="I439" t="s">
        <v>95</v>
      </c>
      <c r="J439" t="s">
        <v>259</v>
      </c>
      <c r="K439" t="s">
        <v>260</v>
      </c>
      <c r="L439" t="s">
        <v>261</v>
      </c>
      <c r="M439" t="s">
        <v>262</v>
      </c>
      <c r="N439" t="s">
        <v>263</v>
      </c>
    </row>
    <row r="440" spans="1:14">
      <c r="A440" t="s">
        <v>2644</v>
      </c>
      <c r="B440" t="s">
        <v>2645</v>
      </c>
      <c r="C440" t="s">
        <v>2646</v>
      </c>
      <c r="D440" t="s">
        <v>2647</v>
      </c>
      <c r="E440" t="s">
        <v>2</v>
      </c>
      <c r="F440" t="s">
        <v>3</v>
      </c>
      <c r="G440" t="s">
        <v>85</v>
      </c>
      <c r="H440" t="s">
        <v>94</v>
      </c>
      <c r="I440" t="s">
        <v>95</v>
      </c>
      <c r="J440" t="s">
        <v>1435</v>
      </c>
      <c r="K440" t="s">
        <v>1436</v>
      </c>
      <c r="L440" t="s">
        <v>1437</v>
      </c>
      <c r="M440" t="s">
        <v>2648</v>
      </c>
      <c r="N440" t="s">
        <v>2649</v>
      </c>
    </row>
    <row r="441" spans="1:14">
      <c r="A441" t="s">
        <v>2650</v>
      </c>
      <c r="B441" t="s">
        <v>2651</v>
      </c>
      <c r="C441" t="s">
        <v>2652</v>
      </c>
      <c r="D441" t="s">
        <v>2653</v>
      </c>
      <c r="E441" t="s">
        <v>2</v>
      </c>
      <c r="F441" t="s">
        <v>3</v>
      </c>
      <c r="G441" t="s">
        <v>85</v>
      </c>
      <c r="H441" t="s">
        <v>86</v>
      </c>
      <c r="I441" t="s">
        <v>87</v>
      </c>
      <c r="J441" t="s">
        <v>88</v>
      </c>
      <c r="K441" t="s">
        <v>89</v>
      </c>
      <c r="L441" t="s">
        <v>2654</v>
      </c>
    </row>
    <row r="442" spans="1:14">
      <c r="A442" t="s">
        <v>2655</v>
      </c>
      <c r="B442" t="s">
        <v>2656</v>
      </c>
      <c r="C442" t="s">
        <v>2657</v>
      </c>
      <c r="D442" t="s">
        <v>2658</v>
      </c>
      <c r="E442" t="s">
        <v>2</v>
      </c>
      <c r="F442" t="s">
        <v>3</v>
      </c>
      <c r="G442" t="s">
        <v>85</v>
      </c>
      <c r="H442" t="s">
        <v>94</v>
      </c>
      <c r="I442" t="s">
        <v>708</v>
      </c>
      <c r="J442" t="s">
        <v>709</v>
      </c>
      <c r="K442" t="s">
        <v>710</v>
      </c>
      <c r="L442" t="s">
        <v>711</v>
      </c>
      <c r="M442" t="s">
        <v>712</v>
      </c>
    </row>
    <row r="443" spans="1:14">
      <c r="A443" t="s">
        <v>2659</v>
      </c>
      <c r="B443" t="s">
        <v>2660</v>
      </c>
      <c r="C443" t="s">
        <v>2661</v>
      </c>
      <c r="D443" t="s">
        <v>2662</v>
      </c>
      <c r="E443" t="s">
        <v>11</v>
      </c>
      <c r="F443" t="s">
        <v>12</v>
      </c>
      <c r="G443" t="s">
        <v>271</v>
      </c>
      <c r="H443" t="s">
        <v>2663</v>
      </c>
      <c r="I443" t="s">
        <v>2664</v>
      </c>
    </row>
    <row r="444" spans="1:14">
      <c r="A444" t="s">
        <v>2665</v>
      </c>
      <c r="B444" t="s">
        <v>2666</v>
      </c>
      <c r="C444" t="s">
        <v>2667</v>
      </c>
      <c r="D444" t="s">
        <v>2668</v>
      </c>
      <c r="E444" t="s">
        <v>11</v>
      </c>
      <c r="F444" t="s">
        <v>12</v>
      </c>
      <c r="G444" t="s">
        <v>271</v>
      </c>
      <c r="H444" t="s">
        <v>2663</v>
      </c>
      <c r="I444" t="s">
        <v>2664</v>
      </c>
    </row>
    <row r="445" spans="1:14">
      <c r="A445" t="s">
        <v>2669</v>
      </c>
      <c r="B445" t="s">
        <v>2670</v>
      </c>
      <c r="C445" t="s">
        <v>2671</v>
      </c>
      <c r="D445" t="s">
        <v>2672</v>
      </c>
      <c r="E445" t="s">
        <v>2</v>
      </c>
      <c r="F445" t="s">
        <v>3</v>
      </c>
      <c r="G445" t="s">
        <v>85</v>
      </c>
      <c r="H445" t="s">
        <v>94</v>
      </c>
      <c r="I445" t="s">
        <v>95</v>
      </c>
      <c r="J445" t="s">
        <v>96</v>
      </c>
      <c r="K445" t="s">
        <v>97</v>
      </c>
      <c r="L445" t="s">
        <v>98</v>
      </c>
      <c r="M445" t="s">
        <v>99</v>
      </c>
      <c r="N445" t="s">
        <v>100</v>
      </c>
    </row>
    <row r="446" spans="1:14">
      <c r="A446" t="s">
        <v>2673</v>
      </c>
      <c r="B446" t="s">
        <v>2674</v>
      </c>
      <c r="C446" t="s">
        <v>2675</v>
      </c>
      <c r="D446" t="s">
        <v>2676</v>
      </c>
      <c r="E446" t="s">
        <v>11</v>
      </c>
      <c r="F446" t="s">
        <v>12</v>
      </c>
      <c r="G446" t="s">
        <v>271</v>
      </c>
      <c r="H446" t="s">
        <v>2663</v>
      </c>
      <c r="I446" t="s">
        <v>2664</v>
      </c>
    </row>
    <row r="447" spans="1:14">
      <c r="A447" t="s">
        <v>2677</v>
      </c>
      <c r="B447" t="s">
        <v>2678</v>
      </c>
      <c r="C447" t="s">
        <v>2679</v>
      </c>
      <c r="D447" t="s">
        <v>2680</v>
      </c>
      <c r="E447" t="s">
        <v>11</v>
      </c>
      <c r="F447" t="s">
        <v>12</v>
      </c>
      <c r="G447" t="s">
        <v>271</v>
      </c>
      <c r="H447" t="s">
        <v>2663</v>
      </c>
      <c r="I447" t="s">
        <v>2664</v>
      </c>
    </row>
    <row r="448" spans="1:14">
      <c r="A448" t="s">
        <v>2681</v>
      </c>
      <c r="B448" t="s">
        <v>2682</v>
      </c>
      <c r="C448" t="s">
        <v>2683</v>
      </c>
      <c r="D448" t="s">
        <v>2684</v>
      </c>
      <c r="E448" t="s">
        <v>2</v>
      </c>
      <c r="F448" t="s">
        <v>5</v>
      </c>
      <c r="G448" t="s">
        <v>1946</v>
      </c>
      <c r="H448" t="s">
        <v>2685</v>
      </c>
      <c r="I448" t="s">
        <v>2686</v>
      </c>
      <c r="J448" t="s">
        <v>2687</v>
      </c>
      <c r="K448" t="s">
        <v>2688</v>
      </c>
      <c r="L448" t="s">
        <v>2689</v>
      </c>
      <c r="M448" t="s">
        <v>2690</v>
      </c>
      <c r="N448" t="s">
        <v>2691</v>
      </c>
    </row>
    <row r="449" spans="1:21">
      <c r="A449" t="s">
        <v>2692</v>
      </c>
      <c r="B449" t="s">
        <v>2693</v>
      </c>
      <c r="C449" t="s">
        <v>2694</v>
      </c>
      <c r="D449" t="s">
        <v>2695</v>
      </c>
      <c r="E449" t="s">
        <v>2</v>
      </c>
      <c r="F449" t="s">
        <v>5</v>
      </c>
      <c r="G449" t="s">
        <v>75</v>
      </c>
      <c r="H449" t="s">
        <v>113</v>
      </c>
      <c r="I449" t="s">
        <v>114</v>
      </c>
      <c r="J449" t="s">
        <v>115</v>
      </c>
      <c r="K449" t="s">
        <v>116</v>
      </c>
      <c r="L449" t="s">
        <v>117</v>
      </c>
      <c r="M449" t="s">
        <v>1035</v>
      </c>
      <c r="N449" t="s">
        <v>1923</v>
      </c>
      <c r="O449" t="s">
        <v>2696</v>
      </c>
      <c r="P449" t="s">
        <v>2697</v>
      </c>
      <c r="Q449" t="s">
        <v>2698</v>
      </c>
      <c r="R449" t="s">
        <v>2699</v>
      </c>
      <c r="S449" t="s">
        <v>2700</v>
      </c>
      <c r="T449" t="s">
        <v>2701</v>
      </c>
      <c r="U449" t="s">
        <v>2702</v>
      </c>
    </row>
    <row r="450" spans="1:21">
      <c r="A450" t="s">
        <v>2703</v>
      </c>
      <c r="B450" t="s">
        <v>2704</v>
      </c>
      <c r="C450" t="s">
        <v>2705</v>
      </c>
      <c r="D450" t="s">
        <v>2706</v>
      </c>
      <c r="E450" t="s">
        <v>2</v>
      </c>
      <c r="F450" t="s">
        <v>5</v>
      </c>
      <c r="G450" t="s">
        <v>75</v>
      </c>
      <c r="H450" t="s">
        <v>113</v>
      </c>
      <c r="I450" t="s">
        <v>2707</v>
      </c>
      <c r="J450" t="s">
        <v>2708</v>
      </c>
      <c r="K450" t="s">
        <v>2709</v>
      </c>
      <c r="L450" t="s">
        <v>2710</v>
      </c>
      <c r="M450" t="s">
        <v>2711</v>
      </c>
      <c r="N450" t="s">
        <v>2712</v>
      </c>
    </row>
    <row r="451" spans="1:21">
      <c r="A451" t="s">
        <v>2713</v>
      </c>
      <c r="B451" t="s">
        <v>2714</v>
      </c>
      <c r="C451" t="s">
        <v>2715</v>
      </c>
      <c r="D451" t="s">
        <v>2716</v>
      </c>
      <c r="E451" t="s">
        <v>2</v>
      </c>
      <c r="F451" t="s">
        <v>5</v>
      </c>
      <c r="G451" t="s">
        <v>75</v>
      </c>
      <c r="H451" t="s">
        <v>113</v>
      </c>
      <c r="I451" t="s">
        <v>749</v>
      </c>
      <c r="J451" t="s">
        <v>750</v>
      </c>
      <c r="K451" t="s">
        <v>751</v>
      </c>
      <c r="L451" t="s">
        <v>2717</v>
      </c>
      <c r="M451" t="s">
        <v>2718</v>
      </c>
      <c r="N451" t="s">
        <v>2719</v>
      </c>
      <c r="O451" t="s">
        <v>2720</v>
      </c>
      <c r="P451" t="s">
        <v>2721</v>
      </c>
      <c r="Q451" t="s">
        <v>2722</v>
      </c>
      <c r="R451" t="s">
        <v>2723</v>
      </c>
      <c r="S451" t="s">
        <v>2724</v>
      </c>
    </row>
    <row r="452" spans="1:21">
      <c r="A452" t="s">
        <v>2725</v>
      </c>
      <c r="B452" t="s">
        <v>2726</v>
      </c>
      <c r="C452" t="s">
        <v>2727</v>
      </c>
      <c r="D452" t="s">
        <v>2728</v>
      </c>
      <c r="E452" t="s">
        <v>2</v>
      </c>
      <c r="F452" t="s">
        <v>3</v>
      </c>
      <c r="G452" t="s">
        <v>85</v>
      </c>
      <c r="H452" t="s">
        <v>94</v>
      </c>
      <c r="I452" t="s">
        <v>95</v>
      </c>
      <c r="J452" t="s">
        <v>96</v>
      </c>
      <c r="K452" t="s">
        <v>97</v>
      </c>
      <c r="L452" t="s">
        <v>242</v>
      </c>
      <c r="M452" t="s">
        <v>2729</v>
      </c>
      <c r="N452" t="s">
        <v>2730</v>
      </c>
    </row>
    <row r="453" spans="1:21">
      <c r="A453" t="s">
        <v>2731</v>
      </c>
      <c r="B453" t="s">
        <v>2732</v>
      </c>
      <c r="C453" t="s">
        <v>2733</v>
      </c>
      <c r="D453" t="s">
        <v>2734</v>
      </c>
      <c r="E453" t="s">
        <v>2</v>
      </c>
      <c r="F453" t="s">
        <v>3</v>
      </c>
      <c r="G453" t="s">
        <v>85</v>
      </c>
      <c r="H453" t="s">
        <v>94</v>
      </c>
      <c r="I453" t="s">
        <v>95</v>
      </c>
      <c r="J453" t="s">
        <v>259</v>
      </c>
      <c r="K453" t="s">
        <v>1734</v>
      </c>
      <c r="L453" t="s">
        <v>2735</v>
      </c>
      <c r="M453" t="s">
        <v>2736</v>
      </c>
      <c r="N453" t="s">
        <v>2737</v>
      </c>
    </row>
    <row r="454" spans="1:21">
      <c r="A454" t="s">
        <v>2738</v>
      </c>
      <c r="B454" t="s">
        <v>2739</v>
      </c>
      <c r="C454" t="s">
        <v>2740</v>
      </c>
      <c r="D454" t="s">
        <v>2741</v>
      </c>
      <c r="E454" t="s">
        <v>2</v>
      </c>
      <c r="F454" t="s">
        <v>5</v>
      </c>
      <c r="G454" t="s">
        <v>75</v>
      </c>
      <c r="H454" t="s">
        <v>76</v>
      </c>
      <c r="I454" t="s">
        <v>77</v>
      </c>
      <c r="J454" t="s">
        <v>289</v>
      </c>
      <c r="K454" t="s">
        <v>290</v>
      </c>
      <c r="L454" t="s">
        <v>2742</v>
      </c>
      <c r="M454" t="s">
        <v>2743</v>
      </c>
    </row>
    <row r="455" spans="1:21">
      <c r="A455" t="s">
        <v>2744</v>
      </c>
      <c r="B455" t="s">
        <v>2745</v>
      </c>
      <c r="C455" t="s">
        <v>2746</v>
      </c>
      <c r="D455" t="s">
        <v>2747</v>
      </c>
      <c r="E455" t="s">
        <v>2</v>
      </c>
      <c r="F455" t="s">
        <v>3</v>
      </c>
      <c r="G455" t="s">
        <v>85</v>
      </c>
      <c r="H455" t="s">
        <v>94</v>
      </c>
      <c r="I455" t="s">
        <v>95</v>
      </c>
      <c r="J455" t="s">
        <v>975</v>
      </c>
      <c r="K455" t="s">
        <v>976</v>
      </c>
      <c r="L455" t="s">
        <v>2748</v>
      </c>
      <c r="M455" t="s">
        <v>2749</v>
      </c>
    </row>
    <row r="456" spans="1:21">
      <c r="A456" t="s">
        <v>2750</v>
      </c>
      <c r="B456" t="s">
        <v>2751</v>
      </c>
      <c r="C456" t="s">
        <v>2289</v>
      </c>
      <c r="D456" t="s">
        <v>2752</v>
      </c>
      <c r="E456" t="s">
        <v>2</v>
      </c>
      <c r="F456" t="s">
        <v>5</v>
      </c>
      <c r="G456" t="s">
        <v>75</v>
      </c>
      <c r="H456" t="s">
        <v>113</v>
      </c>
      <c r="I456" t="s">
        <v>114</v>
      </c>
      <c r="J456" t="s">
        <v>115</v>
      </c>
      <c r="K456" t="s">
        <v>116</v>
      </c>
      <c r="L456" t="s">
        <v>117</v>
      </c>
      <c r="M456" t="s">
        <v>211</v>
      </c>
      <c r="N456" t="s">
        <v>982</v>
      </c>
      <c r="O456" t="s">
        <v>983</v>
      </c>
      <c r="P456" t="s">
        <v>984</v>
      </c>
      <c r="Q456" t="s">
        <v>2291</v>
      </c>
      <c r="R456" t="s">
        <v>2292</v>
      </c>
      <c r="S456" t="s">
        <v>2293</v>
      </c>
    </row>
    <row r="457" spans="1:21">
      <c r="A457" t="s">
        <v>2753</v>
      </c>
      <c r="B457" t="s">
        <v>2754</v>
      </c>
      <c r="C457" t="s">
        <v>2755</v>
      </c>
      <c r="D457" t="s">
        <v>2756</v>
      </c>
      <c r="E457" t="s">
        <v>2</v>
      </c>
      <c r="F457" t="s">
        <v>3</v>
      </c>
      <c r="G457" t="s">
        <v>85</v>
      </c>
      <c r="H457" t="s">
        <v>86</v>
      </c>
      <c r="I457" t="s">
        <v>324</v>
      </c>
      <c r="J457" t="s">
        <v>2243</v>
      </c>
      <c r="K457" t="s">
        <v>2757</v>
      </c>
      <c r="L457" t="s">
        <v>2758</v>
      </c>
      <c r="M457" t="s">
        <v>2759</v>
      </c>
    </row>
    <row r="458" spans="1:21">
      <c r="A458" t="s">
        <v>2760</v>
      </c>
      <c r="B458" t="s">
        <v>2761</v>
      </c>
      <c r="C458" t="s">
        <v>2762</v>
      </c>
      <c r="D458" t="s">
        <v>2763</v>
      </c>
      <c r="E458" t="s">
        <v>155</v>
      </c>
      <c r="F458" t="s">
        <v>156</v>
      </c>
      <c r="G458" t="s">
        <v>384</v>
      </c>
      <c r="H458" t="s">
        <v>385</v>
      </c>
      <c r="I458" t="s">
        <v>386</v>
      </c>
      <c r="J458" t="s">
        <v>387</v>
      </c>
    </row>
    <row r="459" spans="1:21">
      <c r="A459" t="s">
        <v>2764</v>
      </c>
      <c r="B459" t="s">
        <v>2765</v>
      </c>
      <c r="C459" t="s">
        <v>2588</v>
      </c>
      <c r="D459" t="s">
        <v>2766</v>
      </c>
      <c r="E459" t="s">
        <v>11</v>
      </c>
      <c r="F459" t="s">
        <v>12</v>
      </c>
      <c r="G459" t="s">
        <v>271</v>
      </c>
      <c r="H459" t="s">
        <v>272</v>
      </c>
      <c r="I459" t="s">
        <v>273</v>
      </c>
      <c r="J459" t="s">
        <v>2590</v>
      </c>
    </row>
    <row r="460" spans="1:21">
      <c r="A460" t="s">
        <v>2767</v>
      </c>
      <c r="B460" t="s">
        <v>2768</v>
      </c>
      <c r="C460" t="s">
        <v>2769</v>
      </c>
      <c r="D460" t="s">
        <v>2770</v>
      </c>
      <c r="E460" t="s">
        <v>2</v>
      </c>
      <c r="F460" t="s">
        <v>3</v>
      </c>
      <c r="G460" t="s">
        <v>2771</v>
      </c>
      <c r="H460" t="s">
        <v>2772</v>
      </c>
      <c r="I460" t="s">
        <v>2773</v>
      </c>
      <c r="J460" t="s">
        <v>2774</v>
      </c>
      <c r="K460" t="s">
        <v>2775</v>
      </c>
    </row>
    <row r="461" spans="1:21">
      <c r="A461" t="s">
        <v>2776</v>
      </c>
      <c r="B461" t="s">
        <v>2777</v>
      </c>
      <c r="C461" t="s">
        <v>2778</v>
      </c>
      <c r="D461" t="s">
        <v>2779</v>
      </c>
      <c r="E461" t="s">
        <v>2</v>
      </c>
      <c r="F461" t="s">
        <v>3</v>
      </c>
      <c r="G461" t="s">
        <v>85</v>
      </c>
      <c r="H461" t="s">
        <v>86</v>
      </c>
      <c r="I461" t="s">
        <v>87</v>
      </c>
      <c r="J461" t="s">
        <v>88</v>
      </c>
      <c r="K461" t="s">
        <v>541</v>
      </c>
      <c r="L461" t="s">
        <v>542</v>
      </c>
      <c r="M461" t="s">
        <v>2780</v>
      </c>
      <c r="N461" t="s">
        <v>2781</v>
      </c>
      <c r="O461" t="s">
        <v>2782</v>
      </c>
    </row>
    <row r="462" spans="1:21">
      <c r="A462" t="s">
        <v>2783</v>
      </c>
      <c r="B462" t="s">
        <v>2784</v>
      </c>
      <c r="C462" t="s">
        <v>2785</v>
      </c>
      <c r="D462" t="s">
        <v>2786</v>
      </c>
      <c r="E462" t="s">
        <v>2</v>
      </c>
      <c r="F462" t="s">
        <v>5</v>
      </c>
      <c r="G462" t="s">
        <v>1946</v>
      </c>
      <c r="H462" t="s">
        <v>1947</v>
      </c>
      <c r="I462" t="s">
        <v>2787</v>
      </c>
      <c r="J462" t="s">
        <v>2788</v>
      </c>
      <c r="K462" t="s">
        <v>2789</v>
      </c>
      <c r="L462" t="s">
        <v>2790</v>
      </c>
      <c r="M462" t="s">
        <v>2791</v>
      </c>
    </row>
    <row r="463" spans="1:21">
      <c r="A463" t="s">
        <v>2792</v>
      </c>
      <c r="B463" t="s">
        <v>2793</v>
      </c>
      <c r="C463" t="s">
        <v>2794</v>
      </c>
      <c r="D463" t="s">
        <v>2795</v>
      </c>
      <c r="E463" t="s">
        <v>2</v>
      </c>
      <c r="F463" t="s">
        <v>46</v>
      </c>
      <c r="G463" t="s">
        <v>47</v>
      </c>
      <c r="H463" t="s">
        <v>48</v>
      </c>
      <c r="I463" t="s">
        <v>49</v>
      </c>
      <c r="J463" t="s">
        <v>50</v>
      </c>
      <c r="K463" t="s">
        <v>51</v>
      </c>
      <c r="L463" t="s">
        <v>52</v>
      </c>
      <c r="M463" t="s">
        <v>53</v>
      </c>
      <c r="N463" t="s">
        <v>54</v>
      </c>
      <c r="O463" t="s">
        <v>141</v>
      </c>
      <c r="P463" t="s">
        <v>174</v>
      </c>
      <c r="Q463" t="s">
        <v>175</v>
      </c>
      <c r="R463" t="s">
        <v>176</v>
      </c>
      <c r="S463" t="s">
        <v>2796</v>
      </c>
      <c r="T463" t="s">
        <v>2797</v>
      </c>
    </row>
    <row r="464" spans="1:21">
      <c r="A464" t="s">
        <v>2798</v>
      </c>
      <c r="B464" t="s">
        <v>2799</v>
      </c>
      <c r="C464" t="s">
        <v>2794</v>
      </c>
      <c r="D464" t="s">
        <v>2800</v>
      </c>
      <c r="E464" t="s">
        <v>2</v>
      </c>
      <c r="F464" t="s">
        <v>46</v>
      </c>
      <c r="G464" t="s">
        <v>47</v>
      </c>
      <c r="H464" t="s">
        <v>48</v>
      </c>
      <c r="I464" t="s">
        <v>49</v>
      </c>
      <c r="J464" t="s">
        <v>50</v>
      </c>
      <c r="K464" t="s">
        <v>51</v>
      </c>
      <c r="L464" t="s">
        <v>52</v>
      </c>
      <c r="M464" t="s">
        <v>53</v>
      </c>
      <c r="N464" t="s">
        <v>54</v>
      </c>
      <c r="O464" t="s">
        <v>141</v>
      </c>
      <c r="P464" t="s">
        <v>174</v>
      </c>
      <c r="Q464" t="s">
        <v>175</v>
      </c>
      <c r="R464" t="s">
        <v>176</v>
      </c>
      <c r="S464" t="s">
        <v>2796</v>
      </c>
      <c r="T464" t="s">
        <v>2797</v>
      </c>
    </row>
    <row r="465" spans="1:21">
      <c r="A465" t="s">
        <v>2801</v>
      </c>
      <c r="B465" t="s">
        <v>2802</v>
      </c>
      <c r="C465" t="s">
        <v>2794</v>
      </c>
      <c r="D465" t="s">
        <v>2803</v>
      </c>
      <c r="E465" t="s">
        <v>2</v>
      </c>
      <c r="F465" t="s">
        <v>46</v>
      </c>
      <c r="G465" t="s">
        <v>47</v>
      </c>
      <c r="H465" t="s">
        <v>48</v>
      </c>
      <c r="I465" t="s">
        <v>49</v>
      </c>
      <c r="J465" t="s">
        <v>50</v>
      </c>
      <c r="K465" t="s">
        <v>51</v>
      </c>
      <c r="L465" t="s">
        <v>52</v>
      </c>
      <c r="M465" t="s">
        <v>53</v>
      </c>
      <c r="N465" t="s">
        <v>54</v>
      </c>
      <c r="O465" t="s">
        <v>141</v>
      </c>
      <c r="P465" t="s">
        <v>174</v>
      </c>
      <c r="Q465" t="s">
        <v>175</v>
      </c>
      <c r="R465" t="s">
        <v>176</v>
      </c>
      <c r="S465" t="s">
        <v>2796</v>
      </c>
      <c r="T465" t="s">
        <v>2797</v>
      </c>
    </row>
    <row r="466" spans="1:21">
      <c r="A466" t="s">
        <v>2804</v>
      </c>
      <c r="B466" t="s">
        <v>2805</v>
      </c>
      <c r="C466" t="s">
        <v>2794</v>
      </c>
      <c r="D466" t="s">
        <v>2806</v>
      </c>
      <c r="E466" t="s">
        <v>2</v>
      </c>
      <c r="F466" t="s">
        <v>46</v>
      </c>
      <c r="G466" t="s">
        <v>47</v>
      </c>
      <c r="H466" t="s">
        <v>48</v>
      </c>
      <c r="I466" t="s">
        <v>49</v>
      </c>
      <c r="J466" t="s">
        <v>50</v>
      </c>
      <c r="K466" t="s">
        <v>51</v>
      </c>
      <c r="L466" t="s">
        <v>52</v>
      </c>
      <c r="M466" t="s">
        <v>53</v>
      </c>
      <c r="N466" t="s">
        <v>54</v>
      </c>
      <c r="O466" t="s">
        <v>141</v>
      </c>
      <c r="P466" t="s">
        <v>174</v>
      </c>
      <c r="Q466" t="s">
        <v>175</v>
      </c>
      <c r="R466" t="s">
        <v>176</v>
      </c>
      <c r="S466" t="s">
        <v>2796</v>
      </c>
      <c r="T466" t="s">
        <v>2797</v>
      </c>
    </row>
    <row r="467" spans="1:21">
      <c r="A467" t="s">
        <v>2807</v>
      </c>
      <c r="B467" t="s">
        <v>2808</v>
      </c>
      <c r="C467" t="s">
        <v>2809</v>
      </c>
      <c r="D467" t="s">
        <v>2810</v>
      </c>
      <c r="E467" t="s">
        <v>2</v>
      </c>
      <c r="F467" t="s">
        <v>3</v>
      </c>
      <c r="G467" t="s">
        <v>85</v>
      </c>
      <c r="H467" t="s">
        <v>86</v>
      </c>
      <c r="I467" t="s">
        <v>341</v>
      </c>
      <c r="J467" t="s">
        <v>342</v>
      </c>
      <c r="K467" t="s">
        <v>343</v>
      </c>
      <c r="L467" t="s">
        <v>344</v>
      </c>
      <c r="M467" t="s">
        <v>2811</v>
      </c>
    </row>
    <row r="468" spans="1:21">
      <c r="A468" t="s">
        <v>2812</v>
      </c>
      <c r="B468" t="s">
        <v>2813</v>
      </c>
      <c r="C468" t="s">
        <v>2814</v>
      </c>
      <c r="D468" t="s">
        <v>2815</v>
      </c>
      <c r="E468" t="s">
        <v>2</v>
      </c>
      <c r="F468" t="s">
        <v>3</v>
      </c>
      <c r="G468" t="s">
        <v>85</v>
      </c>
      <c r="H468" t="s">
        <v>94</v>
      </c>
      <c r="I468" t="s">
        <v>95</v>
      </c>
      <c r="J468" t="s">
        <v>259</v>
      </c>
      <c r="K468" t="s">
        <v>260</v>
      </c>
      <c r="L468" t="s">
        <v>261</v>
      </c>
      <c r="M468" t="s">
        <v>2816</v>
      </c>
      <c r="N468" t="s">
        <v>2817</v>
      </c>
    </row>
    <row r="469" spans="1:21">
      <c r="A469" t="s">
        <v>2818</v>
      </c>
      <c r="B469" t="s">
        <v>2819</v>
      </c>
      <c r="C469" t="s">
        <v>2820</v>
      </c>
      <c r="D469" t="s">
        <v>2821</v>
      </c>
      <c r="E469" t="s">
        <v>2</v>
      </c>
      <c r="F469" t="s">
        <v>5</v>
      </c>
      <c r="G469" t="s">
        <v>192</v>
      </c>
      <c r="H469" t="s">
        <v>193</v>
      </c>
      <c r="I469" t="s">
        <v>194</v>
      </c>
      <c r="J469" t="s">
        <v>195</v>
      </c>
      <c r="K469" t="s">
        <v>2822</v>
      </c>
      <c r="L469" t="s">
        <v>2823</v>
      </c>
      <c r="M469" t="s">
        <v>2824</v>
      </c>
      <c r="N469" t="s">
        <v>2825</v>
      </c>
      <c r="O469" t="s">
        <v>2826</v>
      </c>
      <c r="P469" t="s">
        <v>2827</v>
      </c>
      <c r="Q469" t="s">
        <v>2828</v>
      </c>
      <c r="R469" t="s">
        <v>2829</v>
      </c>
      <c r="S469" t="s">
        <v>2830</v>
      </c>
      <c r="T469" t="s">
        <v>2831</v>
      </c>
      <c r="U469" t="s">
        <v>2832</v>
      </c>
    </row>
    <row r="470" spans="1:21">
      <c r="A470" t="s">
        <v>2833</v>
      </c>
      <c r="B470" t="s">
        <v>2834</v>
      </c>
      <c r="C470" t="s">
        <v>2835</v>
      </c>
      <c r="D470" t="s">
        <v>2836</v>
      </c>
      <c r="E470" t="s">
        <v>155</v>
      </c>
      <c r="F470" t="s">
        <v>156</v>
      </c>
      <c r="G470" t="s">
        <v>384</v>
      </c>
      <c r="H470" t="s">
        <v>385</v>
      </c>
      <c r="I470" t="s">
        <v>1590</v>
      </c>
      <c r="J470" t="s">
        <v>2053</v>
      </c>
    </row>
    <row r="471" spans="1:21">
      <c r="A471" t="s">
        <v>2837</v>
      </c>
      <c r="B471" t="s">
        <v>2838</v>
      </c>
      <c r="C471" t="s">
        <v>2839</v>
      </c>
      <c r="D471" t="s">
        <v>2840</v>
      </c>
      <c r="E471" t="s">
        <v>2</v>
      </c>
      <c r="F471" t="s">
        <v>46</v>
      </c>
      <c r="G471" t="s">
        <v>47</v>
      </c>
      <c r="H471" t="s">
        <v>48</v>
      </c>
      <c r="I471" t="s">
        <v>49</v>
      </c>
      <c r="J471" t="s">
        <v>50</v>
      </c>
      <c r="K471" t="s">
        <v>51</v>
      </c>
      <c r="L471" t="s">
        <v>2841</v>
      </c>
      <c r="M471" t="s">
        <v>2842</v>
      </c>
      <c r="N471" t="s">
        <v>2843</v>
      </c>
      <c r="O471" t="s">
        <v>2844</v>
      </c>
    </row>
    <row r="472" spans="1:21">
      <c r="A472" t="s">
        <v>2845</v>
      </c>
      <c r="B472" t="s">
        <v>2846</v>
      </c>
      <c r="C472" t="s">
        <v>2847</v>
      </c>
      <c r="D472" t="s">
        <v>2848</v>
      </c>
      <c r="E472" t="s">
        <v>2</v>
      </c>
      <c r="F472" t="s">
        <v>3</v>
      </c>
      <c r="G472" t="s">
        <v>85</v>
      </c>
      <c r="H472" t="s">
        <v>94</v>
      </c>
      <c r="I472" t="s">
        <v>430</v>
      </c>
      <c r="J472" t="s">
        <v>431</v>
      </c>
      <c r="K472" t="s">
        <v>432</v>
      </c>
      <c r="L472" t="s">
        <v>2849</v>
      </c>
      <c r="M472" t="s">
        <v>2850</v>
      </c>
    </row>
    <row r="473" spans="1:21">
      <c r="A473" t="s">
        <v>2851</v>
      </c>
      <c r="B473" t="s">
        <v>2852</v>
      </c>
      <c r="C473" t="s">
        <v>2853</v>
      </c>
      <c r="D473" t="s">
        <v>2854</v>
      </c>
      <c r="E473" t="s">
        <v>2</v>
      </c>
      <c r="F473" t="s">
        <v>5</v>
      </c>
      <c r="G473" t="s">
        <v>75</v>
      </c>
      <c r="H473" t="s">
        <v>113</v>
      </c>
      <c r="I473" t="s">
        <v>114</v>
      </c>
      <c r="J473" t="s">
        <v>115</v>
      </c>
      <c r="K473" t="s">
        <v>116</v>
      </c>
      <c r="L473" t="s">
        <v>117</v>
      </c>
      <c r="M473" t="s">
        <v>211</v>
      </c>
      <c r="N473" t="s">
        <v>212</v>
      </c>
      <c r="O473" t="s">
        <v>213</v>
      </c>
      <c r="P473" t="s">
        <v>214</v>
      </c>
      <c r="Q473" t="s">
        <v>1054</v>
      </c>
      <c r="R473" t="s">
        <v>1055</v>
      </c>
      <c r="S473" t="s">
        <v>1283</v>
      </c>
      <c r="T473" t="s">
        <v>2855</v>
      </c>
    </row>
    <row r="474" spans="1:21">
      <c r="A474" t="s">
        <v>2856</v>
      </c>
      <c r="B474" t="s">
        <v>2857</v>
      </c>
      <c r="C474" t="s">
        <v>2858</v>
      </c>
      <c r="D474" t="s">
        <v>2859</v>
      </c>
      <c r="E474" t="s">
        <v>2</v>
      </c>
      <c r="F474" t="s">
        <v>5</v>
      </c>
      <c r="G474" t="s">
        <v>2860</v>
      </c>
      <c r="H474" t="s">
        <v>2861</v>
      </c>
      <c r="I474" t="s">
        <v>2862</v>
      </c>
      <c r="J474" t="s">
        <v>2863</v>
      </c>
      <c r="K474" t="s">
        <v>2864</v>
      </c>
      <c r="L474" t="s">
        <v>2865</v>
      </c>
      <c r="M474" t="s">
        <v>2866</v>
      </c>
      <c r="N474" t="s">
        <v>2867</v>
      </c>
      <c r="O474" t="s">
        <v>2868</v>
      </c>
    </row>
    <row r="475" spans="1:21">
      <c r="A475" t="s">
        <v>2869</v>
      </c>
      <c r="B475" t="s">
        <v>2870</v>
      </c>
      <c r="C475" t="s">
        <v>2871</v>
      </c>
      <c r="D475" t="s">
        <v>2872</v>
      </c>
      <c r="E475" t="s">
        <v>2</v>
      </c>
      <c r="F475" t="s">
        <v>46</v>
      </c>
      <c r="G475" t="s">
        <v>47</v>
      </c>
      <c r="H475" t="s">
        <v>48</v>
      </c>
      <c r="I475" t="s">
        <v>49</v>
      </c>
      <c r="J475" t="s">
        <v>50</v>
      </c>
      <c r="K475" t="s">
        <v>51</v>
      </c>
      <c r="L475" t="s">
        <v>368</v>
      </c>
      <c r="M475" t="s">
        <v>369</v>
      </c>
      <c r="N475" t="s">
        <v>370</v>
      </c>
      <c r="O475" t="s">
        <v>371</v>
      </c>
      <c r="P475" t="s">
        <v>1235</v>
      </c>
      <c r="Q475" t="s">
        <v>1236</v>
      </c>
      <c r="R475" t="s">
        <v>1237</v>
      </c>
      <c r="S475" t="s">
        <v>2251</v>
      </c>
      <c r="T475" t="s">
        <v>2252</v>
      </c>
    </row>
    <row r="476" spans="1:21">
      <c r="A476" t="s">
        <v>2873</v>
      </c>
      <c r="B476" t="s">
        <v>2874</v>
      </c>
      <c r="C476" t="s">
        <v>2871</v>
      </c>
      <c r="D476" t="s">
        <v>2875</v>
      </c>
      <c r="E476" t="s">
        <v>2</v>
      </c>
      <c r="F476" t="s">
        <v>46</v>
      </c>
      <c r="G476" t="s">
        <v>47</v>
      </c>
      <c r="H476" t="s">
        <v>48</v>
      </c>
      <c r="I476" t="s">
        <v>49</v>
      </c>
      <c r="J476" t="s">
        <v>50</v>
      </c>
      <c r="K476" t="s">
        <v>51</v>
      </c>
      <c r="L476" t="s">
        <v>368</v>
      </c>
      <c r="M476" t="s">
        <v>369</v>
      </c>
      <c r="N476" t="s">
        <v>370</v>
      </c>
      <c r="O476" t="s">
        <v>371</v>
      </c>
      <c r="P476" t="s">
        <v>1235</v>
      </c>
      <c r="Q476" t="s">
        <v>1236</v>
      </c>
      <c r="R476" t="s">
        <v>1237</v>
      </c>
      <c r="S476" t="s">
        <v>2251</v>
      </c>
      <c r="T476" t="s">
        <v>2252</v>
      </c>
    </row>
    <row r="477" spans="1:21">
      <c r="A477" t="s">
        <v>2876</v>
      </c>
      <c r="B477" t="s">
        <v>2877</v>
      </c>
      <c r="C477" t="s">
        <v>2878</v>
      </c>
      <c r="D477" t="s">
        <v>2879</v>
      </c>
      <c r="E477" t="s">
        <v>2</v>
      </c>
      <c r="F477" t="s">
        <v>5</v>
      </c>
      <c r="G477" t="s">
        <v>75</v>
      </c>
      <c r="H477" t="s">
        <v>113</v>
      </c>
      <c r="I477" t="s">
        <v>114</v>
      </c>
      <c r="J477" t="s">
        <v>115</v>
      </c>
      <c r="K477" t="s">
        <v>116</v>
      </c>
      <c r="L477" t="s">
        <v>117</v>
      </c>
      <c r="M477" t="s">
        <v>211</v>
      </c>
      <c r="N477" t="s">
        <v>598</v>
      </c>
      <c r="O477" t="s">
        <v>599</v>
      </c>
      <c r="P477" t="s">
        <v>600</v>
      </c>
      <c r="Q477" t="s">
        <v>601</v>
      </c>
      <c r="R477" t="s">
        <v>2423</v>
      </c>
      <c r="S477" t="s">
        <v>2424</v>
      </c>
    </row>
    <row r="478" spans="1:21">
      <c r="A478" t="s">
        <v>2880</v>
      </c>
      <c r="B478" t="s">
        <v>2881</v>
      </c>
      <c r="C478" t="s">
        <v>2882</v>
      </c>
      <c r="D478" t="s">
        <v>2883</v>
      </c>
      <c r="E478" t="s">
        <v>2</v>
      </c>
      <c r="F478" t="s">
        <v>5</v>
      </c>
      <c r="G478" t="s">
        <v>192</v>
      </c>
      <c r="H478" t="s">
        <v>193</v>
      </c>
      <c r="I478" t="s">
        <v>194</v>
      </c>
      <c r="J478" t="s">
        <v>195</v>
      </c>
      <c r="K478" t="s">
        <v>196</v>
      </c>
      <c r="L478" t="s">
        <v>197</v>
      </c>
      <c r="M478" t="s">
        <v>198</v>
      </c>
      <c r="N478" t="s">
        <v>1227</v>
      </c>
      <c r="O478" t="s">
        <v>2884</v>
      </c>
      <c r="P478" t="s">
        <v>2885</v>
      </c>
      <c r="Q478" t="s">
        <v>2886</v>
      </c>
      <c r="R478" t="s">
        <v>2887</v>
      </c>
      <c r="S478" t="s">
        <v>2888</v>
      </c>
      <c r="T478" t="s">
        <v>2889</v>
      </c>
    </row>
    <row r="479" spans="1:21">
      <c r="A479" t="s">
        <v>2890</v>
      </c>
      <c r="B479" t="s">
        <v>2891</v>
      </c>
      <c r="C479" t="s">
        <v>2892</v>
      </c>
      <c r="D479" t="s">
        <v>2893</v>
      </c>
      <c r="E479" t="s">
        <v>2</v>
      </c>
      <c r="F479" t="s">
        <v>5</v>
      </c>
      <c r="G479" t="s">
        <v>192</v>
      </c>
      <c r="H479" t="s">
        <v>193</v>
      </c>
      <c r="I479" t="s">
        <v>194</v>
      </c>
      <c r="J479" t="s">
        <v>195</v>
      </c>
      <c r="K479" t="s">
        <v>196</v>
      </c>
      <c r="L479" t="s">
        <v>197</v>
      </c>
      <c r="M479" t="s">
        <v>2894</v>
      </c>
      <c r="N479" t="s">
        <v>2895</v>
      </c>
      <c r="O479" t="s">
        <v>2896</v>
      </c>
      <c r="P479" t="s">
        <v>2897</v>
      </c>
    </row>
    <row r="480" spans="1:21">
      <c r="A480" t="s">
        <v>2898</v>
      </c>
      <c r="B480" t="s">
        <v>2899</v>
      </c>
      <c r="C480" t="s">
        <v>2900</v>
      </c>
      <c r="D480" t="s">
        <v>2901</v>
      </c>
      <c r="E480" t="s">
        <v>2</v>
      </c>
      <c r="F480" t="s">
        <v>5</v>
      </c>
      <c r="G480" t="s">
        <v>192</v>
      </c>
      <c r="H480" t="s">
        <v>193</v>
      </c>
      <c r="I480" t="s">
        <v>194</v>
      </c>
      <c r="J480" t="s">
        <v>195</v>
      </c>
      <c r="K480" t="s">
        <v>231</v>
      </c>
      <c r="L480" t="s">
        <v>232</v>
      </c>
      <c r="M480" t="s">
        <v>1159</v>
      </c>
      <c r="N480" t="s">
        <v>1160</v>
      </c>
      <c r="O480" t="s">
        <v>1161</v>
      </c>
      <c r="P480" t="s">
        <v>1162</v>
      </c>
      <c r="Q480" t="s">
        <v>1163</v>
      </c>
      <c r="R480" t="s">
        <v>2902</v>
      </c>
      <c r="S480" t="s">
        <v>2903</v>
      </c>
    </row>
    <row r="481" spans="1:15">
      <c r="A481" t="s">
        <v>2904</v>
      </c>
      <c r="B481" t="s">
        <v>2905</v>
      </c>
      <c r="C481" t="s">
        <v>2906</v>
      </c>
      <c r="D481" t="s">
        <v>2907</v>
      </c>
      <c r="E481" t="s">
        <v>155</v>
      </c>
      <c r="F481" t="s">
        <v>156</v>
      </c>
      <c r="G481" t="s">
        <v>384</v>
      </c>
      <c r="H481" t="s">
        <v>385</v>
      </c>
      <c r="I481" t="s">
        <v>386</v>
      </c>
      <c r="J481" t="s">
        <v>387</v>
      </c>
    </row>
    <row r="482" spans="1:15">
      <c r="A482" t="s">
        <v>2908</v>
      </c>
      <c r="B482" t="s">
        <v>2909</v>
      </c>
      <c r="C482" t="s">
        <v>2910</v>
      </c>
      <c r="D482" t="s">
        <v>2911</v>
      </c>
      <c r="E482" t="s">
        <v>2</v>
      </c>
      <c r="F482" t="s">
        <v>64</v>
      </c>
      <c r="G482" t="s">
        <v>65</v>
      </c>
      <c r="H482" t="s">
        <v>468</v>
      </c>
      <c r="I482" t="s">
        <v>469</v>
      </c>
      <c r="J482" t="s">
        <v>470</v>
      </c>
      <c r="K482" t="s">
        <v>471</v>
      </c>
      <c r="L482" t="s">
        <v>2437</v>
      </c>
    </row>
    <row r="483" spans="1:15">
      <c r="A483" t="s">
        <v>2912</v>
      </c>
      <c r="B483" t="s">
        <v>2913</v>
      </c>
      <c r="C483" t="s">
        <v>2910</v>
      </c>
      <c r="D483" t="s">
        <v>2914</v>
      </c>
      <c r="E483" t="s">
        <v>2</v>
      </c>
      <c r="F483" t="s">
        <v>64</v>
      </c>
      <c r="G483" t="s">
        <v>65</v>
      </c>
      <c r="H483" t="s">
        <v>468</v>
      </c>
      <c r="I483" t="s">
        <v>469</v>
      </c>
      <c r="J483" t="s">
        <v>470</v>
      </c>
      <c r="K483" t="s">
        <v>471</v>
      </c>
      <c r="L483" t="s">
        <v>2437</v>
      </c>
    </row>
    <row r="484" spans="1:15">
      <c r="A484" t="s">
        <v>2915</v>
      </c>
      <c r="B484" t="s">
        <v>2916</v>
      </c>
      <c r="C484" t="s">
        <v>2917</v>
      </c>
      <c r="D484" t="s">
        <v>2918</v>
      </c>
      <c r="E484" t="s">
        <v>2</v>
      </c>
      <c r="F484" t="s">
        <v>3</v>
      </c>
      <c r="G484" t="s">
        <v>85</v>
      </c>
      <c r="H484" t="s">
        <v>94</v>
      </c>
      <c r="I484" t="s">
        <v>95</v>
      </c>
      <c r="J484" t="s">
        <v>96</v>
      </c>
      <c r="K484" t="s">
        <v>97</v>
      </c>
      <c r="L484" t="s">
        <v>242</v>
      </c>
      <c r="M484" t="s">
        <v>243</v>
      </c>
      <c r="N484" t="s">
        <v>356</v>
      </c>
      <c r="O484" t="s">
        <v>2603</v>
      </c>
    </row>
    <row r="485" spans="1:15">
      <c r="A485" t="s">
        <v>2919</v>
      </c>
      <c r="B485" t="s">
        <v>2920</v>
      </c>
      <c r="C485" t="s">
        <v>2921</v>
      </c>
      <c r="D485" t="s">
        <v>2922</v>
      </c>
      <c r="E485" t="s">
        <v>2</v>
      </c>
      <c r="F485" t="s">
        <v>2923</v>
      </c>
      <c r="G485" t="s">
        <v>2924</v>
      </c>
      <c r="H485" t="s">
        <v>2925</v>
      </c>
      <c r="I485" t="s">
        <v>2926</v>
      </c>
      <c r="J485" t="s">
        <v>2927</v>
      </c>
    </row>
    <row r="486" spans="1:15">
      <c r="A486" t="s">
        <v>10</v>
      </c>
      <c r="B486" t="s">
        <v>2928</v>
      </c>
      <c r="C486" t="s">
        <v>2929</v>
      </c>
      <c r="D486" t="s">
        <v>2930</v>
      </c>
      <c r="E486" t="s">
        <v>11</v>
      </c>
      <c r="F486" t="s">
        <v>12</v>
      </c>
      <c r="G486" t="s">
        <v>271</v>
      </c>
      <c r="H486" t="s">
        <v>2663</v>
      </c>
      <c r="I486" t="s">
        <v>2931</v>
      </c>
      <c r="J486" t="s">
        <v>2932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0"/>
  <sheetViews>
    <sheetView workbookViewId="0">
      <selection activeCell="F1" sqref="F1:F1048576"/>
    </sheetView>
  </sheetViews>
  <sheetFormatPr defaultRowHeight="15"/>
  <cols>
    <col min="1" max="1" width="19.85546875" customWidth="1"/>
  </cols>
  <sheetData>
    <row r="1" spans="1:8">
      <c r="A1" t="s">
        <v>2933</v>
      </c>
      <c r="B1" t="s">
        <v>2934</v>
      </c>
      <c r="C1" t="s">
        <v>2935</v>
      </c>
      <c r="D1" t="s">
        <v>2936</v>
      </c>
      <c r="E1" t="s">
        <v>2937</v>
      </c>
      <c r="F1" t="s">
        <v>2938</v>
      </c>
      <c r="G1" t="s">
        <v>2939</v>
      </c>
      <c r="H1" t="s">
        <v>2940</v>
      </c>
    </row>
    <row r="2" spans="1:8">
      <c r="A2" t="s">
        <v>42</v>
      </c>
      <c r="B2" t="s">
        <v>43</v>
      </c>
      <c r="C2">
        <v>757</v>
      </c>
      <c r="D2" t="s">
        <v>2941</v>
      </c>
      <c r="E2">
        <v>72</v>
      </c>
      <c r="F2">
        <v>256</v>
      </c>
      <c r="G2">
        <v>1952</v>
      </c>
      <c r="H2" t="s">
        <v>1</v>
      </c>
    </row>
    <row r="3" spans="1:8">
      <c r="A3" t="s">
        <v>42</v>
      </c>
      <c r="B3" t="s">
        <v>43</v>
      </c>
      <c r="C3">
        <v>757</v>
      </c>
      <c r="D3" t="s">
        <v>2942</v>
      </c>
      <c r="E3">
        <v>269</v>
      </c>
      <c r="F3">
        <v>413</v>
      </c>
      <c r="G3">
        <v>492</v>
      </c>
      <c r="H3" t="s">
        <v>9</v>
      </c>
    </row>
    <row r="4" spans="1:8">
      <c r="A4" t="s">
        <v>42</v>
      </c>
      <c r="B4" t="s">
        <v>43</v>
      </c>
      <c r="C4">
        <v>757</v>
      </c>
      <c r="D4" t="s">
        <v>2943</v>
      </c>
      <c r="E4">
        <v>524</v>
      </c>
      <c r="F4">
        <v>700</v>
      </c>
      <c r="G4">
        <v>2749</v>
      </c>
      <c r="H4" t="s">
        <v>13</v>
      </c>
    </row>
    <row r="5" spans="1:8">
      <c r="A5" t="s">
        <v>60</v>
      </c>
      <c r="B5" t="s">
        <v>61</v>
      </c>
      <c r="C5">
        <v>888</v>
      </c>
      <c r="D5" t="s">
        <v>2941</v>
      </c>
      <c r="E5">
        <v>72</v>
      </c>
      <c r="F5">
        <v>207</v>
      </c>
      <c r="G5">
        <v>1952</v>
      </c>
      <c r="H5" t="s">
        <v>1</v>
      </c>
    </row>
    <row r="6" spans="1:8">
      <c r="A6" t="s">
        <v>60</v>
      </c>
      <c r="B6" t="s">
        <v>61</v>
      </c>
      <c r="C6">
        <v>888</v>
      </c>
      <c r="D6" t="s">
        <v>2941</v>
      </c>
      <c r="E6">
        <v>211</v>
      </c>
      <c r="F6">
        <v>282</v>
      </c>
      <c r="G6">
        <v>1952</v>
      </c>
      <c r="H6" t="s">
        <v>1</v>
      </c>
    </row>
    <row r="7" spans="1:8">
      <c r="A7" t="s">
        <v>60</v>
      </c>
      <c r="B7" t="s">
        <v>61</v>
      </c>
      <c r="C7">
        <v>888</v>
      </c>
      <c r="D7" t="s">
        <v>2941</v>
      </c>
      <c r="E7">
        <v>293</v>
      </c>
      <c r="F7">
        <v>335</v>
      </c>
      <c r="G7">
        <v>1952</v>
      </c>
      <c r="H7" t="s">
        <v>1</v>
      </c>
    </row>
    <row r="8" spans="1:8">
      <c r="A8" t="s">
        <v>60</v>
      </c>
      <c r="B8" t="s">
        <v>61</v>
      </c>
      <c r="C8">
        <v>888</v>
      </c>
      <c r="D8" t="s">
        <v>2942</v>
      </c>
      <c r="E8">
        <v>389</v>
      </c>
      <c r="F8">
        <v>521</v>
      </c>
      <c r="G8">
        <v>492</v>
      </c>
      <c r="H8" t="s">
        <v>9</v>
      </c>
    </row>
    <row r="9" spans="1:8">
      <c r="A9" t="s">
        <v>60</v>
      </c>
      <c r="B9" t="s">
        <v>61</v>
      </c>
      <c r="C9">
        <v>888</v>
      </c>
      <c r="D9" t="s">
        <v>2943</v>
      </c>
      <c r="E9">
        <v>631</v>
      </c>
      <c r="F9">
        <v>807</v>
      </c>
      <c r="G9">
        <v>2749</v>
      </c>
      <c r="H9" t="s">
        <v>13</v>
      </c>
    </row>
    <row r="10" spans="1:8">
      <c r="A10" t="s">
        <v>2944</v>
      </c>
      <c r="B10" t="s">
        <v>2945</v>
      </c>
      <c r="C10">
        <v>431</v>
      </c>
      <c r="D10" t="s">
        <v>2941</v>
      </c>
      <c r="E10">
        <v>31</v>
      </c>
      <c r="F10">
        <v>214</v>
      </c>
      <c r="G10">
        <v>1952</v>
      </c>
      <c r="H10" t="s">
        <v>1</v>
      </c>
    </row>
    <row r="11" spans="1:8">
      <c r="A11" t="s">
        <v>2944</v>
      </c>
      <c r="B11" t="s">
        <v>2945</v>
      </c>
      <c r="C11">
        <v>431</v>
      </c>
      <c r="D11" t="s">
        <v>2942</v>
      </c>
      <c r="E11">
        <v>227</v>
      </c>
      <c r="F11">
        <v>371</v>
      </c>
      <c r="G11">
        <v>492</v>
      </c>
      <c r="H11" t="s">
        <v>9</v>
      </c>
    </row>
    <row r="12" spans="1:8">
      <c r="A12" t="s">
        <v>2946</v>
      </c>
      <c r="B12" t="s">
        <v>2947</v>
      </c>
      <c r="C12">
        <v>344</v>
      </c>
      <c r="D12" t="s">
        <v>2941</v>
      </c>
      <c r="E12">
        <v>31</v>
      </c>
      <c r="F12">
        <v>214</v>
      </c>
      <c r="G12">
        <v>1952</v>
      </c>
      <c r="H12" t="s">
        <v>1</v>
      </c>
    </row>
    <row r="13" spans="1:8">
      <c r="A13" t="s">
        <v>2946</v>
      </c>
      <c r="B13" t="s">
        <v>2947</v>
      </c>
      <c r="C13">
        <v>344</v>
      </c>
      <c r="D13" t="s">
        <v>2942</v>
      </c>
      <c r="E13">
        <v>227</v>
      </c>
      <c r="F13">
        <v>340</v>
      </c>
      <c r="G13">
        <v>492</v>
      </c>
      <c r="H13" t="s">
        <v>9</v>
      </c>
    </row>
    <row r="14" spans="1:8">
      <c r="A14" t="s">
        <v>71</v>
      </c>
      <c r="B14" t="s">
        <v>72</v>
      </c>
      <c r="C14">
        <v>754</v>
      </c>
      <c r="D14" t="s">
        <v>2941</v>
      </c>
      <c r="E14">
        <v>65</v>
      </c>
      <c r="F14">
        <v>248</v>
      </c>
      <c r="G14">
        <v>1952</v>
      </c>
      <c r="H14" t="s">
        <v>1</v>
      </c>
    </row>
    <row r="15" spans="1:8">
      <c r="A15" t="s">
        <v>71</v>
      </c>
      <c r="B15" t="s">
        <v>72</v>
      </c>
      <c r="C15">
        <v>754</v>
      </c>
      <c r="D15" t="s">
        <v>2942</v>
      </c>
      <c r="E15">
        <v>261</v>
      </c>
      <c r="F15">
        <v>405</v>
      </c>
      <c r="G15">
        <v>492</v>
      </c>
      <c r="H15" t="s">
        <v>9</v>
      </c>
    </row>
    <row r="16" spans="1:8">
      <c r="A16" t="s">
        <v>71</v>
      </c>
      <c r="B16" t="s">
        <v>72</v>
      </c>
      <c r="C16">
        <v>754</v>
      </c>
      <c r="D16" t="s">
        <v>2943</v>
      </c>
      <c r="E16">
        <v>516</v>
      </c>
      <c r="F16">
        <v>692</v>
      </c>
      <c r="G16">
        <v>2749</v>
      </c>
      <c r="H16" t="s">
        <v>13</v>
      </c>
    </row>
    <row r="17" spans="1:8">
      <c r="A17" t="s">
        <v>0</v>
      </c>
      <c r="B17" t="s">
        <v>82</v>
      </c>
      <c r="C17">
        <v>792</v>
      </c>
      <c r="D17" t="s">
        <v>2941</v>
      </c>
      <c r="E17">
        <v>71</v>
      </c>
      <c r="F17">
        <v>261</v>
      </c>
      <c r="G17">
        <v>1952</v>
      </c>
      <c r="H17" t="s">
        <v>1</v>
      </c>
    </row>
    <row r="18" spans="1:8">
      <c r="A18" t="s">
        <v>0</v>
      </c>
      <c r="B18" t="s">
        <v>82</v>
      </c>
      <c r="C18">
        <v>792</v>
      </c>
      <c r="D18" t="s">
        <v>2942</v>
      </c>
      <c r="E18">
        <v>246</v>
      </c>
      <c r="F18">
        <v>388</v>
      </c>
      <c r="G18">
        <v>492</v>
      </c>
      <c r="H18" t="s">
        <v>9</v>
      </c>
    </row>
    <row r="19" spans="1:8">
      <c r="A19" t="s">
        <v>0</v>
      </c>
      <c r="B19" t="s">
        <v>82</v>
      </c>
      <c r="C19">
        <v>792</v>
      </c>
      <c r="D19" t="s">
        <v>2943</v>
      </c>
      <c r="E19">
        <v>499</v>
      </c>
      <c r="F19">
        <v>661</v>
      </c>
      <c r="G19">
        <v>2749</v>
      </c>
      <c r="H19" t="s">
        <v>13</v>
      </c>
    </row>
    <row r="20" spans="1:8">
      <c r="A20" t="s">
        <v>14</v>
      </c>
      <c r="B20" t="s">
        <v>91</v>
      </c>
      <c r="C20">
        <v>716</v>
      </c>
      <c r="D20" t="s">
        <v>2941</v>
      </c>
      <c r="E20">
        <v>1</v>
      </c>
      <c r="F20">
        <v>180</v>
      </c>
      <c r="G20">
        <v>1952</v>
      </c>
      <c r="H20" t="s">
        <v>1</v>
      </c>
    </row>
    <row r="21" spans="1:8">
      <c r="A21" t="s">
        <v>14</v>
      </c>
      <c r="B21" t="s">
        <v>91</v>
      </c>
      <c r="C21">
        <v>716</v>
      </c>
      <c r="D21" t="s">
        <v>2942</v>
      </c>
      <c r="E21">
        <v>193</v>
      </c>
      <c r="F21">
        <v>337</v>
      </c>
      <c r="G21">
        <v>492</v>
      </c>
      <c r="H21" t="s">
        <v>9</v>
      </c>
    </row>
    <row r="22" spans="1:8">
      <c r="A22" t="s">
        <v>14</v>
      </c>
      <c r="B22" t="s">
        <v>91</v>
      </c>
      <c r="C22">
        <v>716</v>
      </c>
      <c r="D22" t="s">
        <v>2943</v>
      </c>
      <c r="E22">
        <v>448</v>
      </c>
      <c r="F22">
        <v>622</v>
      </c>
      <c r="G22">
        <v>2749</v>
      </c>
      <c r="H22" t="s">
        <v>13</v>
      </c>
    </row>
    <row r="23" spans="1:8">
      <c r="A23" t="s">
        <v>101</v>
      </c>
      <c r="B23" t="s">
        <v>102</v>
      </c>
      <c r="C23">
        <v>779</v>
      </c>
      <c r="D23" t="s">
        <v>2941</v>
      </c>
      <c r="E23">
        <v>72</v>
      </c>
      <c r="F23">
        <v>257</v>
      </c>
      <c r="G23">
        <v>1952</v>
      </c>
      <c r="H23" t="s">
        <v>1</v>
      </c>
    </row>
    <row r="24" spans="1:8">
      <c r="A24" t="s">
        <v>101</v>
      </c>
      <c r="B24" t="s">
        <v>102</v>
      </c>
      <c r="C24">
        <v>779</v>
      </c>
      <c r="D24" t="s">
        <v>2942</v>
      </c>
      <c r="E24">
        <v>270</v>
      </c>
      <c r="F24">
        <v>421</v>
      </c>
      <c r="G24">
        <v>492</v>
      </c>
      <c r="H24" t="s">
        <v>9</v>
      </c>
    </row>
    <row r="25" spans="1:8">
      <c r="A25" t="s">
        <v>101</v>
      </c>
      <c r="B25" t="s">
        <v>102</v>
      </c>
      <c r="C25">
        <v>779</v>
      </c>
      <c r="D25" t="s">
        <v>2943</v>
      </c>
      <c r="E25">
        <v>530</v>
      </c>
      <c r="F25">
        <v>706</v>
      </c>
      <c r="G25">
        <v>2749</v>
      </c>
      <c r="H25" t="s">
        <v>13</v>
      </c>
    </row>
    <row r="26" spans="1:8">
      <c r="A26" t="s">
        <v>4</v>
      </c>
      <c r="B26" t="s">
        <v>110</v>
      </c>
      <c r="C26">
        <v>761</v>
      </c>
      <c r="D26" t="s">
        <v>2941</v>
      </c>
      <c r="E26">
        <v>72</v>
      </c>
      <c r="F26">
        <v>256</v>
      </c>
      <c r="G26">
        <v>1952</v>
      </c>
      <c r="H26" t="s">
        <v>1</v>
      </c>
    </row>
    <row r="27" spans="1:8">
      <c r="A27" t="s">
        <v>4</v>
      </c>
      <c r="B27" t="s">
        <v>110</v>
      </c>
      <c r="C27">
        <v>761</v>
      </c>
      <c r="D27" t="s">
        <v>2942</v>
      </c>
      <c r="E27">
        <v>269</v>
      </c>
      <c r="F27">
        <v>413</v>
      </c>
      <c r="G27">
        <v>492</v>
      </c>
      <c r="H27" t="s">
        <v>9</v>
      </c>
    </row>
    <row r="28" spans="1:8">
      <c r="A28" t="s">
        <v>4</v>
      </c>
      <c r="B28" t="s">
        <v>110</v>
      </c>
      <c r="C28">
        <v>761</v>
      </c>
      <c r="D28" t="s">
        <v>2943</v>
      </c>
      <c r="E28">
        <v>524</v>
      </c>
      <c r="F28">
        <v>700</v>
      </c>
      <c r="G28">
        <v>2749</v>
      </c>
      <c r="H28" t="s">
        <v>13</v>
      </c>
    </row>
    <row r="29" spans="1:8">
      <c r="A29" t="s">
        <v>15</v>
      </c>
      <c r="B29" t="s">
        <v>123</v>
      </c>
      <c r="C29">
        <v>804</v>
      </c>
      <c r="D29" t="s">
        <v>2941</v>
      </c>
      <c r="E29">
        <v>72</v>
      </c>
      <c r="F29">
        <v>258</v>
      </c>
      <c r="G29">
        <v>1952</v>
      </c>
      <c r="H29" t="s">
        <v>1</v>
      </c>
    </row>
    <row r="30" spans="1:8">
      <c r="A30" t="s">
        <v>15</v>
      </c>
      <c r="B30" t="s">
        <v>123</v>
      </c>
      <c r="C30">
        <v>804</v>
      </c>
      <c r="D30" t="s">
        <v>2942</v>
      </c>
      <c r="E30">
        <v>271</v>
      </c>
      <c r="F30">
        <v>415</v>
      </c>
      <c r="G30">
        <v>492</v>
      </c>
      <c r="H30" t="s">
        <v>9</v>
      </c>
    </row>
    <row r="31" spans="1:8">
      <c r="A31" t="s">
        <v>15</v>
      </c>
      <c r="B31" t="s">
        <v>123</v>
      </c>
      <c r="C31">
        <v>804</v>
      </c>
      <c r="D31" t="s">
        <v>2943</v>
      </c>
      <c r="E31">
        <v>526</v>
      </c>
      <c r="F31">
        <v>702</v>
      </c>
      <c r="G31">
        <v>2749</v>
      </c>
      <c r="H31" t="s">
        <v>13</v>
      </c>
    </row>
    <row r="32" spans="1:8">
      <c r="A32" t="s">
        <v>19</v>
      </c>
      <c r="B32" t="s">
        <v>132</v>
      </c>
      <c r="C32">
        <v>749</v>
      </c>
      <c r="D32" t="s">
        <v>2941</v>
      </c>
      <c r="E32">
        <v>31</v>
      </c>
      <c r="F32">
        <v>216</v>
      </c>
      <c r="G32">
        <v>1952</v>
      </c>
      <c r="H32" t="s">
        <v>1</v>
      </c>
    </row>
    <row r="33" spans="1:8">
      <c r="A33" t="s">
        <v>19</v>
      </c>
      <c r="B33" t="s">
        <v>132</v>
      </c>
      <c r="C33">
        <v>749</v>
      </c>
      <c r="D33" t="s">
        <v>2942</v>
      </c>
      <c r="E33">
        <v>229</v>
      </c>
      <c r="F33">
        <v>373</v>
      </c>
      <c r="G33">
        <v>492</v>
      </c>
      <c r="H33" t="s">
        <v>9</v>
      </c>
    </row>
    <row r="34" spans="1:8">
      <c r="A34" t="s">
        <v>19</v>
      </c>
      <c r="B34" t="s">
        <v>132</v>
      </c>
      <c r="C34">
        <v>749</v>
      </c>
      <c r="D34" t="s">
        <v>2943</v>
      </c>
      <c r="E34">
        <v>484</v>
      </c>
      <c r="F34">
        <v>660</v>
      </c>
      <c r="G34">
        <v>2749</v>
      </c>
      <c r="H34" t="s">
        <v>13</v>
      </c>
    </row>
    <row r="35" spans="1:8">
      <c r="A35" t="s">
        <v>137</v>
      </c>
      <c r="B35" t="s">
        <v>138</v>
      </c>
      <c r="C35">
        <v>759</v>
      </c>
      <c r="D35" t="s">
        <v>2941</v>
      </c>
      <c r="E35">
        <v>72</v>
      </c>
      <c r="F35">
        <v>256</v>
      </c>
      <c r="G35">
        <v>1952</v>
      </c>
      <c r="H35" t="s">
        <v>1</v>
      </c>
    </row>
    <row r="36" spans="1:8">
      <c r="A36" t="s">
        <v>137</v>
      </c>
      <c r="B36" t="s">
        <v>138</v>
      </c>
      <c r="C36">
        <v>759</v>
      </c>
      <c r="D36" t="s">
        <v>2942</v>
      </c>
      <c r="E36">
        <v>269</v>
      </c>
      <c r="F36">
        <v>413</v>
      </c>
      <c r="G36">
        <v>492</v>
      </c>
      <c r="H36" t="s">
        <v>9</v>
      </c>
    </row>
    <row r="37" spans="1:8">
      <c r="A37" t="s">
        <v>137</v>
      </c>
      <c r="B37" t="s">
        <v>138</v>
      </c>
      <c r="C37">
        <v>759</v>
      </c>
      <c r="D37" t="s">
        <v>2943</v>
      </c>
      <c r="E37">
        <v>524</v>
      </c>
      <c r="F37">
        <v>700</v>
      </c>
      <c r="G37">
        <v>2749</v>
      </c>
      <c r="H37" t="s">
        <v>13</v>
      </c>
    </row>
    <row r="38" spans="1:8">
      <c r="A38" t="s">
        <v>148</v>
      </c>
      <c r="B38" t="s">
        <v>149</v>
      </c>
      <c r="C38">
        <v>845</v>
      </c>
      <c r="D38" t="s">
        <v>2941</v>
      </c>
      <c r="E38">
        <v>158</v>
      </c>
      <c r="F38">
        <v>342</v>
      </c>
      <c r="G38">
        <v>1952</v>
      </c>
      <c r="H38" t="s">
        <v>1</v>
      </c>
    </row>
    <row r="39" spans="1:8">
      <c r="A39" t="s">
        <v>148</v>
      </c>
      <c r="B39" t="s">
        <v>149</v>
      </c>
      <c r="C39">
        <v>845</v>
      </c>
      <c r="D39" t="s">
        <v>2942</v>
      </c>
      <c r="E39">
        <v>355</v>
      </c>
      <c r="F39">
        <v>499</v>
      </c>
      <c r="G39">
        <v>492</v>
      </c>
      <c r="H39" t="s">
        <v>9</v>
      </c>
    </row>
    <row r="40" spans="1:8">
      <c r="A40" t="s">
        <v>148</v>
      </c>
      <c r="B40" t="s">
        <v>149</v>
      </c>
      <c r="C40">
        <v>845</v>
      </c>
      <c r="D40" t="s">
        <v>2943</v>
      </c>
      <c r="E40">
        <v>610</v>
      </c>
      <c r="F40">
        <v>786</v>
      </c>
      <c r="G40">
        <v>2749</v>
      </c>
      <c r="H40" t="s">
        <v>13</v>
      </c>
    </row>
    <row r="41" spans="1:8">
      <c r="A41" t="s">
        <v>151</v>
      </c>
      <c r="B41" t="s">
        <v>152</v>
      </c>
      <c r="C41">
        <v>778</v>
      </c>
      <c r="D41" t="s">
        <v>2948</v>
      </c>
      <c r="E41">
        <v>197</v>
      </c>
      <c r="F41">
        <v>311</v>
      </c>
      <c r="G41">
        <v>38092</v>
      </c>
      <c r="H41" t="s">
        <v>2949</v>
      </c>
    </row>
    <row r="42" spans="1:8">
      <c r="A42" t="s">
        <v>151</v>
      </c>
      <c r="B42" t="s">
        <v>152</v>
      </c>
      <c r="C42">
        <v>778</v>
      </c>
      <c r="D42" t="s">
        <v>2941</v>
      </c>
      <c r="E42">
        <v>257</v>
      </c>
      <c r="F42">
        <v>400</v>
      </c>
      <c r="G42">
        <v>1952</v>
      </c>
      <c r="H42" t="s">
        <v>1</v>
      </c>
    </row>
    <row r="43" spans="1:8">
      <c r="A43" t="s">
        <v>151</v>
      </c>
      <c r="B43" t="s">
        <v>152</v>
      </c>
      <c r="C43">
        <v>778</v>
      </c>
      <c r="D43" t="s">
        <v>2942</v>
      </c>
      <c r="E43">
        <v>476</v>
      </c>
      <c r="F43">
        <v>578</v>
      </c>
      <c r="G43">
        <v>492</v>
      </c>
      <c r="H43" t="s">
        <v>9</v>
      </c>
    </row>
    <row r="44" spans="1:8">
      <c r="A44" t="s">
        <v>151</v>
      </c>
      <c r="B44" t="s">
        <v>152</v>
      </c>
      <c r="C44">
        <v>778</v>
      </c>
      <c r="D44" t="s">
        <v>2943</v>
      </c>
      <c r="E44">
        <v>590</v>
      </c>
      <c r="F44">
        <v>758</v>
      </c>
      <c r="G44">
        <v>2749</v>
      </c>
      <c r="H44" t="s">
        <v>13</v>
      </c>
    </row>
    <row r="45" spans="1:8">
      <c r="A45" t="s">
        <v>151</v>
      </c>
      <c r="B45" t="s">
        <v>152</v>
      </c>
      <c r="C45">
        <v>778</v>
      </c>
      <c r="D45" t="s">
        <v>2950</v>
      </c>
      <c r="E45">
        <v>22</v>
      </c>
      <c r="F45">
        <v>201</v>
      </c>
      <c r="G45">
        <v>3230</v>
      </c>
      <c r="H45" t="s">
        <v>2951</v>
      </c>
    </row>
    <row r="46" spans="1:8">
      <c r="A46" t="s">
        <v>161</v>
      </c>
      <c r="B46" t="s">
        <v>162</v>
      </c>
      <c r="C46">
        <v>717</v>
      </c>
      <c r="D46" t="s">
        <v>2941</v>
      </c>
      <c r="E46">
        <v>31</v>
      </c>
      <c r="F46">
        <v>215</v>
      </c>
      <c r="G46">
        <v>1952</v>
      </c>
      <c r="H46" t="s">
        <v>1</v>
      </c>
    </row>
    <row r="47" spans="1:8">
      <c r="A47" t="s">
        <v>161</v>
      </c>
      <c r="B47" t="s">
        <v>162</v>
      </c>
      <c r="C47">
        <v>717</v>
      </c>
      <c r="D47" t="s">
        <v>2942</v>
      </c>
      <c r="E47">
        <v>225</v>
      </c>
      <c r="F47">
        <v>369</v>
      </c>
      <c r="G47">
        <v>492</v>
      </c>
      <c r="H47" t="s">
        <v>9</v>
      </c>
    </row>
    <row r="48" spans="1:8">
      <c r="A48" t="s">
        <v>161</v>
      </c>
      <c r="B48" t="s">
        <v>162</v>
      </c>
      <c r="C48">
        <v>717</v>
      </c>
      <c r="D48" t="s">
        <v>2943</v>
      </c>
      <c r="E48">
        <v>480</v>
      </c>
      <c r="F48">
        <v>654</v>
      </c>
      <c r="G48">
        <v>2749</v>
      </c>
      <c r="H48" t="s">
        <v>13</v>
      </c>
    </row>
    <row r="49" spans="1:8">
      <c r="A49" t="s">
        <v>170</v>
      </c>
      <c r="B49" t="s">
        <v>171</v>
      </c>
      <c r="C49">
        <v>760</v>
      </c>
      <c r="D49" t="s">
        <v>2941</v>
      </c>
      <c r="E49">
        <v>77</v>
      </c>
      <c r="F49">
        <v>261</v>
      </c>
      <c r="G49">
        <v>1952</v>
      </c>
      <c r="H49" t="s">
        <v>1</v>
      </c>
    </row>
    <row r="50" spans="1:8">
      <c r="A50" t="s">
        <v>170</v>
      </c>
      <c r="B50" t="s">
        <v>171</v>
      </c>
      <c r="C50">
        <v>760</v>
      </c>
      <c r="D50" t="s">
        <v>2942</v>
      </c>
      <c r="E50">
        <v>274</v>
      </c>
      <c r="F50">
        <v>395</v>
      </c>
      <c r="G50">
        <v>492</v>
      </c>
      <c r="H50" t="s">
        <v>9</v>
      </c>
    </row>
    <row r="51" spans="1:8">
      <c r="A51" t="s">
        <v>170</v>
      </c>
      <c r="B51" t="s">
        <v>171</v>
      </c>
      <c r="C51">
        <v>760</v>
      </c>
      <c r="D51" t="s">
        <v>2943</v>
      </c>
      <c r="E51">
        <v>528</v>
      </c>
      <c r="F51">
        <v>704</v>
      </c>
      <c r="G51">
        <v>2749</v>
      </c>
      <c r="H51" t="s">
        <v>13</v>
      </c>
    </row>
    <row r="52" spans="1:8">
      <c r="A52" t="s">
        <v>179</v>
      </c>
      <c r="B52" t="s">
        <v>180</v>
      </c>
      <c r="C52">
        <v>782</v>
      </c>
      <c r="D52" t="s">
        <v>2941</v>
      </c>
      <c r="E52">
        <v>71</v>
      </c>
      <c r="F52">
        <v>277</v>
      </c>
      <c r="G52">
        <v>1952</v>
      </c>
      <c r="H52" t="s">
        <v>1</v>
      </c>
    </row>
    <row r="53" spans="1:8">
      <c r="A53" t="s">
        <v>179</v>
      </c>
      <c r="B53" t="s">
        <v>180</v>
      </c>
      <c r="C53">
        <v>782</v>
      </c>
      <c r="D53" t="s">
        <v>2942</v>
      </c>
      <c r="E53">
        <v>290</v>
      </c>
      <c r="F53">
        <v>437</v>
      </c>
      <c r="G53">
        <v>492</v>
      </c>
      <c r="H53" t="s">
        <v>9</v>
      </c>
    </row>
    <row r="54" spans="1:8">
      <c r="A54" t="s">
        <v>179</v>
      </c>
      <c r="B54" t="s">
        <v>180</v>
      </c>
      <c r="C54">
        <v>782</v>
      </c>
      <c r="D54" t="s">
        <v>2943</v>
      </c>
      <c r="E54">
        <v>548</v>
      </c>
      <c r="F54">
        <v>724</v>
      </c>
      <c r="G54">
        <v>2749</v>
      </c>
      <c r="H54" t="s">
        <v>13</v>
      </c>
    </row>
    <row r="55" spans="1:8">
      <c r="A55" t="s">
        <v>179</v>
      </c>
      <c r="B55" t="s">
        <v>180</v>
      </c>
      <c r="C55">
        <v>782</v>
      </c>
      <c r="D55" t="s">
        <v>2952</v>
      </c>
      <c r="E55">
        <v>16</v>
      </c>
      <c r="F55">
        <v>99</v>
      </c>
      <c r="G55">
        <v>8231</v>
      </c>
      <c r="H55" t="s">
        <v>2953</v>
      </c>
    </row>
    <row r="56" spans="1:8">
      <c r="A56" t="s">
        <v>188</v>
      </c>
      <c r="B56" t="s">
        <v>189</v>
      </c>
      <c r="C56">
        <v>760</v>
      </c>
      <c r="D56" t="s">
        <v>2941</v>
      </c>
      <c r="E56">
        <v>72</v>
      </c>
      <c r="F56">
        <v>256</v>
      </c>
      <c r="G56">
        <v>1952</v>
      </c>
      <c r="H56" t="s">
        <v>1</v>
      </c>
    </row>
    <row r="57" spans="1:8">
      <c r="A57" t="s">
        <v>188</v>
      </c>
      <c r="B57" t="s">
        <v>189</v>
      </c>
      <c r="C57">
        <v>760</v>
      </c>
      <c r="D57" t="s">
        <v>2942</v>
      </c>
      <c r="E57">
        <v>269</v>
      </c>
      <c r="F57">
        <v>413</v>
      </c>
      <c r="G57">
        <v>492</v>
      </c>
      <c r="H57" t="s">
        <v>9</v>
      </c>
    </row>
    <row r="58" spans="1:8">
      <c r="A58" t="s">
        <v>188</v>
      </c>
      <c r="B58" t="s">
        <v>189</v>
      </c>
      <c r="C58">
        <v>760</v>
      </c>
      <c r="D58" t="s">
        <v>2943</v>
      </c>
      <c r="E58">
        <v>524</v>
      </c>
      <c r="F58">
        <v>700</v>
      </c>
      <c r="G58">
        <v>2749</v>
      </c>
      <c r="H58" t="s">
        <v>13</v>
      </c>
    </row>
    <row r="59" spans="1:8">
      <c r="A59" t="s">
        <v>207</v>
      </c>
      <c r="B59" t="s">
        <v>208</v>
      </c>
      <c r="C59">
        <v>759</v>
      </c>
      <c r="D59" t="s">
        <v>2941</v>
      </c>
      <c r="E59">
        <v>72</v>
      </c>
      <c r="F59">
        <v>256</v>
      </c>
      <c r="G59">
        <v>1952</v>
      </c>
      <c r="H59" t="s">
        <v>1</v>
      </c>
    </row>
    <row r="60" spans="1:8">
      <c r="A60" t="s">
        <v>207</v>
      </c>
      <c r="B60" t="s">
        <v>208</v>
      </c>
      <c r="C60">
        <v>759</v>
      </c>
      <c r="D60" t="s">
        <v>2942</v>
      </c>
      <c r="E60">
        <v>269</v>
      </c>
      <c r="F60">
        <v>413</v>
      </c>
      <c r="G60">
        <v>492</v>
      </c>
      <c r="H60" t="s">
        <v>9</v>
      </c>
    </row>
    <row r="61" spans="1:8">
      <c r="A61" t="s">
        <v>207</v>
      </c>
      <c r="B61" t="s">
        <v>208</v>
      </c>
      <c r="C61">
        <v>759</v>
      </c>
      <c r="D61" t="s">
        <v>2943</v>
      </c>
      <c r="E61">
        <v>524</v>
      </c>
      <c r="F61">
        <v>700</v>
      </c>
      <c r="G61">
        <v>2749</v>
      </c>
      <c r="H61" t="s">
        <v>13</v>
      </c>
    </row>
    <row r="62" spans="1:8">
      <c r="A62" t="s">
        <v>218</v>
      </c>
      <c r="B62" t="s">
        <v>219</v>
      </c>
      <c r="C62">
        <v>797</v>
      </c>
      <c r="D62" t="s">
        <v>2941</v>
      </c>
      <c r="E62">
        <v>76</v>
      </c>
      <c r="F62">
        <v>280</v>
      </c>
      <c r="G62">
        <v>1952</v>
      </c>
      <c r="H62" t="s">
        <v>1</v>
      </c>
    </row>
    <row r="63" spans="1:8">
      <c r="A63" t="s">
        <v>218</v>
      </c>
      <c r="B63" t="s">
        <v>219</v>
      </c>
      <c r="C63">
        <v>797</v>
      </c>
      <c r="D63" t="s">
        <v>2942</v>
      </c>
      <c r="E63">
        <v>293</v>
      </c>
      <c r="F63">
        <v>439</v>
      </c>
      <c r="G63">
        <v>492</v>
      </c>
      <c r="H63" t="s">
        <v>9</v>
      </c>
    </row>
    <row r="64" spans="1:8">
      <c r="A64" t="s">
        <v>218</v>
      </c>
      <c r="B64" t="s">
        <v>219</v>
      </c>
      <c r="C64">
        <v>797</v>
      </c>
      <c r="D64" t="s">
        <v>2943</v>
      </c>
      <c r="E64">
        <v>550</v>
      </c>
      <c r="F64">
        <v>726</v>
      </c>
      <c r="G64">
        <v>2749</v>
      </c>
      <c r="H64" t="s">
        <v>13</v>
      </c>
    </row>
    <row r="65" spans="1:8">
      <c r="A65" t="s">
        <v>227</v>
      </c>
      <c r="B65" t="s">
        <v>228</v>
      </c>
      <c r="C65">
        <v>780</v>
      </c>
      <c r="D65" t="s">
        <v>2941</v>
      </c>
      <c r="E65">
        <v>92</v>
      </c>
      <c r="F65">
        <v>276</v>
      </c>
      <c r="G65">
        <v>1952</v>
      </c>
      <c r="H65" t="s">
        <v>1</v>
      </c>
    </row>
    <row r="66" spans="1:8">
      <c r="A66" t="s">
        <v>227</v>
      </c>
      <c r="B66" t="s">
        <v>228</v>
      </c>
      <c r="C66">
        <v>780</v>
      </c>
      <c r="D66" t="s">
        <v>2942</v>
      </c>
      <c r="E66">
        <v>289</v>
      </c>
      <c r="F66">
        <v>433</v>
      </c>
      <c r="G66">
        <v>492</v>
      </c>
      <c r="H66" t="s">
        <v>9</v>
      </c>
    </row>
    <row r="67" spans="1:8">
      <c r="A67" t="s">
        <v>227</v>
      </c>
      <c r="B67" t="s">
        <v>228</v>
      </c>
      <c r="C67">
        <v>780</v>
      </c>
      <c r="D67" t="s">
        <v>2943</v>
      </c>
      <c r="E67">
        <v>544</v>
      </c>
      <c r="F67">
        <v>720</v>
      </c>
      <c r="G67">
        <v>2749</v>
      </c>
      <c r="H67" t="s">
        <v>13</v>
      </c>
    </row>
    <row r="68" spans="1:8">
      <c r="A68" t="s">
        <v>18</v>
      </c>
      <c r="B68" t="s">
        <v>239</v>
      </c>
      <c r="C68">
        <v>789</v>
      </c>
      <c r="D68" t="s">
        <v>2941</v>
      </c>
      <c r="E68">
        <v>71</v>
      </c>
      <c r="F68">
        <v>255</v>
      </c>
      <c r="G68">
        <v>1952</v>
      </c>
      <c r="H68" t="s">
        <v>1</v>
      </c>
    </row>
    <row r="69" spans="1:8">
      <c r="A69" t="s">
        <v>18</v>
      </c>
      <c r="B69" t="s">
        <v>239</v>
      </c>
      <c r="C69">
        <v>789</v>
      </c>
      <c r="D69" t="s">
        <v>2942</v>
      </c>
      <c r="E69">
        <v>268</v>
      </c>
      <c r="F69">
        <v>412</v>
      </c>
      <c r="G69">
        <v>492</v>
      </c>
      <c r="H69" t="s">
        <v>9</v>
      </c>
    </row>
    <row r="70" spans="1:8">
      <c r="A70" t="s">
        <v>18</v>
      </c>
      <c r="B70" t="s">
        <v>239</v>
      </c>
      <c r="C70">
        <v>789</v>
      </c>
      <c r="D70" t="s">
        <v>2943</v>
      </c>
      <c r="E70">
        <v>523</v>
      </c>
      <c r="F70">
        <v>697</v>
      </c>
      <c r="G70">
        <v>2749</v>
      </c>
      <c r="H70" t="s">
        <v>13</v>
      </c>
    </row>
    <row r="71" spans="1:8">
      <c r="A71" t="s">
        <v>2954</v>
      </c>
      <c r="B71" t="s">
        <v>2955</v>
      </c>
      <c r="C71">
        <v>2937</v>
      </c>
      <c r="D71" t="s">
        <v>2948</v>
      </c>
      <c r="E71">
        <v>496</v>
      </c>
      <c r="F71">
        <v>678</v>
      </c>
      <c r="G71">
        <v>38092</v>
      </c>
      <c r="H71" t="s">
        <v>2949</v>
      </c>
    </row>
    <row r="72" spans="1:8">
      <c r="A72" t="s">
        <v>2954</v>
      </c>
      <c r="B72" t="s">
        <v>2955</v>
      </c>
      <c r="C72">
        <v>2937</v>
      </c>
      <c r="D72" t="s">
        <v>2948</v>
      </c>
      <c r="E72">
        <v>1342</v>
      </c>
      <c r="F72">
        <v>1514</v>
      </c>
      <c r="G72">
        <v>38092</v>
      </c>
      <c r="H72" t="s">
        <v>2949</v>
      </c>
    </row>
    <row r="73" spans="1:8">
      <c r="A73" t="s">
        <v>2954</v>
      </c>
      <c r="B73" t="s">
        <v>2955</v>
      </c>
      <c r="C73">
        <v>2937</v>
      </c>
      <c r="D73" t="s">
        <v>2941</v>
      </c>
      <c r="E73">
        <v>2200</v>
      </c>
      <c r="F73">
        <v>2386</v>
      </c>
      <c r="G73">
        <v>1952</v>
      </c>
      <c r="H73" t="s">
        <v>1</v>
      </c>
    </row>
    <row r="74" spans="1:8">
      <c r="A74" t="s">
        <v>2954</v>
      </c>
      <c r="B74" t="s">
        <v>2955</v>
      </c>
      <c r="C74">
        <v>2937</v>
      </c>
      <c r="D74" t="s">
        <v>2942</v>
      </c>
      <c r="E74">
        <v>2399</v>
      </c>
      <c r="F74">
        <v>2544</v>
      </c>
      <c r="G74">
        <v>492</v>
      </c>
      <c r="H74" t="s">
        <v>9</v>
      </c>
    </row>
    <row r="75" spans="1:8">
      <c r="A75" t="s">
        <v>2954</v>
      </c>
      <c r="B75" t="s">
        <v>2955</v>
      </c>
      <c r="C75">
        <v>2937</v>
      </c>
      <c r="D75" t="s">
        <v>2956</v>
      </c>
      <c r="E75">
        <v>716</v>
      </c>
      <c r="F75">
        <v>875</v>
      </c>
      <c r="G75">
        <v>56017</v>
      </c>
      <c r="H75" t="s">
        <v>2957</v>
      </c>
    </row>
    <row r="76" spans="1:8">
      <c r="A76" t="s">
        <v>2954</v>
      </c>
      <c r="B76" t="s">
        <v>2955</v>
      </c>
      <c r="C76">
        <v>2937</v>
      </c>
      <c r="D76" t="s">
        <v>2943</v>
      </c>
      <c r="E76">
        <v>2655</v>
      </c>
      <c r="F76">
        <v>2829</v>
      </c>
      <c r="G76">
        <v>2749</v>
      </c>
      <c r="H76" t="s">
        <v>13</v>
      </c>
    </row>
    <row r="77" spans="1:8">
      <c r="A77" t="s">
        <v>2954</v>
      </c>
      <c r="B77" t="s">
        <v>2955</v>
      </c>
      <c r="C77">
        <v>2937</v>
      </c>
      <c r="D77" t="s">
        <v>2958</v>
      </c>
      <c r="E77">
        <v>995</v>
      </c>
      <c r="F77">
        <v>1300</v>
      </c>
      <c r="G77">
        <v>2617</v>
      </c>
      <c r="H77" t="s">
        <v>2959</v>
      </c>
    </row>
    <row r="78" spans="1:8">
      <c r="A78" t="s">
        <v>2954</v>
      </c>
      <c r="B78" t="s">
        <v>2955</v>
      </c>
      <c r="C78">
        <v>2937</v>
      </c>
      <c r="D78" t="s">
        <v>2958</v>
      </c>
      <c r="E78">
        <v>1839</v>
      </c>
      <c r="F78">
        <v>2134</v>
      </c>
      <c r="G78">
        <v>2617</v>
      </c>
      <c r="H78" t="s">
        <v>2959</v>
      </c>
    </row>
    <row r="79" spans="1:8">
      <c r="A79" t="s">
        <v>245</v>
      </c>
      <c r="B79" t="s">
        <v>246</v>
      </c>
      <c r="C79">
        <v>1456</v>
      </c>
      <c r="D79" t="s">
        <v>2960</v>
      </c>
      <c r="E79">
        <v>630</v>
      </c>
      <c r="F79">
        <v>723</v>
      </c>
      <c r="G79">
        <v>102519</v>
      </c>
      <c r="H79" t="s">
        <v>2961</v>
      </c>
    </row>
    <row r="80" spans="1:8">
      <c r="A80" t="s">
        <v>245</v>
      </c>
      <c r="B80" t="s">
        <v>246</v>
      </c>
      <c r="C80">
        <v>1456</v>
      </c>
      <c r="D80" t="s">
        <v>2941</v>
      </c>
      <c r="E80">
        <v>816</v>
      </c>
      <c r="F80">
        <v>952</v>
      </c>
      <c r="G80">
        <v>1952</v>
      </c>
      <c r="H80" t="s">
        <v>1</v>
      </c>
    </row>
    <row r="81" spans="1:8">
      <c r="A81" t="s">
        <v>245</v>
      </c>
      <c r="B81" t="s">
        <v>246</v>
      </c>
      <c r="C81">
        <v>1456</v>
      </c>
      <c r="D81" t="s">
        <v>2942</v>
      </c>
      <c r="E81">
        <v>965</v>
      </c>
      <c r="F81">
        <v>1109</v>
      </c>
      <c r="G81">
        <v>492</v>
      </c>
      <c r="H81" t="s">
        <v>9</v>
      </c>
    </row>
    <row r="82" spans="1:8">
      <c r="A82" t="s">
        <v>245</v>
      </c>
      <c r="B82" t="s">
        <v>246</v>
      </c>
      <c r="C82">
        <v>1456</v>
      </c>
      <c r="D82" t="s">
        <v>2943</v>
      </c>
      <c r="E82">
        <v>1220</v>
      </c>
      <c r="F82">
        <v>1396</v>
      </c>
      <c r="G82">
        <v>2749</v>
      </c>
      <c r="H82" t="s">
        <v>13</v>
      </c>
    </row>
    <row r="83" spans="1:8">
      <c r="A83" t="s">
        <v>245</v>
      </c>
      <c r="B83" t="s">
        <v>246</v>
      </c>
      <c r="C83">
        <v>1456</v>
      </c>
      <c r="D83" t="s">
        <v>2962</v>
      </c>
      <c r="E83">
        <v>765</v>
      </c>
      <c r="F83">
        <v>815</v>
      </c>
      <c r="G83">
        <v>9525</v>
      </c>
      <c r="H83" t="s">
        <v>2963</v>
      </c>
    </row>
    <row r="84" spans="1:8">
      <c r="A84" t="s">
        <v>255</v>
      </c>
      <c r="B84" t="s">
        <v>256</v>
      </c>
      <c r="C84">
        <v>796</v>
      </c>
      <c r="D84" t="s">
        <v>2941</v>
      </c>
      <c r="E84">
        <v>71</v>
      </c>
      <c r="F84">
        <v>255</v>
      </c>
      <c r="G84">
        <v>1952</v>
      </c>
      <c r="H84" t="s">
        <v>1</v>
      </c>
    </row>
    <row r="85" spans="1:8">
      <c r="A85" t="s">
        <v>255</v>
      </c>
      <c r="B85" t="s">
        <v>256</v>
      </c>
      <c r="C85">
        <v>796</v>
      </c>
      <c r="D85" t="s">
        <v>2942</v>
      </c>
      <c r="E85">
        <v>268</v>
      </c>
      <c r="F85">
        <v>412</v>
      </c>
      <c r="G85">
        <v>492</v>
      </c>
      <c r="H85" t="s">
        <v>9</v>
      </c>
    </row>
    <row r="86" spans="1:8">
      <c r="A86" t="s">
        <v>255</v>
      </c>
      <c r="B86" t="s">
        <v>256</v>
      </c>
      <c r="C86">
        <v>796</v>
      </c>
      <c r="D86" t="s">
        <v>2943</v>
      </c>
      <c r="E86">
        <v>523</v>
      </c>
      <c r="F86">
        <v>697</v>
      </c>
      <c r="G86">
        <v>2749</v>
      </c>
      <c r="H86" t="s">
        <v>13</v>
      </c>
    </row>
    <row r="87" spans="1:8">
      <c r="A87" t="s">
        <v>22</v>
      </c>
      <c r="B87" t="s">
        <v>264</v>
      </c>
      <c r="C87">
        <v>795</v>
      </c>
      <c r="D87" t="s">
        <v>2941</v>
      </c>
      <c r="E87">
        <v>71</v>
      </c>
      <c r="F87">
        <v>255</v>
      </c>
      <c r="G87">
        <v>1952</v>
      </c>
      <c r="H87" t="s">
        <v>1</v>
      </c>
    </row>
    <row r="88" spans="1:8">
      <c r="A88" t="s">
        <v>22</v>
      </c>
      <c r="B88" t="s">
        <v>264</v>
      </c>
      <c r="C88">
        <v>795</v>
      </c>
      <c r="D88" t="s">
        <v>2942</v>
      </c>
      <c r="E88">
        <v>268</v>
      </c>
      <c r="F88">
        <v>412</v>
      </c>
      <c r="G88">
        <v>492</v>
      </c>
      <c r="H88" t="s">
        <v>9</v>
      </c>
    </row>
    <row r="89" spans="1:8">
      <c r="A89" t="s">
        <v>22</v>
      </c>
      <c r="B89" t="s">
        <v>264</v>
      </c>
      <c r="C89">
        <v>795</v>
      </c>
      <c r="D89" t="s">
        <v>2943</v>
      </c>
      <c r="E89">
        <v>523</v>
      </c>
      <c r="F89">
        <v>697</v>
      </c>
      <c r="G89">
        <v>2749</v>
      </c>
      <c r="H89" t="s">
        <v>13</v>
      </c>
    </row>
    <row r="90" spans="1:8">
      <c r="A90" t="s">
        <v>267</v>
      </c>
      <c r="B90" t="s">
        <v>268</v>
      </c>
      <c r="C90">
        <v>635</v>
      </c>
      <c r="D90" t="s">
        <v>2941</v>
      </c>
      <c r="E90">
        <v>67</v>
      </c>
      <c r="F90">
        <v>245</v>
      </c>
      <c r="G90">
        <v>1952</v>
      </c>
      <c r="H90" t="s">
        <v>1</v>
      </c>
    </row>
    <row r="91" spans="1:8">
      <c r="A91" t="s">
        <v>267</v>
      </c>
      <c r="B91" t="s">
        <v>268</v>
      </c>
      <c r="C91">
        <v>635</v>
      </c>
      <c r="D91" t="s">
        <v>2942</v>
      </c>
      <c r="E91">
        <v>248</v>
      </c>
      <c r="F91">
        <v>441</v>
      </c>
      <c r="G91">
        <v>492</v>
      </c>
      <c r="H91" t="s">
        <v>9</v>
      </c>
    </row>
    <row r="92" spans="1:8">
      <c r="A92" t="s">
        <v>267</v>
      </c>
      <c r="B92" t="s">
        <v>268</v>
      </c>
      <c r="C92">
        <v>635</v>
      </c>
      <c r="D92" t="s">
        <v>2943</v>
      </c>
      <c r="E92">
        <v>456</v>
      </c>
      <c r="F92">
        <v>616</v>
      </c>
      <c r="G92">
        <v>2749</v>
      </c>
      <c r="H92" t="s">
        <v>13</v>
      </c>
    </row>
    <row r="93" spans="1:8">
      <c r="A93" t="s">
        <v>275</v>
      </c>
      <c r="B93" t="s">
        <v>276</v>
      </c>
      <c r="C93">
        <v>682</v>
      </c>
      <c r="D93" t="s">
        <v>2941</v>
      </c>
      <c r="E93">
        <v>115</v>
      </c>
      <c r="F93">
        <v>292</v>
      </c>
      <c r="G93">
        <v>1952</v>
      </c>
      <c r="H93" t="s">
        <v>1</v>
      </c>
    </row>
    <row r="94" spans="1:8">
      <c r="A94" t="s">
        <v>275</v>
      </c>
      <c r="B94" t="s">
        <v>276</v>
      </c>
      <c r="C94">
        <v>682</v>
      </c>
      <c r="D94" t="s">
        <v>2942</v>
      </c>
      <c r="E94">
        <v>295</v>
      </c>
      <c r="F94">
        <v>492</v>
      </c>
      <c r="G94">
        <v>492</v>
      </c>
      <c r="H94" t="s">
        <v>9</v>
      </c>
    </row>
    <row r="95" spans="1:8">
      <c r="A95" t="s">
        <v>275</v>
      </c>
      <c r="B95" t="s">
        <v>276</v>
      </c>
      <c r="C95">
        <v>682</v>
      </c>
      <c r="D95" t="s">
        <v>2943</v>
      </c>
      <c r="E95">
        <v>505</v>
      </c>
      <c r="F95">
        <v>670</v>
      </c>
      <c r="G95">
        <v>2749</v>
      </c>
      <c r="H95" t="s">
        <v>13</v>
      </c>
    </row>
    <row r="96" spans="1:8">
      <c r="A96" t="s">
        <v>278</v>
      </c>
      <c r="B96" t="s">
        <v>279</v>
      </c>
      <c r="C96">
        <v>779</v>
      </c>
      <c r="D96" t="s">
        <v>2941</v>
      </c>
      <c r="E96">
        <v>55</v>
      </c>
      <c r="F96">
        <v>239</v>
      </c>
      <c r="G96">
        <v>1952</v>
      </c>
      <c r="H96" t="s">
        <v>1</v>
      </c>
    </row>
    <row r="97" spans="1:8">
      <c r="A97" t="s">
        <v>278</v>
      </c>
      <c r="B97" t="s">
        <v>279</v>
      </c>
      <c r="C97">
        <v>779</v>
      </c>
      <c r="D97" t="s">
        <v>2942</v>
      </c>
      <c r="E97">
        <v>252</v>
      </c>
      <c r="F97">
        <v>396</v>
      </c>
      <c r="G97">
        <v>492</v>
      </c>
      <c r="H97" t="s">
        <v>9</v>
      </c>
    </row>
    <row r="98" spans="1:8">
      <c r="A98" t="s">
        <v>278</v>
      </c>
      <c r="B98" t="s">
        <v>279</v>
      </c>
      <c r="C98">
        <v>779</v>
      </c>
      <c r="D98" t="s">
        <v>2943</v>
      </c>
      <c r="E98">
        <v>507</v>
      </c>
      <c r="F98">
        <v>681</v>
      </c>
      <c r="G98">
        <v>2749</v>
      </c>
      <c r="H98" t="s">
        <v>13</v>
      </c>
    </row>
    <row r="99" spans="1:8">
      <c r="A99" t="s">
        <v>23</v>
      </c>
      <c r="B99" t="s">
        <v>286</v>
      </c>
      <c r="C99">
        <v>845</v>
      </c>
      <c r="D99" t="s">
        <v>2941</v>
      </c>
      <c r="E99">
        <v>153</v>
      </c>
      <c r="F99">
        <v>339</v>
      </c>
      <c r="G99">
        <v>1952</v>
      </c>
      <c r="H99" t="s">
        <v>1</v>
      </c>
    </row>
    <row r="100" spans="1:8">
      <c r="A100" t="s">
        <v>23</v>
      </c>
      <c r="B100" t="s">
        <v>286</v>
      </c>
      <c r="C100">
        <v>845</v>
      </c>
      <c r="D100" t="s">
        <v>2942</v>
      </c>
      <c r="E100">
        <v>352</v>
      </c>
      <c r="F100">
        <v>496</v>
      </c>
      <c r="G100">
        <v>492</v>
      </c>
      <c r="H100" t="s">
        <v>9</v>
      </c>
    </row>
    <row r="101" spans="1:8">
      <c r="A101" t="s">
        <v>23</v>
      </c>
      <c r="B101" t="s">
        <v>286</v>
      </c>
      <c r="C101">
        <v>845</v>
      </c>
      <c r="D101" t="s">
        <v>2943</v>
      </c>
      <c r="E101">
        <v>607</v>
      </c>
      <c r="F101">
        <v>783</v>
      </c>
      <c r="G101">
        <v>2749</v>
      </c>
      <c r="H101" t="s">
        <v>13</v>
      </c>
    </row>
    <row r="102" spans="1:8">
      <c r="A102" t="s">
        <v>293</v>
      </c>
      <c r="B102" t="s">
        <v>294</v>
      </c>
      <c r="C102">
        <v>607</v>
      </c>
      <c r="D102" t="s">
        <v>2941</v>
      </c>
      <c r="E102">
        <v>62</v>
      </c>
      <c r="F102">
        <v>235</v>
      </c>
      <c r="G102">
        <v>1952</v>
      </c>
      <c r="H102" t="s">
        <v>1</v>
      </c>
    </row>
    <row r="103" spans="1:8">
      <c r="A103" t="s">
        <v>293</v>
      </c>
      <c r="B103" t="s">
        <v>294</v>
      </c>
      <c r="C103">
        <v>607</v>
      </c>
      <c r="D103" t="s">
        <v>2942</v>
      </c>
      <c r="E103">
        <v>264</v>
      </c>
      <c r="F103">
        <v>410</v>
      </c>
      <c r="G103">
        <v>492</v>
      </c>
      <c r="H103" t="s">
        <v>9</v>
      </c>
    </row>
    <row r="104" spans="1:8">
      <c r="A104" t="s">
        <v>293</v>
      </c>
      <c r="B104" t="s">
        <v>294</v>
      </c>
      <c r="C104">
        <v>607</v>
      </c>
      <c r="D104" t="s">
        <v>2943</v>
      </c>
      <c r="E104">
        <v>424</v>
      </c>
      <c r="F104">
        <v>590</v>
      </c>
      <c r="G104">
        <v>2749</v>
      </c>
      <c r="H104" t="s">
        <v>13</v>
      </c>
    </row>
    <row r="105" spans="1:8">
      <c r="A105" t="s">
        <v>298</v>
      </c>
      <c r="B105" t="s">
        <v>299</v>
      </c>
      <c r="C105">
        <v>628</v>
      </c>
      <c r="D105" t="s">
        <v>2941</v>
      </c>
      <c r="E105">
        <v>69</v>
      </c>
      <c r="F105">
        <v>247</v>
      </c>
      <c r="G105">
        <v>1952</v>
      </c>
      <c r="H105" t="s">
        <v>1</v>
      </c>
    </row>
    <row r="106" spans="1:8">
      <c r="A106" t="s">
        <v>298</v>
      </c>
      <c r="B106" t="s">
        <v>299</v>
      </c>
      <c r="C106">
        <v>628</v>
      </c>
      <c r="D106" t="s">
        <v>2942</v>
      </c>
      <c r="E106">
        <v>250</v>
      </c>
      <c r="F106">
        <v>430</v>
      </c>
      <c r="G106">
        <v>492</v>
      </c>
      <c r="H106" t="s">
        <v>9</v>
      </c>
    </row>
    <row r="107" spans="1:8">
      <c r="A107" t="s">
        <v>298</v>
      </c>
      <c r="B107" t="s">
        <v>299</v>
      </c>
      <c r="C107">
        <v>628</v>
      </c>
      <c r="D107" t="s">
        <v>2943</v>
      </c>
      <c r="E107">
        <v>443</v>
      </c>
      <c r="F107">
        <v>610</v>
      </c>
      <c r="G107">
        <v>2749</v>
      </c>
      <c r="H107" t="s">
        <v>13</v>
      </c>
    </row>
    <row r="108" spans="1:8">
      <c r="A108" t="s">
        <v>25</v>
      </c>
      <c r="B108" t="s">
        <v>302</v>
      </c>
      <c r="C108">
        <v>675</v>
      </c>
      <c r="D108" t="s">
        <v>2941</v>
      </c>
      <c r="E108">
        <v>105</v>
      </c>
      <c r="F108">
        <v>287</v>
      </c>
      <c r="G108">
        <v>1952</v>
      </c>
      <c r="H108" t="s">
        <v>1</v>
      </c>
    </row>
    <row r="109" spans="1:8">
      <c r="A109" t="s">
        <v>25</v>
      </c>
      <c r="B109" t="s">
        <v>302</v>
      </c>
      <c r="C109">
        <v>675</v>
      </c>
      <c r="D109" t="s">
        <v>2942</v>
      </c>
      <c r="E109">
        <v>300</v>
      </c>
      <c r="F109">
        <v>443</v>
      </c>
      <c r="G109">
        <v>492</v>
      </c>
      <c r="H109" t="s">
        <v>9</v>
      </c>
    </row>
    <row r="110" spans="1:8">
      <c r="A110" t="s">
        <v>25</v>
      </c>
      <c r="B110" t="s">
        <v>302</v>
      </c>
      <c r="C110">
        <v>675</v>
      </c>
      <c r="D110" t="s">
        <v>2943</v>
      </c>
      <c r="E110">
        <v>556</v>
      </c>
      <c r="F110">
        <v>675</v>
      </c>
      <c r="G110">
        <v>2749</v>
      </c>
      <c r="H110" t="s">
        <v>13</v>
      </c>
    </row>
    <row r="111" spans="1:8">
      <c r="A111" t="s">
        <v>312</v>
      </c>
      <c r="B111" t="s">
        <v>313</v>
      </c>
      <c r="C111">
        <v>792</v>
      </c>
      <c r="D111" t="s">
        <v>2941</v>
      </c>
      <c r="E111">
        <v>71</v>
      </c>
      <c r="F111">
        <v>255</v>
      </c>
      <c r="G111">
        <v>1952</v>
      </c>
      <c r="H111" t="s">
        <v>1</v>
      </c>
    </row>
    <row r="112" spans="1:8">
      <c r="A112" t="s">
        <v>312</v>
      </c>
      <c r="B112" t="s">
        <v>313</v>
      </c>
      <c r="C112">
        <v>792</v>
      </c>
      <c r="D112" t="s">
        <v>2942</v>
      </c>
      <c r="E112">
        <v>268</v>
      </c>
      <c r="F112">
        <v>412</v>
      </c>
      <c r="G112">
        <v>492</v>
      </c>
      <c r="H112" t="s">
        <v>9</v>
      </c>
    </row>
    <row r="113" spans="1:8">
      <c r="A113" t="s">
        <v>312</v>
      </c>
      <c r="B113" t="s">
        <v>313</v>
      </c>
      <c r="C113">
        <v>792</v>
      </c>
      <c r="D113" t="s">
        <v>2943</v>
      </c>
      <c r="E113">
        <v>523</v>
      </c>
      <c r="F113">
        <v>697</v>
      </c>
      <c r="G113">
        <v>2749</v>
      </c>
      <c r="H113" t="s">
        <v>13</v>
      </c>
    </row>
    <row r="114" spans="1:8">
      <c r="A114" t="s">
        <v>320</v>
      </c>
      <c r="B114" t="s">
        <v>321</v>
      </c>
      <c r="C114">
        <v>759</v>
      </c>
      <c r="D114" t="s">
        <v>2941</v>
      </c>
      <c r="E114">
        <v>30</v>
      </c>
      <c r="F114">
        <v>213</v>
      </c>
      <c r="G114">
        <v>1952</v>
      </c>
      <c r="H114" t="s">
        <v>1</v>
      </c>
    </row>
    <row r="115" spans="1:8">
      <c r="A115" t="s">
        <v>320</v>
      </c>
      <c r="B115" t="s">
        <v>321</v>
      </c>
      <c r="C115">
        <v>759</v>
      </c>
      <c r="D115" t="s">
        <v>2942</v>
      </c>
      <c r="E115">
        <v>226</v>
      </c>
      <c r="F115">
        <v>373</v>
      </c>
      <c r="G115">
        <v>492</v>
      </c>
      <c r="H115" t="s">
        <v>9</v>
      </c>
    </row>
    <row r="116" spans="1:8">
      <c r="A116" t="s">
        <v>320</v>
      </c>
      <c r="B116" t="s">
        <v>321</v>
      </c>
      <c r="C116">
        <v>759</v>
      </c>
      <c r="D116" t="s">
        <v>2943</v>
      </c>
      <c r="E116">
        <v>484</v>
      </c>
      <c r="F116">
        <v>660</v>
      </c>
      <c r="G116">
        <v>2749</v>
      </c>
      <c r="H116" t="s">
        <v>13</v>
      </c>
    </row>
    <row r="117" spans="1:8">
      <c r="A117" t="s">
        <v>329</v>
      </c>
      <c r="B117" t="s">
        <v>330</v>
      </c>
      <c r="C117">
        <v>758</v>
      </c>
      <c r="D117" t="s">
        <v>2948</v>
      </c>
      <c r="E117">
        <v>187</v>
      </c>
      <c r="F117">
        <v>272</v>
      </c>
      <c r="G117">
        <v>38092</v>
      </c>
      <c r="H117" t="s">
        <v>2949</v>
      </c>
    </row>
    <row r="118" spans="1:8">
      <c r="A118" t="s">
        <v>329</v>
      </c>
      <c r="B118" t="s">
        <v>330</v>
      </c>
      <c r="C118">
        <v>758</v>
      </c>
      <c r="D118" t="s">
        <v>2941</v>
      </c>
      <c r="E118">
        <v>247</v>
      </c>
      <c r="F118">
        <v>391</v>
      </c>
      <c r="G118">
        <v>1952</v>
      </c>
      <c r="H118" t="s">
        <v>1</v>
      </c>
    </row>
    <row r="119" spans="1:8">
      <c r="A119" t="s">
        <v>329</v>
      </c>
      <c r="B119" t="s">
        <v>330</v>
      </c>
      <c r="C119">
        <v>758</v>
      </c>
      <c r="D119" t="s">
        <v>2942</v>
      </c>
      <c r="E119">
        <v>424</v>
      </c>
      <c r="F119">
        <v>568</v>
      </c>
      <c r="G119">
        <v>492</v>
      </c>
      <c r="H119" t="s">
        <v>9</v>
      </c>
    </row>
    <row r="120" spans="1:8">
      <c r="A120" t="s">
        <v>329</v>
      </c>
      <c r="B120" t="s">
        <v>330</v>
      </c>
      <c r="C120">
        <v>758</v>
      </c>
      <c r="D120" t="s">
        <v>2943</v>
      </c>
      <c r="E120">
        <v>580</v>
      </c>
      <c r="F120">
        <v>747</v>
      </c>
      <c r="G120">
        <v>2749</v>
      </c>
      <c r="H120" t="s">
        <v>13</v>
      </c>
    </row>
    <row r="121" spans="1:8">
      <c r="A121" t="s">
        <v>26</v>
      </c>
      <c r="B121" t="s">
        <v>338</v>
      </c>
      <c r="C121">
        <v>850</v>
      </c>
      <c r="D121" t="s">
        <v>2941</v>
      </c>
      <c r="E121">
        <v>122</v>
      </c>
      <c r="F121">
        <v>290</v>
      </c>
      <c r="G121">
        <v>1952</v>
      </c>
      <c r="H121" t="s">
        <v>1</v>
      </c>
    </row>
    <row r="122" spans="1:8">
      <c r="A122" t="s">
        <v>26</v>
      </c>
      <c r="B122" t="s">
        <v>338</v>
      </c>
      <c r="C122">
        <v>850</v>
      </c>
      <c r="D122" t="s">
        <v>2942</v>
      </c>
      <c r="E122">
        <v>303</v>
      </c>
      <c r="F122">
        <v>447</v>
      </c>
      <c r="G122">
        <v>492</v>
      </c>
      <c r="H122" t="s">
        <v>9</v>
      </c>
    </row>
    <row r="123" spans="1:8">
      <c r="A123" t="s">
        <v>26</v>
      </c>
      <c r="B123" t="s">
        <v>338</v>
      </c>
      <c r="C123">
        <v>850</v>
      </c>
      <c r="D123" t="s">
        <v>2943</v>
      </c>
      <c r="E123">
        <v>558</v>
      </c>
      <c r="F123">
        <v>734</v>
      </c>
      <c r="G123">
        <v>2749</v>
      </c>
      <c r="H123" t="s">
        <v>13</v>
      </c>
    </row>
    <row r="124" spans="1:8">
      <c r="A124" t="s">
        <v>346</v>
      </c>
      <c r="B124" t="s">
        <v>347</v>
      </c>
      <c r="C124">
        <v>771</v>
      </c>
      <c r="D124" t="s">
        <v>2941</v>
      </c>
      <c r="E124">
        <v>71</v>
      </c>
      <c r="F124">
        <v>255</v>
      </c>
      <c r="G124">
        <v>1952</v>
      </c>
      <c r="H124" t="s">
        <v>1</v>
      </c>
    </row>
    <row r="125" spans="1:8">
      <c r="A125" t="s">
        <v>346</v>
      </c>
      <c r="B125" t="s">
        <v>347</v>
      </c>
      <c r="C125">
        <v>771</v>
      </c>
      <c r="D125" t="s">
        <v>2942</v>
      </c>
      <c r="E125">
        <v>268</v>
      </c>
      <c r="F125">
        <v>412</v>
      </c>
      <c r="G125">
        <v>492</v>
      </c>
      <c r="H125" t="s">
        <v>9</v>
      </c>
    </row>
    <row r="126" spans="1:8">
      <c r="A126" t="s">
        <v>346</v>
      </c>
      <c r="B126" t="s">
        <v>347</v>
      </c>
      <c r="C126">
        <v>771</v>
      </c>
      <c r="D126" t="s">
        <v>2943</v>
      </c>
      <c r="E126">
        <v>523</v>
      </c>
      <c r="F126">
        <v>699</v>
      </c>
      <c r="G126">
        <v>2749</v>
      </c>
      <c r="H126" t="s">
        <v>13</v>
      </c>
    </row>
    <row r="127" spans="1:8">
      <c r="A127" t="s">
        <v>352</v>
      </c>
      <c r="B127" t="s">
        <v>353</v>
      </c>
      <c r="C127">
        <v>748</v>
      </c>
      <c r="D127" t="s">
        <v>2941</v>
      </c>
      <c r="E127">
        <v>30</v>
      </c>
      <c r="F127">
        <v>214</v>
      </c>
      <c r="G127">
        <v>1952</v>
      </c>
      <c r="H127" t="s">
        <v>1</v>
      </c>
    </row>
    <row r="128" spans="1:8">
      <c r="A128" t="s">
        <v>352</v>
      </c>
      <c r="B128" t="s">
        <v>353</v>
      </c>
      <c r="C128">
        <v>748</v>
      </c>
      <c r="D128" t="s">
        <v>2942</v>
      </c>
      <c r="E128">
        <v>227</v>
      </c>
      <c r="F128">
        <v>371</v>
      </c>
      <c r="G128">
        <v>492</v>
      </c>
      <c r="H128" t="s">
        <v>9</v>
      </c>
    </row>
    <row r="129" spans="1:8">
      <c r="A129" t="s">
        <v>352</v>
      </c>
      <c r="B129" t="s">
        <v>353</v>
      </c>
      <c r="C129">
        <v>748</v>
      </c>
      <c r="D129" t="s">
        <v>2943</v>
      </c>
      <c r="E129">
        <v>482</v>
      </c>
      <c r="F129">
        <v>656</v>
      </c>
      <c r="G129">
        <v>2749</v>
      </c>
      <c r="H129" t="s">
        <v>13</v>
      </c>
    </row>
    <row r="130" spans="1:8">
      <c r="A130" t="s">
        <v>358</v>
      </c>
      <c r="B130" t="s">
        <v>359</v>
      </c>
      <c r="C130">
        <v>758</v>
      </c>
      <c r="D130" t="s">
        <v>2941</v>
      </c>
      <c r="E130">
        <v>72</v>
      </c>
      <c r="F130">
        <v>256</v>
      </c>
      <c r="G130">
        <v>1952</v>
      </c>
      <c r="H130" t="s">
        <v>1</v>
      </c>
    </row>
    <row r="131" spans="1:8">
      <c r="A131" t="s">
        <v>358</v>
      </c>
      <c r="B131" t="s">
        <v>359</v>
      </c>
      <c r="C131">
        <v>758</v>
      </c>
      <c r="D131" t="s">
        <v>2942</v>
      </c>
      <c r="E131">
        <v>269</v>
      </c>
      <c r="F131">
        <v>413</v>
      </c>
      <c r="G131">
        <v>492</v>
      </c>
      <c r="H131" t="s">
        <v>9</v>
      </c>
    </row>
    <row r="132" spans="1:8">
      <c r="A132" t="s">
        <v>358</v>
      </c>
      <c r="B132" t="s">
        <v>359</v>
      </c>
      <c r="C132">
        <v>758</v>
      </c>
      <c r="D132" t="s">
        <v>2943</v>
      </c>
      <c r="E132">
        <v>524</v>
      </c>
      <c r="F132">
        <v>700</v>
      </c>
      <c r="G132">
        <v>2749</v>
      </c>
      <c r="H132" t="s">
        <v>13</v>
      </c>
    </row>
    <row r="133" spans="1:8">
      <c r="A133" t="s">
        <v>364</v>
      </c>
      <c r="B133" t="s">
        <v>365</v>
      </c>
      <c r="C133">
        <v>679</v>
      </c>
      <c r="D133" t="s">
        <v>2941</v>
      </c>
      <c r="E133">
        <v>1</v>
      </c>
      <c r="F133">
        <v>180</v>
      </c>
      <c r="G133">
        <v>1952</v>
      </c>
      <c r="H133" t="s">
        <v>1</v>
      </c>
    </row>
    <row r="134" spans="1:8">
      <c r="A134" t="s">
        <v>364</v>
      </c>
      <c r="B134" t="s">
        <v>365</v>
      </c>
      <c r="C134">
        <v>679</v>
      </c>
      <c r="D134" t="s">
        <v>2942</v>
      </c>
      <c r="E134">
        <v>193</v>
      </c>
      <c r="F134">
        <v>337</v>
      </c>
      <c r="G134">
        <v>492</v>
      </c>
      <c r="H134" t="s">
        <v>9</v>
      </c>
    </row>
    <row r="135" spans="1:8">
      <c r="A135" t="s">
        <v>364</v>
      </c>
      <c r="B135" t="s">
        <v>365</v>
      </c>
      <c r="C135">
        <v>679</v>
      </c>
      <c r="D135" t="s">
        <v>2943</v>
      </c>
      <c r="E135">
        <v>448</v>
      </c>
      <c r="F135">
        <v>624</v>
      </c>
      <c r="G135">
        <v>2749</v>
      </c>
      <c r="H135" t="s">
        <v>13</v>
      </c>
    </row>
    <row r="136" spans="1:8">
      <c r="A136" t="s">
        <v>27</v>
      </c>
      <c r="B136" t="s">
        <v>376</v>
      </c>
      <c r="C136">
        <v>736</v>
      </c>
      <c r="D136" t="s">
        <v>2941</v>
      </c>
      <c r="E136">
        <v>48</v>
      </c>
      <c r="F136">
        <v>232</v>
      </c>
      <c r="G136">
        <v>1952</v>
      </c>
      <c r="H136" t="s">
        <v>1</v>
      </c>
    </row>
    <row r="137" spans="1:8">
      <c r="A137" t="s">
        <v>27</v>
      </c>
      <c r="B137" t="s">
        <v>376</v>
      </c>
      <c r="C137">
        <v>736</v>
      </c>
      <c r="D137" t="s">
        <v>2942</v>
      </c>
      <c r="E137">
        <v>245</v>
      </c>
      <c r="F137">
        <v>389</v>
      </c>
      <c r="G137">
        <v>492</v>
      </c>
      <c r="H137" t="s">
        <v>9</v>
      </c>
    </row>
    <row r="138" spans="1:8">
      <c r="A138" t="s">
        <v>27</v>
      </c>
      <c r="B138" t="s">
        <v>376</v>
      </c>
      <c r="C138">
        <v>736</v>
      </c>
      <c r="D138" t="s">
        <v>2943</v>
      </c>
      <c r="E138">
        <v>500</v>
      </c>
      <c r="F138">
        <v>676</v>
      </c>
      <c r="G138">
        <v>2749</v>
      </c>
      <c r="H138" t="s">
        <v>13</v>
      </c>
    </row>
    <row r="139" spans="1:8">
      <c r="A139" t="s">
        <v>380</v>
      </c>
      <c r="B139" t="s">
        <v>381</v>
      </c>
      <c r="C139">
        <v>784</v>
      </c>
      <c r="D139" t="s">
        <v>2941</v>
      </c>
      <c r="E139">
        <v>248</v>
      </c>
      <c r="F139">
        <v>400</v>
      </c>
      <c r="G139">
        <v>1952</v>
      </c>
      <c r="H139" t="s">
        <v>1</v>
      </c>
    </row>
    <row r="140" spans="1:8">
      <c r="A140" t="s">
        <v>380</v>
      </c>
      <c r="B140" t="s">
        <v>381</v>
      </c>
      <c r="C140">
        <v>784</v>
      </c>
      <c r="D140" t="s">
        <v>2942</v>
      </c>
      <c r="E140">
        <v>444</v>
      </c>
      <c r="F140">
        <v>583</v>
      </c>
      <c r="G140">
        <v>492</v>
      </c>
      <c r="H140" t="s">
        <v>9</v>
      </c>
    </row>
    <row r="141" spans="1:8">
      <c r="A141" t="s">
        <v>380</v>
      </c>
      <c r="B141" t="s">
        <v>381</v>
      </c>
      <c r="C141">
        <v>784</v>
      </c>
      <c r="D141" t="s">
        <v>2943</v>
      </c>
      <c r="E141">
        <v>595</v>
      </c>
      <c r="F141">
        <v>764</v>
      </c>
      <c r="G141">
        <v>2749</v>
      </c>
      <c r="H141" t="s">
        <v>13</v>
      </c>
    </row>
    <row r="142" spans="1:8">
      <c r="A142" t="s">
        <v>30</v>
      </c>
      <c r="B142" t="s">
        <v>388</v>
      </c>
      <c r="C142">
        <v>771</v>
      </c>
      <c r="D142" t="s">
        <v>2941</v>
      </c>
      <c r="E142">
        <v>47</v>
      </c>
      <c r="F142">
        <v>231</v>
      </c>
      <c r="G142">
        <v>1952</v>
      </c>
      <c r="H142" t="s">
        <v>1</v>
      </c>
    </row>
    <row r="143" spans="1:8">
      <c r="A143" t="s">
        <v>30</v>
      </c>
      <c r="B143" t="s">
        <v>388</v>
      </c>
      <c r="C143">
        <v>771</v>
      </c>
      <c r="D143" t="s">
        <v>2942</v>
      </c>
      <c r="E143">
        <v>244</v>
      </c>
      <c r="F143">
        <v>388</v>
      </c>
      <c r="G143">
        <v>492</v>
      </c>
      <c r="H143" t="s">
        <v>9</v>
      </c>
    </row>
    <row r="144" spans="1:8">
      <c r="A144" t="s">
        <v>30</v>
      </c>
      <c r="B144" t="s">
        <v>388</v>
      </c>
      <c r="C144">
        <v>771</v>
      </c>
      <c r="D144" t="s">
        <v>2943</v>
      </c>
      <c r="E144">
        <v>499</v>
      </c>
      <c r="F144">
        <v>673</v>
      </c>
      <c r="G144">
        <v>2749</v>
      </c>
      <c r="H144" t="s">
        <v>13</v>
      </c>
    </row>
    <row r="145" spans="1:8">
      <c r="A145" t="s">
        <v>392</v>
      </c>
      <c r="B145" t="s">
        <v>393</v>
      </c>
      <c r="C145">
        <v>588</v>
      </c>
      <c r="D145" t="s">
        <v>2941</v>
      </c>
      <c r="E145">
        <v>67</v>
      </c>
      <c r="F145">
        <v>229</v>
      </c>
      <c r="G145">
        <v>1952</v>
      </c>
      <c r="H145" t="s">
        <v>1</v>
      </c>
    </row>
    <row r="146" spans="1:8">
      <c r="A146" t="s">
        <v>392</v>
      </c>
      <c r="B146" t="s">
        <v>393</v>
      </c>
      <c r="C146">
        <v>588</v>
      </c>
      <c r="D146" t="s">
        <v>2942</v>
      </c>
      <c r="E146">
        <v>276</v>
      </c>
      <c r="F146">
        <v>402</v>
      </c>
      <c r="G146">
        <v>492</v>
      </c>
      <c r="H146" t="s">
        <v>9</v>
      </c>
    </row>
    <row r="147" spans="1:8">
      <c r="A147" t="s">
        <v>392</v>
      </c>
      <c r="B147" t="s">
        <v>393</v>
      </c>
      <c r="C147">
        <v>588</v>
      </c>
      <c r="D147" t="s">
        <v>2943</v>
      </c>
      <c r="E147">
        <v>420</v>
      </c>
      <c r="F147">
        <v>577</v>
      </c>
      <c r="G147">
        <v>2749</v>
      </c>
      <c r="H147" t="s">
        <v>13</v>
      </c>
    </row>
    <row r="148" spans="1:8">
      <c r="A148" t="s">
        <v>401</v>
      </c>
      <c r="B148" t="s">
        <v>402</v>
      </c>
      <c r="C148">
        <v>617</v>
      </c>
      <c r="D148" t="s">
        <v>2941</v>
      </c>
      <c r="E148">
        <v>62</v>
      </c>
      <c r="F148">
        <v>219</v>
      </c>
      <c r="G148">
        <v>1952</v>
      </c>
      <c r="H148" t="s">
        <v>1</v>
      </c>
    </row>
    <row r="149" spans="1:8">
      <c r="A149" t="s">
        <v>401</v>
      </c>
      <c r="B149" t="s">
        <v>402</v>
      </c>
      <c r="C149">
        <v>617</v>
      </c>
      <c r="D149" t="s">
        <v>2942</v>
      </c>
      <c r="E149">
        <v>269</v>
      </c>
      <c r="F149">
        <v>410</v>
      </c>
      <c r="G149">
        <v>492</v>
      </c>
      <c r="H149" t="s">
        <v>9</v>
      </c>
    </row>
    <row r="150" spans="1:8">
      <c r="A150" t="s">
        <v>401</v>
      </c>
      <c r="B150" t="s">
        <v>402</v>
      </c>
      <c r="C150">
        <v>617</v>
      </c>
      <c r="D150" t="s">
        <v>2943</v>
      </c>
      <c r="E150">
        <v>423</v>
      </c>
      <c r="F150">
        <v>596</v>
      </c>
      <c r="G150">
        <v>2749</v>
      </c>
      <c r="H150" t="s">
        <v>13</v>
      </c>
    </row>
    <row r="151" spans="1:8">
      <c r="A151" t="s">
        <v>404</v>
      </c>
      <c r="B151" t="s">
        <v>405</v>
      </c>
      <c r="C151">
        <v>801</v>
      </c>
      <c r="D151" t="s">
        <v>2941</v>
      </c>
      <c r="E151">
        <v>71</v>
      </c>
      <c r="F151">
        <v>255</v>
      </c>
      <c r="G151">
        <v>1952</v>
      </c>
      <c r="H151" t="s">
        <v>1</v>
      </c>
    </row>
    <row r="152" spans="1:8">
      <c r="A152" t="s">
        <v>404</v>
      </c>
      <c r="B152" t="s">
        <v>405</v>
      </c>
      <c r="C152">
        <v>801</v>
      </c>
      <c r="D152" t="s">
        <v>2942</v>
      </c>
      <c r="E152">
        <v>268</v>
      </c>
      <c r="F152">
        <v>412</v>
      </c>
      <c r="G152">
        <v>492</v>
      </c>
      <c r="H152" t="s">
        <v>9</v>
      </c>
    </row>
    <row r="153" spans="1:8">
      <c r="A153" t="s">
        <v>404</v>
      </c>
      <c r="B153" t="s">
        <v>405</v>
      </c>
      <c r="C153">
        <v>801</v>
      </c>
      <c r="D153" t="s">
        <v>2943</v>
      </c>
      <c r="E153">
        <v>523</v>
      </c>
      <c r="F153">
        <v>697</v>
      </c>
      <c r="G153">
        <v>2749</v>
      </c>
      <c r="H153" t="s">
        <v>13</v>
      </c>
    </row>
    <row r="154" spans="1:8">
      <c r="A154" t="s">
        <v>408</v>
      </c>
      <c r="B154" t="s">
        <v>409</v>
      </c>
      <c r="C154">
        <v>676</v>
      </c>
      <c r="D154" t="s">
        <v>2941</v>
      </c>
      <c r="E154">
        <v>62</v>
      </c>
      <c r="F154">
        <v>274</v>
      </c>
      <c r="G154">
        <v>1952</v>
      </c>
      <c r="H154" t="s">
        <v>1</v>
      </c>
    </row>
    <row r="155" spans="1:8">
      <c r="A155" t="s">
        <v>408</v>
      </c>
      <c r="B155" t="s">
        <v>409</v>
      </c>
      <c r="C155">
        <v>676</v>
      </c>
      <c r="D155" t="s">
        <v>2942</v>
      </c>
      <c r="E155">
        <v>286</v>
      </c>
      <c r="F155">
        <v>469</v>
      </c>
      <c r="G155">
        <v>492</v>
      </c>
      <c r="H155" t="s">
        <v>9</v>
      </c>
    </row>
    <row r="156" spans="1:8">
      <c r="A156" t="s">
        <v>408</v>
      </c>
      <c r="B156" t="s">
        <v>409</v>
      </c>
      <c r="C156">
        <v>676</v>
      </c>
      <c r="D156" t="s">
        <v>2943</v>
      </c>
      <c r="E156">
        <v>483</v>
      </c>
      <c r="F156">
        <v>652</v>
      </c>
      <c r="G156">
        <v>2749</v>
      </c>
      <c r="H156" t="s">
        <v>13</v>
      </c>
    </row>
    <row r="157" spans="1:8">
      <c r="A157" t="s">
        <v>416</v>
      </c>
      <c r="B157" t="s">
        <v>417</v>
      </c>
      <c r="C157">
        <v>734</v>
      </c>
      <c r="D157" t="s">
        <v>2941</v>
      </c>
      <c r="E157">
        <v>48</v>
      </c>
      <c r="F157">
        <v>235</v>
      </c>
      <c r="G157">
        <v>1952</v>
      </c>
      <c r="H157" t="s">
        <v>1</v>
      </c>
    </row>
    <row r="158" spans="1:8">
      <c r="A158" t="s">
        <v>416</v>
      </c>
      <c r="B158" t="s">
        <v>417</v>
      </c>
      <c r="C158">
        <v>734</v>
      </c>
      <c r="D158" t="s">
        <v>2942</v>
      </c>
      <c r="E158">
        <v>248</v>
      </c>
      <c r="F158">
        <v>392</v>
      </c>
      <c r="G158">
        <v>492</v>
      </c>
      <c r="H158" t="s">
        <v>9</v>
      </c>
    </row>
    <row r="159" spans="1:8">
      <c r="A159" t="s">
        <v>416</v>
      </c>
      <c r="B159" t="s">
        <v>417</v>
      </c>
      <c r="C159">
        <v>734</v>
      </c>
      <c r="D159" t="s">
        <v>2943</v>
      </c>
      <c r="E159">
        <v>503</v>
      </c>
      <c r="F159">
        <v>679</v>
      </c>
      <c r="G159">
        <v>2749</v>
      </c>
      <c r="H159" t="s">
        <v>13</v>
      </c>
    </row>
    <row r="160" spans="1:8">
      <c r="A160" t="s">
        <v>420</v>
      </c>
      <c r="B160" t="s">
        <v>421</v>
      </c>
      <c r="C160">
        <v>669</v>
      </c>
      <c r="D160" t="s">
        <v>2941</v>
      </c>
      <c r="E160">
        <v>183</v>
      </c>
      <c r="F160">
        <v>273</v>
      </c>
      <c r="G160">
        <v>1952</v>
      </c>
      <c r="H160" t="s">
        <v>1</v>
      </c>
    </row>
    <row r="161" spans="1:8">
      <c r="A161" t="s">
        <v>420</v>
      </c>
      <c r="B161" t="s">
        <v>421</v>
      </c>
      <c r="C161">
        <v>669</v>
      </c>
      <c r="D161" t="s">
        <v>2942</v>
      </c>
      <c r="E161">
        <v>288</v>
      </c>
      <c r="F161">
        <v>468</v>
      </c>
      <c r="G161">
        <v>492</v>
      </c>
      <c r="H161" t="s">
        <v>9</v>
      </c>
    </row>
    <row r="162" spans="1:8">
      <c r="A162" t="s">
        <v>420</v>
      </c>
      <c r="B162" t="s">
        <v>421</v>
      </c>
      <c r="C162">
        <v>669</v>
      </c>
      <c r="D162" t="s">
        <v>2943</v>
      </c>
      <c r="E162">
        <v>482</v>
      </c>
      <c r="F162">
        <v>651</v>
      </c>
      <c r="G162">
        <v>2749</v>
      </c>
      <c r="H162" t="s">
        <v>13</v>
      </c>
    </row>
    <row r="163" spans="1:8">
      <c r="A163" t="s">
        <v>426</v>
      </c>
      <c r="B163" t="s">
        <v>427</v>
      </c>
      <c r="C163">
        <v>793</v>
      </c>
      <c r="D163" t="s">
        <v>2941</v>
      </c>
      <c r="E163">
        <v>71</v>
      </c>
      <c r="F163">
        <v>266</v>
      </c>
      <c r="G163">
        <v>1952</v>
      </c>
      <c r="H163" t="s">
        <v>1</v>
      </c>
    </row>
    <row r="164" spans="1:8">
      <c r="A164" t="s">
        <v>426</v>
      </c>
      <c r="B164" t="s">
        <v>427</v>
      </c>
      <c r="C164">
        <v>793</v>
      </c>
      <c r="D164" t="s">
        <v>2942</v>
      </c>
      <c r="E164">
        <v>279</v>
      </c>
      <c r="F164">
        <v>423</v>
      </c>
      <c r="G164">
        <v>492</v>
      </c>
      <c r="H164" t="s">
        <v>9</v>
      </c>
    </row>
    <row r="165" spans="1:8">
      <c r="A165" t="s">
        <v>426</v>
      </c>
      <c r="B165" t="s">
        <v>427</v>
      </c>
      <c r="C165">
        <v>793</v>
      </c>
      <c r="D165" t="s">
        <v>2943</v>
      </c>
      <c r="E165">
        <v>534</v>
      </c>
      <c r="F165">
        <v>708</v>
      </c>
      <c r="G165">
        <v>2749</v>
      </c>
      <c r="H165" t="s">
        <v>13</v>
      </c>
    </row>
    <row r="166" spans="1:8">
      <c r="A166" t="s">
        <v>435</v>
      </c>
      <c r="B166" t="s">
        <v>436</v>
      </c>
      <c r="C166">
        <v>813</v>
      </c>
      <c r="D166" t="s">
        <v>2941</v>
      </c>
      <c r="E166">
        <v>72</v>
      </c>
      <c r="F166">
        <v>246</v>
      </c>
      <c r="G166">
        <v>1952</v>
      </c>
      <c r="H166" t="s">
        <v>1</v>
      </c>
    </row>
    <row r="167" spans="1:8">
      <c r="A167" t="s">
        <v>435</v>
      </c>
      <c r="B167" t="s">
        <v>436</v>
      </c>
      <c r="C167">
        <v>813</v>
      </c>
      <c r="D167" t="s">
        <v>2942</v>
      </c>
      <c r="E167">
        <v>259</v>
      </c>
      <c r="F167">
        <v>406</v>
      </c>
      <c r="G167">
        <v>492</v>
      </c>
      <c r="H167" t="s">
        <v>9</v>
      </c>
    </row>
    <row r="168" spans="1:8">
      <c r="A168" t="s">
        <v>435</v>
      </c>
      <c r="B168" t="s">
        <v>436</v>
      </c>
      <c r="C168">
        <v>813</v>
      </c>
      <c r="D168" t="s">
        <v>2943</v>
      </c>
      <c r="E168">
        <v>533</v>
      </c>
      <c r="F168">
        <v>709</v>
      </c>
      <c r="G168">
        <v>2749</v>
      </c>
      <c r="H168" t="s">
        <v>13</v>
      </c>
    </row>
    <row r="169" spans="1:8">
      <c r="A169" t="s">
        <v>445</v>
      </c>
      <c r="B169" t="s">
        <v>446</v>
      </c>
      <c r="C169">
        <v>813</v>
      </c>
      <c r="D169" t="s">
        <v>2941</v>
      </c>
      <c r="E169">
        <v>72</v>
      </c>
      <c r="F169">
        <v>246</v>
      </c>
      <c r="G169">
        <v>1952</v>
      </c>
      <c r="H169" t="s">
        <v>1</v>
      </c>
    </row>
    <row r="170" spans="1:8">
      <c r="A170" t="s">
        <v>445</v>
      </c>
      <c r="B170" t="s">
        <v>446</v>
      </c>
      <c r="C170">
        <v>813</v>
      </c>
      <c r="D170" t="s">
        <v>2942</v>
      </c>
      <c r="E170">
        <v>259</v>
      </c>
      <c r="F170">
        <v>406</v>
      </c>
      <c r="G170">
        <v>492</v>
      </c>
      <c r="H170" t="s">
        <v>9</v>
      </c>
    </row>
    <row r="171" spans="1:8">
      <c r="A171" t="s">
        <v>445</v>
      </c>
      <c r="B171" t="s">
        <v>446</v>
      </c>
      <c r="C171">
        <v>813</v>
      </c>
      <c r="D171" t="s">
        <v>2943</v>
      </c>
      <c r="E171">
        <v>533</v>
      </c>
      <c r="F171">
        <v>709</v>
      </c>
      <c r="G171">
        <v>2749</v>
      </c>
      <c r="H171" t="s">
        <v>13</v>
      </c>
    </row>
    <row r="172" spans="1:8">
      <c r="A172" t="s">
        <v>450</v>
      </c>
      <c r="B172" t="s">
        <v>451</v>
      </c>
      <c r="C172">
        <v>788</v>
      </c>
      <c r="D172" t="s">
        <v>2941</v>
      </c>
      <c r="E172">
        <v>71</v>
      </c>
      <c r="F172">
        <v>270</v>
      </c>
      <c r="G172">
        <v>1952</v>
      </c>
      <c r="H172" t="s">
        <v>1</v>
      </c>
    </row>
    <row r="173" spans="1:8">
      <c r="A173" t="s">
        <v>450</v>
      </c>
      <c r="B173" t="s">
        <v>451</v>
      </c>
      <c r="C173">
        <v>788</v>
      </c>
      <c r="D173" t="s">
        <v>2942</v>
      </c>
      <c r="E173">
        <v>283</v>
      </c>
      <c r="F173">
        <v>429</v>
      </c>
      <c r="G173">
        <v>492</v>
      </c>
      <c r="H173" t="s">
        <v>9</v>
      </c>
    </row>
    <row r="174" spans="1:8">
      <c r="A174" t="s">
        <v>450</v>
      </c>
      <c r="B174" t="s">
        <v>451</v>
      </c>
      <c r="C174">
        <v>788</v>
      </c>
      <c r="D174" t="s">
        <v>2943</v>
      </c>
      <c r="E174">
        <v>540</v>
      </c>
      <c r="F174">
        <v>716</v>
      </c>
      <c r="G174">
        <v>2749</v>
      </c>
      <c r="H174" t="s">
        <v>13</v>
      </c>
    </row>
    <row r="175" spans="1:8">
      <c r="A175" t="s">
        <v>28</v>
      </c>
      <c r="B175" t="s">
        <v>454</v>
      </c>
      <c r="C175">
        <v>843</v>
      </c>
      <c r="D175" t="s">
        <v>2941</v>
      </c>
      <c r="E175">
        <v>124</v>
      </c>
      <c r="F175">
        <v>319</v>
      </c>
      <c r="G175">
        <v>1952</v>
      </c>
      <c r="H175" t="s">
        <v>1</v>
      </c>
    </row>
    <row r="176" spans="1:8">
      <c r="A176" t="s">
        <v>28</v>
      </c>
      <c r="B176" t="s">
        <v>454</v>
      </c>
      <c r="C176">
        <v>843</v>
      </c>
      <c r="D176" t="s">
        <v>2942</v>
      </c>
      <c r="E176">
        <v>332</v>
      </c>
      <c r="F176">
        <v>476</v>
      </c>
      <c r="G176">
        <v>492</v>
      </c>
      <c r="H176" t="s">
        <v>9</v>
      </c>
    </row>
    <row r="177" spans="1:8">
      <c r="A177" t="s">
        <v>28</v>
      </c>
      <c r="B177" t="s">
        <v>454</v>
      </c>
      <c r="C177">
        <v>843</v>
      </c>
      <c r="D177" t="s">
        <v>2943</v>
      </c>
      <c r="E177">
        <v>587</v>
      </c>
      <c r="F177">
        <v>761</v>
      </c>
      <c r="G177">
        <v>2749</v>
      </c>
      <c r="H177" t="s">
        <v>13</v>
      </c>
    </row>
    <row r="178" spans="1:8">
      <c r="A178" t="s">
        <v>458</v>
      </c>
      <c r="B178" t="s">
        <v>459</v>
      </c>
      <c r="C178">
        <v>325</v>
      </c>
      <c r="D178" t="s">
        <v>2941</v>
      </c>
      <c r="E178">
        <v>71</v>
      </c>
      <c r="F178">
        <v>266</v>
      </c>
      <c r="G178">
        <v>1952</v>
      </c>
      <c r="H178" t="s">
        <v>1</v>
      </c>
    </row>
    <row r="179" spans="1:8">
      <c r="A179" t="s">
        <v>458</v>
      </c>
      <c r="B179" t="s">
        <v>459</v>
      </c>
      <c r="C179">
        <v>325</v>
      </c>
      <c r="D179" t="s">
        <v>2942</v>
      </c>
      <c r="E179">
        <v>279</v>
      </c>
      <c r="F179">
        <v>325</v>
      </c>
      <c r="G179">
        <v>492</v>
      </c>
      <c r="H179" t="s">
        <v>9</v>
      </c>
    </row>
    <row r="180" spans="1:8">
      <c r="A180" t="s">
        <v>464</v>
      </c>
      <c r="B180" t="s">
        <v>465</v>
      </c>
      <c r="C180">
        <v>1041</v>
      </c>
      <c r="D180" t="s">
        <v>2941</v>
      </c>
      <c r="E180">
        <v>145</v>
      </c>
      <c r="F180">
        <v>379</v>
      </c>
      <c r="G180">
        <v>1952</v>
      </c>
      <c r="H180" t="s">
        <v>1</v>
      </c>
    </row>
    <row r="181" spans="1:8">
      <c r="A181" t="s">
        <v>464</v>
      </c>
      <c r="B181" t="s">
        <v>465</v>
      </c>
      <c r="C181">
        <v>1041</v>
      </c>
      <c r="D181" t="s">
        <v>2942</v>
      </c>
      <c r="E181">
        <v>571</v>
      </c>
      <c r="F181">
        <v>694</v>
      </c>
      <c r="G181">
        <v>492</v>
      </c>
      <c r="H181" t="s">
        <v>9</v>
      </c>
    </row>
    <row r="182" spans="1:8">
      <c r="A182" t="s">
        <v>464</v>
      </c>
      <c r="B182" t="s">
        <v>465</v>
      </c>
      <c r="C182">
        <v>1041</v>
      </c>
      <c r="D182" t="s">
        <v>2943</v>
      </c>
      <c r="E182">
        <v>804</v>
      </c>
      <c r="F182">
        <v>980</v>
      </c>
      <c r="G182">
        <v>2749</v>
      </c>
      <c r="H182" t="s">
        <v>13</v>
      </c>
    </row>
    <row r="183" spans="1:8">
      <c r="A183" t="s">
        <v>464</v>
      </c>
      <c r="B183" t="s">
        <v>465</v>
      </c>
      <c r="C183">
        <v>1041</v>
      </c>
      <c r="D183" t="s">
        <v>2952</v>
      </c>
      <c r="E183">
        <v>17</v>
      </c>
      <c r="F183">
        <v>158</v>
      </c>
      <c r="G183">
        <v>8231</v>
      </c>
      <c r="H183" t="s">
        <v>2953</v>
      </c>
    </row>
    <row r="184" spans="1:8">
      <c r="A184" t="s">
        <v>473</v>
      </c>
      <c r="B184" t="s">
        <v>474</v>
      </c>
      <c r="C184">
        <v>761</v>
      </c>
      <c r="D184" t="s">
        <v>2941</v>
      </c>
      <c r="E184">
        <v>249</v>
      </c>
      <c r="F184">
        <v>400</v>
      </c>
      <c r="G184">
        <v>1952</v>
      </c>
      <c r="H184" t="s">
        <v>1</v>
      </c>
    </row>
    <row r="185" spans="1:8">
      <c r="A185" t="s">
        <v>473</v>
      </c>
      <c r="B185" t="s">
        <v>474</v>
      </c>
      <c r="C185">
        <v>761</v>
      </c>
      <c r="D185" t="s">
        <v>2942</v>
      </c>
      <c r="E185">
        <v>482</v>
      </c>
      <c r="F185">
        <v>573</v>
      </c>
      <c r="G185">
        <v>492</v>
      </c>
      <c r="H185" t="s">
        <v>9</v>
      </c>
    </row>
    <row r="186" spans="1:8">
      <c r="A186" t="s">
        <v>473</v>
      </c>
      <c r="B186" t="s">
        <v>474</v>
      </c>
      <c r="C186">
        <v>761</v>
      </c>
      <c r="D186" t="s">
        <v>2943</v>
      </c>
      <c r="E186">
        <v>593</v>
      </c>
      <c r="F186">
        <v>758</v>
      </c>
      <c r="G186">
        <v>2749</v>
      </c>
      <c r="H186" t="s">
        <v>13</v>
      </c>
    </row>
    <row r="187" spans="1:8">
      <c r="A187" t="s">
        <v>473</v>
      </c>
      <c r="B187" t="s">
        <v>474</v>
      </c>
      <c r="C187">
        <v>761</v>
      </c>
      <c r="D187" t="s">
        <v>2950</v>
      </c>
      <c r="E187">
        <v>18</v>
      </c>
      <c r="F187">
        <v>198</v>
      </c>
      <c r="G187">
        <v>3230</v>
      </c>
      <c r="H187" t="s">
        <v>2951</v>
      </c>
    </row>
    <row r="188" spans="1:8">
      <c r="A188" t="s">
        <v>6</v>
      </c>
      <c r="B188" t="s">
        <v>477</v>
      </c>
      <c r="C188">
        <v>683</v>
      </c>
      <c r="D188" t="s">
        <v>2941</v>
      </c>
      <c r="E188">
        <v>1</v>
      </c>
      <c r="F188">
        <v>84</v>
      </c>
      <c r="G188">
        <v>1952</v>
      </c>
      <c r="H188" t="s">
        <v>1</v>
      </c>
    </row>
    <row r="189" spans="1:8">
      <c r="A189" t="s">
        <v>6</v>
      </c>
      <c r="B189" t="s">
        <v>477</v>
      </c>
      <c r="C189">
        <v>683</v>
      </c>
      <c r="D189" t="s">
        <v>2941</v>
      </c>
      <c r="E189">
        <v>68</v>
      </c>
      <c r="F189">
        <v>141</v>
      </c>
      <c r="G189">
        <v>1952</v>
      </c>
      <c r="H189" t="s">
        <v>1</v>
      </c>
    </row>
    <row r="190" spans="1:8">
      <c r="A190" t="s">
        <v>6</v>
      </c>
      <c r="B190" t="s">
        <v>477</v>
      </c>
      <c r="C190">
        <v>683</v>
      </c>
      <c r="D190" t="s">
        <v>2942</v>
      </c>
      <c r="E190">
        <v>154</v>
      </c>
      <c r="F190">
        <v>298</v>
      </c>
      <c r="G190">
        <v>492</v>
      </c>
      <c r="H190" t="s">
        <v>9</v>
      </c>
    </row>
    <row r="191" spans="1:8">
      <c r="A191" t="s">
        <v>6</v>
      </c>
      <c r="B191" t="s">
        <v>477</v>
      </c>
      <c r="C191">
        <v>683</v>
      </c>
      <c r="D191" t="s">
        <v>2943</v>
      </c>
      <c r="E191">
        <v>409</v>
      </c>
      <c r="F191">
        <v>583</v>
      </c>
      <c r="G191">
        <v>2749</v>
      </c>
      <c r="H191" t="s">
        <v>13</v>
      </c>
    </row>
    <row r="192" spans="1:8">
      <c r="A192" t="s">
        <v>483</v>
      </c>
      <c r="B192" t="s">
        <v>484</v>
      </c>
      <c r="C192">
        <v>781</v>
      </c>
      <c r="D192" t="s">
        <v>2941</v>
      </c>
      <c r="E192">
        <v>263</v>
      </c>
      <c r="F192">
        <v>401</v>
      </c>
      <c r="G192">
        <v>1952</v>
      </c>
      <c r="H192" t="s">
        <v>1</v>
      </c>
    </row>
    <row r="193" spans="1:8">
      <c r="A193" t="s">
        <v>483</v>
      </c>
      <c r="B193" t="s">
        <v>484</v>
      </c>
      <c r="C193">
        <v>781</v>
      </c>
      <c r="D193" t="s">
        <v>2942</v>
      </c>
      <c r="E193">
        <v>477</v>
      </c>
      <c r="F193">
        <v>581</v>
      </c>
      <c r="G193">
        <v>492</v>
      </c>
      <c r="H193" t="s">
        <v>9</v>
      </c>
    </row>
    <row r="194" spans="1:8">
      <c r="A194" t="s">
        <v>483</v>
      </c>
      <c r="B194" t="s">
        <v>484</v>
      </c>
      <c r="C194">
        <v>781</v>
      </c>
      <c r="D194" t="s">
        <v>2943</v>
      </c>
      <c r="E194">
        <v>593</v>
      </c>
      <c r="F194">
        <v>762</v>
      </c>
      <c r="G194">
        <v>2749</v>
      </c>
      <c r="H194" t="s">
        <v>13</v>
      </c>
    </row>
    <row r="195" spans="1:8">
      <c r="A195" t="s">
        <v>483</v>
      </c>
      <c r="B195" t="s">
        <v>484</v>
      </c>
      <c r="C195">
        <v>781</v>
      </c>
      <c r="D195" t="s">
        <v>2950</v>
      </c>
      <c r="E195">
        <v>32</v>
      </c>
      <c r="F195">
        <v>198</v>
      </c>
      <c r="G195">
        <v>3230</v>
      </c>
      <c r="H195" t="s">
        <v>2951</v>
      </c>
    </row>
    <row r="196" spans="1:8">
      <c r="A196" t="s">
        <v>488</v>
      </c>
      <c r="B196" t="s">
        <v>489</v>
      </c>
      <c r="C196">
        <v>822</v>
      </c>
      <c r="D196" t="s">
        <v>2941</v>
      </c>
      <c r="E196">
        <v>72</v>
      </c>
      <c r="F196">
        <v>272</v>
      </c>
      <c r="G196">
        <v>1952</v>
      </c>
      <c r="H196" t="s">
        <v>1</v>
      </c>
    </row>
    <row r="197" spans="1:8">
      <c r="A197" t="s">
        <v>488</v>
      </c>
      <c r="B197" t="s">
        <v>489</v>
      </c>
      <c r="C197">
        <v>822</v>
      </c>
      <c r="D197" t="s">
        <v>2941</v>
      </c>
      <c r="E197">
        <v>286</v>
      </c>
      <c r="F197">
        <v>323</v>
      </c>
      <c r="G197">
        <v>1952</v>
      </c>
      <c r="H197" t="s">
        <v>1</v>
      </c>
    </row>
    <row r="198" spans="1:8">
      <c r="A198" t="s">
        <v>488</v>
      </c>
      <c r="B198" t="s">
        <v>489</v>
      </c>
      <c r="C198">
        <v>822</v>
      </c>
      <c r="D198" t="s">
        <v>2942</v>
      </c>
      <c r="E198">
        <v>336</v>
      </c>
      <c r="F198">
        <v>477</v>
      </c>
      <c r="G198">
        <v>492</v>
      </c>
      <c r="H198" t="s">
        <v>9</v>
      </c>
    </row>
    <row r="199" spans="1:8">
      <c r="A199" t="s">
        <v>488</v>
      </c>
      <c r="B199" t="s">
        <v>489</v>
      </c>
      <c r="C199">
        <v>822</v>
      </c>
      <c r="D199" t="s">
        <v>2943</v>
      </c>
      <c r="E199">
        <v>586</v>
      </c>
      <c r="F199">
        <v>762</v>
      </c>
      <c r="G199">
        <v>2749</v>
      </c>
      <c r="H199" t="s">
        <v>13</v>
      </c>
    </row>
    <row r="200" spans="1:8">
      <c r="A200" t="s">
        <v>495</v>
      </c>
      <c r="B200" t="s">
        <v>496</v>
      </c>
      <c r="C200">
        <v>616</v>
      </c>
      <c r="D200" t="s">
        <v>2941</v>
      </c>
      <c r="E200">
        <v>43</v>
      </c>
      <c r="F200">
        <v>227</v>
      </c>
      <c r="G200">
        <v>1952</v>
      </c>
      <c r="H200" t="s">
        <v>1</v>
      </c>
    </row>
    <row r="201" spans="1:8">
      <c r="A201" t="s">
        <v>495</v>
      </c>
      <c r="B201" t="s">
        <v>496</v>
      </c>
      <c r="C201">
        <v>616</v>
      </c>
      <c r="D201" t="s">
        <v>2942</v>
      </c>
      <c r="E201">
        <v>240</v>
      </c>
      <c r="F201">
        <v>385</v>
      </c>
      <c r="G201">
        <v>492</v>
      </c>
      <c r="H201" t="s">
        <v>9</v>
      </c>
    </row>
    <row r="202" spans="1:8">
      <c r="A202" t="s">
        <v>495</v>
      </c>
      <c r="B202" t="s">
        <v>496</v>
      </c>
      <c r="C202">
        <v>616</v>
      </c>
      <c r="D202" t="s">
        <v>2943</v>
      </c>
      <c r="E202">
        <v>474</v>
      </c>
      <c r="F202">
        <v>593</v>
      </c>
      <c r="G202">
        <v>2749</v>
      </c>
      <c r="H202" t="s">
        <v>13</v>
      </c>
    </row>
    <row r="203" spans="1:8">
      <c r="A203" t="s">
        <v>502</v>
      </c>
      <c r="B203" t="s">
        <v>503</v>
      </c>
      <c r="C203">
        <v>712</v>
      </c>
      <c r="D203" t="s">
        <v>2941</v>
      </c>
      <c r="E203">
        <v>233</v>
      </c>
      <c r="F203">
        <v>317</v>
      </c>
      <c r="G203">
        <v>1952</v>
      </c>
      <c r="H203" t="s">
        <v>1</v>
      </c>
    </row>
    <row r="204" spans="1:8">
      <c r="A204" t="s">
        <v>502</v>
      </c>
      <c r="B204" t="s">
        <v>503</v>
      </c>
      <c r="C204">
        <v>712</v>
      </c>
      <c r="D204" t="s">
        <v>2942</v>
      </c>
      <c r="E204">
        <v>351</v>
      </c>
      <c r="F204">
        <v>511</v>
      </c>
      <c r="G204">
        <v>492</v>
      </c>
      <c r="H204" t="s">
        <v>9</v>
      </c>
    </row>
    <row r="205" spans="1:8">
      <c r="A205" t="s">
        <v>502</v>
      </c>
      <c r="B205" t="s">
        <v>503</v>
      </c>
      <c r="C205">
        <v>712</v>
      </c>
      <c r="D205" t="s">
        <v>2943</v>
      </c>
      <c r="E205">
        <v>525</v>
      </c>
      <c r="F205">
        <v>695</v>
      </c>
      <c r="G205">
        <v>2749</v>
      </c>
      <c r="H205" t="s">
        <v>13</v>
      </c>
    </row>
    <row r="206" spans="1:8">
      <c r="A206" t="s">
        <v>29</v>
      </c>
      <c r="B206" t="s">
        <v>508</v>
      </c>
      <c r="C206">
        <v>735</v>
      </c>
      <c r="D206" t="s">
        <v>2941</v>
      </c>
      <c r="E206">
        <v>48</v>
      </c>
      <c r="F206">
        <v>232</v>
      </c>
      <c r="G206">
        <v>1952</v>
      </c>
      <c r="H206" t="s">
        <v>1</v>
      </c>
    </row>
    <row r="207" spans="1:8">
      <c r="A207" t="s">
        <v>29</v>
      </c>
      <c r="B207" t="s">
        <v>508</v>
      </c>
      <c r="C207">
        <v>735</v>
      </c>
      <c r="D207" t="s">
        <v>2942</v>
      </c>
      <c r="E207">
        <v>245</v>
      </c>
      <c r="F207">
        <v>389</v>
      </c>
      <c r="G207">
        <v>492</v>
      </c>
      <c r="H207" t="s">
        <v>9</v>
      </c>
    </row>
    <row r="208" spans="1:8">
      <c r="A208" t="s">
        <v>29</v>
      </c>
      <c r="B208" t="s">
        <v>508</v>
      </c>
      <c r="C208">
        <v>735</v>
      </c>
      <c r="D208" t="s">
        <v>2943</v>
      </c>
      <c r="E208">
        <v>500</v>
      </c>
      <c r="F208">
        <v>676</v>
      </c>
      <c r="G208">
        <v>2749</v>
      </c>
      <c r="H208" t="s">
        <v>13</v>
      </c>
    </row>
    <row r="209" spans="1:8">
      <c r="A209" t="s">
        <v>516</v>
      </c>
      <c r="B209" t="s">
        <v>517</v>
      </c>
      <c r="C209">
        <v>776</v>
      </c>
      <c r="D209" t="s">
        <v>2941</v>
      </c>
      <c r="E209">
        <v>71</v>
      </c>
      <c r="F209">
        <v>257</v>
      </c>
      <c r="G209">
        <v>1952</v>
      </c>
      <c r="H209" t="s">
        <v>1</v>
      </c>
    </row>
    <row r="210" spans="1:8">
      <c r="A210" t="s">
        <v>516</v>
      </c>
      <c r="B210" t="s">
        <v>517</v>
      </c>
      <c r="C210">
        <v>776</v>
      </c>
      <c r="D210" t="s">
        <v>2942</v>
      </c>
      <c r="E210">
        <v>270</v>
      </c>
      <c r="F210">
        <v>415</v>
      </c>
      <c r="G210">
        <v>492</v>
      </c>
      <c r="H210" t="s">
        <v>9</v>
      </c>
    </row>
    <row r="211" spans="1:8">
      <c r="A211" t="s">
        <v>516</v>
      </c>
      <c r="B211" t="s">
        <v>517</v>
      </c>
      <c r="C211">
        <v>776</v>
      </c>
      <c r="D211" t="s">
        <v>2943</v>
      </c>
      <c r="E211">
        <v>526</v>
      </c>
      <c r="F211">
        <v>700</v>
      </c>
      <c r="G211">
        <v>2749</v>
      </c>
      <c r="H211" t="s">
        <v>13</v>
      </c>
    </row>
    <row r="212" spans="1:8">
      <c r="A212" t="s">
        <v>522</v>
      </c>
      <c r="B212" t="s">
        <v>523</v>
      </c>
      <c r="C212">
        <v>634</v>
      </c>
      <c r="D212" t="s">
        <v>2941</v>
      </c>
      <c r="E212">
        <v>75</v>
      </c>
      <c r="F212">
        <v>243</v>
      </c>
      <c r="G212">
        <v>1952</v>
      </c>
      <c r="H212" t="s">
        <v>1</v>
      </c>
    </row>
    <row r="213" spans="1:8">
      <c r="A213" t="s">
        <v>522</v>
      </c>
      <c r="B213" t="s">
        <v>523</v>
      </c>
      <c r="C213">
        <v>634</v>
      </c>
      <c r="D213" t="s">
        <v>2942</v>
      </c>
      <c r="E213">
        <v>247</v>
      </c>
      <c r="F213">
        <v>431</v>
      </c>
      <c r="G213">
        <v>492</v>
      </c>
      <c r="H213" t="s">
        <v>9</v>
      </c>
    </row>
    <row r="214" spans="1:8">
      <c r="A214" t="s">
        <v>522</v>
      </c>
      <c r="B214" t="s">
        <v>523</v>
      </c>
      <c r="C214">
        <v>634</v>
      </c>
      <c r="D214" t="s">
        <v>2943</v>
      </c>
      <c r="E214">
        <v>444</v>
      </c>
      <c r="F214">
        <v>611</v>
      </c>
      <c r="G214">
        <v>2749</v>
      </c>
      <c r="H214" t="s">
        <v>13</v>
      </c>
    </row>
    <row r="215" spans="1:8">
      <c r="A215" t="s">
        <v>528</v>
      </c>
      <c r="B215" t="s">
        <v>529</v>
      </c>
      <c r="C215">
        <v>800</v>
      </c>
      <c r="D215" t="s">
        <v>2948</v>
      </c>
      <c r="E215">
        <v>206</v>
      </c>
      <c r="F215">
        <v>299</v>
      </c>
      <c r="G215">
        <v>38092</v>
      </c>
      <c r="H215" t="s">
        <v>2949</v>
      </c>
    </row>
    <row r="216" spans="1:8">
      <c r="A216" t="s">
        <v>528</v>
      </c>
      <c r="B216" t="s">
        <v>529</v>
      </c>
      <c r="C216">
        <v>800</v>
      </c>
      <c r="D216" t="s">
        <v>2941</v>
      </c>
      <c r="E216">
        <v>268</v>
      </c>
      <c r="F216">
        <v>409</v>
      </c>
      <c r="G216">
        <v>1952</v>
      </c>
      <c r="H216" t="s">
        <v>1</v>
      </c>
    </row>
    <row r="217" spans="1:8">
      <c r="A217" t="s">
        <v>528</v>
      </c>
      <c r="B217" t="s">
        <v>529</v>
      </c>
      <c r="C217">
        <v>800</v>
      </c>
      <c r="D217" t="s">
        <v>2942</v>
      </c>
      <c r="E217">
        <v>442</v>
      </c>
      <c r="F217">
        <v>589</v>
      </c>
      <c r="G217">
        <v>492</v>
      </c>
      <c r="H217" t="s">
        <v>9</v>
      </c>
    </row>
    <row r="218" spans="1:8">
      <c r="A218" t="s">
        <v>528</v>
      </c>
      <c r="B218" t="s">
        <v>529</v>
      </c>
      <c r="C218">
        <v>800</v>
      </c>
      <c r="D218" t="s">
        <v>2943</v>
      </c>
      <c r="E218">
        <v>601</v>
      </c>
      <c r="F218">
        <v>770</v>
      </c>
      <c r="G218">
        <v>2749</v>
      </c>
      <c r="H218" t="s">
        <v>13</v>
      </c>
    </row>
    <row r="219" spans="1:8">
      <c r="A219" t="s">
        <v>528</v>
      </c>
      <c r="B219" t="s">
        <v>529</v>
      </c>
      <c r="C219">
        <v>800</v>
      </c>
      <c r="D219" t="s">
        <v>2950</v>
      </c>
      <c r="E219">
        <v>29</v>
      </c>
      <c r="F219">
        <v>206</v>
      </c>
      <c r="G219">
        <v>3230</v>
      </c>
      <c r="H219" t="s">
        <v>2951</v>
      </c>
    </row>
    <row r="220" spans="1:8">
      <c r="A220" t="s">
        <v>31</v>
      </c>
      <c r="B220" t="s">
        <v>532</v>
      </c>
      <c r="C220">
        <v>706</v>
      </c>
      <c r="D220" t="s">
        <v>2941</v>
      </c>
      <c r="E220">
        <v>48</v>
      </c>
      <c r="F220">
        <v>232</v>
      </c>
      <c r="G220">
        <v>1952</v>
      </c>
      <c r="H220" t="s">
        <v>1</v>
      </c>
    </row>
    <row r="221" spans="1:8">
      <c r="A221" t="s">
        <v>31</v>
      </c>
      <c r="B221" t="s">
        <v>532</v>
      </c>
      <c r="C221">
        <v>706</v>
      </c>
      <c r="D221" t="s">
        <v>2942</v>
      </c>
      <c r="E221">
        <v>245</v>
      </c>
      <c r="F221">
        <v>389</v>
      </c>
      <c r="G221">
        <v>492</v>
      </c>
      <c r="H221" t="s">
        <v>9</v>
      </c>
    </row>
    <row r="222" spans="1:8">
      <c r="A222" t="s">
        <v>31</v>
      </c>
      <c r="B222" t="s">
        <v>532</v>
      </c>
      <c r="C222">
        <v>706</v>
      </c>
      <c r="D222" t="s">
        <v>2943</v>
      </c>
      <c r="E222">
        <v>500</v>
      </c>
      <c r="F222">
        <v>676</v>
      </c>
      <c r="G222">
        <v>2749</v>
      </c>
      <c r="H222" t="s">
        <v>13</v>
      </c>
    </row>
    <row r="223" spans="1:8">
      <c r="A223" t="s">
        <v>537</v>
      </c>
      <c r="B223" t="s">
        <v>538</v>
      </c>
      <c r="C223">
        <v>789</v>
      </c>
      <c r="D223" t="s">
        <v>2941</v>
      </c>
      <c r="E223">
        <v>71</v>
      </c>
      <c r="F223">
        <v>262</v>
      </c>
      <c r="G223">
        <v>1952</v>
      </c>
      <c r="H223" t="s">
        <v>1</v>
      </c>
    </row>
    <row r="224" spans="1:8">
      <c r="A224" t="s">
        <v>537</v>
      </c>
      <c r="B224" t="s">
        <v>538</v>
      </c>
      <c r="C224">
        <v>789</v>
      </c>
      <c r="D224" t="s">
        <v>2942</v>
      </c>
      <c r="E224">
        <v>275</v>
      </c>
      <c r="F224">
        <v>418</v>
      </c>
      <c r="G224">
        <v>492</v>
      </c>
      <c r="H224" t="s">
        <v>9</v>
      </c>
    </row>
    <row r="225" spans="1:8">
      <c r="A225" t="s">
        <v>537</v>
      </c>
      <c r="B225" t="s">
        <v>538</v>
      </c>
      <c r="C225">
        <v>789</v>
      </c>
      <c r="D225" t="s">
        <v>2943</v>
      </c>
      <c r="E225">
        <v>529</v>
      </c>
      <c r="F225">
        <v>705</v>
      </c>
      <c r="G225">
        <v>2749</v>
      </c>
      <c r="H225" t="s">
        <v>13</v>
      </c>
    </row>
    <row r="226" spans="1:8">
      <c r="A226" t="s">
        <v>545</v>
      </c>
      <c r="B226" t="s">
        <v>546</v>
      </c>
      <c r="C226">
        <v>837</v>
      </c>
      <c r="D226" t="s">
        <v>2941</v>
      </c>
      <c r="E226">
        <v>71</v>
      </c>
      <c r="F226">
        <v>276</v>
      </c>
      <c r="G226">
        <v>1952</v>
      </c>
      <c r="H226" t="s">
        <v>1</v>
      </c>
    </row>
    <row r="227" spans="1:8">
      <c r="A227" t="s">
        <v>545</v>
      </c>
      <c r="B227" t="s">
        <v>546</v>
      </c>
      <c r="C227">
        <v>837</v>
      </c>
      <c r="D227" t="s">
        <v>2942</v>
      </c>
      <c r="E227">
        <v>289</v>
      </c>
      <c r="F227">
        <v>433</v>
      </c>
      <c r="G227">
        <v>492</v>
      </c>
      <c r="H227" t="s">
        <v>9</v>
      </c>
    </row>
    <row r="228" spans="1:8">
      <c r="A228" t="s">
        <v>545</v>
      </c>
      <c r="B228" t="s">
        <v>546</v>
      </c>
      <c r="C228">
        <v>837</v>
      </c>
      <c r="D228" t="s">
        <v>2943</v>
      </c>
      <c r="E228">
        <v>544</v>
      </c>
      <c r="F228">
        <v>720</v>
      </c>
      <c r="G228">
        <v>2749</v>
      </c>
      <c r="H228" t="s">
        <v>13</v>
      </c>
    </row>
    <row r="229" spans="1:8">
      <c r="A229" t="s">
        <v>2964</v>
      </c>
      <c r="B229" t="s">
        <v>2965</v>
      </c>
      <c r="C229">
        <v>720</v>
      </c>
      <c r="D229" t="s">
        <v>2941</v>
      </c>
      <c r="E229">
        <v>31</v>
      </c>
      <c r="F229">
        <v>214</v>
      </c>
      <c r="G229">
        <v>1952</v>
      </c>
      <c r="H229" t="s">
        <v>1</v>
      </c>
    </row>
    <row r="230" spans="1:8">
      <c r="A230" t="s">
        <v>2964</v>
      </c>
      <c r="B230" t="s">
        <v>2965</v>
      </c>
      <c r="C230">
        <v>720</v>
      </c>
      <c r="D230" t="s">
        <v>2942</v>
      </c>
      <c r="E230">
        <v>227</v>
      </c>
      <c r="F230">
        <v>371</v>
      </c>
      <c r="G230">
        <v>492</v>
      </c>
      <c r="H230" t="s">
        <v>9</v>
      </c>
    </row>
    <row r="231" spans="1:8">
      <c r="A231" t="s">
        <v>2964</v>
      </c>
      <c r="B231" t="s">
        <v>2965</v>
      </c>
      <c r="C231">
        <v>720</v>
      </c>
      <c r="D231" t="s">
        <v>2943</v>
      </c>
      <c r="E231">
        <v>482</v>
      </c>
      <c r="F231">
        <v>658</v>
      </c>
      <c r="G231">
        <v>2749</v>
      </c>
      <c r="H231" t="s">
        <v>13</v>
      </c>
    </row>
    <row r="232" spans="1:8">
      <c r="A232" t="s">
        <v>553</v>
      </c>
      <c r="B232" t="s">
        <v>554</v>
      </c>
      <c r="C232">
        <v>755</v>
      </c>
      <c r="D232" t="s">
        <v>2941</v>
      </c>
      <c r="E232">
        <v>72</v>
      </c>
      <c r="F232">
        <v>254</v>
      </c>
      <c r="G232">
        <v>1952</v>
      </c>
      <c r="H232" t="s">
        <v>1</v>
      </c>
    </row>
    <row r="233" spans="1:8">
      <c r="A233" t="s">
        <v>553</v>
      </c>
      <c r="B233" t="s">
        <v>554</v>
      </c>
      <c r="C233">
        <v>755</v>
      </c>
      <c r="D233" t="s">
        <v>2942</v>
      </c>
      <c r="E233">
        <v>267</v>
      </c>
      <c r="F233">
        <v>411</v>
      </c>
      <c r="G233">
        <v>492</v>
      </c>
      <c r="H233" t="s">
        <v>9</v>
      </c>
    </row>
    <row r="234" spans="1:8">
      <c r="A234" t="s">
        <v>553</v>
      </c>
      <c r="B234" t="s">
        <v>554</v>
      </c>
      <c r="C234">
        <v>755</v>
      </c>
      <c r="D234" t="s">
        <v>2943</v>
      </c>
      <c r="E234">
        <v>518</v>
      </c>
      <c r="F234">
        <v>694</v>
      </c>
      <c r="G234">
        <v>2749</v>
      </c>
      <c r="H234" t="s">
        <v>13</v>
      </c>
    </row>
    <row r="235" spans="1:8">
      <c r="A235" t="s">
        <v>562</v>
      </c>
      <c r="B235" t="s">
        <v>563</v>
      </c>
      <c r="C235">
        <v>750</v>
      </c>
      <c r="D235" t="s">
        <v>2941</v>
      </c>
      <c r="E235">
        <v>71</v>
      </c>
      <c r="F235">
        <v>255</v>
      </c>
      <c r="G235">
        <v>1952</v>
      </c>
      <c r="H235" t="s">
        <v>1</v>
      </c>
    </row>
    <row r="236" spans="1:8">
      <c r="A236" t="s">
        <v>562</v>
      </c>
      <c r="B236" t="s">
        <v>563</v>
      </c>
      <c r="C236">
        <v>750</v>
      </c>
      <c r="D236" t="s">
        <v>2942</v>
      </c>
      <c r="E236">
        <v>268</v>
      </c>
      <c r="F236">
        <v>412</v>
      </c>
      <c r="G236">
        <v>492</v>
      </c>
      <c r="H236" t="s">
        <v>9</v>
      </c>
    </row>
    <row r="237" spans="1:8">
      <c r="A237" t="s">
        <v>562</v>
      </c>
      <c r="B237" t="s">
        <v>563</v>
      </c>
      <c r="C237">
        <v>750</v>
      </c>
      <c r="D237" t="s">
        <v>2943</v>
      </c>
      <c r="E237">
        <v>523</v>
      </c>
      <c r="F237">
        <v>699</v>
      </c>
      <c r="G237">
        <v>2749</v>
      </c>
      <c r="H237" t="s">
        <v>13</v>
      </c>
    </row>
    <row r="238" spans="1:8">
      <c r="A238" t="s">
        <v>573</v>
      </c>
      <c r="B238" t="s">
        <v>574</v>
      </c>
      <c r="C238">
        <v>798</v>
      </c>
      <c r="D238" t="s">
        <v>2941</v>
      </c>
      <c r="E238">
        <v>92</v>
      </c>
      <c r="F238">
        <v>274</v>
      </c>
      <c r="G238">
        <v>1952</v>
      </c>
      <c r="H238" t="s">
        <v>1</v>
      </c>
    </row>
    <row r="239" spans="1:8">
      <c r="A239" t="s">
        <v>573</v>
      </c>
      <c r="B239" t="s">
        <v>574</v>
      </c>
      <c r="C239">
        <v>798</v>
      </c>
      <c r="D239" t="s">
        <v>2942</v>
      </c>
      <c r="E239">
        <v>287</v>
      </c>
      <c r="F239">
        <v>431</v>
      </c>
      <c r="G239">
        <v>492</v>
      </c>
      <c r="H239" t="s">
        <v>9</v>
      </c>
    </row>
    <row r="240" spans="1:8">
      <c r="A240" t="s">
        <v>573</v>
      </c>
      <c r="B240" t="s">
        <v>574</v>
      </c>
      <c r="C240">
        <v>798</v>
      </c>
      <c r="D240" t="s">
        <v>2943</v>
      </c>
      <c r="E240">
        <v>542</v>
      </c>
      <c r="F240">
        <v>708</v>
      </c>
      <c r="G240">
        <v>2749</v>
      </c>
      <c r="H240" t="s">
        <v>13</v>
      </c>
    </row>
    <row r="241" spans="1:8">
      <c r="A241" t="s">
        <v>580</v>
      </c>
      <c r="B241" t="s">
        <v>581</v>
      </c>
      <c r="C241">
        <v>759</v>
      </c>
      <c r="D241" t="s">
        <v>2941</v>
      </c>
      <c r="E241">
        <v>71</v>
      </c>
      <c r="F241">
        <v>264</v>
      </c>
      <c r="G241">
        <v>1952</v>
      </c>
      <c r="H241" t="s">
        <v>1</v>
      </c>
    </row>
    <row r="242" spans="1:8">
      <c r="A242" t="s">
        <v>580</v>
      </c>
      <c r="B242" t="s">
        <v>581</v>
      </c>
      <c r="C242">
        <v>759</v>
      </c>
      <c r="D242" t="s">
        <v>2942</v>
      </c>
      <c r="E242">
        <v>279</v>
      </c>
      <c r="F242">
        <v>422</v>
      </c>
      <c r="G242">
        <v>492</v>
      </c>
      <c r="H242" t="s">
        <v>9</v>
      </c>
    </row>
    <row r="243" spans="1:8">
      <c r="A243" t="s">
        <v>580</v>
      </c>
      <c r="B243" t="s">
        <v>581</v>
      </c>
      <c r="C243">
        <v>759</v>
      </c>
      <c r="D243" t="s">
        <v>2943</v>
      </c>
      <c r="E243">
        <v>533</v>
      </c>
      <c r="F243">
        <v>709</v>
      </c>
      <c r="G243">
        <v>2749</v>
      </c>
      <c r="H243" t="s">
        <v>13</v>
      </c>
    </row>
    <row r="244" spans="1:8">
      <c r="A244" t="s">
        <v>586</v>
      </c>
      <c r="B244" t="s">
        <v>587</v>
      </c>
      <c r="C244">
        <v>748</v>
      </c>
      <c r="D244" t="s">
        <v>2941</v>
      </c>
      <c r="E244">
        <v>249</v>
      </c>
      <c r="F244">
        <v>400</v>
      </c>
      <c r="G244">
        <v>1952</v>
      </c>
      <c r="H244" t="s">
        <v>1</v>
      </c>
    </row>
    <row r="245" spans="1:8">
      <c r="A245" t="s">
        <v>586</v>
      </c>
      <c r="B245" t="s">
        <v>587</v>
      </c>
      <c r="C245">
        <v>748</v>
      </c>
      <c r="D245" t="s">
        <v>2942</v>
      </c>
      <c r="E245">
        <v>409</v>
      </c>
      <c r="F245">
        <v>577</v>
      </c>
      <c r="G245">
        <v>492</v>
      </c>
      <c r="H245" t="s">
        <v>9</v>
      </c>
    </row>
    <row r="246" spans="1:8">
      <c r="A246" t="s">
        <v>586</v>
      </c>
      <c r="B246" t="s">
        <v>587</v>
      </c>
      <c r="C246">
        <v>748</v>
      </c>
      <c r="D246" t="s">
        <v>2943</v>
      </c>
      <c r="E246">
        <v>588</v>
      </c>
      <c r="F246">
        <v>748</v>
      </c>
      <c r="G246">
        <v>2749</v>
      </c>
      <c r="H246" t="s">
        <v>13</v>
      </c>
    </row>
    <row r="247" spans="1:8">
      <c r="A247" t="s">
        <v>594</v>
      </c>
      <c r="B247" t="s">
        <v>595</v>
      </c>
      <c r="C247">
        <v>542</v>
      </c>
      <c r="D247" t="s">
        <v>2941</v>
      </c>
      <c r="E247">
        <v>117</v>
      </c>
      <c r="F247">
        <v>301</v>
      </c>
      <c r="G247">
        <v>1952</v>
      </c>
      <c r="H247" t="s">
        <v>1</v>
      </c>
    </row>
    <row r="248" spans="1:8">
      <c r="A248" t="s">
        <v>594</v>
      </c>
      <c r="B248" t="s">
        <v>595</v>
      </c>
      <c r="C248">
        <v>542</v>
      </c>
      <c r="D248" t="s">
        <v>2942</v>
      </c>
      <c r="E248">
        <v>314</v>
      </c>
      <c r="F248">
        <v>458</v>
      </c>
      <c r="G248">
        <v>492</v>
      </c>
      <c r="H248" t="s">
        <v>9</v>
      </c>
    </row>
    <row r="249" spans="1:8">
      <c r="A249" t="s">
        <v>606</v>
      </c>
      <c r="B249" t="s">
        <v>607</v>
      </c>
      <c r="C249">
        <v>602</v>
      </c>
      <c r="D249" t="s">
        <v>2941</v>
      </c>
      <c r="E249">
        <v>58</v>
      </c>
      <c r="F249">
        <v>218</v>
      </c>
      <c r="G249">
        <v>1952</v>
      </c>
      <c r="H249" t="s">
        <v>1</v>
      </c>
    </row>
    <row r="250" spans="1:8">
      <c r="A250" t="s">
        <v>606</v>
      </c>
      <c r="B250" t="s">
        <v>607</v>
      </c>
      <c r="C250">
        <v>602</v>
      </c>
      <c r="D250" t="s">
        <v>2942</v>
      </c>
      <c r="E250">
        <v>272</v>
      </c>
      <c r="F250">
        <v>401</v>
      </c>
      <c r="G250">
        <v>492</v>
      </c>
      <c r="H250" t="s">
        <v>9</v>
      </c>
    </row>
    <row r="251" spans="1:8">
      <c r="A251" t="s">
        <v>606</v>
      </c>
      <c r="B251" t="s">
        <v>607</v>
      </c>
      <c r="C251">
        <v>602</v>
      </c>
      <c r="D251" t="s">
        <v>2943</v>
      </c>
      <c r="E251">
        <v>413</v>
      </c>
      <c r="F251">
        <v>588</v>
      </c>
      <c r="G251">
        <v>2749</v>
      </c>
      <c r="H251" t="s">
        <v>13</v>
      </c>
    </row>
    <row r="252" spans="1:8">
      <c r="A252" t="s">
        <v>612</v>
      </c>
      <c r="B252" t="s">
        <v>613</v>
      </c>
      <c r="C252">
        <v>802</v>
      </c>
      <c r="D252" t="s">
        <v>2941</v>
      </c>
      <c r="E252">
        <v>71</v>
      </c>
      <c r="F252">
        <v>255</v>
      </c>
      <c r="G252">
        <v>1952</v>
      </c>
      <c r="H252" t="s">
        <v>1</v>
      </c>
    </row>
    <row r="253" spans="1:8">
      <c r="A253" t="s">
        <v>612</v>
      </c>
      <c r="B253" t="s">
        <v>613</v>
      </c>
      <c r="C253">
        <v>802</v>
      </c>
      <c r="D253" t="s">
        <v>2942</v>
      </c>
      <c r="E253">
        <v>268</v>
      </c>
      <c r="F253">
        <v>412</v>
      </c>
      <c r="G253">
        <v>492</v>
      </c>
      <c r="H253" t="s">
        <v>9</v>
      </c>
    </row>
    <row r="254" spans="1:8">
      <c r="A254" t="s">
        <v>612</v>
      </c>
      <c r="B254" t="s">
        <v>613</v>
      </c>
      <c r="C254">
        <v>802</v>
      </c>
      <c r="D254" t="s">
        <v>2943</v>
      </c>
      <c r="E254">
        <v>523</v>
      </c>
      <c r="F254">
        <v>697</v>
      </c>
      <c r="G254">
        <v>2749</v>
      </c>
      <c r="H254" t="s">
        <v>13</v>
      </c>
    </row>
    <row r="255" spans="1:8">
      <c r="A255" t="s">
        <v>619</v>
      </c>
      <c r="B255" t="s">
        <v>620</v>
      </c>
      <c r="C255">
        <v>772</v>
      </c>
      <c r="D255" t="s">
        <v>2941</v>
      </c>
      <c r="E255">
        <v>47</v>
      </c>
      <c r="F255">
        <v>231</v>
      </c>
      <c r="G255">
        <v>1952</v>
      </c>
      <c r="H255" t="s">
        <v>1</v>
      </c>
    </row>
    <row r="256" spans="1:8">
      <c r="A256" t="s">
        <v>619</v>
      </c>
      <c r="B256" t="s">
        <v>620</v>
      </c>
      <c r="C256">
        <v>772</v>
      </c>
      <c r="D256" t="s">
        <v>2942</v>
      </c>
      <c r="E256">
        <v>244</v>
      </c>
      <c r="F256">
        <v>388</v>
      </c>
      <c r="G256">
        <v>492</v>
      </c>
      <c r="H256" t="s">
        <v>9</v>
      </c>
    </row>
    <row r="257" spans="1:8">
      <c r="A257" t="s">
        <v>619</v>
      </c>
      <c r="B257" t="s">
        <v>620</v>
      </c>
      <c r="C257">
        <v>772</v>
      </c>
      <c r="D257" t="s">
        <v>2943</v>
      </c>
      <c r="E257">
        <v>499</v>
      </c>
      <c r="F257">
        <v>673</v>
      </c>
      <c r="G257">
        <v>2749</v>
      </c>
      <c r="H257" t="s">
        <v>13</v>
      </c>
    </row>
    <row r="258" spans="1:8">
      <c r="A258" t="s">
        <v>629</v>
      </c>
      <c r="B258" t="s">
        <v>630</v>
      </c>
      <c r="C258">
        <v>1017</v>
      </c>
      <c r="D258" t="s">
        <v>2941</v>
      </c>
      <c r="E258">
        <v>155</v>
      </c>
      <c r="F258">
        <v>385</v>
      </c>
      <c r="G258">
        <v>1952</v>
      </c>
      <c r="H258" t="s">
        <v>1</v>
      </c>
    </row>
    <row r="259" spans="1:8">
      <c r="A259" t="s">
        <v>629</v>
      </c>
      <c r="B259" t="s">
        <v>630</v>
      </c>
      <c r="C259">
        <v>1017</v>
      </c>
      <c r="D259" t="s">
        <v>2942</v>
      </c>
      <c r="E259">
        <v>544</v>
      </c>
      <c r="F259">
        <v>670</v>
      </c>
      <c r="G259">
        <v>492</v>
      </c>
      <c r="H259" t="s">
        <v>9</v>
      </c>
    </row>
    <row r="260" spans="1:8">
      <c r="A260" t="s">
        <v>629</v>
      </c>
      <c r="B260" t="s">
        <v>630</v>
      </c>
      <c r="C260">
        <v>1017</v>
      </c>
      <c r="D260" t="s">
        <v>2943</v>
      </c>
      <c r="E260">
        <v>780</v>
      </c>
      <c r="F260">
        <v>956</v>
      </c>
      <c r="G260">
        <v>2749</v>
      </c>
      <c r="H260" t="s">
        <v>13</v>
      </c>
    </row>
    <row r="261" spans="1:8">
      <c r="A261" t="s">
        <v>629</v>
      </c>
      <c r="B261" t="s">
        <v>630</v>
      </c>
      <c r="C261">
        <v>1017</v>
      </c>
      <c r="D261" t="s">
        <v>2952</v>
      </c>
      <c r="E261">
        <v>17</v>
      </c>
      <c r="F261">
        <v>157</v>
      </c>
      <c r="G261">
        <v>8231</v>
      </c>
      <c r="H261" t="s">
        <v>2953</v>
      </c>
    </row>
    <row r="262" spans="1:8">
      <c r="A262" t="s">
        <v>633</v>
      </c>
      <c r="B262" t="s">
        <v>634</v>
      </c>
      <c r="C262">
        <v>770</v>
      </c>
      <c r="D262" t="s">
        <v>2941</v>
      </c>
      <c r="E262">
        <v>72</v>
      </c>
      <c r="F262">
        <v>256</v>
      </c>
      <c r="G262">
        <v>1952</v>
      </c>
      <c r="H262" t="s">
        <v>1</v>
      </c>
    </row>
    <row r="263" spans="1:8">
      <c r="A263" t="s">
        <v>633</v>
      </c>
      <c r="B263" t="s">
        <v>634</v>
      </c>
      <c r="C263">
        <v>770</v>
      </c>
      <c r="D263" t="s">
        <v>2942</v>
      </c>
      <c r="E263">
        <v>269</v>
      </c>
      <c r="F263">
        <v>413</v>
      </c>
      <c r="G263">
        <v>492</v>
      </c>
      <c r="H263" t="s">
        <v>9</v>
      </c>
    </row>
    <row r="264" spans="1:8">
      <c r="A264" t="s">
        <v>633</v>
      </c>
      <c r="B264" t="s">
        <v>634</v>
      </c>
      <c r="C264">
        <v>770</v>
      </c>
      <c r="D264" t="s">
        <v>2943</v>
      </c>
      <c r="E264">
        <v>523</v>
      </c>
      <c r="F264">
        <v>699</v>
      </c>
      <c r="G264">
        <v>2749</v>
      </c>
      <c r="H264" t="s">
        <v>13</v>
      </c>
    </row>
    <row r="265" spans="1:8">
      <c r="A265" t="s">
        <v>643</v>
      </c>
      <c r="B265" t="s">
        <v>644</v>
      </c>
      <c r="C265">
        <v>720</v>
      </c>
      <c r="D265" t="s">
        <v>2941</v>
      </c>
      <c r="E265">
        <v>72</v>
      </c>
      <c r="F265">
        <v>256</v>
      </c>
      <c r="G265">
        <v>1952</v>
      </c>
      <c r="H265" t="s">
        <v>1</v>
      </c>
    </row>
    <row r="266" spans="1:8">
      <c r="A266" t="s">
        <v>643</v>
      </c>
      <c r="B266" t="s">
        <v>644</v>
      </c>
      <c r="C266">
        <v>720</v>
      </c>
      <c r="D266" t="s">
        <v>2942</v>
      </c>
      <c r="E266">
        <v>298</v>
      </c>
      <c r="F266">
        <v>372</v>
      </c>
      <c r="G266">
        <v>492</v>
      </c>
      <c r="H266" t="s">
        <v>9</v>
      </c>
    </row>
    <row r="267" spans="1:8">
      <c r="A267" t="s">
        <v>643</v>
      </c>
      <c r="B267" t="s">
        <v>644</v>
      </c>
      <c r="C267">
        <v>720</v>
      </c>
      <c r="D267" t="s">
        <v>2943</v>
      </c>
      <c r="E267">
        <v>483</v>
      </c>
      <c r="F267">
        <v>661</v>
      </c>
      <c r="G267">
        <v>2749</v>
      </c>
      <c r="H267" t="s">
        <v>13</v>
      </c>
    </row>
    <row r="268" spans="1:8">
      <c r="A268" t="s">
        <v>649</v>
      </c>
      <c r="B268" t="s">
        <v>650</v>
      </c>
      <c r="C268">
        <v>769</v>
      </c>
      <c r="D268" t="s">
        <v>2941</v>
      </c>
      <c r="E268">
        <v>72</v>
      </c>
      <c r="F268">
        <v>256</v>
      </c>
      <c r="G268">
        <v>1952</v>
      </c>
      <c r="H268" t="s">
        <v>1</v>
      </c>
    </row>
    <row r="269" spans="1:8">
      <c r="A269" t="s">
        <v>649</v>
      </c>
      <c r="B269" t="s">
        <v>650</v>
      </c>
      <c r="C269">
        <v>769</v>
      </c>
      <c r="D269" t="s">
        <v>2942</v>
      </c>
      <c r="E269">
        <v>269</v>
      </c>
      <c r="F269">
        <v>413</v>
      </c>
      <c r="G269">
        <v>492</v>
      </c>
      <c r="H269" t="s">
        <v>9</v>
      </c>
    </row>
    <row r="270" spans="1:8">
      <c r="A270" t="s">
        <v>649</v>
      </c>
      <c r="B270" t="s">
        <v>650</v>
      </c>
      <c r="C270">
        <v>769</v>
      </c>
      <c r="D270" t="s">
        <v>2943</v>
      </c>
      <c r="E270">
        <v>524</v>
      </c>
      <c r="F270">
        <v>700</v>
      </c>
      <c r="G270">
        <v>2749</v>
      </c>
      <c r="H270" t="s">
        <v>13</v>
      </c>
    </row>
    <row r="271" spans="1:8">
      <c r="A271" t="s">
        <v>653</v>
      </c>
      <c r="B271" t="s">
        <v>654</v>
      </c>
      <c r="C271">
        <v>769</v>
      </c>
      <c r="D271" t="s">
        <v>2941</v>
      </c>
      <c r="E271">
        <v>72</v>
      </c>
      <c r="F271">
        <v>256</v>
      </c>
      <c r="G271">
        <v>1952</v>
      </c>
      <c r="H271" t="s">
        <v>1</v>
      </c>
    </row>
    <row r="272" spans="1:8">
      <c r="A272" t="s">
        <v>653</v>
      </c>
      <c r="B272" t="s">
        <v>654</v>
      </c>
      <c r="C272">
        <v>769</v>
      </c>
      <c r="D272" t="s">
        <v>2942</v>
      </c>
      <c r="E272">
        <v>269</v>
      </c>
      <c r="F272">
        <v>413</v>
      </c>
      <c r="G272">
        <v>492</v>
      </c>
      <c r="H272" t="s">
        <v>9</v>
      </c>
    </row>
    <row r="273" spans="1:8">
      <c r="A273" t="s">
        <v>653</v>
      </c>
      <c r="B273" t="s">
        <v>654</v>
      </c>
      <c r="C273">
        <v>769</v>
      </c>
      <c r="D273" t="s">
        <v>2943</v>
      </c>
      <c r="E273">
        <v>524</v>
      </c>
      <c r="F273">
        <v>700</v>
      </c>
      <c r="G273">
        <v>2749</v>
      </c>
      <c r="H273" t="s">
        <v>13</v>
      </c>
    </row>
    <row r="274" spans="1:8">
      <c r="A274" t="s">
        <v>657</v>
      </c>
      <c r="B274" t="s">
        <v>658</v>
      </c>
      <c r="C274">
        <v>769</v>
      </c>
      <c r="D274" t="s">
        <v>2941</v>
      </c>
      <c r="E274">
        <v>72</v>
      </c>
      <c r="F274">
        <v>256</v>
      </c>
      <c r="G274">
        <v>1952</v>
      </c>
      <c r="H274" t="s">
        <v>1</v>
      </c>
    </row>
    <row r="275" spans="1:8">
      <c r="A275" t="s">
        <v>657</v>
      </c>
      <c r="B275" t="s">
        <v>658</v>
      </c>
      <c r="C275">
        <v>769</v>
      </c>
      <c r="D275" t="s">
        <v>2942</v>
      </c>
      <c r="E275">
        <v>269</v>
      </c>
      <c r="F275">
        <v>413</v>
      </c>
      <c r="G275">
        <v>492</v>
      </c>
      <c r="H275" t="s">
        <v>9</v>
      </c>
    </row>
    <row r="276" spans="1:8">
      <c r="A276" t="s">
        <v>657</v>
      </c>
      <c r="B276" t="s">
        <v>658</v>
      </c>
      <c r="C276">
        <v>769</v>
      </c>
      <c r="D276" t="s">
        <v>2943</v>
      </c>
      <c r="E276">
        <v>524</v>
      </c>
      <c r="F276">
        <v>700</v>
      </c>
      <c r="G276">
        <v>2749</v>
      </c>
      <c r="H276" t="s">
        <v>13</v>
      </c>
    </row>
    <row r="277" spans="1:8">
      <c r="A277" t="s">
        <v>662</v>
      </c>
      <c r="B277" t="s">
        <v>663</v>
      </c>
      <c r="C277">
        <v>745</v>
      </c>
      <c r="D277" t="s">
        <v>2941</v>
      </c>
      <c r="E277">
        <v>48</v>
      </c>
      <c r="F277">
        <v>232</v>
      </c>
      <c r="G277">
        <v>1952</v>
      </c>
      <c r="H277" t="s">
        <v>1</v>
      </c>
    </row>
    <row r="278" spans="1:8">
      <c r="A278" t="s">
        <v>662</v>
      </c>
      <c r="B278" t="s">
        <v>663</v>
      </c>
      <c r="C278">
        <v>745</v>
      </c>
      <c r="D278" t="s">
        <v>2942</v>
      </c>
      <c r="E278">
        <v>245</v>
      </c>
      <c r="F278">
        <v>389</v>
      </c>
      <c r="G278">
        <v>492</v>
      </c>
      <c r="H278" t="s">
        <v>9</v>
      </c>
    </row>
    <row r="279" spans="1:8">
      <c r="A279" t="s">
        <v>662</v>
      </c>
      <c r="B279" t="s">
        <v>663</v>
      </c>
      <c r="C279">
        <v>745</v>
      </c>
      <c r="D279" t="s">
        <v>2943</v>
      </c>
      <c r="E279">
        <v>500</v>
      </c>
      <c r="F279">
        <v>676</v>
      </c>
      <c r="G279">
        <v>2749</v>
      </c>
      <c r="H279" t="s">
        <v>13</v>
      </c>
    </row>
    <row r="280" spans="1:8">
      <c r="A280" t="s">
        <v>667</v>
      </c>
      <c r="B280" t="s">
        <v>668</v>
      </c>
      <c r="C280">
        <v>769</v>
      </c>
      <c r="D280" t="s">
        <v>2941</v>
      </c>
      <c r="E280">
        <v>72</v>
      </c>
      <c r="F280">
        <v>256</v>
      </c>
      <c r="G280">
        <v>1952</v>
      </c>
      <c r="H280" t="s">
        <v>1</v>
      </c>
    </row>
    <row r="281" spans="1:8">
      <c r="A281" t="s">
        <v>667</v>
      </c>
      <c r="B281" t="s">
        <v>668</v>
      </c>
      <c r="C281">
        <v>769</v>
      </c>
      <c r="D281" t="s">
        <v>2942</v>
      </c>
      <c r="E281">
        <v>269</v>
      </c>
      <c r="F281">
        <v>413</v>
      </c>
      <c r="G281">
        <v>492</v>
      </c>
      <c r="H281" t="s">
        <v>9</v>
      </c>
    </row>
    <row r="282" spans="1:8">
      <c r="A282" t="s">
        <v>667</v>
      </c>
      <c r="B282" t="s">
        <v>668</v>
      </c>
      <c r="C282">
        <v>769</v>
      </c>
      <c r="D282" t="s">
        <v>2943</v>
      </c>
      <c r="E282">
        <v>524</v>
      </c>
      <c r="F282">
        <v>700</v>
      </c>
      <c r="G282">
        <v>2749</v>
      </c>
      <c r="H282" t="s">
        <v>13</v>
      </c>
    </row>
    <row r="283" spans="1:8">
      <c r="A283" t="s">
        <v>671</v>
      </c>
      <c r="B283" t="s">
        <v>672</v>
      </c>
      <c r="C283">
        <v>769</v>
      </c>
      <c r="D283" t="s">
        <v>2941</v>
      </c>
      <c r="E283">
        <v>72</v>
      </c>
      <c r="F283">
        <v>256</v>
      </c>
      <c r="G283">
        <v>1952</v>
      </c>
      <c r="H283" t="s">
        <v>1</v>
      </c>
    </row>
    <row r="284" spans="1:8">
      <c r="A284" t="s">
        <v>671</v>
      </c>
      <c r="B284" t="s">
        <v>672</v>
      </c>
      <c r="C284">
        <v>769</v>
      </c>
      <c r="D284" t="s">
        <v>2942</v>
      </c>
      <c r="E284">
        <v>269</v>
      </c>
      <c r="F284">
        <v>413</v>
      </c>
      <c r="G284">
        <v>492</v>
      </c>
      <c r="H284" t="s">
        <v>9</v>
      </c>
    </row>
    <row r="285" spans="1:8">
      <c r="A285" t="s">
        <v>671</v>
      </c>
      <c r="B285" t="s">
        <v>672</v>
      </c>
      <c r="C285">
        <v>769</v>
      </c>
      <c r="D285" t="s">
        <v>2943</v>
      </c>
      <c r="E285">
        <v>524</v>
      </c>
      <c r="F285">
        <v>700</v>
      </c>
      <c r="G285">
        <v>2749</v>
      </c>
      <c r="H285" t="s">
        <v>13</v>
      </c>
    </row>
    <row r="286" spans="1:8">
      <c r="A286" t="s">
        <v>675</v>
      </c>
      <c r="B286" t="s">
        <v>676</v>
      </c>
      <c r="C286">
        <v>769</v>
      </c>
      <c r="D286" t="s">
        <v>2941</v>
      </c>
      <c r="E286">
        <v>72</v>
      </c>
      <c r="F286">
        <v>256</v>
      </c>
      <c r="G286">
        <v>1952</v>
      </c>
      <c r="H286" t="s">
        <v>1</v>
      </c>
    </row>
    <row r="287" spans="1:8">
      <c r="A287" t="s">
        <v>675</v>
      </c>
      <c r="B287" t="s">
        <v>676</v>
      </c>
      <c r="C287">
        <v>769</v>
      </c>
      <c r="D287" t="s">
        <v>2942</v>
      </c>
      <c r="E287">
        <v>269</v>
      </c>
      <c r="F287">
        <v>413</v>
      </c>
      <c r="G287">
        <v>492</v>
      </c>
      <c r="H287" t="s">
        <v>9</v>
      </c>
    </row>
    <row r="288" spans="1:8">
      <c r="A288" t="s">
        <v>675</v>
      </c>
      <c r="B288" t="s">
        <v>676</v>
      </c>
      <c r="C288">
        <v>769</v>
      </c>
      <c r="D288" t="s">
        <v>2943</v>
      </c>
      <c r="E288">
        <v>524</v>
      </c>
      <c r="F288">
        <v>700</v>
      </c>
      <c r="G288">
        <v>2749</v>
      </c>
      <c r="H288" t="s">
        <v>13</v>
      </c>
    </row>
    <row r="289" spans="1:8">
      <c r="A289" t="s">
        <v>679</v>
      </c>
      <c r="B289" t="s">
        <v>680</v>
      </c>
      <c r="C289">
        <v>769</v>
      </c>
      <c r="D289" t="s">
        <v>2941</v>
      </c>
      <c r="E289">
        <v>72</v>
      </c>
      <c r="F289">
        <v>256</v>
      </c>
      <c r="G289">
        <v>1952</v>
      </c>
      <c r="H289" t="s">
        <v>1</v>
      </c>
    </row>
    <row r="290" spans="1:8">
      <c r="A290" t="s">
        <v>679</v>
      </c>
      <c r="B290" t="s">
        <v>680</v>
      </c>
      <c r="C290">
        <v>769</v>
      </c>
      <c r="D290" t="s">
        <v>2942</v>
      </c>
      <c r="E290">
        <v>269</v>
      </c>
      <c r="F290">
        <v>413</v>
      </c>
      <c r="G290">
        <v>492</v>
      </c>
      <c r="H290" t="s">
        <v>9</v>
      </c>
    </row>
    <row r="291" spans="1:8">
      <c r="A291" t="s">
        <v>679</v>
      </c>
      <c r="B291" t="s">
        <v>680</v>
      </c>
      <c r="C291">
        <v>769</v>
      </c>
      <c r="D291" t="s">
        <v>2943</v>
      </c>
      <c r="E291">
        <v>524</v>
      </c>
      <c r="F291">
        <v>700</v>
      </c>
      <c r="G291">
        <v>2749</v>
      </c>
      <c r="H291" t="s">
        <v>13</v>
      </c>
    </row>
    <row r="292" spans="1:8">
      <c r="A292" t="s">
        <v>683</v>
      </c>
      <c r="B292" t="s">
        <v>684</v>
      </c>
      <c r="C292">
        <v>619</v>
      </c>
      <c r="D292" t="s">
        <v>2941</v>
      </c>
      <c r="E292">
        <v>59</v>
      </c>
      <c r="F292">
        <v>232</v>
      </c>
      <c r="G292">
        <v>1952</v>
      </c>
      <c r="H292" t="s">
        <v>1</v>
      </c>
    </row>
    <row r="293" spans="1:8">
      <c r="A293" t="s">
        <v>683</v>
      </c>
      <c r="B293" t="s">
        <v>684</v>
      </c>
      <c r="C293">
        <v>619</v>
      </c>
      <c r="D293" t="s">
        <v>2942</v>
      </c>
      <c r="E293">
        <v>235</v>
      </c>
      <c r="F293">
        <v>426</v>
      </c>
      <c r="G293">
        <v>492</v>
      </c>
      <c r="H293" t="s">
        <v>9</v>
      </c>
    </row>
    <row r="294" spans="1:8">
      <c r="A294" t="s">
        <v>683</v>
      </c>
      <c r="B294" t="s">
        <v>684</v>
      </c>
      <c r="C294">
        <v>619</v>
      </c>
      <c r="D294" t="s">
        <v>2943</v>
      </c>
      <c r="E294">
        <v>437</v>
      </c>
      <c r="F294">
        <v>595</v>
      </c>
      <c r="G294">
        <v>2749</v>
      </c>
      <c r="H294" t="s">
        <v>13</v>
      </c>
    </row>
    <row r="295" spans="1:8">
      <c r="A295" t="s">
        <v>689</v>
      </c>
      <c r="B295" t="s">
        <v>690</v>
      </c>
      <c r="C295">
        <v>835</v>
      </c>
      <c r="D295" t="s">
        <v>2941</v>
      </c>
      <c r="E295">
        <v>72</v>
      </c>
      <c r="F295">
        <v>284</v>
      </c>
      <c r="G295">
        <v>1952</v>
      </c>
      <c r="H295" t="s">
        <v>1</v>
      </c>
    </row>
    <row r="296" spans="1:8">
      <c r="A296" t="s">
        <v>689</v>
      </c>
      <c r="B296" t="s">
        <v>690</v>
      </c>
      <c r="C296">
        <v>835</v>
      </c>
      <c r="D296" t="s">
        <v>2941</v>
      </c>
      <c r="E296">
        <v>300</v>
      </c>
      <c r="F296">
        <v>344</v>
      </c>
      <c r="G296">
        <v>1952</v>
      </c>
      <c r="H296" t="s">
        <v>1</v>
      </c>
    </row>
    <row r="297" spans="1:8">
      <c r="A297" t="s">
        <v>689</v>
      </c>
      <c r="B297" t="s">
        <v>690</v>
      </c>
      <c r="C297">
        <v>835</v>
      </c>
      <c r="D297" t="s">
        <v>2942</v>
      </c>
      <c r="E297">
        <v>357</v>
      </c>
      <c r="F297">
        <v>507</v>
      </c>
      <c r="G297">
        <v>492</v>
      </c>
      <c r="H297" t="s">
        <v>9</v>
      </c>
    </row>
    <row r="298" spans="1:8">
      <c r="A298" t="s">
        <v>689</v>
      </c>
      <c r="B298" t="s">
        <v>690</v>
      </c>
      <c r="C298">
        <v>835</v>
      </c>
      <c r="D298" t="s">
        <v>2943</v>
      </c>
      <c r="E298">
        <v>617</v>
      </c>
      <c r="F298">
        <v>793</v>
      </c>
      <c r="G298">
        <v>2749</v>
      </c>
      <c r="H298" t="s">
        <v>13</v>
      </c>
    </row>
    <row r="299" spans="1:8">
      <c r="A299" t="s">
        <v>2966</v>
      </c>
      <c r="B299" t="s">
        <v>699</v>
      </c>
      <c r="C299">
        <v>795</v>
      </c>
      <c r="D299" t="s">
        <v>2941</v>
      </c>
      <c r="E299">
        <v>71</v>
      </c>
      <c r="F299">
        <v>255</v>
      </c>
      <c r="G299">
        <v>1952</v>
      </c>
      <c r="H299" t="s">
        <v>1</v>
      </c>
    </row>
    <row r="300" spans="1:8">
      <c r="A300" t="s">
        <v>2966</v>
      </c>
      <c r="B300" t="s">
        <v>699</v>
      </c>
      <c r="C300">
        <v>795</v>
      </c>
      <c r="D300" t="s">
        <v>2942</v>
      </c>
      <c r="E300">
        <v>268</v>
      </c>
      <c r="F300">
        <v>412</v>
      </c>
      <c r="G300">
        <v>492</v>
      </c>
      <c r="H300" t="s">
        <v>9</v>
      </c>
    </row>
    <row r="301" spans="1:8">
      <c r="A301" t="s">
        <v>2966</v>
      </c>
      <c r="B301" t="s">
        <v>699</v>
      </c>
      <c r="C301">
        <v>795</v>
      </c>
      <c r="D301" t="s">
        <v>2943</v>
      </c>
      <c r="E301">
        <v>523</v>
      </c>
      <c r="F301">
        <v>697</v>
      </c>
      <c r="G301">
        <v>2749</v>
      </c>
      <c r="H301" t="s">
        <v>13</v>
      </c>
    </row>
    <row r="302" spans="1:8">
      <c r="A302" t="s">
        <v>704</v>
      </c>
      <c r="B302" t="s">
        <v>705</v>
      </c>
      <c r="C302">
        <v>773</v>
      </c>
      <c r="D302" t="s">
        <v>2941</v>
      </c>
      <c r="E302">
        <v>71</v>
      </c>
      <c r="F302">
        <v>255</v>
      </c>
      <c r="G302">
        <v>1952</v>
      </c>
      <c r="H302" t="s">
        <v>1</v>
      </c>
    </row>
    <row r="303" spans="1:8">
      <c r="A303" t="s">
        <v>704</v>
      </c>
      <c r="B303" t="s">
        <v>705</v>
      </c>
      <c r="C303">
        <v>773</v>
      </c>
      <c r="D303" t="s">
        <v>2942</v>
      </c>
      <c r="E303">
        <v>268</v>
      </c>
      <c r="F303">
        <v>412</v>
      </c>
      <c r="G303">
        <v>492</v>
      </c>
      <c r="H303" t="s">
        <v>9</v>
      </c>
    </row>
    <row r="304" spans="1:8">
      <c r="A304" t="s">
        <v>704</v>
      </c>
      <c r="B304" t="s">
        <v>705</v>
      </c>
      <c r="C304">
        <v>773</v>
      </c>
      <c r="D304" t="s">
        <v>2943</v>
      </c>
      <c r="E304">
        <v>523</v>
      </c>
      <c r="F304">
        <v>699</v>
      </c>
      <c r="G304">
        <v>2749</v>
      </c>
      <c r="H304" t="s">
        <v>13</v>
      </c>
    </row>
    <row r="305" spans="1:8">
      <c r="A305" t="s">
        <v>2967</v>
      </c>
      <c r="B305" t="s">
        <v>714</v>
      </c>
      <c r="C305">
        <v>1065</v>
      </c>
      <c r="D305" t="s">
        <v>2941</v>
      </c>
      <c r="E305">
        <v>153</v>
      </c>
      <c r="F305">
        <v>247</v>
      </c>
      <c r="G305">
        <v>1952</v>
      </c>
      <c r="H305" t="s">
        <v>1</v>
      </c>
    </row>
    <row r="306" spans="1:8">
      <c r="A306" t="s">
        <v>2967</v>
      </c>
      <c r="B306" t="s">
        <v>714</v>
      </c>
      <c r="C306">
        <v>1065</v>
      </c>
      <c r="D306" t="s">
        <v>2941</v>
      </c>
      <c r="E306">
        <v>264</v>
      </c>
      <c r="F306">
        <v>379</v>
      </c>
      <c r="G306">
        <v>1952</v>
      </c>
      <c r="H306" t="s">
        <v>1</v>
      </c>
    </row>
    <row r="307" spans="1:8">
      <c r="A307" t="s">
        <v>2967</v>
      </c>
      <c r="B307" t="s">
        <v>714</v>
      </c>
      <c r="C307">
        <v>1065</v>
      </c>
      <c r="D307" t="s">
        <v>2941</v>
      </c>
      <c r="E307">
        <v>409</v>
      </c>
      <c r="F307">
        <v>447</v>
      </c>
      <c r="G307">
        <v>1952</v>
      </c>
      <c r="H307" t="s">
        <v>1</v>
      </c>
    </row>
    <row r="308" spans="1:8">
      <c r="A308" t="s">
        <v>2967</v>
      </c>
      <c r="B308" t="s">
        <v>714</v>
      </c>
      <c r="C308">
        <v>1065</v>
      </c>
      <c r="D308" t="s">
        <v>2942</v>
      </c>
      <c r="E308">
        <v>564</v>
      </c>
      <c r="F308">
        <v>684</v>
      </c>
      <c r="G308">
        <v>492</v>
      </c>
      <c r="H308" t="s">
        <v>9</v>
      </c>
    </row>
    <row r="309" spans="1:8">
      <c r="A309" t="s">
        <v>2967</v>
      </c>
      <c r="B309" t="s">
        <v>714</v>
      </c>
      <c r="C309">
        <v>1065</v>
      </c>
      <c r="D309" t="s">
        <v>2943</v>
      </c>
      <c r="E309">
        <v>794</v>
      </c>
      <c r="F309">
        <v>970</v>
      </c>
      <c r="G309">
        <v>2749</v>
      </c>
      <c r="H309" t="s">
        <v>13</v>
      </c>
    </row>
    <row r="310" spans="1:8">
      <c r="A310" t="s">
        <v>2968</v>
      </c>
      <c r="B310" t="s">
        <v>720</v>
      </c>
      <c r="C310">
        <v>794</v>
      </c>
      <c r="D310" t="s">
        <v>2941</v>
      </c>
      <c r="E310">
        <v>71</v>
      </c>
      <c r="F310">
        <v>255</v>
      </c>
      <c r="G310">
        <v>1952</v>
      </c>
      <c r="H310" t="s">
        <v>1</v>
      </c>
    </row>
    <row r="311" spans="1:8">
      <c r="A311" t="s">
        <v>2968</v>
      </c>
      <c r="B311" t="s">
        <v>720</v>
      </c>
      <c r="C311">
        <v>794</v>
      </c>
      <c r="D311" t="s">
        <v>2942</v>
      </c>
      <c r="E311">
        <v>268</v>
      </c>
      <c r="F311">
        <v>412</v>
      </c>
      <c r="G311">
        <v>492</v>
      </c>
      <c r="H311" t="s">
        <v>9</v>
      </c>
    </row>
    <row r="312" spans="1:8">
      <c r="A312" t="s">
        <v>2968</v>
      </c>
      <c r="B312" t="s">
        <v>720</v>
      </c>
      <c r="C312">
        <v>794</v>
      </c>
      <c r="D312" t="s">
        <v>2943</v>
      </c>
      <c r="E312">
        <v>523</v>
      </c>
      <c r="F312">
        <v>697</v>
      </c>
      <c r="G312">
        <v>2749</v>
      </c>
      <c r="H312" t="s">
        <v>13</v>
      </c>
    </row>
    <row r="313" spans="1:8">
      <c r="A313" t="s">
        <v>725</v>
      </c>
      <c r="B313" t="s">
        <v>726</v>
      </c>
      <c r="C313">
        <v>758</v>
      </c>
      <c r="D313" t="s">
        <v>2941</v>
      </c>
      <c r="E313">
        <v>72</v>
      </c>
      <c r="F313">
        <v>259</v>
      </c>
      <c r="G313">
        <v>1952</v>
      </c>
      <c r="H313" t="s">
        <v>1</v>
      </c>
    </row>
    <row r="314" spans="1:8">
      <c r="A314" t="s">
        <v>725</v>
      </c>
      <c r="B314" t="s">
        <v>726</v>
      </c>
      <c r="C314">
        <v>758</v>
      </c>
      <c r="D314" t="s">
        <v>2942</v>
      </c>
      <c r="E314">
        <v>272</v>
      </c>
      <c r="F314">
        <v>416</v>
      </c>
      <c r="G314">
        <v>492</v>
      </c>
      <c r="H314" t="s">
        <v>9</v>
      </c>
    </row>
    <row r="315" spans="1:8">
      <c r="A315" t="s">
        <v>725</v>
      </c>
      <c r="B315" t="s">
        <v>726</v>
      </c>
      <c r="C315">
        <v>758</v>
      </c>
      <c r="D315" t="s">
        <v>2943</v>
      </c>
      <c r="E315">
        <v>527</v>
      </c>
      <c r="F315">
        <v>703</v>
      </c>
      <c r="G315">
        <v>2749</v>
      </c>
      <c r="H315" t="s">
        <v>13</v>
      </c>
    </row>
    <row r="316" spans="1:8">
      <c r="A316" t="s">
        <v>735</v>
      </c>
      <c r="B316" t="s">
        <v>736</v>
      </c>
      <c r="C316">
        <v>782</v>
      </c>
      <c r="D316" t="s">
        <v>2941</v>
      </c>
      <c r="E316">
        <v>71</v>
      </c>
      <c r="F316">
        <v>273</v>
      </c>
      <c r="G316">
        <v>1952</v>
      </c>
      <c r="H316" t="s">
        <v>1</v>
      </c>
    </row>
    <row r="317" spans="1:8">
      <c r="A317" t="s">
        <v>735</v>
      </c>
      <c r="B317" t="s">
        <v>736</v>
      </c>
      <c r="C317">
        <v>782</v>
      </c>
      <c r="D317" t="s">
        <v>2942</v>
      </c>
      <c r="E317">
        <v>286</v>
      </c>
      <c r="F317">
        <v>440</v>
      </c>
      <c r="G317">
        <v>492</v>
      </c>
      <c r="H317" t="s">
        <v>9</v>
      </c>
    </row>
    <row r="318" spans="1:8">
      <c r="A318" t="s">
        <v>735</v>
      </c>
      <c r="B318" t="s">
        <v>736</v>
      </c>
      <c r="C318">
        <v>782</v>
      </c>
      <c r="D318" t="s">
        <v>2943</v>
      </c>
      <c r="E318">
        <v>551</v>
      </c>
      <c r="F318">
        <v>727</v>
      </c>
      <c r="G318">
        <v>2749</v>
      </c>
      <c r="H318" t="s">
        <v>13</v>
      </c>
    </row>
    <row r="319" spans="1:8">
      <c r="A319" t="s">
        <v>745</v>
      </c>
      <c r="B319" t="s">
        <v>746</v>
      </c>
      <c r="C319">
        <v>758</v>
      </c>
      <c r="D319" t="s">
        <v>2941</v>
      </c>
      <c r="E319">
        <v>73</v>
      </c>
      <c r="F319">
        <v>258</v>
      </c>
      <c r="G319">
        <v>1952</v>
      </c>
      <c r="H319" t="s">
        <v>1</v>
      </c>
    </row>
    <row r="320" spans="1:8">
      <c r="A320" t="s">
        <v>745</v>
      </c>
      <c r="B320" t="s">
        <v>746</v>
      </c>
      <c r="C320">
        <v>758</v>
      </c>
      <c r="D320" t="s">
        <v>2942</v>
      </c>
      <c r="E320">
        <v>271</v>
      </c>
      <c r="F320">
        <v>415</v>
      </c>
      <c r="G320">
        <v>492</v>
      </c>
      <c r="H320" t="s">
        <v>9</v>
      </c>
    </row>
    <row r="321" spans="1:8">
      <c r="A321" t="s">
        <v>745</v>
      </c>
      <c r="B321" t="s">
        <v>746</v>
      </c>
      <c r="C321">
        <v>758</v>
      </c>
      <c r="D321" t="s">
        <v>2943</v>
      </c>
      <c r="E321">
        <v>526</v>
      </c>
      <c r="F321">
        <v>698</v>
      </c>
      <c r="G321">
        <v>2749</v>
      </c>
      <c r="H321" t="s">
        <v>13</v>
      </c>
    </row>
    <row r="322" spans="1:8">
      <c r="A322" t="s">
        <v>758</v>
      </c>
      <c r="B322" t="s">
        <v>759</v>
      </c>
      <c r="C322">
        <v>770</v>
      </c>
      <c r="D322" t="s">
        <v>2941</v>
      </c>
      <c r="E322">
        <v>71</v>
      </c>
      <c r="F322">
        <v>261</v>
      </c>
      <c r="G322">
        <v>1952</v>
      </c>
      <c r="H322" t="s">
        <v>1</v>
      </c>
    </row>
    <row r="323" spans="1:8">
      <c r="A323" t="s">
        <v>758</v>
      </c>
      <c r="B323" t="s">
        <v>759</v>
      </c>
      <c r="C323">
        <v>770</v>
      </c>
      <c r="D323" t="s">
        <v>2942</v>
      </c>
      <c r="E323">
        <v>274</v>
      </c>
      <c r="F323">
        <v>425</v>
      </c>
      <c r="G323">
        <v>492</v>
      </c>
      <c r="H323" t="s">
        <v>9</v>
      </c>
    </row>
    <row r="324" spans="1:8">
      <c r="A324" t="s">
        <v>758</v>
      </c>
      <c r="B324" t="s">
        <v>759</v>
      </c>
      <c r="C324">
        <v>770</v>
      </c>
      <c r="D324" t="s">
        <v>2943</v>
      </c>
      <c r="E324">
        <v>539</v>
      </c>
      <c r="F324">
        <v>715</v>
      </c>
      <c r="G324">
        <v>2749</v>
      </c>
      <c r="H324" t="s">
        <v>13</v>
      </c>
    </row>
    <row r="325" spans="1:8">
      <c r="A325" t="s">
        <v>767</v>
      </c>
      <c r="B325" t="s">
        <v>768</v>
      </c>
      <c r="C325">
        <v>670</v>
      </c>
      <c r="D325" t="s">
        <v>2941</v>
      </c>
      <c r="E325">
        <v>62</v>
      </c>
      <c r="F325">
        <v>274</v>
      </c>
      <c r="G325">
        <v>1952</v>
      </c>
      <c r="H325" t="s">
        <v>1</v>
      </c>
    </row>
    <row r="326" spans="1:8">
      <c r="A326" t="s">
        <v>767</v>
      </c>
      <c r="B326" t="s">
        <v>768</v>
      </c>
      <c r="C326">
        <v>670</v>
      </c>
      <c r="D326" t="s">
        <v>2942</v>
      </c>
      <c r="E326">
        <v>291</v>
      </c>
      <c r="F326">
        <v>470</v>
      </c>
      <c r="G326">
        <v>492</v>
      </c>
      <c r="H326" t="s">
        <v>9</v>
      </c>
    </row>
    <row r="327" spans="1:8">
      <c r="A327" t="s">
        <v>767</v>
      </c>
      <c r="B327" t="s">
        <v>768</v>
      </c>
      <c r="C327">
        <v>670</v>
      </c>
      <c r="D327" t="s">
        <v>2943</v>
      </c>
      <c r="E327">
        <v>484</v>
      </c>
      <c r="F327">
        <v>653</v>
      </c>
      <c r="G327">
        <v>2749</v>
      </c>
      <c r="H327" t="s">
        <v>13</v>
      </c>
    </row>
    <row r="328" spans="1:8">
      <c r="A328" t="s">
        <v>772</v>
      </c>
      <c r="B328" t="s">
        <v>773</v>
      </c>
      <c r="C328">
        <v>790</v>
      </c>
      <c r="D328" t="s">
        <v>2941</v>
      </c>
      <c r="E328">
        <v>248</v>
      </c>
      <c r="F328">
        <v>400</v>
      </c>
      <c r="G328">
        <v>1952</v>
      </c>
      <c r="H328" t="s">
        <v>1</v>
      </c>
    </row>
    <row r="329" spans="1:8">
      <c r="A329" t="s">
        <v>772</v>
      </c>
      <c r="B329" t="s">
        <v>773</v>
      </c>
      <c r="C329">
        <v>790</v>
      </c>
      <c r="D329" t="s">
        <v>2942</v>
      </c>
      <c r="E329">
        <v>409</v>
      </c>
      <c r="F329">
        <v>582</v>
      </c>
      <c r="G329">
        <v>492</v>
      </c>
      <c r="H329" t="s">
        <v>9</v>
      </c>
    </row>
    <row r="330" spans="1:8">
      <c r="A330" t="s">
        <v>772</v>
      </c>
      <c r="B330" t="s">
        <v>773</v>
      </c>
      <c r="C330">
        <v>790</v>
      </c>
      <c r="D330" t="s">
        <v>2943</v>
      </c>
      <c r="E330">
        <v>594</v>
      </c>
      <c r="F330">
        <v>763</v>
      </c>
      <c r="G330">
        <v>2749</v>
      </c>
      <c r="H330" t="s">
        <v>13</v>
      </c>
    </row>
    <row r="331" spans="1:8">
      <c r="A331" t="s">
        <v>772</v>
      </c>
      <c r="B331" t="s">
        <v>773</v>
      </c>
      <c r="C331">
        <v>790</v>
      </c>
      <c r="D331" t="s">
        <v>2950</v>
      </c>
      <c r="E331">
        <v>12</v>
      </c>
      <c r="F331">
        <v>194</v>
      </c>
      <c r="G331">
        <v>3230</v>
      </c>
      <c r="H331" t="s">
        <v>2951</v>
      </c>
    </row>
    <row r="332" spans="1:8">
      <c r="A332" t="s">
        <v>778</v>
      </c>
      <c r="B332" t="s">
        <v>779</v>
      </c>
      <c r="C332">
        <v>795</v>
      </c>
      <c r="D332" t="s">
        <v>2941</v>
      </c>
      <c r="E332">
        <v>71</v>
      </c>
      <c r="F332">
        <v>255</v>
      </c>
      <c r="G332">
        <v>1952</v>
      </c>
      <c r="H332" t="s">
        <v>1</v>
      </c>
    </row>
    <row r="333" spans="1:8">
      <c r="A333" t="s">
        <v>778</v>
      </c>
      <c r="B333" t="s">
        <v>779</v>
      </c>
      <c r="C333">
        <v>795</v>
      </c>
      <c r="D333" t="s">
        <v>2942</v>
      </c>
      <c r="E333">
        <v>268</v>
      </c>
      <c r="F333">
        <v>412</v>
      </c>
      <c r="G333">
        <v>492</v>
      </c>
      <c r="H333" t="s">
        <v>9</v>
      </c>
    </row>
    <row r="334" spans="1:8">
      <c r="A334" t="s">
        <v>778</v>
      </c>
      <c r="B334" t="s">
        <v>779</v>
      </c>
      <c r="C334">
        <v>795</v>
      </c>
      <c r="D334" t="s">
        <v>2943</v>
      </c>
      <c r="E334">
        <v>523</v>
      </c>
      <c r="F334">
        <v>697</v>
      </c>
      <c r="G334">
        <v>2749</v>
      </c>
      <c r="H334" t="s">
        <v>13</v>
      </c>
    </row>
    <row r="335" spans="1:8">
      <c r="A335" t="s">
        <v>782</v>
      </c>
      <c r="B335" t="s">
        <v>783</v>
      </c>
      <c r="C335">
        <v>794</v>
      </c>
      <c r="D335" t="s">
        <v>2941</v>
      </c>
      <c r="E335">
        <v>71</v>
      </c>
      <c r="F335">
        <v>255</v>
      </c>
      <c r="G335">
        <v>1952</v>
      </c>
      <c r="H335" t="s">
        <v>1</v>
      </c>
    </row>
    <row r="336" spans="1:8">
      <c r="A336" t="s">
        <v>782</v>
      </c>
      <c r="B336" t="s">
        <v>783</v>
      </c>
      <c r="C336">
        <v>794</v>
      </c>
      <c r="D336" t="s">
        <v>2942</v>
      </c>
      <c r="E336">
        <v>268</v>
      </c>
      <c r="F336">
        <v>412</v>
      </c>
      <c r="G336">
        <v>492</v>
      </c>
      <c r="H336" t="s">
        <v>9</v>
      </c>
    </row>
    <row r="337" spans="1:8">
      <c r="A337" t="s">
        <v>782</v>
      </c>
      <c r="B337" t="s">
        <v>783</v>
      </c>
      <c r="C337">
        <v>794</v>
      </c>
      <c r="D337" t="s">
        <v>2943</v>
      </c>
      <c r="E337">
        <v>523</v>
      </c>
      <c r="F337">
        <v>697</v>
      </c>
      <c r="G337">
        <v>2749</v>
      </c>
      <c r="H337" t="s">
        <v>13</v>
      </c>
    </row>
    <row r="338" spans="1:8">
      <c r="A338" t="s">
        <v>786</v>
      </c>
      <c r="B338" t="s">
        <v>787</v>
      </c>
      <c r="C338">
        <v>758</v>
      </c>
      <c r="D338" t="s">
        <v>2941</v>
      </c>
      <c r="E338">
        <v>72</v>
      </c>
      <c r="F338">
        <v>256</v>
      </c>
      <c r="G338">
        <v>1952</v>
      </c>
      <c r="H338" t="s">
        <v>1</v>
      </c>
    </row>
    <row r="339" spans="1:8">
      <c r="A339" t="s">
        <v>786</v>
      </c>
      <c r="B339" t="s">
        <v>787</v>
      </c>
      <c r="C339">
        <v>758</v>
      </c>
      <c r="D339" t="s">
        <v>2942</v>
      </c>
      <c r="E339">
        <v>269</v>
      </c>
      <c r="F339">
        <v>413</v>
      </c>
      <c r="G339">
        <v>492</v>
      </c>
      <c r="H339" t="s">
        <v>9</v>
      </c>
    </row>
    <row r="340" spans="1:8">
      <c r="A340" t="s">
        <v>786</v>
      </c>
      <c r="B340" t="s">
        <v>787</v>
      </c>
      <c r="C340">
        <v>758</v>
      </c>
      <c r="D340" t="s">
        <v>2943</v>
      </c>
      <c r="E340">
        <v>524</v>
      </c>
      <c r="F340">
        <v>700</v>
      </c>
      <c r="G340">
        <v>2749</v>
      </c>
      <c r="H340" t="s">
        <v>13</v>
      </c>
    </row>
    <row r="341" spans="1:8">
      <c r="A341" t="s">
        <v>794</v>
      </c>
      <c r="B341" t="s">
        <v>795</v>
      </c>
      <c r="C341">
        <v>758</v>
      </c>
      <c r="D341" t="s">
        <v>2941</v>
      </c>
      <c r="E341">
        <v>72</v>
      </c>
      <c r="F341">
        <v>256</v>
      </c>
      <c r="G341">
        <v>1952</v>
      </c>
      <c r="H341" t="s">
        <v>1</v>
      </c>
    </row>
    <row r="342" spans="1:8">
      <c r="A342" t="s">
        <v>794</v>
      </c>
      <c r="B342" t="s">
        <v>795</v>
      </c>
      <c r="C342">
        <v>758</v>
      </c>
      <c r="D342" t="s">
        <v>2942</v>
      </c>
      <c r="E342">
        <v>269</v>
      </c>
      <c r="F342">
        <v>413</v>
      </c>
      <c r="G342">
        <v>492</v>
      </c>
      <c r="H342" t="s">
        <v>9</v>
      </c>
    </row>
    <row r="343" spans="1:8">
      <c r="A343" t="s">
        <v>794</v>
      </c>
      <c r="B343" t="s">
        <v>795</v>
      </c>
      <c r="C343">
        <v>758</v>
      </c>
      <c r="D343" t="s">
        <v>2943</v>
      </c>
      <c r="E343">
        <v>524</v>
      </c>
      <c r="F343">
        <v>700</v>
      </c>
      <c r="G343">
        <v>2749</v>
      </c>
      <c r="H343" t="s">
        <v>13</v>
      </c>
    </row>
    <row r="344" spans="1:8">
      <c r="A344" t="s">
        <v>802</v>
      </c>
      <c r="B344" t="s">
        <v>803</v>
      </c>
      <c r="C344">
        <v>797</v>
      </c>
      <c r="D344" t="s">
        <v>2941</v>
      </c>
      <c r="E344">
        <v>71</v>
      </c>
      <c r="F344">
        <v>255</v>
      </c>
      <c r="G344">
        <v>1952</v>
      </c>
      <c r="H344" t="s">
        <v>1</v>
      </c>
    </row>
    <row r="345" spans="1:8">
      <c r="A345" t="s">
        <v>802</v>
      </c>
      <c r="B345" t="s">
        <v>803</v>
      </c>
      <c r="C345">
        <v>797</v>
      </c>
      <c r="D345" t="s">
        <v>2942</v>
      </c>
      <c r="E345">
        <v>268</v>
      </c>
      <c r="F345">
        <v>412</v>
      </c>
      <c r="G345">
        <v>492</v>
      </c>
      <c r="H345" t="s">
        <v>9</v>
      </c>
    </row>
    <row r="346" spans="1:8">
      <c r="A346" t="s">
        <v>802</v>
      </c>
      <c r="B346" t="s">
        <v>803</v>
      </c>
      <c r="C346">
        <v>797</v>
      </c>
      <c r="D346" t="s">
        <v>2943</v>
      </c>
      <c r="E346">
        <v>523</v>
      </c>
      <c r="F346">
        <v>697</v>
      </c>
      <c r="G346">
        <v>2749</v>
      </c>
      <c r="H346" t="s">
        <v>13</v>
      </c>
    </row>
    <row r="347" spans="1:8">
      <c r="A347" t="s">
        <v>806</v>
      </c>
      <c r="B347" t="s">
        <v>807</v>
      </c>
      <c r="C347">
        <v>797</v>
      </c>
      <c r="D347" t="s">
        <v>2941</v>
      </c>
      <c r="E347">
        <v>71</v>
      </c>
      <c r="F347">
        <v>264</v>
      </c>
      <c r="G347">
        <v>1952</v>
      </c>
      <c r="H347" t="s">
        <v>1</v>
      </c>
    </row>
    <row r="348" spans="1:8">
      <c r="A348" t="s">
        <v>806</v>
      </c>
      <c r="B348" t="s">
        <v>807</v>
      </c>
      <c r="C348">
        <v>797</v>
      </c>
      <c r="D348" t="s">
        <v>2942</v>
      </c>
      <c r="E348">
        <v>277</v>
      </c>
      <c r="F348">
        <v>423</v>
      </c>
      <c r="G348">
        <v>492</v>
      </c>
      <c r="H348" t="s">
        <v>9</v>
      </c>
    </row>
    <row r="349" spans="1:8">
      <c r="A349" t="s">
        <v>806</v>
      </c>
      <c r="B349" t="s">
        <v>807</v>
      </c>
      <c r="C349">
        <v>797</v>
      </c>
      <c r="D349" t="s">
        <v>2943</v>
      </c>
      <c r="E349">
        <v>534</v>
      </c>
      <c r="F349">
        <v>710</v>
      </c>
      <c r="G349">
        <v>2749</v>
      </c>
      <c r="H349" t="s">
        <v>13</v>
      </c>
    </row>
    <row r="350" spans="1:8">
      <c r="A350" t="s">
        <v>806</v>
      </c>
      <c r="B350" t="s">
        <v>807</v>
      </c>
      <c r="C350">
        <v>797</v>
      </c>
      <c r="D350" t="s">
        <v>2952</v>
      </c>
      <c r="E350">
        <v>15</v>
      </c>
      <c r="F350">
        <v>112</v>
      </c>
      <c r="G350">
        <v>8231</v>
      </c>
      <c r="H350" t="s">
        <v>2953</v>
      </c>
    </row>
    <row r="351" spans="1:8">
      <c r="A351" t="s">
        <v>812</v>
      </c>
      <c r="B351" t="s">
        <v>813</v>
      </c>
      <c r="C351">
        <v>797</v>
      </c>
      <c r="D351" t="s">
        <v>2941</v>
      </c>
      <c r="E351">
        <v>71</v>
      </c>
      <c r="F351">
        <v>255</v>
      </c>
      <c r="G351">
        <v>1952</v>
      </c>
      <c r="H351" t="s">
        <v>1</v>
      </c>
    </row>
    <row r="352" spans="1:8">
      <c r="A352" t="s">
        <v>812</v>
      </c>
      <c r="B352" t="s">
        <v>813</v>
      </c>
      <c r="C352">
        <v>797</v>
      </c>
      <c r="D352" t="s">
        <v>2942</v>
      </c>
      <c r="E352">
        <v>268</v>
      </c>
      <c r="F352">
        <v>412</v>
      </c>
      <c r="G352">
        <v>492</v>
      </c>
      <c r="H352" t="s">
        <v>9</v>
      </c>
    </row>
    <row r="353" spans="1:8">
      <c r="A353" t="s">
        <v>812</v>
      </c>
      <c r="B353" t="s">
        <v>813</v>
      </c>
      <c r="C353">
        <v>797</v>
      </c>
      <c r="D353" t="s">
        <v>2943</v>
      </c>
      <c r="E353">
        <v>523</v>
      </c>
      <c r="F353">
        <v>697</v>
      </c>
      <c r="G353">
        <v>2749</v>
      </c>
      <c r="H353" t="s">
        <v>13</v>
      </c>
    </row>
    <row r="354" spans="1:8">
      <c r="A354" t="s">
        <v>818</v>
      </c>
      <c r="B354" t="s">
        <v>819</v>
      </c>
      <c r="C354">
        <v>797</v>
      </c>
      <c r="D354" t="s">
        <v>2941</v>
      </c>
      <c r="E354">
        <v>71</v>
      </c>
      <c r="F354">
        <v>255</v>
      </c>
      <c r="G354">
        <v>1952</v>
      </c>
      <c r="H354" t="s">
        <v>1</v>
      </c>
    </row>
    <row r="355" spans="1:8">
      <c r="A355" t="s">
        <v>818</v>
      </c>
      <c r="B355" t="s">
        <v>819</v>
      </c>
      <c r="C355">
        <v>797</v>
      </c>
      <c r="D355" t="s">
        <v>2942</v>
      </c>
      <c r="E355">
        <v>268</v>
      </c>
      <c r="F355">
        <v>412</v>
      </c>
      <c r="G355">
        <v>492</v>
      </c>
      <c r="H355" t="s">
        <v>9</v>
      </c>
    </row>
    <row r="356" spans="1:8">
      <c r="A356" t="s">
        <v>818</v>
      </c>
      <c r="B356" t="s">
        <v>819</v>
      </c>
      <c r="C356">
        <v>797</v>
      </c>
      <c r="D356" t="s">
        <v>2943</v>
      </c>
      <c r="E356">
        <v>523</v>
      </c>
      <c r="F356">
        <v>697</v>
      </c>
      <c r="G356">
        <v>2749</v>
      </c>
      <c r="H356" t="s">
        <v>13</v>
      </c>
    </row>
    <row r="357" spans="1:8">
      <c r="A357" t="s">
        <v>822</v>
      </c>
      <c r="B357" t="s">
        <v>823</v>
      </c>
      <c r="C357">
        <v>741</v>
      </c>
      <c r="D357" t="s">
        <v>2941</v>
      </c>
      <c r="E357">
        <v>71</v>
      </c>
      <c r="F357">
        <v>261</v>
      </c>
      <c r="G357">
        <v>1952</v>
      </c>
      <c r="H357" t="s">
        <v>1</v>
      </c>
    </row>
    <row r="358" spans="1:8">
      <c r="A358" t="s">
        <v>822</v>
      </c>
      <c r="B358" t="s">
        <v>823</v>
      </c>
      <c r="C358">
        <v>741</v>
      </c>
      <c r="D358" t="s">
        <v>2942</v>
      </c>
      <c r="E358">
        <v>274</v>
      </c>
      <c r="F358">
        <v>420</v>
      </c>
      <c r="G358">
        <v>492</v>
      </c>
      <c r="H358" t="s">
        <v>9</v>
      </c>
    </row>
    <row r="359" spans="1:8">
      <c r="A359" t="s">
        <v>822</v>
      </c>
      <c r="B359" t="s">
        <v>823</v>
      </c>
      <c r="C359">
        <v>741</v>
      </c>
      <c r="D359" t="s">
        <v>2943</v>
      </c>
      <c r="E359">
        <v>531</v>
      </c>
      <c r="F359">
        <v>707</v>
      </c>
      <c r="G359">
        <v>2749</v>
      </c>
      <c r="H359" t="s">
        <v>13</v>
      </c>
    </row>
    <row r="360" spans="1:8">
      <c r="A360" t="s">
        <v>822</v>
      </c>
      <c r="B360" t="s">
        <v>823</v>
      </c>
      <c r="C360">
        <v>741</v>
      </c>
      <c r="D360" t="s">
        <v>2952</v>
      </c>
      <c r="E360">
        <v>15</v>
      </c>
      <c r="F360">
        <v>86</v>
      </c>
      <c r="G360">
        <v>8231</v>
      </c>
      <c r="H360" t="s">
        <v>2953</v>
      </c>
    </row>
    <row r="361" spans="1:8">
      <c r="A361" t="s">
        <v>826</v>
      </c>
      <c r="B361" t="s">
        <v>827</v>
      </c>
      <c r="C361">
        <v>763</v>
      </c>
      <c r="D361" t="s">
        <v>2941</v>
      </c>
      <c r="E361">
        <v>72</v>
      </c>
      <c r="F361">
        <v>256</v>
      </c>
      <c r="G361">
        <v>1952</v>
      </c>
      <c r="H361" t="s">
        <v>1</v>
      </c>
    </row>
    <row r="362" spans="1:8">
      <c r="A362" t="s">
        <v>826</v>
      </c>
      <c r="B362" t="s">
        <v>827</v>
      </c>
      <c r="C362">
        <v>763</v>
      </c>
      <c r="D362" t="s">
        <v>2942</v>
      </c>
      <c r="E362">
        <v>269</v>
      </c>
      <c r="F362">
        <v>413</v>
      </c>
      <c r="G362">
        <v>492</v>
      </c>
      <c r="H362" t="s">
        <v>9</v>
      </c>
    </row>
    <row r="363" spans="1:8">
      <c r="A363" t="s">
        <v>826</v>
      </c>
      <c r="B363" t="s">
        <v>827</v>
      </c>
      <c r="C363">
        <v>763</v>
      </c>
      <c r="D363" t="s">
        <v>2943</v>
      </c>
      <c r="E363">
        <v>524</v>
      </c>
      <c r="F363">
        <v>700</v>
      </c>
      <c r="G363">
        <v>2749</v>
      </c>
      <c r="H363" t="s">
        <v>13</v>
      </c>
    </row>
    <row r="364" spans="1:8">
      <c r="A364" t="s">
        <v>833</v>
      </c>
      <c r="B364" t="s">
        <v>834</v>
      </c>
      <c r="C364">
        <v>474</v>
      </c>
      <c r="D364" t="s">
        <v>2941</v>
      </c>
      <c r="E364">
        <v>9</v>
      </c>
      <c r="F364">
        <v>34</v>
      </c>
      <c r="G364">
        <v>1952</v>
      </c>
      <c r="H364" t="s">
        <v>1</v>
      </c>
    </row>
    <row r="365" spans="1:8">
      <c r="A365" t="s">
        <v>833</v>
      </c>
      <c r="B365" t="s">
        <v>834</v>
      </c>
      <c r="C365">
        <v>474</v>
      </c>
      <c r="D365" t="s">
        <v>2942</v>
      </c>
      <c r="E365">
        <v>47</v>
      </c>
      <c r="F365">
        <v>126</v>
      </c>
      <c r="G365">
        <v>492</v>
      </c>
      <c r="H365" t="s">
        <v>9</v>
      </c>
    </row>
    <row r="366" spans="1:8">
      <c r="A366" t="s">
        <v>839</v>
      </c>
      <c r="B366" t="s">
        <v>840</v>
      </c>
      <c r="C366">
        <v>773</v>
      </c>
      <c r="D366" t="s">
        <v>2941</v>
      </c>
      <c r="E366">
        <v>71</v>
      </c>
      <c r="F366">
        <v>256</v>
      </c>
      <c r="G366">
        <v>1952</v>
      </c>
      <c r="H366" t="s">
        <v>1</v>
      </c>
    </row>
    <row r="367" spans="1:8">
      <c r="A367" t="s">
        <v>839</v>
      </c>
      <c r="B367" t="s">
        <v>840</v>
      </c>
      <c r="C367">
        <v>773</v>
      </c>
      <c r="D367" t="s">
        <v>2942</v>
      </c>
      <c r="E367">
        <v>269</v>
      </c>
      <c r="F367">
        <v>413</v>
      </c>
      <c r="G367">
        <v>492</v>
      </c>
      <c r="H367" t="s">
        <v>9</v>
      </c>
    </row>
    <row r="368" spans="1:8">
      <c r="A368" t="s">
        <v>839</v>
      </c>
      <c r="B368" t="s">
        <v>840</v>
      </c>
      <c r="C368">
        <v>773</v>
      </c>
      <c r="D368" t="s">
        <v>2943</v>
      </c>
      <c r="E368">
        <v>524</v>
      </c>
      <c r="F368">
        <v>698</v>
      </c>
      <c r="G368">
        <v>2749</v>
      </c>
      <c r="H368" t="s">
        <v>13</v>
      </c>
    </row>
    <row r="369" spans="1:8">
      <c r="A369" t="s">
        <v>845</v>
      </c>
      <c r="B369" t="s">
        <v>846</v>
      </c>
      <c r="C369">
        <v>476</v>
      </c>
      <c r="D369" t="s">
        <v>2941</v>
      </c>
      <c r="E369">
        <v>75</v>
      </c>
      <c r="F369">
        <v>239</v>
      </c>
      <c r="G369">
        <v>1952</v>
      </c>
      <c r="H369" t="s">
        <v>1</v>
      </c>
    </row>
    <row r="370" spans="1:8">
      <c r="A370" t="s">
        <v>845</v>
      </c>
      <c r="B370" t="s">
        <v>846</v>
      </c>
      <c r="C370">
        <v>476</v>
      </c>
      <c r="D370" t="s">
        <v>2942</v>
      </c>
      <c r="E370">
        <v>251</v>
      </c>
      <c r="F370">
        <v>393</v>
      </c>
      <c r="G370">
        <v>492</v>
      </c>
      <c r="H370" t="s">
        <v>9</v>
      </c>
    </row>
    <row r="371" spans="1:8">
      <c r="A371" t="s">
        <v>852</v>
      </c>
      <c r="B371" t="s">
        <v>853</v>
      </c>
      <c r="C371">
        <v>439</v>
      </c>
      <c r="D371" t="s">
        <v>2941</v>
      </c>
      <c r="E371">
        <v>71</v>
      </c>
      <c r="F371">
        <v>266</v>
      </c>
      <c r="G371">
        <v>1952</v>
      </c>
      <c r="H371" t="s">
        <v>1</v>
      </c>
    </row>
    <row r="372" spans="1:8">
      <c r="A372" t="s">
        <v>852</v>
      </c>
      <c r="B372" t="s">
        <v>853</v>
      </c>
      <c r="C372">
        <v>439</v>
      </c>
      <c r="D372" t="s">
        <v>2942</v>
      </c>
      <c r="E372">
        <v>279</v>
      </c>
      <c r="F372">
        <v>423</v>
      </c>
      <c r="G372">
        <v>492</v>
      </c>
      <c r="H372" t="s">
        <v>9</v>
      </c>
    </row>
    <row r="373" spans="1:8">
      <c r="A373" t="s">
        <v>858</v>
      </c>
      <c r="B373" t="s">
        <v>859</v>
      </c>
      <c r="C373">
        <v>701</v>
      </c>
      <c r="D373" t="s">
        <v>2941</v>
      </c>
      <c r="E373">
        <v>71</v>
      </c>
      <c r="F373">
        <v>257</v>
      </c>
      <c r="G373">
        <v>1952</v>
      </c>
      <c r="H373" t="s">
        <v>1</v>
      </c>
    </row>
    <row r="374" spans="1:8">
      <c r="A374" t="s">
        <v>858</v>
      </c>
      <c r="B374" t="s">
        <v>859</v>
      </c>
      <c r="C374">
        <v>701</v>
      </c>
      <c r="D374" t="s">
        <v>2942</v>
      </c>
      <c r="E374">
        <v>270</v>
      </c>
      <c r="F374">
        <v>414</v>
      </c>
      <c r="G374">
        <v>492</v>
      </c>
      <c r="H374" t="s">
        <v>9</v>
      </c>
    </row>
    <row r="375" spans="1:8">
      <c r="A375" t="s">
        <v>858</v>
      </c>
      <c r="B375" t="s">
        <v>859</v>
      </c>
      <c r="C375">
        <v>701</v>
      </c>
      <c r="D375" t="s">
        <v>2943</v>
      </c>
      <c r="E375">
        <v>525</v>
      </c>
      <c r="F375">
        <v>666</v>
      </c>
      <c r="G375">
        <v>2749</v>
      </c>
      <c r="H375" t="s">
        <v>13</v>
      </c>
    </row>
    <row r="376" spans="1:8">
      <c r="A376" t="s">
        <v>863</v>
      </c>
      <c r="B376" t="s">
        <v>864</v>
      </c>
      <c r="C376">
        <v>782</v>
      </c>
      <c r="D376" t="s">
        <v>2941</v>
      </c>
      <c r="E376">
        <v>71</v>
      </c>
      <c r="F376">
        <v>257</v>
      </c>
      <c r="G376">
        <v>1952</v>
      </c>
      <c r="H376" t="s">
        <v>1</v>
      </c>
    </row>
    <row r="377" spans="1:8">
      <c r="A377" t="s">
        <v>863</v>
      </c>
      <c r="B377" t="s">
        <v>864</v>
      </c>
      <c r="C377">
        <v>782</v>
      </c>
      <c r="D377" t="s">
        <v>2942</v>
      </c>
      <c r="E377">
        <v>270</v>
      </c>
      <c r="F377">
        <v>414</v>
      </c>
      <c r="G377">
        <v>492</v>
      </c>
      <c r="H377" t="s">
        <v>9</v>
      </c>
    </row>
    <row r="378" spans="1:8">
      <c r="A378" t="s">
        <v>863</v>
      </c>
      <c r="B378" t="s">
        <v>864</v>
      </c>
      <c r="C378">
        <v>782</v>
      </c>
      <c r="D378" t="s">
        <v>2943</v>
      </c>
      <c r="E378">
        <v>525</v>
      </c>
      <c r="F378">
        <v>699</v>
      </c>
      <c r="G378">
        <v>2749</v>
      </c>
      <c r="H378" t="s">
        <v>13</v>
      </c>
    </row>
    <row r="379" spans="1:8">
      <c r="A379" t="s">
        <v>868</v>
      </c>
      <c r="B379" t="s">
        <v>869</v>
      </c>
      <c r="C379">
        <v>770</v>
      </c>
      <c r="D379" t="s">
        <v>2941</v>
      </c>
      <c r="E379">
        <v>71</v>
      </c>
      <c r="F379">
        <v>257</v>
      </c>
      <c r="G379">
        <v>1952</v>
      </c>
      <c r="H379" t="s">
        <v>1</v>
      </c>
    </row>
    <row r="380" spans="1:8">
      <c r="A380" t="s">
        <v>868</v>
      </c>
      <c r="B380" t="s">
        <v>869</v>
      </c>
      <c r="C380">
        <v>770</v>
      </c>
      <c r="D380" t="s">
        <v>2942</v>
      </c>
      <c r="E380">
        <v>270</v>
      </c>
      <c r="F380">
        <v>415</v>
      </c>
      <c r="G380">
        <v>492</v>
      </c>
      <c r="H380" t="s">
        <v>9</v>
      </c>
    </row>
    <row r="381" spans="1:8">
      <c r="A381" t="s">
        <v>868</v>
      </c>
      <c r="B381" t="s">
        <v>869</v>
      </c>
      <c r="C381">
        <v>770</v>
      </c>
      <c r="D381" t="s">
        <v>2943</v>
      </c>
      <c r="E381">
        <v>526</v>
      </c>
      <c r="F381">
        <v>700</v>
      </c>
      <c r="G381">
        <v>2749</v>
      </c>
      <c r="H381" t="s">
        <v>13</v>
      </c>
    </row>
    <row r="382" spans="1:8">
      <c r="A382" t="s">
        <v>873</v>
      </c>
      <c r="B382" t="s">
        <v>874</v>
      </c>
      <c r="C382">
        <v>792</v>
      </c>
      <c r="D382" t="s">
        <v>2941</v>
      </c>
      <c r="E382">
        <v>71</v>
      </c>
      <c r="F382">
        <v>255</v>
      </c>
      <c r="G382">
        <v>1952</v>
      </c>
      <c r="H382" t="s">
        <v>1</v>
      </c>
    </row>
    <row r="383" spans="1:8">
      <c r="A383" t="s">
        <v>873</v>
      </c>
      <c r="B383" t="s">
        <v>874</v>
      </c>
      <c r="C383">
        <v>792</v>
      </c>
      <c r="D383" t="s">
        <v>2942</v>
      </c>
      <c r="E383">
        <v>268</v>
      </c>
      <c r="F383">
        <v>412</v>
      </c>
      <c r="G383">
        <v>492</v>
      </c>
      <c r="H383" t="s">
        <v>9</v>
      </c>
    </row>
    <row r="384" spans="1:8">
      <c r="A384" t="s">
        <v>873</v>
      </c>
      <c r="B384" t="s">
        <v>874</v>
      </c>
      <c r="C384">
        <v>792</v>
      </c>
      <c r="D384" t="s">
        <v>2943</v>
      </c>
      <c r="E384">
        <v>523</v>
      </c>
      <c r="F384">
        <v>697</v>
      </c>
      <c r="G384">
        <v>2749</v>
      </c>
      <c r="H384" t="s">
        <v>13</v>
      </c>
    </row>
    <row r="385" spans="1:8">
      <c r="A385" t="s">
        <v>879</v>
      </c>
      <c r="B385" t="s">
        <v>880</v>
      </c>
      <c r="C385">
        <v>779</v>
      </c>
      <c r="D385" t="s">
        <v>2941</v>
      </c>
      <c r="E385">
        <v>71</v>
      </c>
      <c r="F385">
        <v>237</v>
      </c>
      <c r="G385">
        <v>1952</v>
      </c>
      <c r="H385" t="s">
        <v>1</v>
      </c>
    </row>
    <row r="386" spans="1:8">
      <c r="A386" t="s">
        <v>879</v>
      </c>
      <c r="B386" t="s">
        <v>880</v>
      </c>
      <c r="C386">
        <v>779</v>
      </c>
      <c r="D386" t="s">
        <v>2942</v>
      </c>
      <c r="E386">
        <v>250</v>
      </c>
      <c r="F386">
        <v>394</v>
      </c>
      <c r="G386">
        <v>492</v>
      </c>
      <c r="H386" t="s">
        <v>9</v>
      </c>
    </row>
    <row r="387" spans="1:8">
      <c r="A387" t="s">
        <v>879</v>
      </c>
      <c r="B387" t="s">
        <v>880</v>
      </c>
      <c r="C387">
        <v>779</v>
      </c>
      <c r="D387" t="s">
        <v>2943</v>
      </c>
      <c r="E387">
        <v>505</v>
      </c>
      <c r="F387">
        <v>679</v>
      </c>
      <c r="G387">
        <v>2749</v>
      </c>
      <c r="H387" t="s">
        <v>13</v>
      </c>
    </row>
    <row r="388" spans="1:8">
      <c r="A388" t="s">
        <v>884</v>
      </c>
      <c r="B388" t="s">
        <v>885</v>
      </c>
      <c r="C388">
        <v>887</v>
      </c>
      <c r="D388" t="s">
        <v>2941</v>
      </c>
      <c r="E388">
        <v>75</v>
      </c>
      <c r="F388">
        <v>285</v>
      </c>
      <c r="G388">
        <v>1952</v>
      </c>
      <c r="H388" t="s">
        <v>1</v>
      </c>
    </row>
    <row r="389" spans="1:8">
      <c r="A389" t="s">
        <v>884</v>
      </c>
      <c r="B389" t="s">
        <v>885</v>
      </c>
      <c r="C389">
        <v>887</v>
      </c>
      <c r="D389" t="s">
        <v>2942</v>
      </c>
      <c r="E389">
        <v>360</v>
      </c>
      <c r="F389">
        <v>511</v>
      </c>
      <c r="G389">
        <v>492</v>
      </c>
      <c r="H389" t="s">
        <v>9</v>
      </c>
    </row>
    <row r="390" spans="1:8">
      <c r="A390" t="s">
        <v>884</v>
      </c>
      <c r="B390" t="s">
        <v>885</v>
      </c>
      <c r="C390">
        <v>887</v>
      </c>
      <c r="D390" t="s">
        <v>2943</v>
      </c>
      <c r="E390">
        <v>625</v>
      </c>
      <c r="F390">
        <v>801</v>
      </c>
      <c r="G390">
        <v>2749</v>
      </c>
      <c r="H390" t="s">
        <v>13</v>
      </c>
    </row>
    <row r="391" spans="1:8">
      <c r="A391" t="s">
        <v>892</v>
      </c>
      <c r="B391" t="s">
        <v>893</v>
      </c>
      <c r="C391">
        <v>781</v>
      </c>
      <c r="D391" t="s">
        <v>2941</v>
      </c>
      <c r="E391">
        <v>71</v>
      </c>
      <c r="F391">
        <v>266</v>
      </c>
      <c r="G391">
        <v>1952</v>
      </c>
      <c r="H391" t="s">
        <v>1</v>
      </c>
    </row>
    <row r="392" spans="1:8">
      <c r="A392" t="s">
        <v>892</v>
      </c>
      <c r="B392" t="s">
        <v>893</v>
      </c>
      <c r="C392">
        <v>781</v>
      </c>
      <c r="D392" t="s">
        <v>2942</v>
      </c>
      <c r="E392">
        <v>279</v>
      </c>
      <c r="F392">
        <v>423</v>
      </c>
      <c r="G392">
        <v>492</v>
      </c>
      <c r="H392" t="s">
        <v>9</v>
      </c>
    </row>
    <row r="393" spans="1:8">
      <c r="A393" t="s">
        <v>892</v>
      </c>
      <c r="B393" t="s">
        <v>893</v>
      </c>
      <c r="C393">
        <v>781</v>
      </c>
      <c r="D393" t="s">
        <v>2943</v>
      </c>
      <c r="E393">
        <v>534</v>
      </c>
      <c r="F393">
        <v>708</v>
      </c>
      <c r="G393">
        <v>2749</v>
      </c>
      <c r="H393" t="s">
        <v>13</v>
      </c>
    </row>
    <row r="394" spans="1:8">
      <c r="A394" t="s">
        <v>896</v>
      </c>
      <c r="B394" t="s">
        <v>897</v>
      </c>
      <c r="C394">
        <v>758</v>
      </c>
      <c r="D394" t="s">
        <v>2941</v>
      </c>
      <c r="E394">
        <v>72</v>
      </c>
      <c r="F394">
        <v>259</v>
      </c>
      <c r="G394">
        <v>1952</v>
      </c>
      <c r="H394" t="s">
        <v>1</v>
      </c>
    </row>
    <row r="395" spans="1:8">
      <c r="A395" t="s">
        <v>896</v>
      </c>
      <c r="B395" t="s">
        <v>897</v>
      </c>
      <c r="C395">
        <v>758</v>
      </c>
      <c r="D395" t="s">
        <v>2942</v>
      </c>
      <c r="E395">
        <v>272</v>
      </c>
      <c r="F395">
        <v>416</v>
      </c>
      <c r="G395">
        <v>492</v>
      </c>
      <c r="H395" t="s">
        <v>9</v>
      </c>
    </row>
    <row r="396" spans="1:8">
      <c r="A396" t="s">
        <v>896</v>
      </c>
      <c r="B396" t="s">
        <v>897</v>
      </c>
      <c r="C396">
        <v>758</v>
      </c>
      <c r="D396" t="s">
        <v>2943</v>
      </c>
      <c r="E396">
        <v>527</v>
      </c>
      <c r="F396">
        <v>703</v>
      </c>
      <c r="G396">
        <v>2749</v>
      </c>
      <c r="H396" t="s">
        <v>13</v>
      </c>
    </row>
    <row r="397" spans="1:8">
      <c r="A397" t="s">
        <v>902</v>
      </c>
      <c r="B397" t="s">
        <v>903</v>
      </c>
      <c r="C397">
        <v>773</v>
      </c>
      <c r="D397" t="s">
        <v>2941</v>
      </c>
      <c r="E397">
        <v>47</v>
      </c>
      <c r="F397">
        <v>231</v>
      </c>
      <c r="G397">
        <v>1952</v>
      </c>
      <c r="H397" t="s">
        <v>1</v>
      </c>
    </row>
    <row r="398" spans="1:8">
      <c r="A398" t="s">
        <v>902</v>
      </c>
      <c r="B398" t="s">
        <v>903</v>
      </c>
      <c r="C398">
        <v>773</v>
      </c>
      <c r="D398" t="s">
        <v>2942</v>
      </c>
      <c r="E398">
        <v>244</v>
      </c>
      <c r="F398">
        <v>388</v>
      </c>
      <c r="G398">
        <v>492</v>
      </c>
      <c r="H398" t="s">
        <v>9</v>
      </c>
    </row>
    <row r="399" spans="1:8">
      <c r="A399" t="s">
        <v>902</v>
      </c>
      <c r="B399" t="s">
        <v>903</v>
      </c>
      <c r="C399">
        <v>773</v>
      </c>
      <c r="D399" t="s">
        <v>2943</v>
      </c>
      <c r="E399">
        <v>499</v>
      </c>
      <c r="F399">
        <v>673</v>
      </c>
      <c r="G399">
        <v>2749</v>
      </c>
      <c r="H399" t="s">
        <v>13</v>
      </c>
    </row>
    <row r="400" spans="1:8">
      <c r="A400" t="s">
        <v>906</v>
      </c>
      <c r="B400" t="s">
        <v>907</v>
      </c>
      <c r="C400">
        <v>675</v>
      </c>
      <c r="D400" t="s">
        <v>2941</v>
      </c>
      <c r="E400">
        <v>139</v>
      </c>
      <c r="F400">
        <v>293</v>
      </c>
      <c r="G400">
        <v>1952</v>
      </c>
      <c r="H400" t="s">
        <v>1</v>
      </c>
    </row>
    <row r="401" spans="1:8">
      <c r="A401" t="s">
        <v>906</v>
      </c>
      <c r="B401" t="s">
        <v>907</v>
      </c>
      <c r="C401">
        <v>675</v>
      </c>
      <c r="D401" t="s">
        <v>2942</v>
      </c>
      <c r="E401">
        <v>332</v>
      </c>
      <c r="F401">
        <v>475</v>
      </c>
      <c r="G401">
        <v>492</v>
      </c>
      <c r="H401" t="s">
        <v>9</v>
      </c>
    </row>
    <row r="402" spans="1:8">
      <c r="A402" t="s">
        <v>906</v>
      </c>
      <c r="B402" t="s">
        <v>907</v>
      </c>
      <c r="C402">
        <v>675</v>
      </c>
      <c r="D402" t="s">
        <v>2943</v>
      </c>
      <c r="E402">
        <v>487</v>
      </c>
      <c r="F402">
        <v>655</v>
      </c>
      <c r="G402">
        <v>2749</v>
      </c>
      <c r="H402" t="s">
        <v>13</v>
      </c>
    </row>
    <row r="403" spans="1:8">
      <c r="A403" t="s">
        <v>910</v>
      </c>
      <c r="B403" t="s">
        <v>911</v>
      </c>
      <c r="C403">
        <v>761</v>
      </c>
      <c r="D403" t="s">
        <v>2941</v>
      </c>
      <c r="E403">
        <v>43</v>
      </c>
      <c r="F403">
        <v>227</v>
      </c>
      <c r="G403">
        <v>1952</v>
      </c>
      <c r="H403" t="s">
        <v>1</v>
      </c>
    </row>
    <row r="404" spans="1:8">
      <c r="A404" t="s">
        <v>910</v>
      </c>
      <c r="B404" t="s">
        <v>911</v>
      </c>
      <c r="C404">
        <v>761</v>
      </c>
      <c r="D404" t="s">
        <v>2942</v>
      </c>
      <c r="E404">
        <v>240</v>
      </c>
      <c r="F404">
        <v>384</v>
      </c>
      <c r="G404">
        <v>492</v>
      </c>
      <c r="H404" t="s">
        <v>9</v>
      </c>
    </row>
    <row r="405" spans="1:8">
      <c r="A405" t="s">
        <v>910</v>
      </c>
      <c r="B405" t="s">
        <v>911</v>
      </c>
      <c r="C405">
        <v>761</v>
      </c>
      <c r="D405" t="s">
        <v>2943</v>
      </c>
      <c r="E405">
        <v>495</v>
      </c>
      <c r="F405">
        <v>669</v>
      </c>
      <c r="G405">
        <v>2749</v>
      </c>
      <c r="H405" t="s">
        <v>13</v>
      </c>
    </row>
    <row r="406" spans="1:8">
      <c r="A406" t="s">
        <v>915</v>
      </c>
      <c r="B406" t="s">
        <v>916</v>
      </c>
      <c r="C406">
        <v>791</v>
      </c>
      <c r="D406" t="s">
        <v>2941</v>
      </c>
      <c r="E406">
        <v>71</v>
      </c>
      <c r="F406">
        <v>255</v>
      </c>
      <c r="G406">
        <v>1952</v>
      </c>
      <c r="H406" t="s">
        <v>1</v>
      </c>
    </row>
    <row r="407" spans="1:8">
      <c r="A407" t="s">
        <v>915</v>
      </c>
      <c r="B407" t="s">
        <v>916</v>
      </c>
      <c r="C407">
        <v>791</v>
      </c>
      <c r="D407" t="s">
        <v>2942</v>
      </c>
      <c r="E407">
        <v>268</v>
      </c>
      <c r="F407">
        <v>412</v>
      </c>
      <c r="G407">
        <v>492</v>
      </c>
      <c r="H407" t="s">
        <v>9</v>
      </c>
    </row>
    <row r="408" spans="1:8">
      <c r="A408" t="s">
        <v>915</v>
      </c>
      <c r="B408" t="s">
        <v>916</v>
      </c>
      <c r="C408">
        <v>791</v>
      </c>
      <c r="D408" t="s">
        <v>2943</v>
      </c>
      <c r="E408">
        <v>523</v>
      </c>
      <c r="F408">
        <v>697</v>
      </c>
      <c r="G408">
        <v>2749</v>
      </c>
      <c r="H408" t="s">
        <v>13</v>
      </c>
    </row>
    <row r="409" spans="1:8">
      <c r="A409" t="s">
        <v>919</v>
      </c>
      <c r="B409" t="s">
        <v>920</v>
      </c>
      <c r="C409">
        <v>756</v>
      </c>
      <c r="D409" t="s">
        <v>2941</v>
      </c>
      <c r="E409">
        <v>30</v>
      </c>
      <c r="F409">
        <v>214</v>
      </c>
      <c r="G409">
        <v>1952</v>
      </c>
      <c r="H409" t="s">
        <v>1</v>
      </c>
    </row>
    <row r="410" spans="1:8">
      <c r="A410" t="s">
        <v>919</v>
      </c>
      <c r="B410" t="s">
        <v>920</v>
      </c>
      <c r="C410">
        <v>756</v>
      </c>
      <c r="D410" t="s">
        <v>2942</v>
      </c>
      <c r="E410">
        <v>227</v>
      </c>
      <c r="F410">
        <v>378</v>
      </c>
      <c r="G410">
        <v>492</v>
      </c>
      <c r="H410" t="s">
        <v>9</v>
      </c>
    </row>
    <row r="411" spans="1:8">
      <c r="A411" t="s">
        <v>919</v>
      </c>
      <c r="B411" t="s">
        <v>920</v>
      </c>
      <c r="C411">
        <v>756</v>
      </c>
      <c r="D411" t="s">
        <v>2943</v>
      </c>
      <c r="E411">
        <v>489</v>
      </c>
      <c r="F411">
        <v>663</v>
      </c>
      <c r="G411">
        <v>2749</v>
      </c>
      <c r="H411" t="s">
        <v>13</v>
      </c>
    </row>
    <row r="412" spans="1:8">
      <c r="A412" t="s">
        <v>925</v>
      </c>
      <c r="B412" t="s">
        <v>926</v>
      </c>
      <c r="C412">
        <v>763</v>
      </c>
      <c r="D412" t="s">
        <v>2941</v>
      </c>
      <c r="E412">
        <v>71</v>
      </c>
      <c r="F412">
        <v>246</v>
      </c>
      <c r="G412">
        <v>1952</v>
      </c>
      <c r="H412" t="s">
        <v>1</v>
      </c>
    </row>
    <row r="413" spans="1:8">
      <c r="A413" t="s">
        <v>925</v>
      </c>
      <c r="B413" t="s">
        <v>926</v>
      </c>
      <c r="C413">
        <v>763</v>
      </c>
      <c r="D413" t="s">
        <v>2942</v>
      </c>
      <c r="E413">
        <v>259</v>
      </c>
      <c r="F413">
        <v>418</v>
      </c>
      <c r="G413">
        <v>492</v>
      </c>
      <c r="H413" t="s">
        <v>9</v>
      </c>
    </row>
    <row r="414" spans="1:8">
      <c r="A414" t="s">
        <v>925</v>
      </c>
      <c r="B414" t="s">
        <v>926</v>
      </c>
      <c r="C414">
        <v>763</v>
      </c>
      <c r="D414" t="s">
        <v>2943</v>
      </c>
      <c r="E414">
        <v>528</v>
      </c>
      <c r="F414">
        <v>704</v>
      </c>
      <c r="G414">
        <v>2749</v>
      </c>
      <c r="H414" t="s">
        <v>13</v>
      </c>
    </row>
    <row r="415" spans="1:8">
      <c r="A415" t="s">
        <v>931</v>
      </c>
      <c r="B415" t="s">
        <v>932</v>
      </c>
      <c r="C415">
        <v>753</v>
      </c>
      <c r="D415" t="s">
        <v>2941</v>
      </c>
      <c r="E415">
        <v>31</v>
      </c>
      <c r="F415">
        <v>236</v>
      </c>
      <c r="G415">
        <v>1952</v>
      </c>
      <c r="H415" t="s">
        <v>1</v>
      </c>
    </row>
    <row r="416" spans="1:8">
      <c r="A416" t="s">
        <v>931</v>
      </c>
      <c r="B416" t="s">
        <v>932</v>
      </c>
      <c r="C416">
        <v>753</v>
      </c>
      <c r="D416" t="s">
        <v>2942</v>
      </c>
      <c r="E416">
        <v>249</v>
      </c>
      <c r="F416">
        <v>399</v>
      </c>
      <c r="G416">
        <v>492</v>
      </c>
      <c r="H416" t="s">
        <v>9</v>
      </c>
    </row>
    <row r="417" spans="1:8">
      <c r="A417" t="s">
        <v>931</v>
      </c>
      <c r="B417" t="s">
        <v>932</v>
      </c>
      <c r="C417">
        <v>753</v>
      </c>
      <c r="D417" t="s">
        <v>2943</v>
      </c>
      <c r="E417">
        <v>511</v>
      </c>
      <c r="F417">
        <v>687</v>
      </c>
      <c r="G417">
        <v>2749</v>
      </c>
      <c r="H417" t="s">
        <v>13</v>
      </c>
    </row>
    <row r="418" spans="1:8">
      <c r="A418" t="s">
        <v>939</v>
      </c>
      <c r="B418" t="s">
        <v>940</v>
      </c>
      <c r="C418">
        <v>694</v>
      </c>
      <c r="D418" t="s">
        <v>2941</v>
      </c>
      <c r="E418">
        <v>112</v>
      </c>
      <c r="F418">
        <v>163</v>
      </c>
      <c r="G418">
        <v>1952</v>
      </c>
      <c r="H418" t="s">
        <v>1</v>
      </c>
    </row>
    <row r="419" spans="1:8">
      <c r="A419" t="s">
        <v>939</v>
      </c>
      <c r="B419" t="s">
        <v>940</v>
      </c>
      <c r="C419">
        <v>694</v>
      </c>
      <c r="D419" t="s">
        <v>2942</v>
      </c>
      <c r="E419">
        <v>176</v>
      </c>
      <c r="F419">
        <v>315</v>
      </c>
      <c r="G419">
        <v>492</v>
      </c>
      <c r="H419" t="s">
        <v>9</v>
      </c>
    </row>
    <row r="420" spans="1:8">
      <c r="A420" t="s">
        <v>939</v>
      </c>
      <c r="B420" t="s">
        <v>940</v>
      </c>
      <c r="C420">
        <v>694</v>
      </c>
      <c r="D420" t="s">
        <v>2943</v>
      </c>
      <c r="E420">
        <v>426</v>
      </c>
      <c r="F420">
        <v>602</v>
      </c>
      <c r="G420">
        <v>2749</v>
      </c>
      <c r="H420" t="s">
        <v>13</v>
      </c>
    </row>
    <row r="421" spans="1:8">
      <c r="A421" t="s">
        <v>947</v>
      </c>
      <c r="B421" t="s">
        <v>948</v>
      </c>
      <c r="C421">
        <v>508</v>
      </c>
      <c r="D421" t="s">
        <v>2942</v>
      </c>
      <c r="E421">
        <v>17</v>
      </c>
      <c r="F421">
        <v>161</v>
      </c>
      <c r="G421">
        <v>492</v>
      </c>
      <c r="H421" t="s">
        <v>9</v>
      </c>
    </row>
    <row r="422" spans="1:8">
      <c r="A422" t="s">
        <v>947</v>
      </c>
      <c r="B422" t="s">
        <v>948</v>
      </c>
      <c r="C422">
        <v>508</v>
      </c>
      <c r="D422" t="s">
        <v>2943</v>
      </c>
      <c r="E422">
        <v>272</v>
      </c>
      <c r="F422">
        <v>448</v>
      </c>
      <c r="G422">
        <v>2749</v>
      </c>
      <c r="H422" t="s">
        <v>13</v>
      </c>
    </row>
    <row r="423" spans="1:8">
      <c r="A423" t="s">
        <v>33</v>
      </c>
      <c r="B423" t="s">
        <v>957</v>
      </c>
      <c r="C423">
        <v>760</v>
      </c>
      <c r="D423" t="s">
        <v>2941</v>
      </c>
      <c r="E423">
        <v>72</v>
      </c>
      <c r="F423">
        <v>256</v>
      </c>
      <c r="G423">
        <v>1952</v>
      </c>
      <c r="H423" t="s">
        <v>1</v>
      </c>
    </row>
    <row r="424" spans="1:8">
      <c r="A424" t="s">
        <v>33</v>
      </c>
      <c r="B424" t="s">
        <v>957</v>
      </c>
      <c r="C424">
        <v>760</v>
      </c>
      <c r="D424" t="s">
        <v>2942</v>
      </c>
      <c r="E424">
        <v>269</v>
      </c>
      <c r="F424">
        <v>413</v>
      </c>
      <c r="G424">
        <v>492</v>
      </c>
      <c r="H424" t="s">
        <v>9</v>
      </c>
    </row>
    <row r="425" spans="1:8">
      <c r="A425" t="s">
        <v>33</v>
      </c>
      <c r="B425" t="s">
        <v>957</v>
      </c>
      <c r="C425">
        <v>760</v>
      </c>
      <c r="D425" t="s">
        <v>2943</v>
      </c>
      <c r="E425">
        <v>524</v>
      </c>
      <c r="F425">
        <v>700</v>
      </c>
      <c r="G425">
        <v>2749</v>
      </c>
      <c r="H425" t="s">
        <v>13</v>
      </c>
    </row>
    <row r="426" spans="1:8">
      <c r="A426" t="s">
        <v>961</v>
      </c>
      <c r="B426" t="s">
        <v>962</v>
      </c>
      <c r="C426">
        <v>749</v>
      </c>
      <c r="D426" t="s">
        <v>2941</v>
      </c>
      <c r="E426">
        <v>30</v>
      </c>
      <c r="F426">
        <v>214</v>
      </c>
      <c r="G426">
        <v>1952</v>
      </c>
      <c r="H426" t="s">
        <v>1</v>
      </c>
    </row>
    <row r="427" spans="1:8">
      <c r="A427" t="s">
        <v>961</v>
      </c>
      <c r="B427" t="s">
        <v>962</v>
      </c>
      <c r="C427">
        <v>749</v>
      </c>
      <c r="D427" t="s">
        <v>2942</v>
      </c>
      <c r="E427">
        <v>227</v>
      </c>
      <c r="F427">
        <v>371</v>
      </c>
      <c r="G427">
        <v>492</v>
      </c>
      <c r="H427" t="s">
        <v>9</v>
      </c>
    </row>
    <row r="428" spans="1:8">
      <c r="A428" t="s">
        <v>961</v>
      </c>
      <c r="B428" t="s">
        <v>962</v>
      </c>
      <c r="C428">
        <v>749</v>
      </c>
      <c r="D428" t="s">
        <v>2943</v>
      </c>
      <c r="E428">
        <v>482</v>
      </c>
      <c r="F428">
        <v>656</v>
      </c>
      <c r="G428">
        <v>2749</v>
      </c>
      <c r="H428" t="s">
        <v>13</v>
      </c>
    </row>
    <row r="429" spans="1:8">
      <c r="A429" t="s">
        <v>965</v>
      </c>
      <c r="B429" t="s">
        <v>966</v>
      </c>
      <c r="C429">
        <v>803</v>
      </c>
      <c r="D429" t="s">
        <v>2941</v>
      </c>
      <c r="E429">
        <v>262</v>
      </c>
      <c r="F429">
        <v>415</v>
      </c>
      <c r="G429">
        <v>1952</v>
      </c>
      <c r="H429" t="s">
        <v>1</v>
      </c>
    </row>
    <row r="430" spans="1:8">
      <c r="A430" t="s">
        <v>965</v>
      </c>
      <c r="B430" t="s">
        <v>966</v>
      </c>
      <c r="C430">
        <v>803</v>
      </c>
      <c r="D430" t="s">
        <v>2942</v>
      </c>
      <c r="E430">
        <v>419</v>
      </c>
      <c r="F430">
        <v>596</v>
      </c>
      <c r="G430">
        <v>492</v>
      </c>
      <c r="H430" t="s">
        <v>9</v>
      </c>
    </row>
    <row r="431" spans="1:8">
      <c r="A431" t="s">
        <v>965</v>
      </c>
      <c r="B431" t="s">
        <v>966</v>
      </c>
      <c r="C431">
        <v>803</v>
      </c>
      <c r="D431" t="s">
        <v>2943</v>
      </c>
      <c r="E431">
        <v>609</v>
      </c>
      <c r="F431">
        <v>783</v>
      </c>
      <c r="G431">
        <v>2749</v>
      </c>
      <c r="H431" t="s">
        <v>13</v>
      </c>
    </row>
    <row r="432" spans="1:8">
      <c r="A432" t="s">
        <v>971</v>
      </c>
      <c r="B432" t="s">
        <v>972</v>
      </c>
      <c r="C432">
        <v>748</v>
      </c>
      <c r="D432" t="s">
        <v>2941</v>
      </c>
      <c r="E432">
        <v>142</v>
      </c>
      <c r="F432">
        <v>268</v>
      </c>
      <c r="G432">
        <v>1952</v>
      </c>
      <c r="H432" t="s">
        <v>1</v>
      </c>
    </row>
    <row r="433" spans="1:8">
      <c r="A433" t="s">
        <v>971</v>
      </c>
      <c r="B433" t="s">
        <v>972</v>
      </c>
      <c r="C433">
        <v>748</v>
      </c>
      <c r="D433" t="s">
        <v>2942</v>
      </c>
      <c r="E433">
        <v>281</v>
      </c>
      <c r="F433">
        <v>425</v>
      </c>
      <c r="G433">
        <v>492</v>
      </c>
      <c r="H433" t="s">
        <v>9</v>
      </c>
    </row>
    <row r="434" spans="1:8">
      <c r="A434" t="s">
        <v>971</v>
      </c>
      <c r="B434" t="s">
        <v>972</v>
      </c>
      <c r="C434">
        <v>748</v>
      </c>
      <c r="D434" t="s">
        <v>2943</v>
      </c>
      <c r="E434">
        <v>536</v>
      </c>
      <c r="F434">
        <v>613</v>
      </c>
      <c r="G434">
        <v>2749</v>
      </c>
      <c r="H434" t="s">
        <v>13</v>
      </c>
    </row>
    <row r="435" spans="1:8">
      <c r="A435" t="s">
        <v>971</v>
      </c>
      <c r="B435" t="s">
        <v>972</v>
      </c>
      <c r="C435">
        <v>748</v>
      </c>
      <c r="D435" t="s">
        <v>2943</v>
      </c>
      <c r="E435">
        <v>608</v>
      </c>
      <c r="F435">
        <v>675</v>
      </c>
      <c r="G435">
        <v>2749</v>
      </c>
      <c r="H435" t="s">
        <v>13</v>
      </c>
    </row>
    <row r="436" spans="1:8">
      <c r="A436" t="s">
        <v>35</v>
      </c>
      <c r="B436" t="s">
        <v>979</v>
      </c>
      <c r="C436">
        <v>759</v>
      </c>
      <c r="D436" t="s">
        <v>2941</v>
      </c>
      <c r="E436">
        <v>72</v>
      </c>
      <c r="F436">
        <v>256</v>
      </c>
      <c r="G436">
        <v>1952</v>
      </c>
      <c r="H436" t="s">
        <v>1</v>
      </c>
    </row>
    <row r="437" spans="1:8">
      <c r="A437" t="s">
        <v>35</v>
      </c>
      <c r="B437" t="s">
        <v>979</v>
      </c>
      <c r="C437">
        <v>759</v>
      </c>
      <c r="D437" t="s">
        <v>2942</v>
      </c>
      <c r="E437">
        <v>269</v>
      </c>
      <c r="F437">
        <v>413</v>
      </c>
      <c r="G437">
        <v>492</v>
      </c>
      <c r="H437" t="s">
        <v>9</v>
      </c>
    </row>
    <row r="438" spans="1:8">
      <c r="A438" t="s">
        <v>35</v>
      </c>
      <c r="B438" t="s">
        <v>979</v>
      </c>
      <c r="C438">
        <v>759</v>
      </c>
      <c r="D438" t="s">
        <v>2943</v>
      </c>
      <c r="E438">
        <v>524</v>
      </c>
      <c r="F438">
        <v>700</v>
      </c>
      <c r="G438">
        <v>2749</v>
      </c>
      <c r="H438" t="s">
        <v>13</v>
      </c>
    </row>
    <row r="439" spans="1:8">
      <c r="A439" t="s">
        <v>988</v>
      </c>
      <c r="B439" t="s">
        <v>989</v>
      </c>
      <c r="C439">
        <v>758</v>
      </c>
      <c r="D439" t="s">
        <v>2941</v>
      </c>
      <c r="E439">
        <v>72</v>
      </c>
      <c r="F439">
        <v>256</v>
      </c>
      <c r="G439">
        <v>1952</v>
      </c>
      <c r="H439" t="s">
        <v>1</v>
      </c>
    </row>
    <row r="440" spans="1:8">
      <c r="A440" t="s">
        <v>988</v>
      </c>
      <c r="B440" t="s">
        <v>989</v>
      </c>
      <c r="C440">
        <v>758</v>
      </c>
      <c r="D440" t="s">
        <v>2942</v>
      </c>
      <c r="E440">
        <v>269</v>
      </c>
      <c r="F440">
        <v>413</v>
      </c>
      <c r="G440">
        <v>492</v>
      </c>
      <c r="H440" t="s">
        <v>9</v>
      </c>
    </row>
    <row r="441" spans="1:8">
      <c r="A441" t="s">
        <v>988</v>
      </c>
      <c r="B441" t="s">
        <v>989</v>
      </c>
      <c r="C441">
        <v>758</v>
      </c>
      <c r="D441" t="s">
        <v>2943</v>
      </c>
      <c r="E441">
        <v>524</v>
      </c>
      <c r="F441">
        <v>700</v>
      </c>
      <c r="G441">
        <v>2749</v>
      </c>
      <c r="H441" t="s">
        <v>13</v>
      </c>
    </row>
    <row r="442" spans="1:8">
      <c r="A442" t="s">
        <v>994</v>
      </c>
      <c r="B442" t="s">
        <v>995</v>
      </c>
      <c r="C442">
        <v>824</v>
      </c>
      <c r="D442" t="s">
        <v>2941</v>
      </c>
      <c r="E442">
        <v>71</v>
      </c>
      <c r="F442">
        <v>256</v>
      </c>
      <c r="G442">
        <v>1952</v>
      </c>
      <c r="H442" t="s">
        <v>1</v>
      </c>
    </row>
    <row r="443" spans="1:8">
      <c r="A443" t="s">
        <v>994</v>
      </c>
      <c r="B443" t="s">
        <v>995</v>
      </c>
      <c r="C443">
        <v>824</v>
      </c>
      <c r="D443" t="s">
        <v>2942</v>
      </c>
      <c r="E443">
        <v>337</v>
      </c>
      <c r="F443">
        <v>456</v>
      </c>
      <c r="G443">
        <v>492</v>
      </c>
      <c r="H443" t="s">
        <v>9</v>
      </c>
    </row>
    <row r="444" spans="1:8">
      <c r="A444" t="s">
        <v>994</v>
      </c>
      <c r="B444" t="s">
        <v>995</v>
      </c>
      <c r="C444">
        <v>824</v>
      </c>
      <c r="D444" t="s">
        <v>2943</v>
      </c>
      <c r="E444">
        <v>567</v>
      </c>
      <c r="F444">
        <v>743</v>
      </c>
      <c r="G444">
        <v>2749</v>
      </c>
      <c r="H444" t="s">
        <v>13</v>
      </c>
    </row>
    <row r="445" spans="1:8">
      <c r="A445" t="s">
        <v>1003</v>
      </c>
      <c r="B445" t="s">
        <v>1004</v>
      </c>
      <c r="C445">
        <v>792</v>
      </c>
      <c r="D445" t="s">
        <v>2941</v>
      </c>
      <c r="E445">
        <v>71</v>
      </c>
      <c r="F445">
        <v>262</v>
      </c>
      <c r="G445">
        <v>1952</v>
      </c>
      <c r="H445" t="s">
        <v>1</v>
      </c>
    </row>
    <row r="446" spans="1:8">
      <c r="A446" t="s">
        <v>1003</v>
      </c>
      <c r="B446" t="s">
        <v>1004</v>
      </c>
      <c r="C446">
        <v>792</v>
      </c>
      <c r="D446" t="s">
        <v>2942</v>
      </c>
      <c r="E446">
        <v>275</v>
      </c>
      <c r="F446">
        <v>420</v>
      </c>
      <c r="G446">
        <v>492</v>
      </c>
      <c r="H446" t="s">
        <v>9</v>
      </c>
    </row>
    <row r="447" spans="1:8">
      <c r="A447" t="s">
        <v>1003</v>
      </c>
      <c r="B447" t="s">
        <v>1004</v>
      </c>
      <c r="C447">
        <v>792</v>
      </c>
      <c r="D447" t="s">
        <v>2943</v>
      </c>
      <c r="E447">
        <v>531</v>
      </c>
      <c r="F447">
        <v>707</v>
      </c>
      <c r="G447">
        <v>2749</v>
      </c>
      <c r="H447" t="s">
        <v>13</v>
      </c>
    </row>
    <row r="448" spans="1:8">
      <c r="A448" t="s">
        <v>1009</v>
      </c>
      <c r="B448" t="s">
        <v>1010</v>
      </c>
      <c r="C448">
        <v>768</v>
      </c>
      <c r="D448" t="s">
        <v>2941</v>
      </c>
      <c r="E448">
        <v>71</v>
      </c>
      <c r="F448">
        <v>256</v>
      </c>
      <c r="G448">
        <v>1952</v>
      </c>
      <c r="H448" t="s">
        <v>1</v>
      </c>
    </row>
    <row r="449" spans="1:8">
      <c r="A449" t="s">
        <v>1009</v>
      </c>
      <c r="B449" t="s">
        <v>1010</v>
      </c>
      <c r="C449">
        <v>768</v>
      </c>
      <c r="D449" t="s">
        <v>2942</v>
      </c>
      <c r="E449">
        <v>269</v>
      </c>
      <c r="F449">
        <v>413</v>
      </c>
      <c r="G449">
        <v>492</v>
      </c>
      <c r="H449" t="s">
        <v>9</v>
      </c>
    </row>
    <row r="450" spans="1:8">
      <c r="A450" t="s">
        <v>1009</v>
      </c>
      <c r="B450" t="s">
        <v>1010</v>
      </c>
      <c r="C450">
        <v>768</v>
      </c>
      <c r="D450" t="s">
        <v>2943</v>
      </c>
      <c r="E450">
        <v>524</v>
      </c>
      <c r="F450">
        <v>716</v>
      </c>
      <c r="G450">
        <v>2749</v>
      </c>
      <c r="H450" t="s">
        <v>13</v>
      </c>
    </row>
    <row r="451" spans="1:8">
      <c r="A451" t="s">
        <v>1017</v>
      </c>
      <c r="B451" t="s">
        <v>1018</v>
      </c>
      <c r="C451">
        <v>752</v>
      </c>
      <c r="D451" t="s">
        <v>2941</v>
      </c>
      <c r="E451">
        <v>71</v>
      </c>
      <c r="F451">
        <v>256</v>
      </c>
      <c r="G451">
        <v>1952</v>
      </c>
      <c r="H451" t="s">
        <v>1</v>
      </c>
    </row>
    <row r="452" spans="1:8">
      <c r="A452" t="s">
        <v>1017</v>
      </c>
      <c r="B452" t="s">
        <v>1018</v>
      </c>
      <c r="C452">
        <v>752</v>
      </c>
      <c r="D452" t="s">
        <v>2942</v>
      </c>
      <c r="E452">
        <v>269</v>
      </c>
      <c r="F452">
        <v>413</v>
      </c>
      <c r="G452">
        <v>492</v>
      </c>
      <c r="H452" t="s">
        <v>9</v>
      </c>
    </row>
    <row r="453" spans="1:8">
      <c r="A453" t="s">
        <v>1017</v>
      </c>
      <c r="B453" t="s">
        <v>1018</v>
      </c>
      <c r="C453">
        <v>752</v>
      </c>
      <c r="D453" t="s">
        <v>2943</v>
      </c>
      <c r="E453">
        <v>524</v>
      </c>
      <c r="F453">
        <v>700</v>
      </c>
      <c r="G453">
        <v>2749</v>
      </c>
      <c r="H453" t="s">
        <v>13</v>
      </c>
    </row>
    <row r="454" spans="1:8">
      <c r="A454" t="s">
        <v>1019</v>
      </c>
      <c r="B454" t="s">
        <v>1020</v>
      </c>
      <c r="C454">
        <v>780</v>
      </c>
      <c r="D454" t="s">
        <v>2941</v>
      </c>
      <c r="E454">
        <v>71</v>
      </c>
      <c r="F454">
        <v>276</v>
      </c>
      <c r="G454">
        <v>1952</v>
      </c>
      <c r="H454" t="s">
        <v>1</v>
      </c>
    </row>
    <row r="455" spans="1:8">
      <c r="A455" t="s">
        <v>1019</v>
      </c>
      <c r="B455" t="s">
        <v>1020</v>
      </c>
      <c r="C455">
        <v>780</v>
      </c>
      <c r="D455" t="s">
        <v>2942</v>
      </c>
      <c r="E455">
        <v>289</v>
      </c>
      <c r="F455">
        <v>433</v>
      </c>
      <c r="G455">
        <v>492</v>
      </c>
      <c r="H455" t="s">
        <v>9</v>
      </c>
    </row>
    <row r="456" spans="1:8">
      <c r="A456" t="s">
        <v>1019</v>
      </c>
      <c r="B456" t="s">
        <v>1020</v>
      </c>
      <c r="C456">
        <v>780</v>
      </c>
      <c r="D456" t="s">
        <v>2943</v>
      </c>
      <c r="E456">
        <v>544</v>
      </c>
      <c r="F456">
        <v>720</v>
      </c>
      <c r="G456">
        <v>2749</v>
      </c>
      <c r="H456" t="s">
        <v>13</v>
      </c>
    </row>
    <row r="457" spans="1:8">
      <c r="A457" t="s">
        <v>1019</v>
      </c>
      <c r="B457" t="s">
        <v>1020</v>
      </c>
      <c r="C457">
        <v>780</v>
      </c>
      <c r="D457" t="s">
        <v>2952</v>
      </c>
      <c r="E457">
        <v>16</v>
      </c>
      <c r="F457">
        <v>91</v>
      </c>
      <c r="G457">
        <v>8231</v>
      </c>
      <c r="H457" t="s">
        <v>2953</v>
      </c>
    </row>
    <row r="458" spans="1:8">
      <c r="A458" t="s">
        <v>1027</v>
      </c>
      <c r="B458" t="s">
        <v>1028</v>
      </c>
      <c r="C458">
        <v>778</v>
      </c>
      <c r="D458" t="s">
        <v>2948</v>
      </c>
      <c r="E458">
        <v>195</v>
      </c>
      <c r="F458">
        <v>291</v>
      </c>
      <c r="G458">
        <v>38092</v>
      </c>
      <c r="H458" t="s">
        <v>2949</v>
      </c>
    </row>
    <row r="459" spans="1:8">
      <c r="A459" t="s">
        <v>1027</v>
      </c>
      <c r="B459" t="s">
        <v>1028</v>
      </c>
      <c r="C459">
        <v>778</v>
      </c>
      <c r="D459" t="s">
        <v>2941</v>
      </c>
      <c r="E459">
        <v>248</v>
      </c>
      <c r="F459">
        <v>398</v>
      </c>
      <c r="G459">
        <v>1952</v>
      </c>
      <c r="H459" t="s">
        <v>1</v>
      </c>
    </row>
    <row r="460" spans="1:8">
      <c r="A460" t="s">
        <v>1027</v>
      </c>
      <c r="B460" t="s">
        <v>1028</v>
      </c>
      <c r="C460">
        <v>778</v>
      </c>
      <c r="D460" t="s">
        <v>2942</v>
      </c>
      <c r="E460">
        <v>401</v>
      </c>
      <c r="F460">
        <v>576</v>
      </c>
      <c r="G460">
        <v>492</v>
      </c>
      <c r="H460" t="s">
        <v>9</v>
      </c>
    </row>
    <row r="461" spans="1:8">
      <c r="A461" t="s">
        <v>1027</v>
      </c>
      <c r="B461" t="s">
        <v>1028</v>
      </c>
      <c r="C461">
        <v>778</v>
      </c>
      <c r="D461" t="s">
        <v>2943</v>
      </c>
      <c r="E461">
        <v>588</v>
      </c>
      <c r="F461">
        <v>757</v>
      </c>
      <c r="G461">
        <v>2749</v>
      </c>
      <c r="H461" t="s">
        <v>13</v>
      </c>
    </row>
    <row r="462" spans="1:8">
      <c r="A462" t="s">
        <v>1031</v>
      </c>
      <c r="B462" t="s">
        <v>1032</v>
      </c>
      <c r="C462">
        <v>747</v>
      </c>
      <c r="D462" t="s">
        <v>2941</v>
      </c>
      <c r="E462">
        <v>72</v>
      </c>
      <c r="F462">
        <v>243</v>
      </c>
      <c r="G462">
        <v>1952</v>
      </c>
      <c r="H462" t="s">
        <v>1</v>
      </c>
    </row>
    <row r="463" spans="1:8">
      <c r="A463" t="s">
        <v>1031</v>
      </c>
      <c r="B463" t="s">
        <v>1032</v>
      </c>
      <c r="C463">
        <v>747</v>
      </c>
      <c r="D463" t="s">
        <v>2942</v>
      </c>
      <c r="E463">
        <v>256</v>
      </c>
      <c r="F463">
        <v>400</v>
      </c>
      <c r="G463">
        <v>492</v>
      </c>
      <c r="H463" t="s">
        <v>9</v>
      </c>
    </row>
    <row r="464" spans="1:8">
      <c r="A464" t="s">
        <v>1031</v>
      </c>
      <c r="B464" t="s">
        <v>1032</v>
      </c>
      <c r="C464">
        <v>747</v>
      </c>
      <c r="D464" t="s">
        <v>2943</v>
      </c>
      <c r="E464">
        <v>511</v>
      </c>
      <c r="F464">
        <v>687</v>
      </c>
      <c r="G464">
        <v>2749</v>
      </c>
      <c r="H464" t="s">
        <v>13</v>
      </c>
    </row>
    <row r="465" spans="1:8">
      <c r="A465" t="s">
        <v>1040</v>
      </c>
      <c r="B465" t="s">
        <v>1041</v>
      </c>
      <c r="C465">
        <v>625</v>
      </c>
      <c r="D465" t="s">
        <v>2941</v>
      </c>
      <c r="E465">
        <v>69</v>
      </c>
      <c r="F465">
        <v>235</v>
      </c>
      <c r="G465">
        <v>1952</v>
      </c>
      <c r="H465" t="s">
        <v>1</v>
      </c>
    </row>
    <row r="466" spans="1:8">
      <c r="A466" t="s">
        <v>1040</v>
      </c>
      <c r="B466" t="s">
        <v>1041</v>
      </c>
      <c r="C466">
        <v>625</v>
      </c>
      <c r="D466" t="s">
        <v>2942</v>
      </c>
      <c r="E466">
        <v>239</v>
      </c>
      <c r="F466">
        <v>423</v>
      </c>
      <c r="G466">
        <v>492</v>
      </c>
      <c r="H466" t="s">
        <v>9</v>
      </c>
    </row>
    <row r="467" spans="1:8">
      <c r="A467" t="s">
        <v>1040</v>
      </c>
      <c r="B467" t="s">
        <v>1041</v>
      </c>
      <c r="C467">
        <v>625</v>
      </c>
      <c r="D467" t="s">
        <v>2943</v>
      </c>
      <c r="E467">
        <v>438</v>
      </c>
      <c r="F467">
        <v>605</v>
      </c>
      <c r="G467">
        <v>2749</v>
      </c>
      <c r="H467" t="s">
        <v>13</v>
      </c>
    </row>
    <row r="468" spans="1:8">
      <c r="A468" t="s">
        <v>1045</v>
      </c>
      <c r="B468" t="s">
        <v>1046</v>
      </c>
      <c r="C468">
        <v>668</v>
      </c>
      <c r="D468" t="s">
        <v>2941</v>
      </c>
      <c r="E468">
        <v>65</v>
      </c>
      <c r="F468">
        <v>274</v>
      </c>
      <c r="G468">
        <v>1952</v>
      </c>
      <c r="H468" t="s">
        <v>1</v>
      </c>
    </row>
    <row r="469" spans="1:8">
      <c r="A469" t="s">
        <v>1045</v>
      </c>
      <c r="B469" t="s">
        <v>1046</v>
      </c>
      <c r="C469">
        <v>668</v>
      </c>
      <c r="D469" t="s">
        <v>2942</v>
      </c>
      <c r="E469">
        <v>292</v>
      </c>
      <c r="F469">
        <v>469</v>
      </c>
      <c r="G469">
        <v>492</v>
      </c>
      <c r="H469" t="s">
        <v>9</v>
      </c>
    </row>
    <row r="470" spans="1:8">
      <c r="A470" t="s">
        <v>1045</v>
      </c>
      <c r="B470" t="s">
        <v>1046</v>
      </c>
      <c r="C470">
        <v>668</v>
      </c>
      <c r="D470" t="s">
        <v>2943</v>
      </c>
      <c r="E470">
        <v>483</v>
      </c>
      <c r="F470">
        <v>652</v>
      </c>
      <c r="G470">
        <v>2749</v>
      </c>
      <c r="H470" t="s">
        <v>13</v>
      </c>
    </row>
    <row r="471" spans="1:8">
      <c r="A471" t="s">
        <v>1050</v>
      </c>
      <c r="B471" t="s">
        <v>1051</v>
      </c>
      <c r="C471">
        <v>759</v>
      </c>
      <c r="D471" t="s">
        <v>2941</v>
      </c>
      <c r="E471">
        <v>72</v>
      </c>
      <c r="F471">
        <v>256</v>
      </c>
      <c r="G471">
        <v>1952</v>
      </c>
      <c r="H471" t="s">
        <v>1</v>
      </c>
    </row>
    <row r="472" spans="1:8">
      <c r="A472" t="s">
        <v>1050</v>
      </c>
      <c r="B472" t="s">
        <v>1051</v>
      </c>
      <c r="C472">
        <v>759</v>
      </c>
      <c r="D472" t="s">
        <v>2942</v>
      </c>
      <c r="E472">
        <v>269</v>
      </c>
      <c r="F472">
        <v>413</v>
      </c>
      <c r="G472">
        <v>492</v>
      </c>
      <c r="H472" t="s">
        <v>9</v>
      </c>
    </row>
    <row r="473" spans="1:8">
      <c r="A473" t="s">
        <v>1050</v>
      </c>
      <c r="B473" t="s">
        <v>1051</v>
      </c>
      <c r="C473">
        <v>759</v>
      </c>
      <c r="D473" t="s">
        <v>2943</v>
      </c>
      <c r="E473">
        <v>524</v>
      </c>
      <c r="F473">
        <v>700</v>
      </c>
      <c r="G473">
        <v>2749</v>
      </c>
      <c r="H473" t="s">
        <v>13</v>
      </c>
    </row>
    <row r="474" spans="1:8">
      <c r="A474" t="s">
        <v>1058</v>
      </c>
      <c r="B474" t="s">
        <v>1059</v>
      </c>
      <c r="C474">
        <v>735</v>
      </c>
      <c r="D474" t="s">
        <v>2941</v>
      </c>
      <c r="E474">
        <v>48</v>
      </c>
      <c r="F474">
        <v>232</v>
      </c>
      <c r="G474">
        <v>1952</v>
      </c>
      <c r="H474" t="s">
        <v>1</v>
      </c>
    </row>
    <row r="475" spans="1:8">
      <c r="A475" t="s">
        <v>1058</v>
      </c>
      <c r="B475" t="s">
        <v>1059</v>
      </c>
      <c r="C475">
        <v>735</v>
      </c>
      <c r="D475" t="s">
        <v>2942</v>
      </c>
      <c r="E475">
        <v>245</v>
      </c>
      <c r="F475">
        <v>389</v>
      </c>
      <c r="G475">
        <v>492</v>
      </c>
      <c r="H475" t="s">
        <v>9</v>
      </c>
    </row>
    <row r="476" spans="1:8">
      <c r="A476" t="s">
        <v>1058</v>
      </c>
      <c r="B476" t="s">
        <v>1059</v>
      </c>
      <c r="C476">
        <v>735</v>
      </c>
      <c r="D476" t="s">
        <v>2943</v>
      </c>
      <c r="E476">
        <v>500</v>
      </c>
      <c r="F476">
        <v>676</v>
      </c>
      <c r="G476">
        <v>2749</v>
      </c>
      <c r="H476" t="s">
        <v>13</v>
      </c>
    </row>
    <row r="477" spans="1:8">
      <c r="A477" t="s">
        <v>1065</v>
      </c>
      <c r="B477" t="s">
        <v>1066</v>
      </c>
      <c r="C477">
        <v>785</v>
      </c>
      <c r="D477" t="s">
        <v>2941</v>
      </c>
      <c r="E477">
        <v>259</v>
      </c>
      <c r="F477">
        <v>400</v>
      </c>
      <c r="G477">
        <v>1952</v>
      </c>
      <c r="H477" t="s">
        <v>1</v>
      </c>
    </row>
    <row r="478" spans="1:8">
      <c r="A478" t="s">
        <v>1065</v>
      </c>
      <c r="B478" t="s">
        <v>1066</v>
      </c>
      <c r="C478">
        <v>785</v>
      </c>
      <c r="D478" t="s">
        <v>2942</v>
      </c>
      <c r="E478">
        <v>477</v>
      </c>
      <c r="F478">
        <v>580</v>
      </c>
      <c r="G478">
        <v>492</v>
      </c>
      <c r="H478" t="s">
        <v>9</v>
      </c>
    </row>
    <row r="479" spans="1:8">
      <c r="A479" t="s">
        <v>1065</v>
      </c>
      <c r="B479" t="s">
        <v>1066</v>
      </c>
      <c r="C479">
        <v>785</v>
      </c>
      <c r="D479" t="s">
        <v>2943</v>
      </c>
      <c r="E479">
        <v>592</v>
      </c>
      <c r="F479">
        <v>761</v>
      </c>
      <c r="G479">
        <v>2749</v>
      </c>
      <c r="H479" t="s">
        <v>13</v>
      </c>
    </row>
    <row r="480" spans="1:8">
      <c r="A480" t="s">
        <v>1065</v>
      </c>
      <c r="B480" t="s">
        <v>1066</v>
      </c>
      <c r="C480">
        <v>785</v>
      </c>
      <c r="D480" t="s">
        <v>2950</v>
      </c>
      <c r="E480">
        <v>13</v>
      </c>
      <c r="F480">
        <v>194</v>
      </c>
      <c r="G480">
        <v>3230</v>
      </c>
      <c r="H480" t="s">
        <v>2951</v>
      </c>
    </row>
    <row r="481" spans="1:8">
      <c r="A481" t="s">
        <v>1071</v>
      </c>
      <c r="B481" t="s">
        <v>1072</v>
      </c>
      <c r="C481">
        <v>789</v>
      </c>
      <c r="D481" t="s">
        <v>2941</v>
      </c>
      <c r="E481">
        <v>72</v>
      </c>
      <c r="F481">
        <v>254</v>
      </c>
      <c r="G481">
        <v>1952</v>
      </c>
      <c r="H481" t="s">
        <v>1</v>
      </c>
    </row>
    <row r="482" spans="1:8">
      <c r="A482" t="s">
        <v>1071</v>
      </c>
      <c r="B482" t="s">
        <v>1072</v>
      </c>
      <c r="C482">
        <v>789</v>
      </c>
      <c r="D482" t="s">
        <v>2942</v>
      </c>
      <c r="E482">
        <v>267</v>
      </c>
      <c r="F482">
        <v>445</v>
      </c>
      <c r="G482">
        <v>492</v>
      </c>
      <c r="H482" t="s">
        <v>9</v>
      </c>
    </row>
    <row r="483" spans="1:8">
      <c r="A483" t="s">
        <v>1071</v>
      </c>
      <c r="B483" t="s">
        <v>1072</v>
      </c>
      <c r="C483">
        <v>789</v>
      </c>
      <c r="D483" t="s">
        <v>2943</v>
      </c>
      <c r="E483">
        <v>552</v>
      </c>
      <c r="F483">
        <v>728</v>
      </c>
      <c r="G483">
        <v>2749</v>
      </c>
      <c r="H483" t="s">
        <v>13</v>
      </c>
    </row>
    <row r="484" spans="1:8">
      <c r="A484" t="s">
        <v>1075</v>
      </c>
      <c r="B484" t="s">
        <v>1076</v>
      </c>
      <c r="C484">
        <v>791</v>
      </c>
      <c r="D484" t="s">
        <v>2941</v>
      </c>
      <c r="E484">
        <v>71</v>
      </c>
      <c r="F484">
        <v>255</v>
      </c>
      <c r="G484">
        <v>1952</v>
      </c>
      <c r="H484" t="s">
        <v>1</v>
      </c>
    </row>
    <row r="485" spans="1:8">
      <c r="A485" t="s">
        <v>1075</v>
      </c>
      <c r="B485" t="s">
        <v>1076</v>
      </c>
      <c r="C485">
        <v>791</v>
      </c>
      <c r="D485" t="s">
        <v>2942</v>
      </c>
      <c r="E485">
        <v>268</v>
      </c>
      <c r="F485">
        <v>412</v>
      </c>
      <c r="G485">
        <v>492</v>
      </c>
      <c r="H485" t="s">
        <v>9</v>
      </c>
    </row>
    <row r="486" spans="1:8">
      <c r="A486" t="s">
        <v>1075</v>
      </c>
      <c r="B486" t="s">
        <v>1076</v>
      </c>
      <c r="C486">
        <v>791</v>
      </c>
      <c r="D486" t="s">
        <v>2943</v>
      </c>
      <c r="E486">
        <v>523</v>
      </c>
      <c r="F486">
        <v>697</v>
      </c>
      <c r="G486">
        <v>2749</v>
      </c>
      <c r="H486" t="s">
        <v>13</v>
      </c>
    </row>
    <row r="487" spans="1:8">
      <c r="A487" t="s">
        <v>1079</v>
      </c>
      <c r="B487" t="s">
        <v>1080</v>
      </c>
      <c r="C487">
        <v>796</v>
      </c>
      <c r="D487" t="s">
        <v>2941</v>
      </c>
      <c r="E487">
        <v>71</v>
      </c>
      <c r="F487">
        <v>255</v>
      </c>
      <c r="G487">
        <v>1952</v>
      </c>
      <c r="H487" t="s">
        <v>1</v>
      </c>
    </row>
    <row r="488" spans="1:8">
      <c r="A488" t="s">
        <v>1079</v>
      </c>
      <c r="B488" t="s">
        <v>1080</v>
      </c>
      <c r="C488">
        <v>796</v>
      </c>
      <c r="D488" t="s">
        <v>2942</v>
      </c>
      <c r="E488">
        <v>268</v>
      </c>
      <c r="F488">
        <v>412</v>
      </c>
      <c r="G488">
        <v>492</v>
      </c>
      <c r="H488" t="s">
        <v>9</v>
      </c>
    </row>
    <row r="489" spans="1:8">
      <c r="A489" t="s">
        <v>1079</v>
      </c>
      <c r="B489" t="s">
        <v>1080</v>
      </c>
      <c r="C489">
        <v>796</v>
      </c>
      <c r="D489" t="s">
        <v>2943</v>
      </c>
      <c r="E489">
        <v>523</v>
      </c>
      <c r="F489">
        <v>697</v>
      </c>
      <c r="G489">
        <v>2749</v>
      </c>
      <c r="H489" t="s">
        <v>13</v>
      </c>
    </row>
    <row r="490" spans="1:8">
      <c r="A490" t="s">
        <v>1083</v>
      </c>
      <c r="B490" t="s">
        <v>1084</v>
      </c>
      <c r="C490">
        <v>760</v>
      </c>
      <c r="D490" t="s">
        <v>2941</v>
      </c>
      <c r="E490">
        <v>72</v>
      </c>
      <c r="F490">
        <v>257</v>
      </c>
      <c r="G490">
        <v>1952</v>
      </c>
      <c r="H490" t="s">
        <v>1</v>
      </c>
    </row>
    <row r="491" spans="1:8">
      <c r="A491" t="s">
        <v>1083</v>
      </c>
      <c r="B491" t="s">
        <v>1084</v>
      </c>
      <c r="C491">
        <v>760</v>
      </c>
      <c r="D491" t="s">
        <v>2942</v>
      </c>
      <c r="E491">
        <v>270</v>
      </c>
      <c r="F491">
        <v>413</v>
      </c>
      <c r="G491">
        <v>492</v>
      </c>
      <c r="H491" t="s">
        <v>9</v>
      </c>
    </row>
    <row r="492" spans="1:8">
      <c r="A492" t="s">
        <v>1083</v>
      </c>
      <c r="B492" t="s">
        <v>1084</v>
      </c>
      <c r="C492">
        <v>760</v>
      </c>
      <c r="D492" t="s">
        <v>2943</v>
      </c>
      <c r="E492">
        <v>522</v>
      </c>
      <c r="F492">
        <v>698</v>
      </c>
      <c r="G492">
        <v>2749</v>
      </c>
      <c r="H492" t="s">
        <v>13</v>
      </c>
    </row>
    <row r="493" spans="1:8">
      <c r="A493" t="s">
        <v>1091</v>
      </c>
      <c r="B493" t="s">
        <v>1092</v>
      </c>
      <c r="C493">
        <v>792</v>
      </c>
      <c r="D493" t="s">
        <v>2941</v>
      </c>
      <c r="E493">
        <v>71</v>
      </c>
      <c r="F493">
        <v>255</v>
      </c>
      <c r="G493">
        <v>1952</v>
      </c>
      <c r="H493" t="s">
        <v>1</v>
      </c>
    </row>
    <row r="494" spans="1:8">
      <c r="A494" t="s">
        <v>1091</v>
      </c>
      <c r="B494" t="s">
        <v>1092</v>
      </c>
      <c r="C494">
        <v>792</v>
      </c>
      <c r="D494" t="s">
        <v>2942</v>
      </c>
      <c r="E494">
        <v>268</v>
      </c>
      <c r="F494">
        <v>412</v>
      </c>
      <c r="G494">
        <v>492</v>
      </c>
      <c r="H494" t="s">
        <v>9</v>
      </c>
    </row>
    <row r="495" spans="1:8">
      <c r="A495" t="s">
        <v>1091</v>
      </c>
      <c r="B495" t="s">
        <v>1092</v>
      </c>
      <c r="C495">
        <v>792</v>
      </c>
      <c r="D495" t="s">
        <v>2943</v>
      </c>
      <c r="E495">
        <v>523</v>
      </c>
      <c r="F495">
        <v>697</v>
      </c>
      <c r="G495">
        <v>2749</v>
      </c>
      <c r="H495" t="s">
        <v>13</v>
      </c>
    </row>
    <row r="496" spans="1:8">
      <c r="A496" t="s">
        <v>32</v>
      </c>
      <c r="B496" t="s">
        <v>1098</v>
      </c>
      <c r="C496">
        <v>790</v>
      </c>
      <c r="D496" t="s">
        <v>2941</v>
      </c>
      <c r="E496">
        <v>71</v>
      </c>
      <c r="F496">
        <v>255</v>
      </c>
      <c r="G496">
        <v>1952</v>
      </c>
      <c r="H496" t="s">
        <v>1</v>
      </c>
    </row>
    <row r="497" spans="1:8">
      <c r="A497" t="s">
        <v>32</v>
      </c>
      <c r="B497" t="s">
        <v>1098</v>
      </c>
      <c r="C497">
        <v>790</v>
      </c>
      <c r="D497" t="s">
        <v>2942</v>
      </c>
      <c r="E497">
        <v>268</v>
      </c>
      <c r="F497">
        <v>412</v>
      </c>
      <c r="G497">
        <v>492</v>
      </c>
      <c r="H497" t="s">
        <v>9</v>
      </c>
    </row>
    <row r="498" spans="1:8">
      <c r="A498" t="s">
        <v>32</v>
      </c>
      <c r="B498" t="s">
        <v>1098</v>
      </c>
      <c r="C498">
        <v>790</v>
      </c>
      <c r="D498" t="s">
        <v>2943</v>
      </c>
      <c r="E498">
        <v>523</v>
      </c>
      <c r="F498">
        <v>697</v>
      </c>
      <c r="G498">
        <v>2749</v>
      </c>
      <c r="H498" t="s">
        <v>13</v>
      </c>
    </row>
    <row r="499" spans="1:8">
      <c r="A499" t="s">
        <v>1102</v>
      </c>
      <c r="B499" t="s">
        <v>1103</v>
      </c>
      <c r="C499">
        <v>777</v>
      </c>
      <c r="D499" t="s">
        <v>2941</v>
      </c>
      <c r="E499">
        <v>87</v>
      </c>
      <c r="F499">
        <v>271</v>
      </c>
      <c r="G499">
        <v>1952</v>
      </c>
      <c r="H499" t="s">
        <v>1</v>
      </c>
    </row>
    <row r="500" spans="1:8">
      <c r="A500" t="s">
        <v>1102</v>
      </c>
      <c r="B500" t="s">
        <v>1103</v>
      </c>
      <c r="C500">
        <v>777</v>
      </c>
      <c r="D500" t="s">
        <v>2942</v>
      </c>
      <c r="E500">
        <v>284</v>
      </c>
      <c r="F500">
        <v>428</v>
      </c>
      <c r="G500">
        <v>492</v>
      </c>
      <c r="H500" t="s">
        <v>9</v>
      </c>
    </row>
    <row r="501" spans="1:8">
      <c r="A501" t="s">
        <v>1102</v>
      </c>
      <c r="B501" t="s">
        <v>1103</v>
      </c>
      <c r="C501">
        <v>777</v>
      </c>
      <c r="D501" t="s">
        <v>2943</v>
      </c>
      <c r="E501">
        <v>526</v>
      </c>
      <c r="F501">
        <v>714</v>
      </c>
      <c r="G501">
        <v>2749</v>
      </c>
      <c r="H501" t="s">
        <v>13</v>
      </c>
    </row>
    <row r="502" spans="1:8">
      <c r="A502" t="s">
        <v>34</v>
      </c>
      <c r="B502" t="s">
        <v>1108</v>
      </c>
      <c r="C502">
        <v>847</v>
      </c>
      <c r="D502" t="s">
        <v>2941</v>
      </c>
      <c r="E502">
        <v>121</v>
      </c>
      <c r="F502">
        <v>290</v>
      </c>
      <c r="G502">
        <v>1952</v>
      </c>
      <c r="H502" t="s">
        <v>1</v>
      </c>
    </row>
    <row r="503" spans="1:8">
      <c r="A503" t="s">
        <v>34</v>
      </c>
      <c r="B503" t="s">
        <v>1108</v>
      </c>
      <c r="C503">
        <v>847</v>
      </c>
      <c r="D503" t="s">
        <v>2942</v>
      </c>
      <c r="E503">
        <v>303</v>
      </c>
      <c r="F503">
        <v>447</v>
      </c>
      <c r="G503">
        <v>492</v>
      </c>
      <c r="H503" t="s">
        <v>9</v>
      </c>
    </row>
    <row r="504" spans="1:8">
      <c r="A504" t="s">
        <v>34</v>
      </c>
      <c r="B504" t="s">
        <v>1108</v>
      </c>
      <c r="C504">
        <v>847</v>
      </c>
      <c r="D504" t="s">
        <v>2943</v>
      </c>
      <c r="E504">
        <v>558</v>
      </c>
      <c r="F504">
        <v>734</v>
      </c>
      <c r="G504">
        <v>2749</v>
      </c>
      <c r="H504" t="s">
        <v>13</v>
      </c>
    </row>
    <row r="505" spans="1:8">
      <c r="A505" t="s">
        <v>7</v>
      </c>
      <c r="B505" t="s">
        <v>1112</v>
      </c>
      <c r="C505">
        <v>682</v>
      </c>
      <c r="D505" t="s">
        <v>2941</v>
      </c>
      <c r="E505">
        <v>72</v>
      </c>
      <c r="F505">
        <v>124</v>
      </c>
      <c r="G505">
        <v>1952</v>
      </c>
      <c r="H505" t="s">
        <v>1</v>
      </c>
    </row>
    <row r="506" spans="1:8">
      <c r="A506" t="s">
        <v>7</v>
      </c>
      <c r="B506" t="s">
        <v>1112</v>
      </c>
      <c r="C506">
        <v>682</v>
      </c>
      <c r="D506" t="s">
        <v>2941</v>
      </c>
      <c r="E506">
        <v>120</v>
      </c>
      <c r="F506">
        <v>178</v>
      </c>
      <c r="G506">
        <v>1952</v>
      </c>
      <c r="H506" t="s">
        <v>1</v>
      </c>
    </row>
    <row r="507" spans="1:8">
      <c r="A507" t="s">
        <v>7</v>
      </c>
      <c r="B507" t="s">
        <v>1112</v>
      </c>
      <c r="C507">
        <v>682</v>
      </c>
      <c r="D507" t="s">
        <v>2942</v>
      </c>
      <c r="E507">
        <v>191</v>
      </c>
      <c r="F507">
        <v>335</v>
      </c>
      <c r="G507">
        <v>492</v>
      </c>
      <c r="H507" t="s">
        <v>9</v>
      </c>
    </row>
    <row r="508" spans="1:8">
      <c r="A508" t="s">
        <v>7</v>
      </c>
      <c r="B508" t="s">
        <v>1112</v>
      </c>
      <c r="C508">
        <v>682</v>
      </c>
      <c r="D508" t="s">
        <v>2943</v>
      </c>
      <c r="E508">
        <v>446</v>
      </c>
      <c r="F508">
        <v>622</v>
      </c>
      <c r="G508">
        <v>2749</v>
      </c>
      <c r="H508" t="s">
        <v>13</v>
      </c>
    </row>
    <row r="509" spans="1:8">
      <c r="A509" t="s">
        <v>36</v>
      </c>
      <c r="B509" t="s">
        <v>1114</v>
      </c>
      <c r="C509">
        <v>778</v>
      </c>
      <c r="D509" t="s">
        <v>2941</v>
      </c>
      <c r="E509">
        <v>71</v>
      </c>
      <c r="F509">
        <v>257</v>
      </c>
      <c r="G509">
        <v>1952</v>
      </c>
      <c r="H509" t="s">
        <v>1</v>
      </c>
    </row>
    <row r="510" spans="1:8">
      <c r="A510" t="s">
        <v>36</v>
      </c>
      <c r="B510" t="s">
        <v>1114</v>
      </c>
      <c r="C510">
        <v>778</v>
      </c>
      <c r="D510" t="s">
        <v>2942</v>
      </c>
      <c r="E510">
        <v>270</v>
      </c>
      <c r="F510">
        <v>415</v>
      </c>
      <c r="G510">
        <v>492</v>
      </c>
      <c r="H510" t="s">
        <v>9</v>
      </c>
    </row>
    <row r="511" spans="1:8">
      <c r="A511" t="s">
        <v>36</v>
      </c>
      <c r="B511" t="s">
        <v>1114</v>
      </c>
      <c r="C511">
        <v>778</v>
      </c>
      <c r="D511" t="s">
        <v>2943</v>
      </c>
      <c r="E511">
        <v>526</v>
      </c>
      <c r="F511">
        <v>700</v>
      </c>
      <c r="G511">
        <v>2749</v>
      </c>
      <c r="H511" t="s">
        <v>13</v>
      </c>
    </row>
    <row r="512" spans="1:8">
      <c r="A512" t="s">
        <v>1118</v>
      </c>
      <c r="B512" t="s">
        <v>1119</v>
      </c>
      <c r="C512">
        <v>778</v>
      </c>
      <c r="D512" t="s">
        <v>2941</v>
      </c>
      <c r="E512">
        <v>71</v>
      </c>
      <c r="F512">
        <v>257</v>
      </c>
      <c r="G512">
        <v>1952</v>
      </c>
      <c r="H512" t="s">
        <v>1</v>
      </c>
    </row>
    <row r="513" spans="1:8">
      <c r="A513" t="s">
        <v>1118</v>
      </c>
      <c r="B513" t="s">
        <v>1119</v>
      </c>
      <c r="C513">
        <v>778</v>
      </c>
      <c r="D513" t="s">
        <v>2942</v>
      </c>
      <c r="E513">
        <v>270</v>
      </c>
      <c r="F513">
        <v>415</v>
      </c>
      <c r="G513">
        <v>492</v>
      </c>
      <c r="H513" t="s">
        <v>9</v>
      </c>
    </row>
    <row r="514" spans="1:8">
      <c r="A514" t="s">
        <v>1118</v>
      </c>
      <c r="B514" t="s">
        <v>1119</v>
      </c>
      <c r="C514">
        <v>778</v>
      </c>
      <c r="D514" t="s">
        <v>2943</v>
      </c>
      <c r="E514">
        <v>526</v>
      </c>
      <c r="F514">
        <v>700</v>
      </c>
      <c r="G514">
        <v>2749</v>
      </c>
      <c r="H514" t="s">
        <v>13</v>
      </c>
    </row>
    <row r="515" spans="1:8">
      <c r="A515" t="s">
        <v>1122</v>
      </c>
      <c r="B515" t="s">
        <v>1123</v>
      </c>
      <c r="C515">
        <v>795</v>
      </c>
      <c r="D515" t="s">
        <v>2941</v>
      </c>
      <c r="E515">
        <v>71</v>
      </c>
      <c r="F515">
        <v>255</v>
      </c>
      <c r="G515">
        <v>1952</v>
      </c>
      <c r="H515" t="s">
        <v>1</v>
      </c>
    </row>
    <row r="516" spans="1:8">
      <c r="A516" t="s">
        <v>1122</v>
      </c>
      <c r="B516" t="s">
        <v>1123</v>
      </c>
      <c r="C516">
        <v>795</v>
      </c>
      <c r="D516" t="s">
        <v>2942</v>
      </c>
      <c r="E516">
        <v>268</v>
      </c>
      <c r="F516">
        <v>412</v>
      </c>
      <c r="G516">
        <v>492</v>
      </c>
      <c r="H516" t="s">
        <v>9</v>
      </c>
    </row>
    <row r="517" spans="1:8">
      <c r="A517" t="s">
        <v>1122</v>
      </c>
      <c r="B517" t="s">
        <v>1123</v>
      </c>
      <c r="C517">
        <v>795</v>
      </c>
      <c r="D517" t="s">
        <v>2943</v>
      </c>
      <c r="E517">
        <v>523</v>
      </c>
      <c r="F517">
        <v>697</v>
      </c>
      <c r="G517">
        <v>2749</v>
      </c>
      <c r="H517" t="s">
        <v>13</v>
      </c>
    </row>
    <row r="518" spans="1:8">
      <c r="A518" t="s">
        <v>1127</v>
      </c>
      <c r="B518" t="s">
        <v>1128</v>
      </c>
      <c r="C518">
        <v>716</v>
      </c>
      <c r="D518" t="s">
        <v>2941</v>
      </c>
      <c r="E518">
        <v>1</v>
      </c>
      <c r="F518">
        <v>180</v>
      </c>
      <c r="G518">
        <v>1952</v>
      </c>
      <c r="H518" t="s">
        <v>1</v>
      </c>
    </row>
    <row r="519" spans="1:8">
      <c r="A519" t="s">
        <v>1127</v>
      </c>
      <c r="B519" t="s">
        <v>1128</v>
      </c>
      <c r="C519">
        <v>716</v>
      </c>
      <c r="D519" t="s">
        <v>2942</v>
      </c>
      <c r="E519">
        <v>193</v>
      </c>
      <c r="F519">
        <v>337</v>
      </c>
      <c r="G519">
        <v>492</v>
      </c>
      <c r="H519" t="s">
        <v>9</v>
      </c>
    </row>
    <row r="520" spans="1:8">
      <c r="A520" t="s">
        <v>1127</v>
      </c>
      <c r="B520" t="s">
        <v>1128</v>
      </c>
      <c r="C520">
        <v>716</v>
      </c>
      <c r="D520" t="s">
        <v>2943</v>
      </c>
      <c r="E520">
        <v>448</v>
      </c>
      <c r="F520">
        <v>622</v>
      </c>
      <c r="G520">
        <v>2749</v>
      </c>
      <c r="H520" t="s">
        <v>13</v>
      </c>
    </row>
    <row r="521" spans="1:8">
      <c r="A521" t="s">
        <v>1133</v>
      </c>
      <c r="B521" t="s">
        <v>1134</v>
      </c>
      <c r="C521">
        <v>716</v>
      </c>
      <c r="D521" t="s">
        <v>2941</v>
      </c>
      <c r="E521">
        <v>1</v>
      </c>
      <c r="F521">
        <v>180</v>
      </c>
      <c r="G521">
        <v>1952</v>
      </c>
      <c r="H521" t="s">
        <v>1</v>
      </c>
    </row>
    <row r="522" spans="1:8">
      <c r="A522" t="s">
        <v>1133</v>
      </c>
      <c r="B522" t="s">
        <v>1134</v>
      </c>
      <c r="C522">
        <v>716</v>
      </c>
      <c r="D522" t="s">
        <v>2942</v>
      </c>
      <c r="E522">
        <v>193</v>
      </c>
      <c r="F522">
        <v>337</v>
      </c>
      <c r="G522">
        <v>492</v>
      </c>
      <c r="H522" t="s">
        <v>9</v>
      </c>
    </row>
    <row r="523" spans="1:8">
      <c r="A523" t="s">
        <v>1133</v>
      </c>
      <c r="B523" t="s">
        <v>1134</v>
      </c>
      <c r="C523">
        <v>716</v>
      </c>
      <c r="D523" t="s">
        <v>2943</v>
      </c>
      <c r="E523">
        <v>448</v>
      </c>
      <c r="F523">
        <v>622</v>
      </c>
      <c r="G523">
        <v>2749</v>
      </c>
      <c r="H523" t="s">
        <v>13</v>
      </c>
    </row>
    <row r="524" spans="1:8">
      <c r="A524" t="s">
        <v>1137</v>
      </c>
      <c r="B524" t="s">
        <v>1138</v>
      </c>
      <c r="C524">
        <v>760</v>
      </c>
      <c r="D524" t="s">
        <v>2941</v>
      </c>
      <c r="E524">
        <v>72</v>
      </c>
      <c r="F524">
        <v>256</v>
      </c>
      <c r="G524">
        <v>1952</v>
      </c>
      <c r="H524" t="s">
        <v>1</v>
      </c>
    </row>
    <row r="525" spans="1:8">
      <c r="A525" t="s">
        <v>1137</v>
      </c>
      <c r="B525" t="s">
        <v>1138</v>
      </c>
      <c r="C525">
        <v>760</v>
      </c>
      <c r="D525" t="s">
        <v>2942</v>
      </c>
      <c r="E525">
        <v>269</v>
      </c>
      <c r="F525">
        <v>413</v>
      </c>
      <c r="G525">
        <v>492</v>
      </c>
      <c r="H525" t="s">
        <v>9</v>
      </c>
    </row>
    <row r="526" spans="1:8">
      <c r="A526" t="s">
        <v>1137</v>
      </c>
      <c r="B526" t="s">
        <v>1138</v>
      </c>
      <c r="C526">
        <v>760</v>
      </c>
      <c r="D526" t="s">
        <v>2943</v>
      </c>
      <c r="E526">
        <v>524</v>
      </c>
      <c r="F526">
        <v>700</v>
      </c>
      <c r="G526">
        <v>2749</v>
      </c>
      <c r="H526" t="s">
        <v>13</v>
      </c>
    </row>
    <row r="527" spans="1:8">
      <c r="A527" t="s">
        <v>1148</v>
      </c>
      <c r="B527" t="s">
        <v>1149</v>
      </c>
      <c r="C527">
        <v>739</v>
      </c>
      <c r="D527" t="s">
        <v>2941</v>
      </c>
      <c r="E527">
        <v>57</v>
      </c>
      <c r="F527">
        <v>235</v>
      </c>
      <c r="G527">
        <v>1952</v>
      </c>
      <c r="H527" t="s">
        <v>1</v>
      </c>
    </row>
    <row r="528" spans="1:8">
      <c r="A528" t="s">
        <v>1148</v>
      </c>
      <c r="B528" t="s">
        <v>1149</v>
      </c>
      <c r="C528">
        <v>739</v>
      </c>
      <c r="D528" t="s">
        <v>2942</v>
      </c>
      <c r="E528">
        <v>248</v>
      </c>
      <c r="F528">
        <v>392</v>
      </c>
      <c r="G528">
        <v>492</v>
      </c>
      <c r="H528" t="s">
        <v>9</v>
      </c>
    </row>
    <row r="529" spans="1:8">
      <c r="A529" t="s">
        <v>1148</v>
      </c>
      <c r="B529" t="s">
        <v>1149</v>
      </c>
      <c r="C529">
        <v>739</v>
      </c>
      <c r="D529" t="s">
        <v>2943</v>
      </c>
      <c r="E529">
        <v>503</v>
      </c>
      <c r="F529">
        <v>679</v>
      </c>
      <c r="G529">
        <v>2749</v>
      </c>
      <c r="H529" t="s">
        <v>13</v>
      </c>
    </row>
    <row r="530" spans="1:8">
      <c r="A530" t="s">
        <v>1151</v>
      </c>
      <c r="B530" t="s">
        <v>1152</v>
      </c>
      <c r="C530">
        <v>758</v>
      </c>
      <c r="D530" t="s">
        <v>2941</v>
      </c>
      <c r="E530">
        <v>72</v>
      </c>
      <c r="F530">
        <v>256</v>
      </c>
      <c r="G530">
        <v>1952</v>
      </c>
      <c r="H530" t="s">
        <v>1</v>
      </c>
    </row>
    <row r="531" spans="1:8">
      <c r="A531" t="s">
        <v>1151</v>
      </c>
      <c r="B531" t="s">
        <v>1152</v>
      </c>
      <c r="C531">
        <v>758</v>
      </c>
      <c r="D531" t="s">
        <v>2942</v>
      </c>
      <c r="E531">
        <v>269</v>
      </c>
      <c r="F531">
        <v>413</v>
      </c>
      <c r="G531">
        <v>492</v>
      </c>
      <c r="H531" t="s">
        <v>9</v>
      </c>
    </row>
    <row r="532" spans="1:8">
      <c r="A532" t="s">
        <v>1151</v>
      </c>
      <c r="B532" t="s">
        <v>1152</v>
      </c>
      <c r="C532">
        <v>758</v>
      </c>
      <c r="D532" t="s">
        <v>2943</v>
      </c>
      <c r="E532">
        <v>524</v>
      </c>
      <c r="F532">
        <v>700</v>
      </c>
      <c r="G532">
        <v>2749</v>
      </c>
      <c r="H532" t="s">
        <v>13</v>
      </c>
    </row>
    <row r="533" spans="1:8">
      <c r="A533" t="s">
        <v>1155</v>
      </c>
      <c r="B533" t="s">
        <v>1156</v>
      </c>
      <c r="C533">
        <v>760</v>
      </c>
      <c r="D533" t="s">
        <v>2941</v>
      </c>
      <c r="E533">
        <v>72</v>
      </c>
      <c r="F533">
        <v>256</v>
      </c>
      <c r="G533">
        <v>1952</v>
      </c>
      <c r="H533" t="s">
        <v>1</v>
      </c>
    </row>
    <row r="534" spans="1:8">
      <c r="A534" t="s">
        <v>1155</v>
      </c>
      <c r="B534" t="s">
        <v>1156</v>
      </c>
      <c r="C534">
        <v>760</v>
      </c>
      <c r="D534" t="s">
        <v>2942</v>
      </c>
      <c r="E534">
        <v>269</v>
      </c>
      <c r="F534">
        <v>413</v>
      </c>
      <c r="G534">
        <v>492</v>
      </c>
      <c r="H534" t="s">
        <v>9</v>
      </c>
    </row>
    <row r="535" spans="1:8">
      <c r="A535" t="s">
        <v>1155</v>
      </c>
      <c r="B535" t="s">
        <v>1156</v>
      </c>
      <c r="C535">
        <v>760</v>
      </c>
      <c r="D535" t="s">
        <v>2943</v>
      </c>
      <c r="E535">
        <v>524</v>
      </c>
      <c r="F535">
        <v>700</v>
      </c>
      <c r="G535">
        <v>2749</v>
      </c>
      <c r="H535" t="s">
        <v>13</v>
      </c>
    </row>
    <row r="536" spans="1:8">
      <c r="A536" t="s">
        <v>1166</v>
      </c>
      <c r="B536" t="s">
        <v>1167</v>
      </c>
      <c r="C536">
        <v>776</v>
      </c>
      <c r="D536" t="s">
        <v>2941</v>
      </c>
      <c r="E536">
        <v>70</v>
      </c>
      <c r="F536">
        <v>250</v>
      </c>
      <c r="G536">
        <v>1952</v>
      </c>
      <c r="H536" t="s">
        <v>1</v>
      </c>
    </row>
    <row r="537" spans="1:8">
      <c r="A537" t="s">
        <v>1166</v>
      </c>
      <c r="B537" t="s">
        <v>1167</v>
      </c>
      <c r="C537">
        <v>776</v>
      </c>
      <c r="D537" t="s">
        <v>2942</v>
      </c>
      <c r="E537">
        <v>263</v>
      </c>
      <c r="F537">
        <v>406</v>
      </c>
      <c r="G537">
        <v>492</v>
      </c>
      <c r="H537" t="s">
        <v>9</v>
      </c>
    </row>
    <row r="538" spans="1:8">
      <c r="A538" t="s">
        <v>1166</v>
      </c>
      <c r="B538" t="s">
        <v>1167</v>
      </c>
      <c r="C538">
        <v>776</v>
      </c>
      <c r="D538" t="s">
        <v>2943</v>
      </c>
      <c r="E538">
        <v>517</v>
      </c>
      <c r="F538">
        <v>693</v>
      </c>
      <c r="G538">
        <v>2749</v>
      </c>
      <c r="H538" t="s">
        <v>13</v>
      </c>
    </row>
    <row r="539" spans="1:8">
      <c r="A539" t="s">
        <v>1171</v>
      </c>
      <c r="B539" t="s">
        <v>1172</v>
      </c>
      <c r="C539">
        <v>760</v>
      </c>
      <c r="D539" t="s">
        <v>2941</v>
      </c>
      <c r="E539">
        <v>72</v>
      </c>
      <c r="F539">
        <v>256</v>
      </c>
      <c r="G539">
        <v>1952</v>
      </c>
      <c r="H539" t="s">
        <v>1</v>
      </c>
    </row>
    <row r="540" spans="1:8">
      <c r="A540" t="s">
        <v>1171</v>
      </c>
      <c r="B540" t="s">
        <v>1172</v>
      </c>
      <c r="C540">
        <v>760</v>
      </c>
      <c r="D540" t="s">
        <v>2942</v>
      </c>
      <c r="E540">
        <v>269</v>
      </c>
      <c r="F540">
        <v>413</v>
      </c>
      <c r="G540">
        <v>492</v>
      </c>
      <c r="H540" t="s">
        <v>9</v>
      </c>
    </row>
    <row r="541" spans="1:8">
      <c r="A541" t="s">
        <v>1171</v>
      </c>
      <c r="B541" t="s">
        <v>1172</v>
      </c>
      <c r="C541">
        <v>760</v>
      </c>
      <c r="D541" t="s">
        <v>2943</v>
      </c>
      <c r="E541">
        <v>524</v>
      </c>
      <c r="F541">
        <v>700</v>
      </c>
      <c r="G541">
        <v>2749</v>
      </c>
      <c r="H541" t="s">
        <v>13</v>
      </c>
    </row>
    <row r="542" spans="1:8">
      <c r="A542" t="s">
        <v>1174</v>
      </c>
      <c r="B542" t="s">
        <v>1175</v>
      </c>
      <c r="C542">
        <v>760</v>
      </c>
      <c r="D542" t="s">
        <v>2941</v>
      </c>
      <c r="E542">
        <v>72</v>
      </c>
      <c r="F542">
        <v>256</v>
      </c>
      <c r="G542">
        <v>1952</v>
      </c>
      <c r="H542" t="s">
        <v>1</v>
      </c>
    </row>
    <row r="543" spans="1:8">
      <c r="A543" t="s">
        <v>1174</v>
      </c>
      <c r="B543" t="s">
        <v>1175</v>
      </c>
      <c r="C543">
        <v>760</v>
      </c>
      <c r="D543" t="s">
        <v>2942</v>
      </c>
      <c r="E543">
        <v>269</v>
      </c>
      <c r="F543">
        <v>413</v>
      </c>
      <c r="G543">
        <v>492</v>
      </c>
      <c r="H543" t="s">
        <v>9</v>
      </c>
    </row>
    <row r="544" spans="1:8">
      <c r="A544" t="s">
        <v>1174</v>
      </c>
      <c r="B544" t="s">
        <v>1175</v>
      </c>
      <c r="C544">
        <v>760</v>
      </c>
      <c r="D544" t="s">
        <v>2943</v>
      </c>
      <c r="E544">
        <v>524</v>
      </c>
      <c r="F544">
        <v>700</v>
      </c>
      <c r="G544">
        <v>2749</v>
      </c>
      <c r="H544" t="s">
        <v>13</v>
      </c>
    </row>
    <row r="545" spans="1:8">
      <c r="A545" t="s">
        <v>1177</v>
      </c>
      <c r="B545" t="s">
        <v>1178</v>
      </c>
      <c r="C545">
        <v>642</v>
      </c>
      <c r="D545" t="s">
        <v>2941</v>
      </c>
      <c r="E545">
        <v>62</v>
      </c>
      <c r="F545">
        <v>235</v>
      </c>
      <c r="G545">
        <v>1952</v>
      </c>
      <c r="H545" t="s">
        <v>1</v>
      </c>
    </row>
    <row r="546" spans="1:8">
      <c r="A546" t="s">
        <v>1177</v>
      </c>
      <c r="B546" t="s">
        <v>1178</v>
      </c>
      <c r="C546">
        <v>642</v>
      </c>
      <c r="D546" t="s">
        <v>2942</v>
      </c>
      <c r="E546">
        <v>238</v>
      </c>
      <c r="F546">
        <v>429</v>
      </c>
      <c r="G546">
        <v>492</v>
      </c>
      <c r="H546" t="s">
        <v>9</v>
      </c>
    </row>
    <row r="547" spans="1:8">
      <c r="A547" t="s">
        <v>1177</v>
      </c>
      <c r="B547" t="s">
        <v>1178</v>
      </c>
      <c r="C547">
        <v>642</v>
      </c>
      <c r="D547" t="s">
        <v>2943</v>
      </c>
      <c r="E547">
        <v>442</v>
      </c>
      <c r="F547">
        <v>617</v>
      </c>
      <c r="G547">
        <v>2749</v>
      </c>
      <c r="H547" t="s">
        <v>13</v>
      </c>
    </row>
    <row r="548" spans="1:8">
      <c r="A548" t="s">
        <v>1185</v>
      </c>
      <c r="B548" t="s">
        <v>1186</v>
      </c>
      <c r="C548">
        <v>797</v>
      </c>
      <c r="D548" t="s">
        <v>2941</v>
      </c>
      <c r="E548">
        <v>71</v>
      </c>
      <c r="F548">
        <v>255</v>
      </c>
      <c r="G548">
        <v>1952</v>
      </c>
      <c r="H548" t="s">
        <v>1</v>
      </c>
    </row>
    <row r="549" spans="1:8">
      <c r="A549" t="s">
        <v>1185</v>
      </c>
      <c r="B549" t="s">
        <v>1186</v>
      </c>
      <c r="C549">
        <v>797</v>
      </c>
      <c r="D549" t="s">
        <v>2942</v>
      </c>
      <c r="E549">
        <v>268</v>
      </c>
      <c r="F549">
        <v>412</v>
      </c>
      <c r="G549">
        <v>492</v>
      </c>
      <c r="H549" t="s">
        <v>9</v>
      </c>
    </row>
    <row r="550" spans="1:8">
      <c r="A550" t="s">
        <v>1185</v>
      </c>
      <c r="B550" t="s">
        <v>1186</v>
      </c>
      <c r="C550">
        <v>797</v>
      </c>
      <c r="D550" t="s">
        <v>2943</v>
      </c>
      <c r="E550">
        <v>523</v>
      </c>
      <c r="F550">
        <v>697</v>
      </c>
      <c r="G550">
        <v>2749</v>
      </c>
      <c r="H550" t="s">
        <v>13</v>
      </c>
    </row>
    <row r="551" spans="1:8">
      <c r="A551" t="s">
        <v>1189</v>
      </c>
      <c r="B551" t="s">
        <v>1190</v>
      </c>
      <c r="C551">
        <v>1080</v>
      </c>
      <c r="D551" t="s">
        <v>2941</v>
      </c>
      <c r="E551">
        <v>171</v>
      </c>
      <c r="F551">
        <v>385</v>
      </c>
      <c r="G551">
        <v>1952</v>
      </c>
      <c r="H551" t="s">
        <v>1</v>
      </c>
    </row>
    <row r="552" spans="1:8">
      <c r="A552" t="s">
        <v>1189</v>
      </c>
      <c r="B552" t="s">
        <v>1190</v>
      </c>
      <c r="C552">
        <v>1080</v>
      </c>
      <c r="D552" t="s">
        <v>2941</v>
      </c>
      <c r="E552">
        <v>414</v>
      </c>
      <c r="F552">
        <v>451</v>
      </c>
      <c r="G552">
        <v>1952</v>
      </c>
      <c r="H552" t="s">
        <v>1</v>
      </c>
    </row>
    <row r="553" spans="1:8">
      <c r="A553" t="s">
        <v>1189</v>
      </c>
      <c r="B553" t="s">
        <v>1190</v>
      </c>
      <c r="C553">
        <v>1080</v>
      </c>
      <c r="D553" t="s">
        <v>2942</v>
      </c>
      <c r="E553">
        <v>606</v>
      </c>
      <c r="F553">
        <v>727</v>
      </c>
      <c r="G553">
        <v>492</v>
      </c>
      <c r="H553" t="s">
        <v>9</v>
      </c>
    </row>
    <row r="554" spans="1:8">
      <c r="A554" t="s">
        <v>1189</v>
      </c>
      <c r="B554" t="s">
        <v>1190</v>
      </c>
      <c r="C554">
        <v>1080</v>
      </c>
      <c r="D554" t="s">
        <v>2943</v>
      </c>
      <c r="E554">
        <v>881</v>
      </c>
      <c r="F554">
        <v>985</v>
      </c>
      <c r="G554">
        <v>2749</v>
      </c>
      <c r="H554" t="s">
        <v>13</v>
      </c>
    </row>
    <row r="555" spans="1:8">
      <c r="A555" t="s">
        <v>1194</v>
      </c>
      <c r="B555" t="s">
        <v>1195</v>
      </c>
      <c r="C555">
        <v>793</v>
      </c>
      <c r="D555" t="s">
        <v>2941</v>
      </c>
      <c r="E555">
        <v>71</v>
      </c>
      <c r="F555">
        <v>255</v>
      </c>
      <c r="G555">
        <v>1952</v>
      </c>
      <c r="H555" t="s">
        <v>1</v>
      </c>
    </row>
    <row r="556" spans="1:8">
      <c r="A556" t="s">
        <v>1194</v>
      </c>
      <c r="B556" t="s">
        <v>1195</v>
      </c>
      <c r="C556">
        <v>793</v>
      </c>
      <c r="D556" t="s">
        <v>2942</v>
      </c>
      <c r="E556">
        <v>268</v>
      </c>
      <c r="F556">
        <v>412</v>
      </c>
      <c r="G556">
        <v>492</v>
      </c>
      <c r="H556" t="s">
        <v>9</v>
      </c>
    </row>
    <row r="557" spans="1:8">
      <c r="A557" t="s">
        <v>1194</v>
      </c>
      <c r="B557" t="s">
        <v>1195</v>
      </c>
      <c r="C557">
        <v>793</v>
      </c>
      <c r="D557" t="s">
        <v>2943</v>
      </c>
      <c r="E557">
        <v>523</v>
      </c>
      <c r="F557">
        <v>697</v>
      </c>
      <c r="G557">
        <v>2749</v>
      </c>
      <c r="H557" t="s">
        <v>13</v>
      </c>
    </row>
    <row r="558" spans="1:8">
      <c r="A558" t="s">
        <v>1201</v>
      </c>
      <c r="B558" t="s">
        <v>1202</v>
      </c>
      <c r="C558">
        <v>760</v>
      </c>
      <c r="D558" t="s">
        <v>2941</v>
      </c>
      <c r="E558">
        <v>71</v>
      </c>
      <c r="F558">
        <v>254</v>
      </c>
      <c r="G558">
        <v>1952</v>
      </c>
      <c r="H558" t="s">
        <v>1</v>
      </c>
    </row>
    <row r="559" spans="1:8">
      <c r="A559" t="s">
        <v>1201</v>
      </c>
      <c r="B559" t="s">
        <v>1202</v>
      </c>
      <c r="C559">
        <v>760</v>
      </c>
      <c r="D559" t="s">
        <v>2942</v>
      </c>
      <c r="E559">
        <v>267</v>
      </c>
      <c r="F559">
        <v>411</v>
      </c>
      <c r="G559">
        <v>492</v>
      </c>
      <c r="H559" t="s">
        <v>9</v>
      </c>
    </row>
    <row r="560" spans="1:8">
      <c r="A560" t="s">
        <v>1201</v>
      </c>
      <c r="B560" t="s">
        <v>1202</v>
      </c>
      <c r="C560">
        <v>760</v>
      </c>
      <c r="D560" t="s">
        <v>2943</v>
      </c>
      <c r="E560">
        <v>522</v>
      </c>
      <c r="F560">
        <v>698</v>
      </c>
      <c r="G560">
        <v>2749</v>
      </c>
      <c r="H560" t="s">
        <v>13</v>
      </c>
    </row>
    <row r="561" spans="1:8">
      <c r="A561" t="s">
        <v>1208</v>
      </c>
      <c r="B561" t="s">
        <v>1209</v>
      </c>
      <c r="C561">
        <v>788</v>
      </c>
      <c r="D561" t="s">
        <v>2941</v>
      </c>
      <c r="E561">
        <v>70</v>
      </c>
      <c r="F561">
        <v>250</v>
      </c>
      <c r="G561">
        <v>1952</v>
      </c>
      <c r="H561" t="s">
        <v>1</v>
      </c>
    </row>
    <row r="562" spans="1:8">
      <c r="A562" t="s">
        <v>1208</v>
      </c>
      <c r="B562" t="s">
        <v>1209</v>
      </c>
      <c r="C562">
        <v>788</v>
      </c>
      <c r="D562" t="s">
        <v>2942</v>
      </c>
      <c r="E562">
        <v>263</v>
      </c>
      <c r="F562">
        <v>406</v>
      </c>
      <c r="G562">
        <v>492</v>
      </c>
      <c r="H562" t="s">
        <v>9</v>
      </c>
    </row>
    <row r="563" spans="1:8">
      <c r="A563" t="s">
        <v>1208</v>
      </c>
      <c r="B563" t="s">
        <v>1209</v>
      </c>
      <c r="C563">
        <v>788</v>
      </c>
      <c r="D563" t="s">
        <v>2943</v>
      </c>
      <c r="E563">
        <v>517</v>
      </c>
      <c r="F563">
        <v>693</v>
      </c>
      <c r="G563">
        <v>2749</v>
      </c>
      <c r="H563" t="s">
        <v>13</v>
      </c>
    </row>
    <row r="564" spans="1:8">
      <c r="A564" t="s">
        <v>1212</v>
      </c>
      <c r="B564" t="s">
        <v>1213</v>
      </c>
      <c r="C564">
        <v>759</v>
      </c>
      <c r="D564" t="s">
        <v>2941</v>
      </c>
      <c r="E564">
        <v>71</v>
      </c>
      <c r="F564">
        <v>255</v>
      </c>
      <c r="G564">
        <v>1952</v>
      </c>
      <c r="H564" t="s">
        <v>1</v>
      </c>
    </row>
    <row r="565" spans="1:8">
      <c r="A565" t="s">
        <v>1212</v>
      </c>
      <c r="B565" t="s">
        <v>1213</v>
      </c>
      <c r="C565">
        <v>759</v>
      </c>
      <c r="D565" t="s">
        <v>2942</v>
      </c>
      <c r="E565">
        <v>268</v>
      </c>
      <c r="F565">
        <v>412</v>
      </c>
      <c r="G565">
        <v>492</v>
      </c>
      <c r="H565" t="s">
        <v>9</v>
      </c>
    </row>
    <row r="566" spans="1:8">
      <c r="A566" t="s">
        <v>1212</v>
      </c>
      <c r="B566" t="s">
        <v>1213</v>
      </c>
      <c r="C566">
        <v>759</v>
      </c>
      <c r="D566" t="s">
        <v>2943</v>
      </c>
      <c r="E566">
        <v>523</v>
      </c>
      <c r="F566">
        <v>699</v>
      </c>
      <c r="G566">
        <v>2749</v>
      </c>
      <c r="H566" t="s">
        <v>13</v>
      </c>
    </row>
    <row r="567" spans="1:8">
      <c r="A567" t="s">
        <v>2969</v>
      </c>
      <c r="B567" t="s">
        <v>1216</v>
      </c>
      <c r="C567">
        <v>771</v>
      </c>
      <c r="D567" t="s">
        <v>2941</v>
      </c>
      <c r="E567">
        <v>84</v>
      </c>
      <c r="F567">
        <v>268</v>
      </c>
      <c r="G567">
        <v>1952</v>
      </c>
      <c r="H567" t="s">
        <v>1</v>
      </c>
    </row>
    <row r="568" spans="1:8">
      <c r="A568" t="s">
        <v>2969</v>
      </c>
      <c r="B568" t="s">
        <v>1216</v>
      </c>
      <c r="C568">
        <v>771</v>
      </c>
      <c r="D568" t="s">
        <v>2942</v>
      </c>
      <c r="E568">
        <v>281</v>
      </c>
      <c r="F568">
        <v>425</v>
      </c>
      <c r="G568">
        <v>492</v>
      </c>
      <c r="H568" t="s">
        <v>9</v>
      </c>
    </row>
    <row r="569" spans="1:8">
      <c r="A569" t="s">
        <v>2969</v>
      </c>
      <c r="B569" t="s">
        <v>1216</v>
      </c>
      <c r="C569">
        <v>771</v>
      </c>
      <c r="D569" t="s">
        <v>2943</v>
      </c>
      <c r="E569">
        <v>536</v>
      </c>
      <c r="F569">
        <v>711</v>
      </c>
      <c r="G569">
        <v>2749</v>
      </c>
      <c r="H569" t="s">
        <v>13</v>
      </c>
    </row>
    <row r="570" spans="1:8">
      <c r="A570" t="s">
        <v>1223</v>
      </c>
      <c r="B570" t="s">
        <v>1224</v>
      </c>
      <c r="C570">
        <v>760</v>
      </c>
      <c r="D570" t="s">
        <v>2941</v>
      </c>
      <c r="E570">
        <v>72</v>
      </c>
      <c r="F570">
        <v>256</v>
      </c>
      <c r="G570">
        <v>1952</v>
      </c>
      <c r="H570" t="s">
        <v>1</v>
      </c>
    </row>
    <row r="571" spans="1:8">
      <c r="A571" t="s">
        <v>1223</v>
      </c>
      <c r="B571" t="s">
        <v>1224</v>
      </c>
      <c r="C571">
        <v>760</v>
      </c>
      <c r="D571" t="s">
        <v>2942</v>
      </c>
      <c r="E571">
        <v>269</v>
      </c>
      <c r="F571">
        <v>413</v>
      </c>
      <c r="G571">
        <v>492</v>
      </c>
      <c r="H571" t="s">
        <v>9</v>
      </c>
    </row>
    <row r="572" spans="1:8">
      <c r="A572" t="s">
        <v>1223</v>
      </c>
      <c r="B572" t="s">
        <v>1224</v>
      </c>
      <c r="C572">
        <v>760</v>
      </c>
      <c r="D572" t="s">
        <v>2943</v>
      </c>
      <c r="E572">
        <v>524</v>
      </c>
      <c r="F572">
        <v>700</v>
      </c>
      <c r="G572">
        <v>2749</v>
      </c>
      <c r="H572" t="s">
        <v>13</v>
      </c>
    </row>
    <row r="573" spans="1:8">
      <c r="A573" t="s">
        <v>2970</v>
      </c>
      <c r="B573" t="s">
        <v>2971</v>
      </c>
      <c r="C573">
        <v>645</v>
      </c>
      <c r="D573" t="s">
        <v>2941</v>
      </c>
      <c r="E573">
        <v>72</v>
      </c>
      <c r="F573">
        <v>256</v>
      </c>
      <c r="G573">
        <v>1952</v>
      </c>
      <c r="H573" t="s">
        <v>1</v>
      </c>
    </row>
    <row r="574" spans="1:8">
      <c r="A574" t="s">
        <v>2970</v>
      </c>
      <c r="B574" t="s">
        <v>2971</v>
      </c>
      <c r="C574">
        <v>645</v>
      </c>
      <c r="D574" t="s">
        <v>2942</v>
      </c>
      <c r="E574">
        <v>269</v>
      </c>
      <c r="F574">
        <v>413</v>
      </c>
      <c r="G574">
        <v>492</v>
      </c>
      <c r="H574" t="s">
        <v>9</v>
      </c>
    </row>
    <row r="575" spans="1:8">
      <c r="A575" t="s">
        <v>2970</v>
      </c>
      <c r="B575" t="s">
        <v>2971</v>
      </c>
      <c r="C575">
        <v>645</v>
      </c>
      <c r="D575" t="s">
        <v>2943</v>
      </c>
      <c r="E575">
        <v>524</v>
      </c>
      <c r="F575">
        <v>622</v>
      </c>
      <c r="G575">
        <v>2749</v>
      </c>
      <c r="H575" t="s">
        <v>13</v>
      </c>
    </row>
    <row r="576" spans="1:8">
      <c r="A576" t="s">
        <v>2972</v>
      </c>
      <c r="B576" t="s">
        <v>2973</v>
      </c>
      <c r="C576">
        <v>643</v>
      </c>
      <c r="D576" t="s">
        <v>2941</v>
      </c>
      <c r="E576">
        <v>72</v>
      </c>
      <c r="F576">
        <v>256</v>
      </c>
      <c r="G576">
        <v>1952</v>
      </c>
      <c r="H576" t="s">
        <v>1</v>
      </c>
    </row>
    <row r="577" spans="1:8">
      <c r="A577" t="s">
        <v>2972</v>
      </c>
      <c r="B577" t="s">
        <v>2973</v>
      </c>
      <c r="C577">
        <v>643</v>
      </c>
      <c r="D577" t="s">
        <v>2942</v>
      </c>
      <c r="E577">
        <v>269</v>
      </c>
      <c r="F577">
        <v>413</v>
      </c>
      <c r="G577">
        <v>492</v>
      </c>
      <c r="H577" t="s">
        <v>9</v>
      </c>
    </row>
    <row r="578" spans="1:8">
      <c r="A578" t="s">
        <v>2972</v>
      </c>
      <c r="B578" t="s">
        <v>2973</v>
      </c>
      <c r="C578">
        <v>643</v>
      </c>
      <c r="D578" t="s">
        <v>2943</v>
      </c>
      <c r="E578">
        <v>524</v>
      </c>
      <c r="F578">
        <v>623</v>
      </c>
      <c r="G578">
        <v>2749</v>
      </c>
      <c r="H578" t="s">
        <v>13</v>
      </c>
    </row>
    <row r="579" spans="1:8">
      <c r="A579" t="s">
        <v>1231</v>
      </c>
      <c r="B579" t="s">
        <v>1232</v>
      </c>
      <c r="C579">
        <v>758</v>
      </c>
      <c r="D579" t="s">
        <v>2941</v>
      </c>
      <c r="E579">
        <v>72</v>
      </c>
      <c r="F579">
        <v>259</v>
      </c>
      <c r="G579">
        <v>1952</v>
      </c>
      <c r="H579" t="s">
        <v>1</v>
      </c>
    </row>
    <row r="580" spans="1:8">
      <c r="A580" t="s">
        <v>1231</v>
      </c>
      <c r="B580" t="s">
        <v>1232</v>
      </c>
      <c r="C580">
        <v>758</v>
      </c>
      <c r="D580" t="s">
        <v>2942</v>
      </c>
      <c r="E580">
        <v>272</v>
      </c>
      <c r="F580">
        <v>416</v>
      </c>
      <c r="G580">
        <v>492</v>
      </c>
      <c r="H580" t="s">
        <v>9</v>
      </c>
    </row>
    <row r="581" spans="1:8">
      <c r="A581" t="s">
        <v>1231</v>
      </c>
      <c r="B581" t="s">
        <v>1232</v>
      </c>
      <c r="C581">
        <v>758</v>
      </c>
      <c r="D581" t="s">
        <v>2943</v>
      </c>
      <c r="E581">
        <v>527</v>
      </c>
      <c r="F581">
        <v>703</v>
      </c>
      <c r="G581">
        <v>2749</v>
      </c>
      <c r="H581" t="s">
        <v>13</v>
      </c>
    </row>
    <row r="582" spans="1:8">
      <c r="A582" t="s">
        <v>1240</v>
      </c>
      <c r="B582" t="s">
        <v>1241</v>
      </c>
      <c r="C582">
        <v>808</v>
      </c>
      <c r="D582" t="s">
        <v>2941</v>
      </c>
      <c r="E582">
        <v>248</v>
      </c>
      <c r="F582">
        <v>400</v>
      </c>
      <c r="G582">
        <v>1952</v>
      </c>
      <c r="H582" t="s">
        <v>1</v>
      </c>
    </row>
    <row r="583" spans="1:8">
      <c r="A583" t="s">
        <v>1240</v>
      </c>
      <c r="B583" t="s">
        <v>1241</v>
      </c>
      <c r="C583">
        <v>808</v>
      </c>
      <c r="D583" t="s">
        <v>2942</v>
      </c>
      <c r="E583">
        <v>481</v>
      </c>
      <c r="F583">
        <v>580</v>
      </c>
      <c r="G583">
        <v>492</v>
      </c>
      <c r="H583" t="s">
        <v>9</v>
      </c>
    </row>
    <row r="584" spans="1:8">
      <c r="A584" t="s">
        <v>1240</v>
      </c>
      <c r="B584" t="s">
        <v>1241</v>
      </c>
      <c r="C584">
        <v>808</v>
      </c>
      <c r="D584" t="s">
        <v>2943</v>
      </c>
      <c r="E584">
        <v>592</v>
      </c>
      <c r="F584">
        <v>787</v>
      </c>
      <c r="G584">
        <v>2749</v>
      </c>
      <c r="H584" t="s">
        <v>13</v>
      </c>
    </row>
    <row r="585" spans="1:8">
      <c r="A585" t="s">
        <v>1245</v>
      </c>
      <c r="B585" t="s">
        <v>1246</v>
      </c>
      <c r="C585">
        <v>770</v>
      </c>
      <c r="D585" t="s">
        <v>2941</v>
      </c>
      <c r="E585">
        <v>71</v>
      </c>
      <c r="F585">
        <v>255</v>
      </c>
      <c r="G585">
        <v>1952</v>
      </c>
      <c r="H585" t="s">
        <v>1</v>
      </c>
    </row>
    <row r="586" spans="1:8">
      <c r="A586" t="s">
        <v>1245</v>
      </c>
      <c r="B586" t="s">
        <v>1246</v>
      </c>
      <c r="C586">
        <v>770</v>
      </c>
      <c r="D586" t="s">
        <v>2942</v>
      </c>
      <c r="E586">
        <v>268</v>
      </c>
      <c r="F586">
        <v>412</v>
      </c>
      <c r="G586">
        <v>492</v>
      </c>
      <c r="H586" t="s">
        <v>9</v>
      </c>
    </row>
    <row r="587" spans="1:8">
      <c r="A587" t="s">
        <v>1245</v>
      </c>
      <c r="B587" t="s">
        <v>1246</v>
      </c>
      <c r="C587">
        <v>770</v>
      </c>
      <c r="D587" t="s">
        <v>2943</v>
      </c>
      <c r="E587">
        <v>523</v>
      </c>
      <c r="F587">
        <v>678</v>
      </c>
      <c r="G587">
        <v>2749</v>
      </c>
      <c r="H587" t="s">
        <v>13</v>
      </c>
    </row>
    <row r="588" spans="1:8">
      <c r="A588" t="s">
        <v>1250</v>
      </c>
      <c r="B588" t="s">
        <v>1251</v>
      </c>
      <c r="C588">
        <v>790</v>
      </c>
      <c r="D588" t="s">
        <v>2941</v>
      </c>
      <c r="E588">
        <v>71</v>
      </c>
      <c r="F588">
        <v>255</v>
      </c>
      <c r="G588">
        <v>1952</v>
      </c>
      <c r="H588" t="s">
        <v>1</v>
      </c>
    </row>
    <row r="589" spans="1:8">
      <c r="A589" t="s">
        <v>1250</v>
      </c>
      <c r="B589" t="s">
        <v>1251</v>
      </c>
      <c r="C589">
        <v>790</v>
      </c>
      <c r="D589" t="s">
        <v>2942</v>
      </c>
      <c r="E589">
        <v>268</v>
      </c>
      <c r="F589">
        <v>412</v>
      </c>
      <c r="G589">
        <v>492</v>
      </c>
      <c r="H589" t="s">
        <v>9</v>
      </c>
    </row>
    <row r="590" spans="1:8">
      <c r="A590" t="s">
        <v>1250</v>
      </c>
      <c r="B590" t="s">
        <v>1251</v>
      </c>
      <c r="C590">
        <v>790</v>
      </c>
      <c r="D590" t="s">
        <v>2943</v>
      </c>
      <c r="E590">
        <v>523</v>
      </c>
      <c r="F590">
        <v>697</v>
      </c>
      <c r="G590">
        <v>2749</v>
      </c>
      <c r="H590" t="s">
        <v>13</v>
      </c>
    </row>
    <row r="591" spans="1:8">
      <c r="A591" t="s">
        <v>1254</v>
      </c>
      <c r="B591" t="s">
        <v>1255</v>
      </c>
      <c r="C591">
        <v>523</v>
      </c>
      <c r="D591" t="s">
        <v>2942</v>
      </c>
      <c r="E591">
        <v>5</v>
      </c>
      <c r="F591">
        <v>131</v>
      </c>
      <c r="G591">
        <v>492</v>
      </c>
      <c r="H591" t="s">
        <v>9</v>
      </c>
    </row>
    <row r="592" spans="1:8">
      <c r="A592" t="s">
        <v>1254</v>
      </c>
      <c r="B592" t="s">
        <v>1255</v>
      </c>
      <c r="C592">
        <v>523</v>
      </c>
      <c r="D592" t="s">
        <v>2943</v>
      </c>
      <c r="E592">
        <v>242</v>
      </c>
      <c r="F592">
        <v>418</v>
      </c>
      <c r="G592">
        <v>2749</v>
      </c>
      <c r="H592" t="s">
        <v>13</v>
      </c>
    </row>
    <row r="593" spans="1:8">
      <c r="A593" t="s">
        <v>1260</v>
      </c>
      <c r="B593" t="s">
        <v>1261</v>
      </c>
      <c r="C593">
        <v>758</v>
      </c>
      <c r="D593" t="s">
        <v>2941</v>
      </c>
      <c r="E593">
        <v>71</v>
      </c>
      <c r="F593">
        <v>254</v>
      </c>
      <c r="G593">
        <v>1952</v>
      </c>
      <c r="H593" t="s">
        <v>1</v>
      </c>
    </row>
    <row r="594" spans="1:8">
      <c r="A594" t="s">
        <v>1260</v>
      </c>
      <c r="B594" t="s">
        <v>1261</v>
      </c>
      <c r="C594">
        <v>758</v>
      </c>
      <c r="D594" t="s">
        <v>2942</v>
      </c>
      <c r="E594">
        <v>267</v>
      </c>
      <c r="F594">
        <v>407</v>
      </c>
      <c r="G594">
        <v>492</v>
      </c>
      <c r="H594" t="s">
        <v>9</v>
      </c>
    </row>
    <row r="595" spans="1:8">
      <c r="A595" t="s">
        <v>1260</v>
      </c>
      <c r="B595" t="s">
        <v>1261</v>
      </c>
      <c r="C595">
        <v>758</v>
      </c>
      <c r="D595" t="s">
        <v>2943</v>
      </c>
      <c r="E595">
        <v>518</v>
      </c>
      <c r="F595">
        <v>694</v>
      </c>
      <c r="G595">
        <v>2749</v>
      </c>
      <c r="H595" t="s">
        <v>13</v>
      </c>
    </row>
    <row r="596" spans="1:8">
      <c r="A596" t="s">
        <v>1269</v>
      </c>
      <c r="B596" t="s">
        <v>1270</v>
      </c>
      <c r="C596">
        <v>791</v>
      </c>
      <c r="D596" t="s">
        <v>2941</v>
      </c>
      <c r="E596">
        <v>70</v>
      </c>
      <c r="F596">
        <v>250</v>
      </c>
      <c r="G596">
        <v>1952</v>
      </c>
      <c r="H596" t="s">
        <v>1</v>
      </c>
    </row>
    <row r="597" spans="1:8">
      <c r="A597" t="s">
        <v>1269</v>
      </c>
      <c r="B597" t="s">
        <v>1270</v>
      </c>
      <c r="C597">
        <v>791</v>
      </c>
      <c r="D597" t="s">
        <v>2942</v>
      </c>
      <c r="E597">
        <v>263</v>
      </c>
      <c r="F597">
        <v>406</v>
      </c>
      <c r="G597">
        <v>492</v>
      </c>
      <c r="H597" t="s">
        <v>9</v>
      </c>
    </row>
    <row r="598" spans="1:8">
      <c r="A598" t="s">
        <v>1269</v>
      </c>
      <c r="B598" t="s">
        <v>1270</v>
      </c>
      <c r="C598">
        <v>791</v>
      </c>
      <c r="D598" t="s">
        <v>2943</v>
      </c>
      <c r="E598">
        <v>517</v>
      </c>
      <c r="F598">
        <v>693</v>
      </c>
      <c r="G598">
        <v>2749</v>
      </c>
      <c r="H598" t="s">
        <v>13</v>
      </c>
    </row>
    <row r="599" spans="1:8">
      <c r="A599" t="s">
        <v>1273</v>
      </c>
      <c r="B599" t="s">
        <v>1274</v>
      </c>
      <c r="C599">
        <v>795</v>
      </c>
      <c r="D599" t="s">
        <v>2941</v>
      </c>
      <c r="E599">
        <v>68</v>
      </c>
      <c r="F599">
        <v>264</v>
      </c>
      <c r="G599">
        <v>1952</v>
      </c>
      <c r="H599" t="s">
        <v>1</v>
      </c>
    </row>
    <row r="600" spans="1:8">
      <c r="A600" t="s">
        <v>1273</v>
      </c>
      <c r="B600" t="s">
        <v>1274</v>
      </c>
      <c r="C600">
        <v>795</v>
      </c>
      <c r="D600" t="s">
        <v>2942</v>
      </c>
      <c r="E600">
        <v>277</v>
      </c>
      <c r="F600">
        <v>423</v>
      </c>
      <c r="G600">
        <v>492</v>
      </c>
      <c r="H600" t="s">
        <v>9</v>
      </c>
    </row>
    <row r="601" spans="1:8">
      <c r="A601" t="s">
        <v>1273</v>
      </c>
      <c r="B601" t="s">
        <v>1274</v>
      </c>
      <c r="C601">
        <v>795</v>
      </c>
      <c r="D601" t="s">
        <v>2943</v>
      </c>
      <c r="E601">
        <v>534</v>
      </c>
      <c r="F601">
        <v>710</v>
      </c>
      <c r="G601">
        <v>2749</v>
      </c>
      <c r="H601" t="s">
        <v>13</v>
      </c>
    </row>
    <row r="602" spans="1:8">
      <c r="A602" t="s">
        <v>1279</v>
      </c>
      <c r="B602" t="s">
        <v>1280</v>
      </c>
      <c r="C602">
        <v>774</v>
      </c>
      <c r="D602" t="s">
        <v>2941</v>
      </c>
      <c r="E602">
        <v>87</v>
      </c>
      <c r="F602">
        <v>271</v>
      </c>
      <c r="G602">
        <v>1952</v>
      </c>
      <c r="H602" t="s">
        <v>1</v>
      </c>
    </row>
    <row r="603" spans="1:8">
      <c r="A603" t="s">
        <v>1279</v>
      </c>
      <c r="B603" t="s">
        <v>1280</v>
      </c>
      <c r="C603">
        <v>774</v>
      </c>
      <c r="D603" t="s">
        <v>2942</v>
      </c>
      <c r="E603">
        <v>284</v>
      </c>
      <c r="F603">
        <v>428</v>
      </c>
      <c r="G603">
        <v>492</v>
      </c>
      <c r="H603" t="s">
        <v>9</v>
      </c>
    </row>
    <row r="604" spans="1:8">
      <c r="A604" t="s">
        <v>1279</v>
      </c>
      <c r="B604" t="s">
        <v>1280</v>
      </c>
      <c r="C604">
        <v>774</v>
      </c>
      <c r="D604" t="s">
        <v>2943</v>
      </c>
      <c r="E604">
        <v>539</v>
      </c>
      <c r="F604">
        <v>715</v>
      </c>
      <c r="G604">
        <v>2749</v>
      </c>
      <c r="H604" t="s">
        <v>13</v>
      </c>
    </row>
    <row r="605" spans="1:8">
      <c r="A605" t="s">
        <v>1285</v>
      </c>
      <c r="B605" t="s">
        <v>1286</v>
      </c>
      <c r="C605">
        <v>758</v>
      </c>
      <c r="D605" t="s">
        <v>2941</v>
      </c>
      <c r="E605">
        <v>72</v>
      </c>
      <c r="F605">
        <v>256</v>
      </c>
      <c r="G605">
        <v>1952</v>
      </c>
      <c r="H605" t="s">
        <v>1</v>
      </c>
    </row>
    <row r="606" spans="1:8">
      <c r="A606" t="s">
        <v>1285</v>
      </c>
      <c r="B606" t="s">
        <v>1286</v>
      </c>
      <c r="C606">
        <v>758</v>
      </c>
      <c r="D606" t="s">
        <v>2942</v>
      </c>
      <c r="E606">
        <v>269</v>
      </c>
      <c r="F606">
        <v>413</v>
      </c>
      <c r="G606">
        <v>492</v>
      </c>
      <c r="H606" t="s">
        <v>9</v>
      </c>
    </row>
    <row r="607" spans="1:8">
      <c r="A607" t="s">
        <v>1285</v>
      </c>
      <c r="B607" t="s">
        <v>1286</v>
      </c>
      <c r="C607">
        <v>758</v>
      </c>
      <c r="D607" t="s">
        <v>2943</v>
      </c>
      <c r="E607">
        <v>524</v>
      </c>
      <c r="F607">
        <v>700</v>
      </c>
      <c r="G607">
        <v>2749</v>
      </c>
      <c r="H607" t="s">
        <v>13</v>
      </c>
    </row>
    <row r="608" spans="1:8">
      <c r="A608" t="s">
        <v>1292</v>
      </c>
      <c r="B608" t="s">
        <v>1293</v>
      </c>
      <c r="C608">
        <v>142</v>
      </c>
      <c r="D608" t="s">
        <v>2942</v>
      </c>
      <c r="E608">
        <v>1</v>
      </c>
      <c r="F608">
        <v>142</v>
      </c>
      <c r="G608">
        <v>492</v>
      </c>
      <c r="H608" t="s">
        <v>9</v>
      </c>
    </row>
    <row r="609" spans="1:8">
      <c r="A609" t="s">
        <v>1299</v>
      </c>
      <c r="B609" t="s">
        <v>1300</v>
      </c>
      <c r="C609">
        <v>743</v>
      </c>
      <c r="D609" t="s">
        <v>2941</v>
      </c>
      <c r="E609">
        <v>71</v>
      </c>
      <c r="F609">
        <v>255</v>
      </c>
      <c r="G609">
        <v>1952</v>
      </c>
      <c r="H609" t="s">
        <v>1</v>
      </c>
    </row>
    <row r="610" spans="1:8">
      <c r="A610" t="s">
        <v>1299</v>
      </c>
      <c r="B610" t="s">
        <v>1300</v>
      </c>
      <c r="C610">
        <v>743</v>
      </c>
      <c r="D610" t="s">
        <v>2942</v>
      </c>
      <c r="E610">
        <v>268</v>
      </c>
      <c r="F610">
        <v>412</v>
      </c>
      <c r="G610">
        <v>492</v>
      </c>
      <c r="H610" t="s">
        <v>9</v>
      </c>
    </row>
    <row r="611" spans="1:8">
      <c r="A611" t="s">
        <v>1299</v>
      </c>
      <c r="B611" t="s">
        <v>1300</v>
      </c>
      <c r="C611">
        <v>743</v>
      </c>
      <c r="D611" t="s">
        <v>2943</v>
      </c>
      <c r="E611">
        <v>507</v>
      </c>
      <c r="F611">
        <v>683</v>
      </c>
      <c r="G611">
        <v>2749</v>
      </c>
      <c r="H611" t="s">
        <v>13</v>
      </c>
    </row>
    <row r="612" spans="1:8">
      <c r="A612" t="s">
        <v>17</v>
      </c>
      <c r="B612" t="s">
        <v>1311</v>
      </c>
      <c r="C612">
        <v>684</v>
      </c>
      <c r="D612" t="s">
        <v>2941</v>
      </c>
      <c r="E612">
        <v>74</v>
      </c>
      <c r="F612">
        <v>126</v>
      </c>
      <c r="G612">
        <v>1952</v>
      </c>
      <c r="H612" t="s">
        <v>1</v>
      </c>
    </row>
    <row r="613" spans="1:8">
      <c r="A613" t="s">
        <v>17</v>
      </c>
      <c r="B613" t="s">
        <v>1311</v>
      </c>
      <c r="C613">
        <v>684</v>
      </c>
      <c r="D613" t="s">
        <v>2941</v>
      </c>
      <c r="E613">
        <v>122</v>
      </c>
      <c r="F613">
        <v>180</v>
      </c>
      <c r="G613">
        <v>1952</v>
      </c>
      <c r="H613" t="s">
        <v>1</v>
      </c>
    </row>
    <row r="614" spans="1:8">
      <c r="A614" t="s">
        <v>17</v>
      </c>
      <c r="B614" t="s">
        <v>1311</v>
      </c>
      <c r="C614">
        <v>684</v>
      </c>
      <c r="D614" t="s">
        <v>2942</v>
      </c>
      <c r="E614">
        <v>193</v>
      </c>
      <c r="F614">
        <v>337</v>
      </c>
      <c r="G614">
        <v>492</v>
      </c>
      <c r="H614" t="s">
        <v>9</v>
      </c>
    </row>
    <row r="615" spans="1:8">
      <c r="A615" t="s">
        <v>17</v>
      </c>
      <c r="B615" t="s">
        <v>1311</v>
      </c>
      <c r="C615">
        <v>684</v>
      </c>
      <c r="D615" t="s">
        <v>2943</v>
      </c>
      <c r="E615">
        <v>448</v>
      </c>
      <c r="F615">
        <v>624</v>
      </c>
      <c r="G615">
        <v>2749</v>
      </c>
      <c r="H615" t="s">
        <v>13</v>
      </c>
    </row>
    <row r="616" spans="1:8">
      <c r="A616" t="s">
        <v>1313</v>
      </c>
      <c r="B616" t="s">
        <v>1314</v>
      </c>
      <c r="C616">
        <v>757</v>
      </c>
      <c r="D616" t="s">
        <v>2941</v>
      </c>
      <c r="E616">
        <v>71</v>
      </c>
      <c r="F616">
        <v>255</v>
      </c>
      <c r="G616">
        <v>1952</v>
      </c>
      <c r="H616" t="s">
        <v>1</v>
      </c>
    </row>
    <row r="617" spans="1:8">
      <c r="A617" t="s">
        <v>1313</v>
      </c>
      <c r="B617" t="s">
        <v>1314</v>
      </c>
      <c r="C617">
        <v>757</v>
      </c>
      <c r="D617" t="s">
        <v>2942</v>
      </c>
      <c r="E617">
        <v>268</v>
      </c>
      <c r="F617">
        <v>411</v>
      </c>
      <c r="G617">
        <v>492</v>
      </c>
      <c r="H617" t="s">
        <v>9</v>
      </c>
    </row>
    <row r="618" spans="1:8">
      <c r="A618" t="s">
        <v>1313</v>
      </c>
      <c r="B618" t="s">
        <v>1314</v>
      </c>
      <c r="C618">
        <v>757</v>
      </c>
      <c r="D618" t="s">
        <v>2943</v>
      </c>
      <c r="E618">
        <v>522</v>
      </c>
      <c r="F618">
        <v>697</v>
      </c>
      <c r="G618">
        <v>2749</v>
      </c>
      <c r="H618" t="s">
        <v>13</v>
      </c>
    </row>
    <row r="619" spans="1:8">
      <c r="A619" t="s">
        <v>1318</v>
      </c>
      <c r="B619" t="s">
        <v>1319</v>
      </c>
      <c r="C619">
        <v>761</v>
      </c>
      <c r="D619" t="s">
        <v>2941</v>
      </c>
      <c r="E619">
        <v>72</v>
      </c>
      <c r="F619">
        <v>256</v>
      </c>
      <c r="G619">
        <v>1952</v>
      </c>
      <c r="H619" t="s">
        <v>1</v>
      </c>
    </row>
    <row r="620" spans="1:8">
      <c r="A620" t="s">
        <v>1318</v>
      </c>
      <c r="B620" t="s">
        <v>1319</v>
      </c>
      <c r="C620">
        <v>761</v>
      </c>
      <c r="D620" t="s">
        <v>2942</v>
      </c>
      <c r="E620">
        <v>271</v>
      </c>
      <c r="F620">
        <v>414</v>
      </c>
      <c r="G620">
        <v>492</v>
      </c>
      <c r="H620" t="s">
        <v>9</v>
      </c>
    </row>
    <row r="621" spans="1:8">
      <c r="A621" t="s">
        <v>1318</v>
      </c>
      <c r="B621" t="s">
        <v>1319</v>
      </c>
      <c r="C621">
        <v>761</v>
      </c>
      <c r="D621" t="s">
        <v>2943</v>
      </c>
      <c r="E621">
        <v>525</v>
      </c>
      <c r="F621">
        <v>701</v>
      </c>
      <c r="G621">
        <v>2749</v>
      </c>
      <c r="H621" t="s">
        <v>13</v>
      </c>
    </row>
    <row r="622" spans="1:8">
      <c r="A622" t="s">
        <v>1326</v>
      </c>
      <c r="B622" t="s">
        <v>1327</v>
      </c>
      <c r="C622">
        <v>759</v>
      </c>
      <c r="D622" t="s">
        <v>2941</v>
      </c>
      <c r="E622">
        <v>73</v>
      </c>
      <c r="F622">
        <v>257</v>
      </c>
      <c r="G622">
        <v>1952</v>
      </c>
      <c r="H622" t="s">
        <v>1</v>
      </c>
    </row>
    <row r="623" spans="1:8">
      <c r="A623" t="s">
        <v>1326</v>
      </c>
      <c r="B623" t="s">
        <v>1327</v>
      </c>
      <c r="C623">
        <v>759</v>
      </c>
      <c r="D623" t="s">
        <v>2942</v>
      </c>
      <c r="E623">
        <v>270</v>
      </c>
      <c r="F623">
        <v>414</v>
      </c>
      <c r="G623">
        <v>492</v>
      </c>
      <c r="H623" t="s">
        <v>9</v>
      </c>
    </row>
    <row r="624" spans="1:8">
      <c r="A624" t="s">
        <v>1326</v>
      </c>
      <c r="B624" t="s">
        <v>1327</v>
      </c>
      <c r="C624">
        <v>759</v>
      </c>
      <c r="D624" t="s">
        <v>2943</v>
      </c>
      <c r="E624">
        <v>523</v>
      </c>
      <c r="F624">
        <v>699</v>
      </c>
      <c r="G624">
        <v>2749</v>
      </c>
      <c r="H624" t="s">
        <v>13</v>
      </c>
    </row>
    <row r="625" spans="1:8">
      <c r="A625" t="s">
        <v>1329</v>
      </c>
      <c r="B625" t="s">
        <v>1330</v>
      </c>
      <c r="C625">
        <v>760</v>
      </c>
      <c r="D625" t="s">
        <v>2941</v>
      </c>
      <c r="E625">
        <v>72</v>
      </c>
      <c r="F625">
        <v>256</v>
      </c>
      <c r="G625">
        <v>1952</v>
      </c>
      <c r="H625" t="s">
        <v>1</v>
      </c>
    </row>
    <row r="626" spans="1:8">
      <c r="A626" t="s">
        <v>1329</v>
      </c>
      <c r="B626" t="s">
        <v>1330</v>
      </c>
      <c r="C626">
        <v>760</v>
      </c>
      <c r="D626" t="s">
        <v>2942</v>
      </c>
      <c r="E626">
        <v>269</v>
      </c>
      <c r="F626">
        <v>413</v>
      </c>
      <c r="G626">
        <v>492</v>
      </c>
      <c r="H626" t="s">
        <v>9</v>
      </c>
    </row>
    <row r="627" spans="1:8">
      <c r="A627" t="s">
        <v>1329</v>
      </c>
      <c r="B627" t="s">
        <v>1330</v>
      </c>
      <c r="C627">
        <v>760</v>
      </c>
      <c r="D627" t="s">
        <v>2943</v>
      </c>
      <c r="E627">
        <v>524</v>
      </c>
      <c r="F627">
        <v>700</v>
      </c>
      <c r="G627">
        <v>2749</v>
      </c>
      <c r="H627" t="s">
        <v>13</v>
      </c>
    </row>
    <row r="628" spans="1:8">
      <c r="A628" t="s">
        <v>1337</v>
      </c>
      <c r="B628" t="s">
        <v>1338</v>
      </c>
      <c r="C628">
        <v>681</v>
      </c>
      <c r="D628" t="s">
        <v>2941</v>
      </c>
      <c r="E628">
        <v>71</v>
      </c>
      <c r="F628">
        <v>123</v>
      </c>
      <c r="G628">
        <v>1952</v>
      </c>
      <c r="H628" t="s">
        <v>1</v>
      </c>
    </row>
    <row r="629" spans="1:8">
      <c r="A629" t="s">
        <v>1337</v>
      </c>
      <c r="B629" t="s">
        <v>1338</v>
      </c>
      <c r="C629">
        <v>681</v>
      </c>
      <c r="D629" t="s">
        <v>2941</v>
      </c>
      <c r="E629">
        <v>119</v>
      </c>
      <c r="F629">
        <v>177</v>
      </c>
      <c r="G629">
        <v>1952</v>
      </c>
      <c r="H629" t="s">
        <v>1</v>
      </c>
    </row>
    <row r="630" spans="1:8">
      <c r="A630" t="s">
        <v>1337</v>
      </c>
      <c r="B630" t="s">
        <v>1338</v>
      </c>
      <c r="C630">
        <v>681</v>
      </c>
      <c r="D630" t="s">
        <v>2942</v>
      </c>
      <c r="E630">
        <v>190</v>
      </c>
      <c r="F630">
        <v>334</v>
      </c>
      <c r="G630">
        <v>492</v>
      </c>
      <c r="H630" t="s">
        <v>9</v>
      </c>
    </row>
    <row r="631" spans="1:8">
      <c r="A631" t="s">
        <v>1337</v>
      </c>
      <c r="B631" t="s">
        <v>1338</v>
      </c>
      <c r="C631">
        <v>681</v>
      </c>
      <c r="D631" t="s">
        <v>2943</v>
      </c>
      <c r="E631">
        <v>445</v>
      </c>
      <c r="F631">
        <v>621</v>
      </c>
      <c r="G631">
        <v>2749</v>
      </c>
      <c r="H631" t="s">
        <v>13</v>
      </c>
    </row>
    <row r="632" spans="1:8">
      <c r="A632" t="s">
        <v>1340</v>
      </c>
      <c r="B632" t="s">
        <v>1341</v>
      </c>
      <c r="C632">
        <v>449</v>
      </c>
      <c r="D632" t="s">
        <v>2942</v>
      </c>
      <c r="E632">
        <v>53</v>
      </c>
      <c r="F632">
        <v>102</v>
      </c>
      <c r="G632">
        <v>492</v>
      </c>
      <c r="H632" t="s">
        <v>9</v>
      </c>
    </row>
    <row r="633" spans="1:8">
      <c r="A633" t="s">
        <v>1340</v>
      </c>
      <c r="B633" t="s">
        <v>1341</v>
      </c>
      <c r="C633">
        <v>449</v>
      </c>
      <c r="D633" t="s">
        <v>2943</v>
      </c>
      <c r="E633">
        <v>213</v>
      </c>
      <c r="F633">
        <v>389</v>
      </c>
      <c r="G633">
        <v>2749</v>
      </c>
      <c r="H633" t="s">
        <v>13</v>
      </c>
    </row>
    <row r="634" spans="1:8">
      <c r="A634" t="s">
        <v>1343</v>
      </c>
      <c r="B634" t="s">
        <v>1344</v>
      </c>
      <c r="C634">
        <v>806</v>
      </c>
      <c r="D634" t="s">
        <v>2941</v>
      </c>
      <c r="E634">
        <v>71</v>
      </c>
      <c r="F634">
        <v>255</v>
      </c>
      <c r="G634">
        <v>1952</v>
      </c>
      <c r="H634" t="s">
        <v>1</v>
      </c>
    </row>
    <row r="635" spans="1:8">
      <c r="A635" t="s">
        <v>1343</v>
      </c>
      <c r="B635" t="s">
        <v>1344</v>
      </c>
      <c r="C635">
        <v>806</v>
      </c>
      <c r="D635" t="s">
        <v>2942</v>
      </c>
      <c r="E635">
        <v>268</v>
      </c>
      <c r="F635">
        <v>412</v>
      </c>
      <c r="G635">
        <v>492</v>
      </c>
      <c r="H635" t="s">
        <v>9</v>
      </c>
    </row>
    <row r="636" spans="1:8">
      <c r="A636" t="s">
        <v>1343</v>
      </c>
      <c r="B636" t="s">
        <v>1344</v>
      </c>
      <c r="C636">
        <v>806</v>
      </c>
      <c r="D636" t="s">
        <v>2943</v>
      </c>
      <c r="E636">
        <v>523</v>
      </c>
      <c r="F636">
        <v>697</v>
      </c>
      <c r="G636">
        <v>2749</v>
      </c>
      <c r="H636" t="s">
        <v>13</v>
      </c>
    </row>
    <row r="637" spans="1:8">
      <c r="A637" t="s">
        <v>1349</v>
      </c>
      <c r="B637" t="s">
        <v>1350</v>
      </c>
      <c r="C637">
        <v>793</v>
      </c>
      <c r="D637" t="s">
        <v>2941</v>
      </c>
      <c r="E637">
        <v>71</v>
      </c>
      <c r="F637">
        <v>262</v>
      </c>
      <c r="G637">
        <v>1952</v>
      </c>
      <c r="H637" t="s">
        <v>1</v>
      </c>
    </row>
    <row r="638" spans="1:8">
      <c r="A638" t="s">
        <v>1349</v>
      </c>
      <c r="B638" t="s">
        <v>1350</v>
      </c>
      <c r="C638">
        <v>793</v>
      </c>
      <c r="D638" t="s">
        <v>2942</v>
      </c>
      <c r="E638">
        <v>275</v>
      </c>
      <c r="F638">
        <v>420</v>
      </c>
      <c r="G638">
        <v>492</v>
      </c>
      <c r="H638" t="s">
        <v>9</v>
      </c>
    </row>
    <row r="639" spans="1:8">
      <c r="A639" t="s">
        <v>1349</v>
      </c>
      <c r="B639" t="s">
        <v>1350</v>
      </c>
      <c r="C639">
        <v>793</v>
      </c>
      <c r="D639" t="s">
        <v>2943</v>
      </c>
      <c r="E639">
        <v>531</v>
      </c>
      <c r="F639">
        <v>707</v>
      </c>
      <c r="G639">
        <v>2749</v>
      </c>
      <c r="H639" t="s">
        <v>13</v>
      </c>
    </row>
    <row r="640" spans="1:8">
      <c r="A640" t="s">
        <v>1357</v>
      </c>
      <c r="B640" t="s">
        <v>1358</v>
      </c>
      <c r="C640">
        <v>761</v>
      </c>
      <c r="D640" t="s">
        <v>2941</v>
      </c>
      <c r="E640">
        <v>43</v>
      </c>
      <c r="F640">
        <v>227</v>
      </c>
      <c r="G640">
        <v>1952</v>
      </c>
      <c r="H640" t="s">
        <v>1</v>
      </c>
    </row>
    <row r="641" spans="1:8">
      <c r="A641" t="s">
        <v>1357</v>
      </c>
      <c r="B641" t="s">
        <v>1358</v>
      </c>
      <c r="C641">
        <v>761</v>
      </c>
      <c r="D641" t="s">
        <v>2942</v>
      </c>
      <c r="E641">
        <v>240</v>
      </c>
      <c r="F641">
        <v>384</v>
      </c>
      <c r="G641">
        <v>492</v>
      </c>
      <c r="H641" t="s">
        <v>9</v>
      </c>
    </row>
    <row r="642" spans="1:8">
      <c r="A642" t="s">
        <v>1357</v>
      </c>
      <c r="B642" t="s">
        <v>1358</v>
      </c>
      <c r="C642">
        <v>761</v>
      </c>
      <c r="D642" t="s">
        <v>2943</v>
      </c>
      <c r="E642">
        <v>495</v>
      </c>
      <c r="F642">
        <v>669</v>
      </c>
      <c r="G642">
        <v>2749</v>
      </c>
      <c r="H642" t="s">
        <v>13</v>
      </c>
    </row>
    <row r="643" spans="1:8">
      <c r="A643" t="s">
        <v>1361</v>
      </c>
      <c r="B643" t="s">
        <v>1362</v>
      </c>
      <c r="C643">
        <v>801</v>
      </c>
      <c r="D643" t="s">
        <v>2941</v>
      </c>
      <c r="E643">
        <v>71</v>
      </c>
      <c r="F643">
        <v>255</v>
      </c>
      <c r="G643">
        <v>1952</v>
      </c>
      <c r="H643" t="s">
        <v>1</v>
      </c>
    </row>
    <row r="644" spans="1:8">
      <c r="A644" t="s">
        <v>1361</v>
      </c>
      <c r="B644" t="s">
        <v>1362</v>
      </c>
      <c r="C644">
        <v>801</v>
      </c>
      <c r="D644" t="s">
        <v>2942</v>
      </c>
      <c r="E644">
        <v>268</v>
      </c>
      <c r="F644">
        <v>412</v>
      </c>
      <c r="G644">
        <v>492</v>
      </c>
      <c r="H644" t="s">
        <v>9</v>
      </c>
    </row>
    <row r="645" spans="1:8">
      <c r="A645" t="s">
        <v>1361</v>
      </c>
      <c r="B645" t="s">
        <v>1362</v>
      </c>
      <c r="C645">
        <v>801</v>
      </c>
      <c r="D645" t="s">
        <v>2943</v>
      </c>
      <c r="E645">
        <v>523</v>
      </c>
      <c r="F645">
        <v>697</v>
      </c>
      <c r="G645">
        <v>2749</v>
      </c>
      <c r="H645" t="s">
        <v>13</v>
      </c>
    </row>
    <row r="646" spans="1:8">
      <c r="A646" t="s">
        <v>1369</v>
      </c>
      <c r="B646" t="s">
        <v>1370</v>
      </c>
      <c r="C646">
        <v>714</v>
      </c>
      <c r="D646" t="s">
        <v>2941</v>
      </c>
      <c r="E646">
        <v>31</v>
      </c>
      <c r="F646">
        <v>213</v>
      </c>
      <c r="G646">
        <v>1952</v>
      </c>
      <c r="H646" t="s">
        <v>1</v>
      </c>
    </row>
    <row r="647" spans="1:8">
      <c r="A647" t="s">
        <v>1369</v>
      </c>
      <c r="B647" t="s">
        <v>1370</v>
      </c>
      <c r="C647">
        <v>714</v>
      </c>
      <c r="D647" t="s">
        <v>2942</v>
      </c>
      <c r="E647">
        <v>226</v>
      </c>
      <c r="F647">
        <v>370</v>
      </c>
      <c r="G647">
        <v>492</v>
      </c>
      <c r="H647" t="s">
        <v>9</v>
      </c>
    </row>
    <row r="648" spans="1:8">
      <c r="A648" t="s">
        <v>1369</v>
      </c>
      <c r="B648" t="s">
        <v>1370</v>
      </c>
      <c r="C648">
        <v>714</v>
      </c>
      <c r="D648" t="s">
        <v>2943</v>
      </c>
      <c r="E648">
        <v>477</v>
      </c>
      <c r="F648">
        <v>653</v>
      </c>
      <c r="G648">
        <v>2749</v>
      </c>
      <c r="H648" t="s">
        <v>13</v>
      </c>
    </row>
    <row r="649" spans="1:8">
      <c r="A649" t="s">
        <v>1373</v>
      </c>
      <c r="B649" t="s">
        <v>1374</v>
      </c>
      <c r="C649">
        <v>809</v>
      </c>
      <c r="D649" t="s">
        <v>2941</v>
      </c>
      <c r="E649">
        <v>72</v>
      </c>
      <c r="F649">
        <v>258</v>
      </c>
      <c r="G649">
        <v>1952</v>
      </c>
      <c r="H649" t="s">
        <v>1</v>
      </c>
    </row>
    <row r="650" spans="1:8">
      <c r="A650" t="s">
        <v>1373</v>
      </c>
      <c r="B650" t="s">
        <v>1374</v>
      </c>
      <c r="C650">
        <v>809</v>
      </c>
      <c r="D650" t="s">
        <v>2942</v>
      </c>
      <c r="E650">
        <v>271</v>
      </c>
      <c r="F650">
        <v>415</v>
      </c>
      <c r="G650">
        <v>492</v>
      </c>
      <c r="H650" t="s">
        <v>9</v>
      </c>
    </row>
    <row r="651" spans="1:8">
      <c r="A651" t="s">
        <v>1373</v>
      </c>
      <c r="B651" t="s">
        <v>1374</v>
      </c>
      <c r="C651">
        <v>809</v>
      </c>
      <c r="D651" t="s">
        <v>2943</v>
      </c>
      <c r="E651">
        <v>525</v>
      </c>
      <c r="F651">
        <v>701</v>
      </c>
      <c r="G651">
        <v>2749</v>
      </c>
      <c r="H651" t="s">
        <v>13</v>
      </c>
    </row>
    <row r="652" spans="1:8">
      <c r="A652" t="s">
        <v>1383</v>
      </c>
      <c r="B652" t="s">
        <v>1384</v>
      </c>
      <c r="C652">
        <v>783</v>
      </c>
      <c r="D652" t="s">
        <v>2941</v>
      </c>
      <c r="E652">
        <v>61</v>
      </c>
      <c r="F652">
        <v>245</v>
      </c>
      <c r="G652">
        <v>1952</v>
      </c>
      <c r="H652" t="s">
        <v>1</v>
      </c>
    </row>
    <row r="653" spans="1:8">
      <c r="A653" t="s">
        <v>1383</v>
      </c>
      <c r="B653" t="s">
        <v>1384</v>
      </c>
      <c r="C653">
        <v>783</v>
      </c>
      <c r="D653" t="s">
        <v>2942</v>
      </c>
      <c r="E653">
        <v>258</v>
      </c>
      <c r="F653">
        <v>402</v>
      </c>
      <c r="G653">
        <v>492</v>
      </c>
      <c r="H653" t="s">
        <v>9</v>
      </c>
    </row>
    <row r="654" spans="1:8">
      <c r="A654" t="s">
        <v>1383</v>
      </c>
      <c r="B654" t="s">
        <v>1384</v>
      </c>
      <c r="C654">
        <v>783</v>
      </c>
      <c r="D654" t="s">
        <v>2943</v>
      </c>
      <c r="E654">
        <v>513</v>
      </c>
      <c r="F654">
        <v>687</v>
      </c>
      <c r="G654">
        <v>2749</v>
      </c>
      <c r="H654" t="s">
        <v>13</v>
      </c>
    </row>
    <row r="655" spans="1:8">
      <c r="A655" t="s">
        <v>1389</v>
      </c>
      <c r="B655" t="s">
        <v>1390</v>
      </c>
      <c r="C655">
        <v>780</v>
      </c>
      <c r="D655" t="s">
        <v>2941</v>
      </c>
      <c r="E655">
        <v>54</v>
      </c>
      <c r="F655">
        <v>238</v>
      </c>
      <c r="G655">
        <v>1952</v>
      </c>
      <c r="H655" t="s">
        <v>1</v>
      </c>
    </row>
    <row r="656" spans="1:8">
      <c r="A656" t="s">
        <v>1389</v>
      </c>
      <c r="B656" t="s">
        <v>1390</v>
      </c>
      <c r="C656">
        <v>780</v>
      </c>
      <c r="D656" t="s">
        <v>2942</v>
      </c>
      <c r="E656">
        <v>251</v>
      </c>
      <c r="F656">
        <v>395</v>
      </c>
      <c r="G656">
        <v>492</v>
      </c>
      <c r="H656" t="s">
        <v>9</v>
      </c>
    </row>
    <row r="657" spans="1:8">
      <c r="A657" t="s">
        <v>1389</v>
      </c>
      <c r="B657" t="s">
        <v>1390</v>
      </c>
      <c r="C657">
        <v>780</v>
      </c>
      <c r="D657" t="s">
        <v>2943</v>
      </c>
      <c r="E657">
        <v>506</v>
      </c>
      <c r="F657">
        <v>680</v>
      </c>
      <c r="G657">
        <v>2749</v>
      </c>
      <c r="H657" t="s">
        <v>13</v>
      </c>
    </row>
    <row r="658" spans="1:8">
      <c r="A658" t="s">
        <v>1395</v>
      </c>
      <c r="B658" t="s">
        <v>1396</v>
      </c>
      <c r="C658">
        <v>774</v>
      </c>
      <c r="D658" t="s">
        <v>2941</v>
      </c>
      <c r="E658">
        <v>71</v>
      </c>
      <c r="F658">
        <v>257</v>
      </c>
      <c r="G658">
        <v>1952</v>
      </c>
      <c r="H658" t="s">
        <v>1</v>
      </c>
    </row>
    <row r="659" spans="1:8">
      <c r="A659" t="s">
        <v>1395</v>
      </c>
      <c r="B659" t="s">
        <v>1396</v>
      </c>
      <c r="C659">
        <v>774</v>
      </c>
      <c r="D659" t="s">
        <v>2942</v>
      </c>
      <c r="E659">
        <v>270</v>
      </c>
      <c r="F659">
        <v>415</v>
      </c>
      <c r="G659">
        <v>492</v>
      </c>
      <c r="H659" t="s">
        <v>9</v>
      </c>
    </row>
    <row r="660" spans="1:8">
      <c r="A660" t="s">
        <v>1395</v>
      </c>
      <c r="B660" t="s">
        <v>1396</v>
      </c>
      <c r="C660">
        <v>774</v>
      </c>
      <c r="D660" t="s">
        <v>2943</v>
      </c>
      <c r="E660">
        <v>526</v>
      </c>
      <c r="F660">
        <v>700</v>
      </c>
      <c r="G660">
        <v>2749</v>
      </c>
      <c r="H660" t="s">
        <v>13</v>
      </c>
    </row>
    <row r="661" spans="1:8">
      <c r="A661" t="s">
        <v>1400</v>
      </c>
      <c r="B661" t="s">
        <v>1401</v>
      </c>
      <c r="C661">
        <v>771</v>
      </c>
      <c r="D661" t="s">
        <v>2941</v>
      </c>
      <c r="E661">
        <v>71</v>
      </c>
      <c r="F661">
        <v>257</v>
      </c>
      <c r="G661">
        <v>1952</v>
      </c>
      <c r="H661" t="s">
        <v>1</v>
      </c>
    </row>
    <row r="662" spans="1:8">
      <c r="A662" t="s">
        <v>1400</v>
      </c>
      <c r="B662" t="s">
        <v>1401</v>
      </c>
      <c r="C662">
        <v>771</v>
      </c>
      <c r="D662" t="s">
        <v>2942</v>
      </c>
      <c r="E662">
        <v>270</v>
      </c>
      <c r="F662">
        <v>415</v>
      </c>
      <c r="G662">
        <v>492</v>
      </c>
      <c r="H662" t="s">
        <v>9</v>
      </c>
    </row>
    <row r="663" spans="1:8">
      <c r="A663" t="s">
        <v>1400</v>
      </c>
      <c r="B663" t="s">
        <v>1401</v>
      </c>
      <c r="C663">
        <v>771</v>
      </c>
      <c r="D663" t="s">
        <v>2943</v>
      </c>
      <c r="E663">
        <v>526</v>
      </c>
      <c r="F663">
        <v>700</v>
      </c>
      <c r="G663">
        <v>2749</v>
      </c>
      <c r="H663" t="s">
        <v>13</v>
      </c>
    </row>
    <row r="664" spans="1:8">
      <c r="A664" t="s">
        <v>1404</v>
      </c>
      <c r="B664" t="s">
        <v>1405</v>
      </c>
      <c r="C664">
        <v>762</v>
      </c>
      <c r="D664" t="s">
        <v>2941</v>
      </c>
      <c r="E664">
        <v>72</v>
      </c>
      <c r="F664">
        <v>256</v>
      </c>
      <c r="G664">
        <v>1952</v>
      </c>
      <c r="H664" t="s">
        <v>1</v>
      </c>
    </row>
    <row r="665" spans="1:8">
      <c r="A665" t="s">
        <v>1404</v>
      </c>
      <c r="B665" t="s">
        <v>1405</v>
      </c>
      <c r="C665">
        <v>762</v>
      </c>
      <c r="D665" t="s">
        <v>2942</v>
      </c>
      <c r="E665">
        <v>269</v>
      </c>
      <c r="F665">
        <v>412</v>
      </c>
      <c r="G665">
        <v>492</v>
      </c>
      <c r="H665" t="s">
        <v>9</v>
      </c>
    </row>
    <row r="666" spans="1:8">
      <c r="A666" t="s">
        <v>1404</v>
      </c>
      <c r="B666" t="s">
        <v>1405</v>
      </c>
      <c r="C666">
        <v>762</v>
      </c>
      <c r="D666" t="s">
        <v>2943</v>
      </c>
      <c r="E666">
        <v>523</v>
      </c>
      <c r="F666">
        <v>702</v>
      </c>
      <c r="G666">
        <v>2749</v>
      </c>
      <c r="H666" t="s">
        <v>13</v>
      </c>
    </row>
    <row r="667" spans="1:8">
      <c r="A667" t="s">
        <v>1410</v>
      </c>
      <c r="B667" t="s">
        <v>1411</v>
      </c>
      <c r="C667">
        <v>757</v>
      </c>
      <c r="D667" t="s">
        <v>2941</v>
      </c>
      <c r="E667">
        <v>72</v>
      </c>
      <c r="F667">
        <v>212</v>
      </c>
      <c r="G667">
        <v>1952</v>
      </c>
      <c r="H667" t="s">
        <v>1</v>
      </c>
    </row>
    <row r="668" spans="1:8">
      <c r="A668" t="s">
        <v>1410</v>
      </c>
      <c r="B668" t="s">
        <v>1411</v>
      </c>
      <c r="C668">
        <v>757</v>
      </c>
      <c r="D668" t="s">
        <v>2942</v>
      </c>
      <c r="E668">
        <v>272</v>
      </c>
      <c r="F668">
        <v>413</v>
      </c>
      <c r="G668">
        <v>492</v>
      </c>
      <c r="H668" t="s">
        <v>9</v>
      </c>
    </row>
    <row r="669" spans="1:8">
      <c r="A669" t="s">
        <v>1410</v>
      </c>
      <c r="B669" t="s">
        <v>1411</v>
      </c>
      <c r="C669">
        <v>757</v>
      </c>
      <c r="D669" t="s">
        <v>2943</v>
      </c>
      <c r="E669">
        <v>531</v>
      </c>
      <c r="F669">
        <v>697</v>
      </c>
      <c r="G669">
        <v>2749</v>
      </c>
      <c r="H669" t="s">
        <v>13</v>
      </c>
    </row>
    <row r="670" spans="1:8">
      <c r="A670" t="s">
        <v>1418</v>
      </c>
      <c r="B670" t="s">
        <v>1419</v>
      </c>
      <c r="C670">
        <v>452</v>
      </c>
      <c r="D670" t="s">
        <v>2942</v>
      </c>
      <c r="E670">
        <v>18</v>
      </c>
      <c r="F670">
        <v>66</v>
      </c>
      <c r="G670">
        <v>492</v>
      </c>
      <c r="H670" t="s">
        <v>9</v>
      </c>
    </row>
    <row r="671" spans="1:8">
      <c r="A671" t="s">
        <v>1418</v>
      </c>
      <c r="B671" t="s">
        <v>1419</v>
      </c>
      <c r="C671">
        <v>452</v>
      </c>
      <c r="D671" t="s">
        <v>2943</v>
      </c>
      <c r="E671">
        <v>177</v>
      </c>
      <c r="F671">
        <v>353</v>
      </c>
      <c r="G671">
        <v>2749</v>
      </c>
      <c r="H671" t="s">
        <v>13</v>
      </c>
    </row>
    <row r="672" spans="1:8">
      <c r="A672" t="s">
        <v>1424</v>
      </c>
      <c r="B672" t="s">
        <v>1425</v>
      </c>
      <c r="C672">
        <v>728</v>
      </c>
      <c r="D672" t="s">
        <v>2941</v>
      </c>
      <c r="E672">
        <v>81</v>
      </c>
      <c r="F672">
        <v>224</v>
      </c>
      <c r="G672">
        <v>1952</v>
      </c>
      <c r="H672" t="s">
        <v>1</v>
      </c>
    </row>
    <row r="673" spans="1:8">
      <c r="A673" t="s">
        <v>1424</v>
      </c>
      <c r="B673" t="s">
        <v>1425</v>
      </c>
      <c r="C673">
        <v>728</v>
      </c>
      <c r="D673" t="s">
        <v>2942</v>
      </c>
      <c r="E673">
        <v>237</v>
      </c>
      <c r="F673">
        <v>381</v>
      </c>
      <c r="G673">
        <v>492</v>
      </c>
      <c r="H673" t="s">
        <v>9</v>
      </c>
    </row>
    <row r="674" spans="1:8">
      <c r="A674" t="s">
        <v>1424</v>
      </c>
      <c r="B674" t="s">
        <v>1425</v>
      </c>
      <c r="C674">
        <v>728</v>
      </c>
      <c r="D674" t="s">
        <v>2943</v>
      </c>
      <c r="E674">
        <v>492</v>
      </c>
      <c r="F674">
        <v>668</v>
      </c>
      <c r="G674">
        <v>2749</v>
      </c>
      <c r="H674" t="s">
        <v>13</v>
      </c>
    </row>
    <row r="675" spans="1:8">
      <c r="A675" t="s">
        <v>1431</v>
      </c>
      <c r="B675" t="s">
        <v>1432</v>
      </c>
      <c r="C675">
        <v>749</v>
      </c>
      <c r="D675" t="s">
        <v>2941</v>
      </c>
      <c r="E675">
        <v>30</v>
      </c>
      <c r="F675">
        <v>214</v>
      </c>
      <c r="G675">
        <v>1952</v>
      </c>
      <c r="H675" t="s">
        <v>1</v>
      </c>
    </row>
    <row r="676" spans="1:8">
      <c r="A676" t="s">
        <v>1431</v>
      </c>
      <c r="B676" t="s">
        <v>1432</v>
      </c>
      <c r="C676">
        <v>749</v>
      </c>
      <c r="D676" t="s">
        <v>2942</v>
      </c>
      <c r="E676">
        <v>227</v>
      </c>
      <c r="F676">
        <v>371</v>
      </c>
      <c r="G676">
        <v>492</v>
      </c>
      <c r="H676" t="s">
        <v>9</v>
      </c>
    </row>
    <row r="677" spans="1:8">
      <c r="A677" t="s">
        <v>1431</v>
      </c>
      <c r="B677" t="s">
        <v>1432</v>
      </c>
      <c r="C677">
        <v>749</v>
      </c>
      <c r="D677" t="s">
        <v>2943</v>
      </c>
      <c r="E677">
        <v>482</v>
      </c>
      <c r="F677">
        <v>656</v>
      </c>
      <c r="G677">
        <v>2749</v>
      </c>
      <c r="H677" t="s">
        <v>13</v>
      </c>
    </row>
    <row r="678" spans="1:8">
      <c r="A678" t="s">
        <v>1439</v>
      </c>
      <c r="B678" t="s">
        <v>1440</v>
      </c>
      <c r="C678">
        <v>760</v>
      </c>
      <c r="D678" t="s">
        <v>2941</v>
      </c>
      <c r="E678">
        <v>72</v>
      </c>
      <c r="F678">
        <v>256</v>
      </c>
      <c r="G678">
        <v>1952</v>
      </c>
      <c r="H678" t="s">
        <v>1</v>
      </c>
    </row>
    <row r="679" spans="1:8">
      <c r="A679" t="s">
        <v>1439</v>
      </c>
      <c r="B679" t="s">
        <v>1440</v>
      </c>
      <c r="C679">
        <v>760</v>
      </c>
      <c r="D679" t="s">
        <v>2942</v>
      </c>
      <c r="E679">
        <v>269</v>
      </c>
      <c r="F679">
        <v>413</v>
      </c>
      <c r="G679">
        <v>492</v>
      </c>
      <c r="H679" t="s">
        <v>9</v>
      </c>
    </row>
    <row r="680" spans="1:8">
      <c r="A680" t="s">
        <v>1439</v>
      </c>
      <c r="B680" t="s">
        <v>1440</v>
      </c>
      <c r="C680">
        <v>760</v>
      </c>
      <c r="D680" t="s">
        <v>2943</v>
      </c>
      <c r="E680">
        <v>524</v>
      </c>
      <c r="F680">
        <v>700</v>
      </c>
      <c r="G680">
        <v>2749</v>
      </c>
      <c r="H680" t="s">
        <v>13</v>
      </c>
    </row>
    <row r="681" spans="1:8">
      <c r="A681" t="s">
        <v>2974</v>
      </c>
      <c r="B681" t="s">
        <v>1445</v>
      </c>
      <c r="C681">
        <v>799</v>
      </c>
      <c r="D681" t="s">
        <v>2941</v>
      </c>
      <c r="E681">
        <v>69</v>
      </c>
      <c r="F681">
        <v>253</v>
      </c>
      <c r="G681">
        <v>1952</v>
      </c>
      <c r="H681" t="s">
        <v>1</v>
      </c>
    </row>
    <row r="682" spans="1:8">
      <c r="A682" t="s">
        <v>2974</v>
      </c>
      <c r="B682" t="s">
        <v>1445</v>
      </c>
      <c r="C682">
        <v>799</v>
      </c>
      <c r="D682" t="s">
        <v>2942</v>
      </c>
      <c r="E682">
        <v>266</v>
      </c>
      <c r="F682">
        <v>410</v>
      </c>
      <c r="G682">
        <v>492</v>
      </c>
      <c r="H682" t="s">
        <v>9</v>
      </c>
    </row>
    <row r="683" spans="1:8">
      <c r="A683" t="s">
        <v>2974</v>
      </c>
      <c r="B683" t="s">
        <v>1445</v>
      </c>
      <c r="C683">
        <v>799</v>
      </c>
      <c r="D683" t="s">
        <v>2943</v>
      </c>
      <c r="E683">
        <v>521</v>
      </c>
      <c r="F683">
        <v>695</v>
      </c>
      <c r="G683">
        <v>2749</v>
      </c>
      <c r="H683" t="s">
        <v>13</v>
      </c>
    </row>
    <row r="684" spans="1:8">
      <c r="A684" t="s">
        <v>1449</v>
      </c>
      <c r="B684" t="s">
        <v>1450</v>
      </c>
      <c r="C684">
        <v>800</v>
      </c>
      <c r="D684" t="s">
        <v>2941</v>
      </c>
      <c r="E684">
        <v>71</v>
      </c>
      <c r="F684">
        <v>255</v>
      </c>
      <c r="G684">
        <v>1952</v>
      </c>
      <c r="H684" t="s">
        <v>1</v>
      </c>
    </row>
    <row r="685" spans="1:8">
      <c r="A685" t="s">
        <v>1449</v>
      </c>
      <c r="B685" t="s">
        <v>1450</v>
      </c>
      <c r="C685">
        <v>800</v>
      </c>
      <c r="D685" t="s">
        <v>2942</v>
      </c>
      <c r="E685">
        <v>268</v>
      </c>
      <c r="F685">
        <v>412</v>
      </c>
      <c r="G685">
        <v>492</v>
      </c>
      <c r="H685" t="s">
        <v>9</v>
      </c>
    </row>
    <row r="686" spans="1:8">
      <c r="A686" t="s">
        <v>1449</v>
      </c>
      <c r="B686" t="s">
        <v>1450</v>
      </c>
      <c r="C686">
        <v>800</v>
      </c>
      <c r="D686" t="s">
        <v>2943</v>
      </c>
      <c r="E686">
        <v>523</v>
      </c>
      <c r="F686">
        <v>697</v>
      </c>
      <c r="G686">
        <v>2749</v>
      </c>
      <c r="H686" t="s">
        <v>13</v>
      </c>
    </row>
    <row r="687" spans="1:8">
      <c r="A687" t="s">
        <v>1454</v>
      </c>
      <c r="B687" t="s">
        <v>1455</v>
      </c>
      <c r="C687">
        <v>772</v>
      </c>
      <c r="D687" t="s">
        <v>2941</v>
      </c>
      <c r="E687">
        <v>116</v>
      </c>
      <c r="F687">
        <v>240</v>
      </c>
      <c r="G687">
        <v>1952</v>
      </c>
      <c r="H687" t="s">
        <v>1</v>
      </c>
    </row>
    <row r="688" spans="1:8">
      <c r="A688" t="s">
        <v>1454</v>
      </c>
      <c r="B688" t="s">
        <v>1455</v>
      </c>
      <c r="C688">
        <v>772</v>
      </c>
      <c r="D688" t="s">
        <v>2942</v>
      </c>
      <c r="E688">
        <v>253</v>
      </c>
      <c r="F688">
        <v>394</v>
      </c>
      <c r="G688">
        <v>492</v>
      </c>
      <c r="H688" t="s">
        <v>9</v>
      </c>
    </row>
    <row r="689" spans="1:8">
      <c r="A689" t="s">
        <v>1454</v>
      </c>
      <c r="B689" t="s">
        <v>1455</v>
      </c>
      <c r="C689">
        <v>772</v>
      </c>
      <c r="D689" t="s">
        <v>2943</v>
      </c>
      <c r="E689">
        <v>505</v>
      </c>
      <c r="F689">
        <v>679</v>
      </c>
      <c r="G689">
        <v>2749</v>
      </c>
      <c r="H689" t="s">
        <v>13</v>
      </c>
    </row>
    <row r="690" spans="1:8">
      <c r="A690" t="s">
        <v>1458</v>
      </c>
      <c r="B690" t="s">
        <v>1459</v>
      </c>
      <c r="C690">
        <v>770</v>
      </c>
      <c r="D690" t="s">
        <v>2941</v>
      </c>
      <c r="E690">
        <v>43</v>
      </c>
      <c r="F690">
        <v>227</v>
      </c>
      <c r="G690">
        <v>1952</v>
      </c>
      <c r="H690" t="s">
        <v>1</v>
      </c>
    </row>
    <row r="691" spans="1:8">
      <c r="A691" t="s">
        <v>1458</v>
      </c>
      <c r="B691" t="s">
        <v>1459</v>
      </c>
      <c r="C691">
        <v>770</v>
      </c>
      <c r="D691" t="s">
        <v>2942</v>
      </c>
      <c r="E691">
        <v>240</v>
      </c>
      <c r="F691">
        <v>385</v>
      </c>
      <c r="G691">
        <v>492</v>
      </c>
      <c r="H691" t="s">
        <v>9</v>
      </c>
    </row>
    <row r="692" spans="1:8">
      <c r="A692" t="s">
        <v>1458</v>
      </c>
      <c r="B692" t="s">
        <v>1459</v>
      </c>
      <c r="C692">
        <v>770</v>
      </c>
      <c r="D692" t="s">
        <v>2943</v>
      </c>
      <c r="E692">
        <v>496</v>
      </c>
      <c r="F692">
        <v>670</v>
      </c>
      <c r="G692">
        <v>2749</v>
      </c>
      <c r="H692" t="s">
        <v>13</v>
      </c>
    </row>
    <row r="693" spans="1:8">
      <c r="A693" t="s">
        <v>1463</v>
      </c>
      <c r="B693" t="s">
        <v>1464</v>
      </c>
      <c r="C693">
        <v>792</v>
      </c>
      <c r="D693" t="s">
        <v>2941</v>
      </c>
      <c r="E693">
        <v>71</v>
      </c>
      <c r="F693">
        <v>266</v>
      </c>
      <c r="G693">
        <v>1952</v>
      </c>
      <c r="H693" t="s">
        <v>1</v>
      </c>
    </row>
    <row r="694" spans="1:8">
      <c r="A694" t="s">
        <v>1463</v>
      </c>
      <c r="B694" t="s">
        <v>1464</v>
      </c>
      <c r="C694">
        <v>792</v>
      </c>
      <c r="D694" t="s">
        <v>2942</v>
      </c>
      <c r="E694">
        <v>279</v>
      </c>
      <c r="F694">
        <v>423</v>
      </c>
      <c r="G694">
        <v>492</v>
      </c>
      <c r="H694" t="s">
        <v>9</v>
      </c>
    </row>
    <row r="695" spans="1:8">
      <c r="A695" t="s">
        <v>1463</v>
      </c>
      <c r="B695" t="s">
        <v>1464</v>
      </c>
      <c r="C695">
        <v>792</v>
      </c>
      <c r="D695" t="s">
        <v>2943</v>
      </c>
      <c r="E695">
        <v>534</v>
      </c>
      <c r="F695">
        <v>708</v>
      </c>
      <c r="G695">
        <v>2749</v>
      </c>
      <c r="H695" t="s">
        <v>13</v>
      </c>
    </row>
    <row r="696" spans="1:8">
      <c r="A696" t="s">
        <v>1468</v>
      </c>
      <c r="B696" t="s">
        <v>1469</v>
      </c>
      <c r="C696">
        <v>797</v>
      </c>
      <c r="D696" t="s">
        <v>2941</v>
      </c>
      <c r="E696">
        <v>71</v>
      </c>
      <c r="F696">
        <v>266</v>
      </c>
      <c r="G696">
        <v>1952</v>
      </c>
      <c r="H696" t="s">
        <v>1</v>
      </c>
    </row>
    <row r="697" spans="1:8">
      <c r="A697" t="s">
        <v>1468</v>
      </c>
      <c r="B697" t="s">
        <v>1469</v>
      </c>
      <c r="C697">
        <v>797</v>
      </c>
      <c r="D697" t="s">
        <v>2942</v>
      </c>
      <c r="E697">
        <v>279</v>
      </c>
      <c r="F697">
        <v>423</v>
      </c>
      <c r="G697">
        <v>492</v>
      </c>
      <c r="H697" t="s">
        <v>9</v>
      </c>
    </row>
    <row r="698" spans="1:8">
      <c r="A698" t="s">
        <v>1468</v>
      </c>
      <c r="B698" t="s">
        <v>1469</v>
      </c>
      <c r="C698">
        <v>797</v>
      </c>
      <c r="D698" t="s">
        <v>2943</v>
      </c>
      <c r="E698">
        <v>534</v>
      </c>
      <c r="F698">
        <v>708</v>
      </c>
      <c r="G698">
        <v>2749</v>
      </c>
      <c r="H698" t="s">
        <v>13</v>
      </c>
    </row>
    <row r="699" spans="1:8">
      <c r="A699" t="s">
        <v>1474</v>
      </c>
      <c r="B699" t="s">
        <v>1475</v>
      </c>
      <c r="C699">
        <v>108</v>
      </c>
      <c r="D699" t="s">
        <v>2942</v>
      </c>
      <c r="E699">
        <v>23</v>
      </c>
      <c r="F699">
        <v>72</v>
      </c>
      <c r="G699">
        <v>492</v>
      </c>
      <c r="H699" t="s">
        <v>9</v>
      </c>
    </row>
    <row r="700" spans="1:8">
      <c r="A700" t="s">
        <v>1481</v>
      </c>
      <c r="B700" t="s">
        <v>1482</v>
      </c>
      <c r="C700">
        <v>709</v>
      </c>
      <c r="D700" t="s">
        <v>2941</v>
      </c>
      <c r="E700">
        <v>1</v>
      </c>
      <c r="F700">
        <v>172</v>
      </c>
      <c r="G700">
        <v>1952</v>
      </c>
      <c r="H700" t="s">
        <v>1</v>
      </c>
    </row>
    <row r="701" spans="1:8">
      <c r="A701" t="s">
        <v>1481</v>
      </c>
      <c r="B701" t="s">
        <v>1482</v>
      </c>
      <c r="C701">
        <v>709</v>
      </c>
      <c r="D701" t="s">
        <v>2942</v>
      </c>
      <c r="E701">
        <v>185</v>
      </c>
      <c r="F701">
        <v>329</v>
      </c>
      <c r="G701">
        <v>492</v>
      </c>
      <c r="H701" t="s">
        <v>9</v>
      </c>
    </row>
    <row r="702" spans="1:8">
      <c r="A702" t="s">
        <v>1481</v>
      </c>
      <c r="B702" t="s">
        <v>1482</v>
      </c>
      <c r="C702">
        <v>709</v>
      </c>
      <c r="D702" t="s">
        <v>2943</v>
      </c>
      <c r="E702">
        <v>440</v>
      </c>
      <c r="F702">
        <v>614</v>
      </c>
      <c r="G702">
        <v>2749</v>
      </c>
      <c r="H702" t="s">
        <v>13</v>
      </c>
    </row>
    <row r="703" spans="1:8">
      <c r="A703" t="s">
        <v>1487</v>
      </c>
      <c r="B703" t="s">
        <v>1488</v>
      </c>
      <c r="C703">
        <v>815</v>
      </c>
      <c r="D703" t="s">
        <v>2941</v>
      </c>
      <c r="E703">
        <v>97</v>
      </c>
      <c r="F703">
        <v>308</v>
      </c>
      <c r="G703">
        <v>1952</v>
      </c>
      <c r="H703" t="s">
        <v>1</v>
      </c>
    </row>
    <row r="704" spans="1:8">
      <c r="A704" t="s">
        <v>1487</v>
      </c>
      <c r="B704" t="s">
        <v>1488</v>
      </c>
      <c r="C704">
        <v>815</v>
      </c>
      <c r="D704" t="s">
        <v>2942</v>
      </c>
      <c r="E704">
        <v>321</v>
      </c>
      <c r="F704">
        <v>465</v>
      </c>
      <c r="G704">
        <v>492</v>
      </c>
      <c r="H704" t="s">
        <v>9</v>
      </c>
    </row>
    <row r="705" spans="1:8">
      <c r="A705" t="s">
        <v>1487</v>
      </c>
      <c r="B705" t="s">
        <v>1488</v>
      </c>
      <c r="C705">
        <v>815</v>
      </c>
      <c r="D705" t="s">
        <v>2943</v>
      </c>
      <c r="E705">
        <v>576</v>
      </c>
      <c r="F705">
        <v>752</v>
      </c>
      <c r="G705">
        <v>2749</v>
      </c>
      <c r="H705" t="s">
        <v>13</v>
      </c>
    </row>
    <row r="706" spans="1:8">
      <c r="A706" t="s">
        <v>1497</v>
      </c>
      <c r="B706" t="s">
        <v>1498</v>
      </c>
      <c r="C706">
        <v>739</v>
      </c>
      <c r="D706" t="s">
        <v>2941</v>
      </c>
      <c r="E706">
        <v>57</v>
      </c>
      <c r="F706">
        <v>235</v>
      </c>
      <c r="G706">
        <v>1952</v>
      </c>
      <c r="H706" t="s">
        <v>1</v>
      </c>
    </row>
    <row r="707" spans="1:8">
      <c r="A707" t="s">
        <v>1497</v>
      </c>
      <c r="B707" t="s">
        <v>1498</v>
      </c>
      <c r="C707">
        <v>739</v>
      </c>
      <c r="D707" t="s">
        <v>2942</v>
      </c>
      <c r="E707">
        <v>248</v>
      </c>
      <c r="F707">
        <v>392</v>
      </c>
      <c r="G707">
        <v>492</v>
      </c>
      <c r="H707" t="s">
        <v>9</v>
      </c>
    </row>
    <row r="708" spans="1:8">
      <c r="A708" t="s">
        <v>1497</v>
      </c>
      <c r="B708" t="s">
        <v>1498</v>
      </c>
      <c r="C708">
        <v>739</v>
      </c>
      <c r="D708" t="s">
        <v>2943</v>
      </c>
      <c r="E708">
        <v>503</v>
      </c>
      <c r="F708">
        <v>679</v>
      </c>
      <c r="G708">
        <v>2749</v>
      </c>
      <c r="H708" t="s">
        <v>13</v>
      </c>
    </row>
    <row r="709" spans="1:8">
      <c r="A709" t="s">
        <v>1500</v>
      </c>
      <c r="B709" t="s">
        <v>1501</v>
      </c>
      <c r="C709">
        <v>760</v>
      </c>
      <c r="D709" t="s">
        <v>2941</v>
      </c>
      <c r="E709">
        <v>72</v>
      </c>
      <c r="F709">
        <v>256</v>
      </c>
      <c r="G709">
        <v>1952</v>
      </c>
      <c r="H709" t="s">
        <v>1</v>
      </c>
    </row>
    <row r="710" spans="1:8">
      <c r="A710" t="s">
        <v>1500</v>
      </c>
      <c r="B710" t="s">
        <v>1501</v>
      </c>
      <c r="C710">
        <v>760</v>
      </c>
      <c r="D710" t="s">
        <v>2942</v>
      </c>
      <c r="E710">
        <v>269</v>
      </c>
      <c r="F710">
        <v>413</v>
      </c>
      <c r="G710">
        <v>492</v>
      </c>
      <c r="H710" t="s">
        <v>9</v>
      </c>
    </row>
    <row r="711" spans="1:8">
      <c r="A711" t="s">
        <v>1500</v>
      </c>
      <c r="B711" t="s">
        <v>1501</v>
      </c>
      <c r="C711">
        <v>760</v>
      </c>
      <c r="D711" t="s">
        <v>2943</v>
      </c>
      <c r="E711">
        <v>524</v>
      </c>
      <c r="F711">
        <v>700</v>
      </c>
      <c r="G711">
        <v>2749</v>
      </c>
      <c r="H711" t="s">
        <v>13</v>
      </c>
    </row>
    <row r="712" spans="1:8">
      <c r="A712" t="s">
        <v>1505</v>
      </c>
      <c r="B712" t="s">
        <v>1506</v>
      </c>
      <c r="C712">
        <v>760</v>
      </c>
      <c r="D712" t="s">
        <v>2941</v>
      </c>
      <c r="E712">
        <v>72</v>
      </c>
      <c r="F712">
        <v>256</v>
      </c>
      <c r="G712">
        <v>1952</v>
      </c>
      <c r="H712" t="s">
        <v>1</v>
      </c>
    </row>
    <row r="713" spans="1:8">
      <c r="A713" t="s">
        <v>1505</v>
      </c>
      <c r="B713" t="s">
        <v>1506</v>
      </c>
      <c r="C713">
        <v>760</v>
      </c>
      <c r="D713" t="s">
        <v>2942</v>
      </c>
      <c r="E713">
        <v>269</v>
      </c>
      <c r="F713">
        <v>413</v>
      </c>
      <c r="G713">
        <v>492</v>
      </c>
      <c r="H713" t="s">
        <v>9</v>
      </c>
    </row>
    <row r="714" spans="1:8">
      <c r="A714" t="s">
        <v>1505</v>
      </c>
      <c r="B714" t="s">
        <v>1506</v>
      </c>
      <c r="C714">
        <v>760</v>
      </c>
      <c r="D714" t="s">
        <v>2943</v>
      </c>
      <c r="E714">
        <v>524</v>
      </c>
      <c r="F714">
        <v>700</v>
      </c>
      <c r="G714">
        <v>2749</v>
      </c>
      <c r="H714" t="s">
        <v>13</v>
      </c>
    </row>
    <row r="715" spans="1:8">
      <c r="A715" t="s">
        <v>1513</v>
      </c>
      <c r="B715" t="s">
        <v>1514</v>
      </c>
      <c r="C715">
        <v>661</v>
      </c>
      <c r="D715" t="s">
        <v>2941</v>
      </c>
      <c r="E715">
        <v>38</v>
      </c>
      <c r="F715">
        <v>218</v>
      </c>
      <c r="G715">
        <v>1952</v>
      </c>
      <c r="H715" t="s">
        <v>1</v>
      </c>
    </row>
    <row r="716" spans="1:8">
      <c r="A716" t="s">
        <v>1513</v>
      </c>
      <c r="B716" t="s">
        <v>1514</v>
      </c>
      <c r="C716">
        <v>661</v>
      </c>
      <c r="D716" t="s">
        <v>2942</v>
      </c>
      <c r="E716">
        <v>231</v>
      </c>
      <c r="F716">
        <v>290</v>
      </c>
      <c r="G716">
        <v>492</v>
      </c>
      <c r="H716" t="s">
        <v>9</v>
      </c>
    </row>
    <row r="717" spans="1:8">
      <c r="A717" t="s">
        <v>1513</v>
      </c>
      <c r="B717" t="s">
        <v>1514</v>
      </c>
      <c r="C717">
        <v>661</v>
      </c>
      <c r="D717" t="s">
        <v>2943</v>
      </c>
      <c r="E717">
        <v>531</v>
      </c>
      <c r="F717">
        <v>601</v>
      </c>
      <c r="G717">
        <v>2749</v>
      </c>
      <c r="H717" t="s">
        <v>13</v>
      </c>
    </row>
    <row r="718" spans="1:8">
      <c r="A718" t="s">
        <v>1520</v>
      </c>
      <c r="B718" t="s">
        <v>1521</v>
      </c>
      <c r="C718">
        <v>811</v>
      </c>
      <c r="D718" t="s">
        <v>2941</v>
      </c>
      <c r="E718">
        <v>71</v>
      </c>
      <c r="F718">
        <v>265</v>
      </c>
      <c r="G718">
        <v>1952</v>
      </c>
      <c r="H718" t="s">
        <v>1</v>
      </c>
    </row>
    <row r="719" spans="1:8">
      <c r="A719" t="s">
        <v>1520</v>
      </c>
      <c r="B719" t="s">
        <v>1521</v>
      </c>
      <c r="C719">
        <v>811</v>
      </c>
      <c r="D719" t="s">
        <v>2942</v>
      </c>
      <c r="E719">
        <v>278</v>
      </c>
      <c r="F719">
        <v>422</v>
      </c>
      <c r="G719">
        <v>492</v>
      </c>
      <c r="H719" t="s">
        <v>9</v>
      </c>
    </row>
    <row r="720" spans="1:8">
      <c r="A720" t="s">
        <v>1520</v>
      </c>
      <c r="B720" t="s">
        <v>1521</v>
      </c>
      <c r="C720">
        <v>811</v>
      </c>
      <c r="D720" t="s">
        <v>2943</v>
      </c>
      <c r="E720">
        <v>533</v>
      </c>
      <c r="F720">
        <v>707</v>
      </c>
      <c r="G720">
        <v>2749</v>
      </c>
      <c r="H720" t="s">
        <v>13</v>
      </c>
    </row>
    <row r="721" spans="1:8">
      <c r="A721" t="s">
        <v>1524</v>
      </c>
      <c r="B721" t="s">
        <v>1525</v>
      </c>
      <c r="C721">
        <v>698</v>
      </c>
      <c r="D721" t="s">
        <v>2941</v>
      </c>
      <c r="E721">
        <v>48</v>
      </c>
      <c r="F721">
        <v>233</v>
      </c>
      <c r="G721">
        <v>1952</v>
      </c>
      <c r="H721" t="s">
        <v>1</v>
      </c>
    </row>
    <row r="722" spans="1:8">
      <c r="A722" t="s">
        <v>1524</v>
      </c>
      <c r="B722" t="s">
        <v>1525</v>
      </c>
      <c r="C722">
        <v>698</v>
      </c>
      <c r="D722" t="s">
        <v>2942</v>
      </c>
      <c r="E722">
        <v>246</v>
      </c>
      <c r="F722">
        <v>390</v>
      </c>
      <c r="G722">
        <v>492</v>
      </c>
      <c r="H722" t="s">
        <v>9</v>
      </c>
    </row>
    <row r="723" spans="1:8">
      <c r="A723" t="s">
        <v>1524</v>
      </c>
      <c r="B723" t="s">
        <v>1525</v>
      </c>
      <c r="C723">
        <v>698</v>
      </c>
      <c r="D723" t="s">
        <v>2943</v>
      </c>
      <c r="E723">
        <v>501</v>
      </c>
      <c r="F723">
        <v>565</v>
      </c>
      <c r="G723">
        <v>2749</v>
      </c>
      <c r="H723" t="s">
        <v>13</v>
      </c>
    </row>
    <row r="724" spans="1:8">
      <c r="A724" t="s">
        <v>1524</v>
      </c>
      <c r="B724" t="s">
        <v>1525</v>
      </c>
      <c r="C724">
        <v>698</v>
      </c>
      <c r="D724" t="s">
        <v>2943</v>
      </c>
      <c r="E724">
        <v>558</v>
      </c>
      <c r="F724">
        <v>629</v>
      </c>
      <c r="G724">
        <v>2749</v>
      </c>
      <c r="H724" t="s">
        <v>13</v>
      </c>
    </row>
    <row r="725" spans="1:8">
      <c r="A725" t="s">
        <v>1534</v>
      </c>
      <c r="B725" t="s">
        <v>1535</v>
      </c>
      <c r="C725">
        <v>795</v>
      </c>
      <c r="D725" t="s">
        <v>2941</v>
      </c>
      <c r="E725">
        <v>71</v>
      </c>
      <c r="F725">
        <v>255</v>
      </c>
      <c r="G725">
        <v>1952</v>
      </c>
      <c r="H725" t="s">
        <v>1</v>
      </c>
    </row>
    <row r="726" spans="1:8">
      <c r="A726" t="s">
        <v>1534</v>
      </c>
      <c r="B726" t="s">
        <v>1535</v>
      </c>
      <c r="C726">
        <v>795</v>
      </c>
      <c r="D726" t="s">
        <v>2942</v>
      </c>
      <c r="E726">
        <v>268</v>
      </c>
      <c r="F726">
        <v>412</v>
      </c>
      <c r="G726">
        <v>492</v>
      </c>
      <c r="H726" t="s">
        <v>9</v>
      </c>
    </row>
    <row r="727" spans="1:8">
      <c r="A727" t="s">
        <v>1534</v>
      </c>
      <c r="B727" t="s">
        <v>1535</v>
      </c>
      <c r="C727">
        <v>795</v>
      </c>
      <c r="D727" t="s">
        <v>2943</v>
      </c>
      <c r="E727">
        <v>523</v>
      </c>
      <c r="F727">
        <v>697</v>
      </c>
      <c r="G727">
        <v>2749</v>
      </c>
      <c r="H727" t="s">
        <v>13</v>
      </c>
    </row>
    <row r="728" spans="1:8">
      <c r="A728" t="s">
        <v>1539</v>
      </c>
      <c r="B728" t="s">
        <v>1540</v>
      </c>
      <c r="C728">
        <v>798</v>
      </c>
      <c r="D728" t="s">
        <v>2941</v>
      </c>
      <c r="E728">
        <v>71</v>
      </c>
      <c r="F728">
        <v>262</v>
      </c>
      <c r="G728">
        <v>1952</v>
      </c>
      <c r="H728" t="s">
        <v>1</v>
      </c>
    </row>
    <row r="729" spans="1:8">
      <c r="A729" t="s">
        <v>1539</v>
      </c>
      <c r="B729" t="s">
        <v>1540</v>
      </c>
      <c r="C729">
        <v>798</v>
      </c>
      <c r="D729" t="s">
        <v>2942</v>
      </c>
      <c r="E729">
        <v>275</v>
      </c>
      <c r="F729">
        <v>419</v>
      </c>
      <c r="G729">
        <v>492</v>
      </c>
      <c r="H729" t="s">
        <v>9</v>
      </c>
    </row>
    <row r="730" spans="1:8">
      <c r="A730" t="s">
        <v>1539</v>
      </c>
      <c r="B730" t="s">
        <v>1540</v>
      </c>
      <c r="C730">
        <v>798</v>
      </c>
      <c r="D730" t="s">
        <v>2943</v>
      </c>
      <c r="E730">
        <v>530</v>
      </c>
      <c r="F730">
        <v>704</v>
      </c>
      <c r="G730">
        <v>2749</v>
      </c>
      <c r="H730" t="s">
        <v>13</v>
      </c>
    </row>
    <row r="731" spans="1:8">
      <c r="A731" t="s">
        <v>1546</v>
      </c>
      <c r="B731" t="s">
        <v>1547</v>
      </c>
      <c r="C731">
        <v>806</v>
      </c>
      <c r="D731" t="s">
        <v>2941</v>
      </c>
      <c r="E731">
        <v>71</v>
      </c>
      <c r="F731">
        <v>255</v>
      </c>
      <c r="G731">
        <v>1952</v>
      </c>
      <c r="H731" t="s">
        <v>1</v>
      </c>
    </row>
    <row r="732" spans="1:8">
      <c r="A732" t="s">
        <v>1546</v>
      </c>
      <c r="B732" t="s">
        <v>1547</v>
      </c>
      <c r="C732">
        <v>806</v>
      </c>
      <c r="D732" t="s">
        <v>2942</v>
      </c>
      <c r="E732">
        <v>268</v>
      </c>
      <c r="F732">
        <v>412</v>
      </c>
      <c r="G732">
        <v>492</v>
      </c>
      <c r="H732" t="s">
        <v>9</v>
      </c>
    </row>
    <row r="733" spans="1:8">
      <c r="A733" t="s">
        <v>1546</v>
      </c>
      <c r="B733" t="s">
        <v>1547</v>
      </c>
      <c r="C733">
        <v>806</v>
      </c>
      <c r="D733" t="s">
        <v>2943</v>
      </c>
      <c r="E733">
        <v>523</v>
      </c>
      <c r="F733">
        <v>697</v>
      </c>
      <c r="G733">
        <v>2749</v>
      </c>
      <c r="H733" t="s">
        <v>13</v>
      </c>
    </row>
    <row r="734" spans="1:8">
      <c r="A734" t="s">
        <v>1551</v>
      </c>
      <c r="B734" t="s">
        <v>1552</v>
      </c>
      <c r="C734">
        <v>791</v>
      </c>
      <c r="D734" t="s">
        <v>2941</v>
      </c>
      <c r="E734">
        <v>71</v>
      </c>
      <c r="F734">
        <v>274</v>
      </c>
      <c r="G734">
        <v>1952</v>
      </c>
      <c r="H734" t="s">
        <v>1</v>
      </c>
    </row>
    <row r="735" spans="1:8">
      <c r="A735" t="s">
        <v>1551</v>
      </c>
      <c r="B735" t="s">
        <v>1552</v>
      </c>
      <c r="C735">
        <v>791</v>
      </c>
      <c r="D735" t="s">
        <v>2942</v>
      </c>
      <c r="E735">
        <v>287</v>
      </c>
      <c r="F735">
        <v>446</v>
      </c>
      <c r="G735">
        <v>492</v>
      </c>
      <c r="H735" t="s">
        <v>9</v>
      </c>
    </row>
    <row r="736" spans="1:8">
      <c r="A736" t="s">
        <v>1551</v>
      </c>
      <c r="B736" t="s">
        <v>1552</v>
      </c>
      <c r="C736">
        <v>791</v>
      </c>
      <c r="D736" t="s">
        <v>2943</v>
      </c>
      <c r="E736">
        <v>556</v>
      </c>
      <c r="F736">
        <v>732</v>
      </c>
      <c r="G736">
        <v>2749</v>
      </c>
      <c r="H736" t="s">
        <v>13</v>
      </c>
    </row>
    <row r="737" spans="1:8">
      <c r="A737" t="s">
        <v>1551</v>
      </c>
      <c r="B737" t="s">
        <v>1552</v>
      </c>
      <c r="C737">
        <v>791</v>
      </c>
      <c r="D737" t="s">
        <v>2952</v>
      </c>
      <c r="E737">
        <v>15</v>
      </c>
      <c r="F737">
        <v>102</v>
      </c>
      <c r="G737">
        <v>8231</v>
      </c>
      <c r="H737" t="s">
        <v>2953</v>
      </c>
    </row>
    <row r="738" spans="1:8">
      <c r="A738" t="s">
        <v>1555</v>
      </c>
      <c r="B738" t="s">
        <v>1556</v>
      </c>
      <c r="C738">
        <v>759</v>
      </c>
      <c r="D738" t="s">
        <v>2941</v>
      </c>
      <c r="E738">
        <v>71</v>
      </c>
      <c r="F738">
        <v>255</v>
      </c>
      <c r="G738">
        <v>1952</v>
      </c>
      <c r="H738" t="s">
        <v>1</v>
      </c>
    </row>
    <row r="739" spans="1:8">
      <c r="A739" t="s">
        <v>1555</v>
      </c>
      <c r="B739" t="s">
        <v>1556</v>
      </c>
      <c r="C739">
        <v>759</v>
      </c>
      <c r="D739" t="s">
        <v>2942</v>
      </c>
      <c r="E739">
        <v>268</v>
      </c>
      <c r="F739">
        <v>412</v>
      </c>
      <c r="G739">
        <v>492</v>
      </c>
      <c r="H739" t="s">
        <v>9</v>
      </c>
    </row>
    <row r="740" spans="1:8">
      <c r="A740" t="s">
        <v>1555</v>
      </c>
      <c r="B740" t="s">
        <v>1556</v>
      </c>
      <c r="C740">
        <v>759</v>
      </c>
      <c r="D740" t="s">
        <v>2943</v>
      </c>
      <c r="E740">
        <v>523</v>
      </c>
      <c r="F740">
        <v>699</v>
      </c>
      <c r="G740">
        <v>2749</v>
      </c>
      <c r="H740" t="s">
        <v>13</v>
      </c>
    </row>
    <row r="741" spans="1:8">
      <c r="A741" t="s">
        <v>1560</v>
      </c>
      <c r="B741" t="s">
        <v>1561</v>
      </c>
      <c r="C741">
        <v>736</v>
      </c>
      <c r="D741" t="s">
        <v>2941</v>
      </c>
      <c r="E741">
        <v>48</v>
      </c>
      <c r="F741">
        <v>232</v>
      </c>
      <c r="G741">
        <v>1952</v>
      </c>
      <c r="H741" t="s">
        <v>1</v>
      </c>
    </row>
    <row r="742" spans="1:8">
      <c r="A742" t="s">
        <v>1560</v>
      </c>
      <c r="B742" t="s">
        <v>1561</v>
      </c>
      <c r="C742">
        <v>736</v>
      </c>
      <c r="D742" t="s">
        <v>2942</v>
      </c>
      <c r="E742">
        <v>245</v>
      </c>
      <c r="F742">
        <v>389</v>
      </c>
      <c r="G742">
        <v>492</v>
      </c>
      <c r="H742" t="s">
        <v>9</v>
      </c>
    </row>
    <row r="743" spans="1:8">
      <c r="A743" t="s">
        <v>1560</v>
      </c>
      <c r="B743" t="s">
        <v>1561</v>
      </c>
      <c r="C743">
        <v>736</v>
      </c>
      <c r="D743" t="s">
        <v>2943</v>
      </c>
      <c r="E743">
        <v>500</v>
      </c>
      <c r="F743">
        <v>676</v>
      </c>
      <c r="G743">
        <v>2749</v>
      </c>
      <c r="H743" t="s">
        <v>13</v>
      </c>
    </row>
    <row r="744" spans="1:8">
      <c r="A744" t="s">
        <v>1574</v>
      </c>
      <c r="B744" t="s">
        <v>1575</v>
      </c>
      <c r="C744">
        <v>797</v>
      </c>
      <c r="D744" t="s">
        <v>2941</v>
      </c>
      <c r="E744">
        <v>71</v>
      </c>
      <c r="F744">
        <v>256</v>
      </c>
      <c r="G744">
        <v>1952</v>
      </c>
      <c r="H744" t="s">
        <v>1</v>
      </c>
    </row>
    <row r="745" spans="1:8">
      <c r="A745" t="s">
        <v>1574</v>
      </c>
      <c r="B745" t="s">
        <v>1575</v>
      </c>
      <c r="C745">
        <v>797</v>
      </c>
      <c r="D745" t="s">
        <v>2942</v>
      </c>
      <c r="E745">
        <v>269</v>
      </c>
      <c r="F745">
        <v>413</v>
      </c>
      <c r="G745">
        <v>492</v>
      </c>
      <c r="H745" t="s">
        <v>9</v>
      </c>
    </row>
    <row r="746" spans="1:8">
      <c r="A746" t="s">
        <v>1574</v>
      </c>
      <c r="B746" t="s">
        <v>1575</v>
      </c>
      <c r="C746">
        <v>797</v>
      </c>
      <c r="D746" t="s">
        <v>2943</v>
      </c>
      <c r="E746">
        <v>524</v>
      </c>
      <c r="F746">
        <v>700</v>
      </c>
      <c r="G746">
        <v>2749</v>
      </c>
      <c r="H746" t="s">
        <v>13</v>
      </c>
    </row>
    <row r="747" spans="1:8">
      <c r="A747" t="s">
        <v>1582</v>
      </c>
      <c r="B747" t="s">
        <v>1583</v>
      </c>
      <c r="C747">
        <v>761</v>
      </c>
      <c r="D747" t="s">
        <v>2941</v>
      </c>
      <c r="E747">
        <v>249</v>
      </c>
      <c r="F747">
        <v>400</v>
      </c>
      <c r="G747">
        <v>1952</v>
      </c>
      <c r="H747" t="s">
        <v>1</v>
      </c>
    </row>
    <row r="748" spans="1:8">
      <c r="A748" t="s">
        <v>1582</v>
      </c>
      <c r="B748" t="s">
        <v>1583</v>
      </c>
      <c r="C748">
        <v>761</v>
      </c>
      <c r="D748" t="s">
        <v>2942</v>
      </c>
      <c r="E748">
        <v>482</v>
      </c>
      <c r="F748">
        <v>574</v>
      </c>
      <c r="G748">
        <v>492</v>
      </c>
      <c r="H748" t="s">
        <v>9</v>
      </c>
    </row>
    <row r="749" spans="1:8">
      <c r="A749" t="s">
        <v>1582</v>
      </c>
      <c r="B749" t="s">
        <v>1583</v>
      </c>
      <c r="C749">
        <v>761</v>
      </c>
      <c r="D749" t="s">
        <v>2943</v>
      </c>
      <c r="E749">
        <v>593</v>
      </c>
      <c r="F749">
        <v>758</v>
      </c>
      <c r="G749">
        <v>2749</v>
      </c>
      <c r="H749" t="s">
        <v>13</v>
      </c>
    </row>
    <row r="750" spans="1:8">
      <c r="A750" t="s">
        <v>1586</v>
      </c>
      <c r="B750" t="s">
        <v>1587</v>
      </c>
      <c r="C750">
        <v>785</v>
      </c>
      <c r="D750" t="s">
        <v>2941</v>
      </c>
      <c r="E750">
        <v>245</v>
      </c>
      <c r="F750">
        <v>396</v>
      </c>
      <c r="G750">
        <v>1952</v>
      </c>
      <c r="H750" t="s">
        <v>1</v>
      </c>
    </row>
    <row r="751" spans="1:8">
      <c r="A751" t="s">
        <v>1586</v>
      </c>
      <c r="B751" t="s">
        <v>1587</v>
      </c>
      <c r="C751">
        <v>785</v>
      </c>
      <c r="D751" t="s">
        <v>2942</v>
      </c>
      <c r="E751">
        <v>401</v>
      </c>
      <c r="F751">
        <v>581</v>
      </c>
      <c r="G751">
        <v>492</v>
      </c>
      <c r="H751" t="s">
        <v>9</v>
      </c>
    </row>
    <row r="752" spans="1:8">
      <c r="A752" t="s">
        <v>1586</v>
      </c>
      <c r="B752" t="s">
        <v>1587</v>
      </c>
      <c r="C752">
        <v>785</v>
      </c>
      <c r="D752" t="s">
        <v>2943</v>
      </c>
      <c r="E752">
        <v>593</v>
      </c>
      <c r="F752">
        <v>762</v>
      </c>
      <c r="G752">
        <v>2749</v>
      </c>
      <c r="H752" t="s">
        <v>13</v>
      </c>
    </row>
    <row r="753" spans="1:8">
      <c r="A753" t="s">
        <v>1592</v>
      </c>
      <c r="B753" t="s">
        <v>1593</v>
      </c>
      <c r="C753">
        <v>801</v>
      </c>
      <c r="D753" t="s">
        <v>2941</v>
      </c>
      <c r="E753">
        <v>71</v>
      </c>
      <c r="F753">
        <v>255</v>
      </c>
      <c r="G753">
        <v>1952</v>
      </c>
      <c r="H753" t="s">
        <v>1</v>
      </c>
    </row>
    <row r="754" spans="1:8">
      <c r="A754" t="s">
        <v>1592</v>
      </c>
      <c r="B754" t="s">
        <v>1593</v>
      </c>
      <c r="C754">
        <v>801</v>
      </c>
      <c r="D754" t="s">
        <v>2942</v>
      </c>
      <c r="E754">
        <v>268</v>
      </c>
      <c r="F754">
        <v>412</v>
      </c>
      <c r="G754">
        <v>492</v>
      </c>
      <c r="H754" t="s">
        <v>9</v>
      </c>
    </row>
    <row r="755" spans="1:8">
      <c r="A755" t="s">
        <v>1592</v>
      </c>
      <c r="B755" t="s">
        <v>1593</v>
      </c>
      <c r="C755">
        <v>801</v>
      </c>
      <c r="D755" t="s">
        <v>2943</v>
      </c>
      <c r="E755">
        <v>523</v>
      </c>
      <c r="F755">
        <v>697</v>
      </c>
      <c r="G755">
        <v>2749</v>
      </c>
      <c r="H755" t="s">
        <v>13</v>
      </c>
    </row>
    <row r="756" spans="1:8">
      <c r="A756" t="s">
        <v>21</v>
      </c>
      <c r="B756" t="s">
        <v>1596</v>
      </c>
      <c r="C756">
        <v>731</v>
      </c>
      <c r="D756" t="s">
        <v>2941</v>
      </c>
      <c r="E756">
        <v>37</v>
      </c>
      <c r="F756">
        <v>128</v>
      </c>
      <c r="G756">
        <v>1952</v>
      </c>
      <c r="H756" t="s">
        <v>1</v>
      </c>
    </row>
    <row r="757" spans="1:8">
      <c r="A757" t="s">
        <v>21</v>
      </c>
      <c r="B757" t="s">
        <v>1596</v>
      </c>
      <c r="C757">
        <v>731</v>
      </c>
      <c r="D757" t="s">
        <v>2941</v>
      </c>
      <c r="E757">
        <v>124</v>
      </c>
      <c r="F757">
        <v>183</v>
      </c>
      <c r="G757">
        <v>1952</v>
      </c>
      <c r="H757" t="s">
        <v>1</v>
      </c>
    </row>
    <row r="758" spans="1:8">
      <c r="A758" t="s">
        <v>21</v>
      </c>
      <c r="B758" t="s">
        <v>1596</v>
      </c>
      <c r="C758">
        <v>731</v>
      </c>
      <c r="D758" t="s">
        <v>2942</v>
      </c>
      <c r="E758">
        <v>196</v>
      </c>
      <c r="F758">
        <v>340</v>
      </c>
      <c r="G758">
        <v>492</v>
      </c>
      <c r="H758" t="s">
        <v>9</v>
      </c>
    </row>
    <row r="759" spans="1:8">
      <c r="A759" t="s">
        <v>21</v>
      </c>
      <c r="B759" t="s">
        <v>1596</v>
      </c>
      <c r="C759">
        <v>731</v>
      </c>
      <c r="D759" t="s">
        <v>2943</v>
      </c>
      <c r="E759">
        <v>451</v>
      </c>
      <c r="F759">
        <v>627</v>
      </c>
      <c r="G759">
        <v>2749</v>
      </c>
      <c r="H759" t="s">
        <v>13</v>
      </c>
    </row>
    <row r="760" spans="1:8">
      <c r="A760" t="s">
        <v>1603</v>
      </c>
      <c r="B760" t="s">
        <v>1604</v>
      </c>
      <c r="C760">
        <v>794</v>
      </c>
      <c r="D760" t="s">
        <v>2941</v>
      </c>
      <c r="E760">
        <v>71</v>
      </c>
      <c r="F760">
        <v>266</v>
      </c>
      <c r="G760">
        <v>1952</v>
      </c>
      <c r="H760" t="s">
        <v>1</v>
      </c>
    </row>
    <row r="761" spans="1:8">
      <c r="A761" t="s">
        <v>1603</v>
      </c>
      <c r="B761" t="s">
        <v>1604</v>
      </c>
      <c r="C761">
        <v>794</v>
      </c>
      <c r="D761" t="s">
        <v>2942</v>
      </c>
      <c r="E761">
        <v>279</v>
      </c>
      <c r="F761">
        <v>423</v>
      </c>
      <c r="G761">
        <v>492</v>
      </c>
      <c r="H761" t="s">
        <v>9</v>
      </c>
    </row>
    <row r="762" spans="1:8">
      <c r="A762" t="s">
        <v>1603</v>
      </c>
      <c r="B762" t="s">
        <v>1604</v>
      </c>
      <c r="C762">
        <v>794</v>
      </c>
      <c r="D762" t="s">
        <v>2943</v>
      </c>
      <c r="E762">
        <v>534</v>
      </c>
      <c r="F762">
        <v>708</v>
      </c>
      <c r="G762">
        <v>2749</v>
      </c>
      <c r="H762" t="s">
        <v>13</v>
      </c>
    </row>
    <row r="763" spans="1:8">
      <c r="A763" t="s">
        <v>1607</v>
      </c>
      <c r="B763" t="s">
        <v>1608</v>
      </c>
      <c r="C763">
        <v>773</v>
      </c>
      <c r="D763" t="s">
        <v>2941</v>
      </c>
      <c r="E763">
        <v>71</v>
      </c>
      <c r="F763">
        <v>257</v>
      </c>
      <c r="G763">
        <v>1952</v>
      </c>
      <c r="H763" t="s">
        <v>1</v>
      </c>
    </row>
    <row r="764" spans="1:8">
      <c r="A764" t="s">
        <v>1607</v>
      </c>
      <c r="B764" t="s">
        <v>1608</v>
      </c>
      <c r="C764">
        <v>773</v>
      </c>
      <c r="D764" t="s">
        <v>2942</v>
      </c>
      <c r="E764">
        <v>270</v>
      </c>
      <c r="F764">
        <v>415</v>
      </c>
      <c r="G764">
        <v>492</v>
      </c>
      <c r="H764" t="s">
        <v>9</v>
      </c>
    </row>
    <row r="765" spans="1:8">
      <c r="A765" t="s">
        <v>1607</v>
      </c>
      <c r="B765" t="s">
        <v>1608</v>
      </c>
      <c r="C765">
        <v>773</v>
      </c>
      <c r="D765" t="s">
        <v>2943</v>
      </c>
      <c r="E765">
        <v>526</v>
      </c>
      <c r="F765">
        <v>700</v>
      </c>
      <c r="G765">
        <v>2749</v>
      </c>
      <c r="H765" t="s">
        <v>13</v>
      </c>
    </row>
    <row r="766" spans="1:8">
      <c r="A766" t="s">
        <v>1612</v>
      </c>
      <c r="B766" t="s">
        <v>1613</v>
      </c>
      <c r="C766">
        <v>756</v>
      </c>
      <c r="D766" t="s">
        <v>2941</v>
      </c>
      <c r="E766">
        <v>71</v>
      </c>
      <c r="F766">
        <v>257</v>
      </c>
      <c r="G766">
        <v>1952</v>
      </c>
      <c r="H766" t="s">
        <v>1</v>
      </c>
    </row>
    <row r="767" spans="1:8">
      <c r="A767" t="s">
        <v>1612</v>
      </c>
      <c r="B767" t="s">
        <v>1613</v>
      </c>
      <c r="C767">
        <v>756</v>
      </c>
      <c r="D767" t="s">
        <v>2942</v>
      </c>
      <c r="E767">
        <v>270</v>
      </c>
      <c r="F767">
        <v>415</v>
      </c>
      <c r="G767">
        <v>492</v>
      </c>
      <c r="H767" t="s">
        <v>9</v>
      </c>
    </row>
    <row r="768" spans="1:8">
      <c r="A768" t="s">
        <v>1612</v>
      </c>
      <c r="B768" t="s">
        <v>1613</v>
      </c>
      <c r="C768">
        <v>756</v>
      </c>
      <c r="D768" t="s">
        <v>2943</v>
      </c>
      <c r="E768">
        <v>526</v>
      </c>
      <c r="F768">
        <v>700</v>
      </c>
      <c r="G768">
        <v>2749</v>
      </c>
      <c r="H768" t="s">
        <v>13</v>
      </c>
    </row>
    <row r="769" spans="1:8">
      <c r="A769" t="s">
        <v>1617</v>
      </c>
      <c r="B769" t="s">
        <v>1618</v>
      </c>
      <c r="C769">
        <v>784</v>
      </c>
      <c r="D769" t="s">
        <v>2948</v>
      </c>
      <c r="E769">
        <v>199</v>
      </c>
      <c r="F769">
        <v>314</v>
      </c>
      <c r="G769">
        <v>38092</v>
      </c>
      <c r="H769" t="s">
        <v>2949</v>
      </c>
    </row>
    <row r="770" spans="1:8">
      <c r="A770" t="s">
        <v>1617</v>
      </c>
      <c r="B770" t="s">
        <v>1618</v>
      </c>
      <c r="C770">
        <v>784</v>
      </c>
      <c r="D770" t="s">
        <v>2941</v>
      </c>
      <c r="E770">
        <v>248</v>
      </c>
      <c r="F770">
        <v>401</v>
      </c>
      <c r="G770">
        <v>1952</v>
      </c>
      <c r="H770" t="s">
        <v>1</v>
      </c>
    </row>
    <row r="771" spans="1:8">
      <c r="A771" t="s">
        <v>1617</v>
      </c>
      <c r="B771" t="s">
        <v>1618</v>
      </c>
      <c r="C771">
        <v>784</v>
      </c>
      <c r="D771" t="s">
        <v>2942</v>
      </c>
      <c r="E771">
        <v>435</v>
      </c>
      <c r="F771">
        <v>581</v>
      </c>
      <c r="G771">
        <v>492</v>
      </c>
      <c r="H771" t="s">
        <v>9</v>
      </c>
    </row>
    <row r="772" spans="1:8">
      <c r="A772" t="s">
        <v>1617</v>
      </c>
      <c r="B772" t="s">
        <v>1618</v>
      </c>
      <c r="C772">
        <v>784</v>
      </c>
      <c r="D772" t="s">
        <v>2943</v>
      </c>
      <c r="E772">
        <v>593</v>
      </c>
      <c r="F772">
        <v>762</v>
      </c>
      <c r="G772">
        <v>2749</v>
      </c>
      <c r="H772" t="s">
        <v>13</v>
      </c>
    </row>
    <row r="773" spans="1:8">
      <c r="A773" t="s">
        <v>1621</v>
      </c>
      <c r="B773" t="s">
        <v>1622</v>
      </c>
      <c r="C773">
        <v>795</v>
      </c>
      <c r="D773" t="s">
        <v>2941</v>
      </c>
      <c r="E773">
        <v>71</v>
      </c>
      <c r="F773">
        <v>266</v>
      </c>
      <c r="G773">
        <v>1952</v>
      </c>
      <c r="H773" t="s">
        <v>1</v>
      </c>
    </row>
    <row r="774" spans="1:8">
      <c r="A774" t="s">
        <v>1621</v>
      </c>
      <c r="B774" t="s">
        <v>1622</v>
      </c>
      <c r="C774">
        <v>795</v>
      </c>
      <c r="D774" t="s">
        <v>2942</v>
      </c>
      <c r="E774">
        <v>279</v>
      </c>
      <c r="F774">
        <v>423</v>
      </c>
      <c r="G774">
        <v>492</v>
      </c>
      <c r="H774" t="s">
        <v>9</v>
      </c>
    </row>
    <row r="775" spans="1:8">
      <c r="A775" t="s">
        <v>1621</v>
      </c>
      <c r="B775" t="s">
        <v>1622</v>
      </c>
      <c r="C775">
        <v>795</v>
      </c>
      <c r="D775" t="s">
        <v>2943</v>
      </c>
      <c r="E775">
        <v>534</v>
      </c>
      <c r="F775">
        <v>708</v>
      </c>
      <c r="G775">
        <v>2749</v>
      </c>
      <c r="H775" t="s">
        <v>13</v>
      </c>
    </row>
    <row r="776" spans="1:8">
      <c r="A776" t="s">
        <v>1626</v>
      </c>
      <c r="B776" t="s">
        <v>1627</v>
      </c>
      <c r="C776">
        <v>795</v>
      </c>
      <c r="D776" t="s">
        <v>2941</v>
      </c>
      <c r="E776">
        <v>71</v>
      </c>
      <c r="F776">
        <v>266</v>
      </c>
      <c r="G776">
        <v>1952</v>
      </c>
      <c r="H776" t="s">
        <v>1</v>
      </c>
    </row>
    <row r="777" spans="1:8">
      <c r="A777" t="s">
        <v>1626</v>
      </c>
      <c r="B777" t="s">
        <v>1627</v>
      </c>
      <c r="C777">
        <v>795</v>
      </c>
      <c r="D777" t="s">
        <v>2942</v>
      </c>
      <c r="E777">
        <v>279</v>
      </c>
      <c r="F777">
        <v>423</v>
      </c>
      <c r="G777">
        <v>492</v>
      </c>
      <c r="H777" t="s">
        <v>9</v>
      </c>
    </row>
    <row r="778" spans="1:8">
      <c r="A778" t="s">
        <v>1626</v>
      </c>
      <c r="B778" t="s">
        <v>1627</v>
      </c>
      <c r="C778">
        <v>795</v>
      </c>
      <c r="D778" t="s">
        <v>2943</v>
      </c>
      <c r="E778">
        <v>534</v>
      </c>
      <c r="F778">
        <v>708</v>
      </c>
      <c r="G778">
        <v>2749</v>
      </c>
      <c r="H778" t="s">
        <v>13</v>
      </c>
    </row>
    <row r="779" spans="1:8">
      <c r="A779" t="s">
        <v>1629</v>
      </c>
      <c r="B779" t="s">
        <v>1630</v>
      </c>
      <c r="C779">
        <v>775</v>
      </c>
      <c r="D779" t="s">
        <v>2941</v>
      </c>
      <c r="E779">
        <v>71</v>
      </c>
      <c r="F779">
        <v>257</v>
      </c>
      <c r="G779">
        <v>1952</v>
      </c>
      <c r="H779" t="s">
        <v>1</v>
      </c>
    </row>
    <row r="780" spans="1:8">
      <c r="A780" t="s">
        <v>1629</v>
      </c>
      <c r="B780" t="s">
        <v>1630</v>
      </c>
      <c r="C780">
        <v>775</v>
      </c>
      <c r="D780" t="s">
        <v>2942</v>
      </c>
      <c r="E780">
        <v>270</v>
      </c>
      <c r="F780">
        <v>415</v>
      </c>
      <c r="G780">
        <v>492</v>
      </c>
      <c r="H780" t="s">
        <v>9</v>
      </c>
    </row>
    <row r="781" spans="1:8">
      <c r="A781" t="s">
        <v>1629</v>
      </c>
      <c r="B781" t="s">
        <v>1630</v>
      </c>
      <c r="C781">
        <v>775</v>
      </c>
      <c r="D781" t="s">
        <v>2943</v>
      </c>
      <c r="E781">
        <v>526</v>
      </c>
      <c r="F781">
        <v>700</v>
      </c>
      <c r="G781">
        <v>2749</v>
      </c>
      <c r="H781" t="s">
        <v>13</v>
      </c>
    </row>
    <row r="782" spans="1:8">
      <c r="A782" t="s">
        <v>1634</v>
      </c>
      <c r="B782" t="s">
        <v>1635</v>
      </c>
      <c r="C782">
        <v>763</v>
      </c>
      <c r="D782" t="s">
        <v>2941</v>
      </c>
      <c r="E782">
        <v>43</v>
      </c>
      <c r="F782">
        <v>227</v>
      </c>
      <c r="G782">
        <v>1952</v>
      </c>
      <c r="H782" t="s">
        <v>1</v>
      </c>
    </row>
    <row r="783" spans="1:8">
      <c r="A783" t="s">
        <v>1634</v>
      </c>
      <c r="B783" t="s">
        <v>1635</v>
      </c>
      <c r="C783">
        <v>763</v>
      </c>
      <c r="D783" t="s">
        <v>2942</v>
      </c>
      <c r="E783">
        <v>240</v>
      </c>
      <c r="F783">
        <v>384</v>
      </c>
      <c r="G783">
        <v>492</v>
      </c>
      <c r="H783" t="s">
        <v>9</v>
      </c>
    </row>
    <row r="784" spans="1:8">
      <c r="A784" t="s">
        <v>1634</v>
      </c>
      <c r="B784" t="s">
        <v>1635</v>
      </c>
      <c r="C784">
        <v>763</v>
      </c>
      <c r="D784" t="s">
        <v>2943</v>
      </c>
      <c r="E784">
        <v>495</v>
      </c>
      <c r="F784">
        <v>669</v>
      </c>
      <c r="G784">
        <v>2749</v>
      </c>
      <c r="H784" t="s">
        <v>13</v>
      </c>
    </row>
    <row r="785" spans="1:8">
      <c r="A785" t="s">
        <v>1638</v>
      </c>
      <c r="B785" t="s">
        <v>1639</v>
      </c>
      <c r="C785">
        <v>769</v>
      </c>
      <c r="D785" t="s">
        <v>2941</v>
      </c>
      <c r="E785">
        <v>47</v>
      </c>
      <c r="F785">
        <v>231</v>
      </c>
      <c r="G785">
        <v>1952</v>
      </c>
      <c r="H785" t="s">
        <v>1</v>
      </c>
    </row>
    <row r="786" spans="1:8">
      <c r="A786" t="s">
        <v>1638</v>
      </c>
      <c r="B786" t="s">
        <v>1639</v>
      </c>
      <c r="C786">
        <v>769</v>
      </c>
      <c r="D786" t="s">
        <v>2942</v>
      </c>
      <c r="E786">
        <v>244</v>
      </c>
      <c r="F786">
        <v>388</v>
      </c>
      <c r="G786">
        <v>492</v>
      </c>
      <c r="H786" t="s">
        <v>9</v>
      </c>
    </row>
    <row r="787" spans="1:8">
      <c r="A787" t="s">
        <v>1638</v>
      </c>
      <c r="B787" t="s">
        <v>1639</v>
      </c>
      <c r="C787">
        <v>769</v>
      </c>
      <c r="D787" t="s">
        <v>2943</v>
      </c>
      <c r="E787">
        <v>499</v>
      </c>
      <c r="F787">
        <v>673</v>
      </c>
      <c r="G787">
        <v>2749</v>
      </c>
      <c r="H787" t="s">
        <v>13</v>
      </c>
    </row>
    <row r="788" spans="1:8">
      <c r="A788" t="s">
        <v>1642</v>
      </c>
      <c r="B788" t="s">
        <v>1643</v>
      </c>
      <c r="C788">
        <v>763</v>
      </c>
      <c r="D788" t="s">
        <v>2941</v>
      </c>
      <c r="E788">
        <v>75</v>
      </c>
      <c r="F788">
        <v>259</v>
      </c>
      <c r="G788">
        <v>1952</v>
      </c>
      <c r="H788" t="s">
        <v>1</v>
      </c>
    </row>
    <row r="789" spans="1:8">
      <c r="A789" t="s">
        <v>1642</v>
      </c>
      <c r="B789" t="s">
        <v>1643</v>
      </c>
      <c r="C789">
        <v>763</v>
      </c>
      <c r="D789" t="s">
        <v>2942</v>
      </c>
      <c r="E789">
        <v>272</v>
      </c>
      <c r="F789">
        <v>416</v>
      </c>
      <c r="G789">
        <v>492</v>
      </c>
      <c r="H789" t="s">
        <v>9</v>
      </c>
    </row>
    <row r="790" spans="1:8">
      <c r="A790" t="s">
        <v>1642</v>
      </c>
      <c r="B790" t="s">
        <v>1643</v>
      </c>
      <c r="C790">
        <v>763</v>
      </c>
      <c r="D790" t="s">
        <v>2943</v>
      </c>
      <c r="E790">
        <v>527</v>
      </c>
      <c r="F790">
        <v>703</v>
      </c>
      <c r="G790">
        <v>2749</v>
      </c>
      <c r="H790" t="s">
        <v>13</v>
      </c>
    </row>
    <row r="791" spans="1:8">
      <c r="A791" t="s">
        <v>1648</v>
      </c>
      <c r="B791" t="s">
        <v>1649</v>
      </c>
      <c r="C791">
        <v>763</v>
      </c>
      <c r="D791" t="s">
        <v>2941</v>
      </c>
      <c r="E791">
        <v>72</v>
      </c>
      <c r="F791">
        <v>256</v>
      </c>
      <c r="G791">
        <v>1952</v>
      </c>
      <c r="H791" t="s">
        <v>1</v>
      </c>
    </row>
    <row r="792" spans="1:8">
      <c r="A792" t="s">
        <v>1648</v>
      </c>
      <c r="B792" t="s">
        <v>1649</v>
      </c>
      <c r="C792">
        <v>763</v>
      </c>
      <c r="D792" t="s">
        <v>2942</v>
      </c>
      <c r="E792">
        <v>269</v>
      </c>
      <c r="F792">
        <v>413</v>
      </c>
      <c r="G792">
        <v>492</v>
      </c>
      <c r="H792" t="s">
        <v>9</v>
      </c>
    </row>
    <row r="793" spans="1:8">
      <c r="A793" t="s">
        <v>1648</v>
      </c>
      <c r="B793" t="s">
        <v>1649</v>
      </c>
      <c r="C793">
        <v>763</v>
      </c>
      <c r="D793" t="s">
        <v>2943</v>
      </c>
      <c r="E793">
        <v>524</v>
      </c>
      <c r="F793">
        <v>703</v>
      </c>
      <c r="G793">
        <v>2749</v>
      </c>
      <c r="H793" t="s">
        <v>13</v>
      </c>
    </row>
    <row r="794" spans="1:8">
      <c r="A794" t="s">
        <v>1656</v>
      </c>
      <c r="B794" t="s">
        <v>1657</v>
      </c>
      <c r="C794">
        <v>775</v>
      </c>
      <c r="D794" t="s">
        <v>2941</v>
      </c>
      <c r="E794">
        <v>54</v>
      </c>
      <c r="F794">
        <v>238</v>
      </c>
      <c r="G794">
        <v>1952</v>
      </c>
      <c r="H794" t="s">
        <v>1</v>
      </c>
    </row>
    <row r="795" spans="1:8">
      <c r="A795" t="s">
        <v>1656</v>
      </c>
      <c r="B795" t="s">
        <v>1657</v>
      </c>
      <c r="C795">
        <v>775</v>
      </c>
      <c r="D795" t="s">
        <v>2942</v>
      </c>
      <c r="E795">
        <v>251</v>
      </c>
      <c r="F795">
        <v>395</v>
      </c>
      <c r="G795">
        <v>492</v>
      </c>
      <c r="H795" t="s">
        <v>9</v>
      </c>
    </row>
    <row r="796" spans="1:8">
      <c r="A796" t="s">
        <v>1656</v>
      </c>
      <c r="B796" t="s">
        <v>1657</v>
      </c>
      <c r="C796">
        <v>775</v>
      </c>
      <c r="D796" t="s">
        <v>2943</v>
      </c>
      <c r="E796">
        <v>506</v>
      </c>
      <c r="F796">
        <v>680</v>
      </c>
      <c r="G796">
        <v>2749</v>
      </c>
      <c r="H796" t="s">
        <v>13</v>
      </c>
    </row>
    <row r="797" spans="1:8">
      <c r="A797" t="s">
        <v>1660</v>
      </c>
      <c r="B797" t="s">
        <v>1661</v>
      </c>
      <c r="C797">
        <v>804</v>
      </c>
      <c r="D797" t="s">
        <v>2948</v>
      </c>
      <c r="E797">
        <v>202</v>
      </c>
      <c r="F797">
        <v>284</v>
      </c>
      <c r="G797">
        <v>38092</v>
      </c>
      <c r="H797" t="s">
        <v>2949</v>
      </c>
    </row>
    <row r="798" spans="1:8">
      <c r="A798" t="s">
        <v>1660</v>
      </c>
      <c r="B798" t="s">
        <v>1661</v>
      </c>
      <c r="C798">
        <v>804</v>
      </c>
      <c r="D798" t="s">
        <v>2941</v>
      </c>
      <c r="E798">
        <v>278</v>
      </c>
      <c r="F798">
        <v>410</v>
      </c>
      <c r="G798">
        <v>1952</v>
      </c>
      <c r="H798" t="s">
        <v>1</v>
      </c>
    </row>
    <row r="799" spans="1:8">
      <c r="A799" t="s">
        <v>1660</v>
      </c>
      <c r="B799" t="s">
        <v>1661</v>
      </c>
      <c r="C799">
        <v>804</v>
      </c>
      <c r="D799" t="s">
        <v>2942</v>
      </c>
      <c r="E799">
        <v>410</v>
      </c>
      <c r="F799">
        <v>601</v>
      </c>
      <c r="G799">
        <v>492</v>
      </c>
      <c r="H799" t="s">
        <v>9</v>
      </c>
    </row>
    <row r="800" spans="1:8">
      <c r="A800" t="s">
        <v>1660</v>
      </c>
      <c r="B800" t="s">
        <v>1661</v>
      </c>
      <c r="C800">
        <v>804</v>
      </c>
      <c r="D800" t="s">
        <v>2943</v>
      </c>
      <c r="E800">
        <v>613</v>
      </c>
      <c r="F800">
        <v>780</v>
      </c>
      <c r="G800">
        <v>2749</v>
      </c>
      <c r="H800" t="s">
        <v>13</v>
      </c>
    </row>
    <row r="801" spans="1:8">
      <c r="A801" t="s">
        <v>1665</v>
      </c>
      <c r="B801" t="s">
        <v>1666</v>
      </c>
      <c r="C801">
        <v>665</v>
      </c>
      <c r="D801" t="s">
        <v>2941</v>
      </c>
      <c r="E801">
        <v>62</v>
      </c>
      <c r="F801">
        <v>270</v>
      </c>
      <c r="G801">
        <v>1952</v>
      </c>
      <c r="H801" t="s">
        <v>1</v>
      </c>
    </row>
    <row r="802" spans="1:8">
      <c r="A802" t="s">
        <v>1665</v>
      </c>
      <c r="B802" t="s">
        <v>1666</v>
      </c>
      <c r="C802">
        <v>665</v>
      </c>
      <c r="D802" t="s">
        <v>2942</v>
      </c>
      <c r="E802">
        <v>289</v>
      </c>
      <c r="F802">
        <v>465</v>
      </c>
      <c r="G802">
        <v>492</v>
      </c>
      <c r="H802" t="s">
        <v>9</v>
      </c>
    </row>
    <row r="803" spans="1:8">
      <c r="A803" t="s">
        <v>1665</v>
      </c>
      <c r="B803" t="s">
        <v>1666</v>
      </c>
      <c r="C803">
        <v>665</v>
      </c>
      <c r="D803" t="s">
        <v>2943</v>
      </c>
      <c r="E803">
        <v>479</v>
      </c>
      <c r="F803">
        <v>648</v>
      </c>
      <c r="G803">
        <v>2749</v>
      </c>
      <c r="H803" t="s">
        <v>13</v>
      </c>
    </row>
    <row r="804" spans="1:8">
      <c r="A804" t="s">
        <v>1670</v>
      </c>
      <c r="B804" t="s">
        <v>1671</v>
      </c>
      <c r="C804">
        <v>779</v>
      </c>
      <c r="D804" t="s">
        <v>2941</v>
      </c>
      <c r="E804">
        <v>71</v>
      </c>
      <c r="F804">
        <v>258</v>
      </c>
      <c r="G804">
        <v>1952</v>
      </c>
      <c r="H804" t="s">
        <v>1</v>
      </c>
    </row>
    <row r="805" spans="1:8">
      <c r="A805" t="s">
        <v>1670</v>
      </c>
      <c r="B805" t="s">
        <v>1671</v>
      </c>
      <c r="C805">
        <v>779</v>
      </c>
      <c r="D805" t="s">
        <v>2942</v>
      </c>
      <c r="E805">
        <v>271</v>
      </c>
      <c r="F805">
        <v>416</v>
      </c>
      <c r="G805">
        <v>492</v>
      </c>
      <c r="H805" t="s">
        <v>9</v>
      </c>
    </row>
    <row r="806" spans="1:8">
      <c r="A806" t="s">
        <v>1670</v>
      </c>
      <c r="B806" t="s">
        <v>1671</v>
      </c>
      <c r="C806">
        <v>779</v>
      </c>
      <c r="D806" t="s">
        <v>2943</v>
      </c>
      <c r="E806">
        <v>527</v>
      </c>
      <c r="F806">
        <v>701</v>
      </c>
      <c r="G806">
        <v>2749</v>
      </c>
      <c r="H806" t="s">
        <v>13</v>
      </c>
    </row>
    <row r="807" spans="1:8">
      <c r="A807" t="s">
        <v>1675</v>
      </c>
      <c r="B807" t="s">
        <v>1676</v>
      </c>
      <c r="C807">
        <v>759</v>
      </c>
      <c r="D807" t="s">
        <v>2941</v>
      </c>
      <c r="E807">
        <v>72</v>
      </c>
      <c r="F807">
        <v>256</v>
      </c>
      <c r="G807">
        <v>1952</v>
      </c>
      <c r="H807" t="s">
        <v>1</v>
      </c>
    </row>
    <row r="808" spans="1:8">
      <c r="A808" t="s">
        <v>1675</v>
      </c>
      <c r="B808" t="s">
        <v>1676</v>
      </c>
      <c r="C808">
        <v>759</v>
      </c>
      <c r="D808" t="s">
        <v>2942</v>
      </c>
      <c r="E808">
        <v>269</v>
      </c>
      <c r="F808">
        <v>413</v>
      </c>
      <c r="G808">
        <v>492</v>
      </c>
      <c r="H808" t="s">
        <v>9</v>
      </c>
    </row>
    <row r="809" spans="1:8">
      <c r="A809" t="s">
        <v>1675</v>
      </c>
      <c r="B809" t="s">
        <v>1676</v>
      </c>
      <c r="C809">
        <v>759</v>
      </c>
      <c r="D809" t="s">
        <v>2943</v>
      </c>
      <c r="E809">
        <v>524</v>
      </c>
      <c r="F809">
        <v>658</v>
      </c>
      <c r="G809">
        <v>2749</v>
      </c>
      <c r="H809" t="s">
        <v>13</v>
      </c>
    </row>
    <row r="810" spans="1:8">
      <c r="A810" t="s">
        <v>1683</v>
      </c>
      <c r="B810" t="s">
        <v>1684</v>
      </c>
      <c r="C810">
        <v>729</v>
      </c>
      <c r="D810" t="s">
        <v>2941</v>
      </c>
      <c r="E810">
        <v>42</v>
      </c>
      <c r="F810">
        <v>226</v>
      </c>
      <c r="G810">
        <v>1952</v>
      </c>
      <c r="H810" t="s">
        <v>1</v>
      </c>
    </row>
    <row r="811" spans="1:8">
      <c r="A811" t="s">
        <v>1683</v>
      </c>
      <c r="B811" t="s">
        <v>1684</v>
      </c>
      <c r="C811">
        <v>729</v>
      </c>
      <c r="D811" t="s">
        <v>2942</v>
      </c>
      <c r="E811">
        <v>239</v>
      </c>
      <c r="F811">
        <v>383</v>
      </c>
      <c r="G811">
        <v>492</v>
      </c>
      <c r="H811" t="s">
        <v>9</v>
      </c>
    </row>
    <row r="812" spans="1:8">
      <c r="A812" t="s">
        <v>1683</v>
      </c>
      <c r="B812" t="s">
        <v>1684</v>
      </c>
      <c r="C812">
        <v>729</v>
      </c>
      <c r="D812" t="s">
        <v>2943</v>
      </c>
      <c r="E812">
        <v>494</v>
      </c>
      <c r="F812">
        <v>669</v>
      </c>
      <c r="G812">
        <v>2749</v>
      </c>
      <c r="H812" t="s">
        <v>13</v>
      </c>
    </row>
    <row r="813" spans="1:8">
      <c r="A813" t="s">
        <v>1688</v>
      </c>
      <c r="B813" t="s">
        <v>1689</v>
      </c>
      <c r="C813">
        <v>760</v>
      </c>
      <c r="D813" t="s">
        <v>2941</v>
      </c>
      <c r="E813">
        <v>72</v>
      </c>
      <c r="F813">
        <v>256</v>
      </c>
      <c r="G813">
        <v>1952</v>
      </c>
      <c r="H813" t="s">
        <v>1</v>
      </c>
    </row>
    <row r="814" spans="1:8">
      <c r="A814" t="s">
        <v>1688</v>
      </c>
      <c r="B814" t="s">
        <v>1689</v>
      </c>
      <c r="C814">
        <v>760</v>
      </c>
      <c r="D814" t="s">
        <v>2942</v>
      </c>
      <c r="E814">
        <v>269</v>
      </c>
      <c r="F814">
        <v>413</v>
      </c>
      <c r="G814">
        <v>492</v>
      </c>
      <c r="H814" t="s">
        <v>9</v>
      </c>
    </row>
    <row r="815" spans="1:8">
      <c r="A815" t="s">
        <v>1688</v>
      </c>
      <c r="B815" t="s">
        <v>1689</v>
      </c>
      <c r="C815">
        <v>760</v>
      </c>
      <c r="D815" t="s">
        <v>2943</v>
      </c>
      <c r="E815">
        <v>524</v>
      </c>
      <c r="F815">
        <v>700</v>
      </c>
      <c r="G815">
        <v>2749</v>
      </c>
      <c r="H815" t="s">
        <v>13</v>
      </c>
    </row>
    <row r="816" spans="1:8">
      <c r="A816" t="s">
        <v>1696</v>
      </c>
      <c r="B816" t="s">
        <v>1697</v>
      </c>
      <c r="C816">
        <v>739</v>
      </c>
      <c r="D816" t="s">
        <v>2941</v>
      </c>
      <c r="E816">
        <v>57</v>
      </c>
      <c r="F816">
        <v>235</v>
      </c>
      <c r="G816">
        <v>1952</v>
      </c>
      <c r="H816" t="s">
        <v>1</v>
      </c>
    </row>
    <row r="817" spans="1:8">
      <c r="A817" t="s">
        <v>1696</v>
      </c>
      <c r="B817" t="s">
        <v>1697</v>
      </c>
      <c r="C817">
        <v>739</v>
      </c>
      <c r="D817" t="s">
        <v>2942</v>
      </c>
      <c r="E817">
        <v>248</v>
      </c>
      <c r="F817">
        <v>392</v>
      </c>
      <c r="G817">
        <v>492</v>
      </c>
      <c r="H817" t="s">
        <v>9</v>
      </c>
    </row>
    <row r="818" spans="1:8">
      <c r="A818" t="s">
        <v>1696</v>
      </c>
      <c r="B818" t="s">
        <v>1697</v>
      </c>
      <c r="C818">
        <v>739</v>
      </c>
      <c r="D818" t="s">
        <v>2943</v>
      </c>
      <c r="E818">
        <v>503</v>
      </c>
      <c r="F818">
        <v>679</v>
      </c>
      <c r="G818">
        <v>2749</v>
      </c>
      <c r="H818" t="s">
        <v>13</v>
      </c>
    </row>
    <row r="819" spans="1:8">
      <c r="A819" t="s">
        <v>1699</v>
      </c>
      <c r="B819" t="s">
        <v>1700</v>
      </c>
      <c r="C819">
        <v>266</v>
      </c>
      <c r="D819" t="s">
        <v>2942</v>
      </c>
      <c r="E819">
        <v>1</v>
      </c>
      <c r="F819">
        <v>56</v>
      </c>
      <c r="G819">
        <v>492</v>
      </c>
      <c r="H819" t="s">
        <v>9</v>
      </c>
    </row>
    <row r="820" spans="1:8">
      <c r="A820" t="s">
        <v>1699</v>
      </c>
      <c r="B820" t="s">
        <v>1700</v>
      </c>
      <c r="C820">
        <v>266</v>
      </c>
      <c r="D820" t="s">
        <v>2943</v>
      </c>
      <c r="E820">
        <v>163</v>
      </c>
      <c r="F820">
        <v>262</v>
      </c>
      <c r="G820">
        <v>2749</v>
      </c>
      <c r="H820" t="s">
        <v>13</v>
      </c>
    </row>
    <row r="821" spans="1:8">
      <c r="A821" t="s">
        <v>1703</v>
      </c>
      <c r="B821" t="s">
        <v>1704</v>
      </c>
      <c r="C821">
        <v>611</v>
      </c>
      <c r="D821" t="s">
        <v>2941</v>
      </c>
      <c r="E821">
        <v>72</v>
      </c>
      <c r="F821">
        <v>257</v>
      </c>
      <c r="G821">
        <v>1952</v>
      </c>
      <c r="H821" t="s">
        <v>1</v>
      </c>
    </row>
    <row r="822" spans="1:8">
      <c r="A822" t="s">
        <v>1703</v>
      </c>
      <c r="B822" t="s">
        <v>1704</v>
      </c>
      <c r="C822">
        <v>611</v>
      </c>
      <c r="D822" t="s">
        <v>2942</v>
      </c>
      <c r="E822">
        <v>274</v>
      </c>
      <c r="F822">
        <v>418</v>
      </c>
      <c r="G822">
        <v>492</v>
      </c>
      <c r="H822" t="s">
        <v>9</v>
      </c>
    </row>
    <row r="823" spans="1:8">
      <c r="A823" t="s">
        <v>1703</v>
      </c>
      <c r="B823" t="s">
        <v>1704</v>
      </c>
      <c r="C823">
        <v>611</v>
      </c>
      <c r="D823" t="s">
        <v>2943</v>
      </c>
      <c r="E823">
        <v>525</v>
      </c>
      <c r="F823">
        <v>611</v>
      </c>
      <c r="G823">
        <v>2749</v>
      </c>
      <c r="H823" t="s">
        <v>13</v>
      </c>
    </row>
    <row r="824" spans="1:8">
      <c r="A824" t="s">
        <v>1710</v>
      </c>
      <c r="B824" t="s">
        <v>1711</v>
      </c>
      <c r="C824">
        <v>759</v>
      </c>
      <c r="D824" t="s">
        <v>2941</v>
      </c>
      <c r="E824">
        <v>72</v>
      </c>
      <c r="F824">
        <v>256</v>
      </c>
      <c r="G824">
        <v>1952</v>
      </c>
      <c r="H824" t="s">
        <v>1</v>
      </c>
    </row>
    <row r="825" spans="1:8">
      <c r="A825" t="s">
        <v>1710</v>
      </c>
      <c r="B825" t="s">
        <v>1711</v>
      </c>
      <c r="C825">
        <v>759</v>
      </c>
      <c r="D825" t="s">
        <v>2942</v>
      </c>
      <c r="E825">
        <v>269</v>
      </c>
      <c r="F825">
        <v>411</v>
      </c>
      <c r="G825">
        <v>492</v>
      </c>
      <c r="H825" t="s">
        <v>9</v>
      </c>
    </row>
    <row r="826" spans="1:8">
      <c r="A826" t="s">
        <v>1710</v>
      </c>
      <c r="B826" t="s">
        <v>1711</v>
      </c>
      <c r="C826">
        <v>759</v>
      </c>
      <c r="D826" t="s">
        <v>2943</v>
      </c>
      <c r="E826">
        <v>523</v>
      </c>
      <c r="F826">
        <v>699</v>
      </c>
      <c r="G826">
        <v>2749</v>
      </c>
      <c r="H826" t="s">
        <v>13</v>
      </c>
    </row>
    <row r="827" spans="1:8">
      <c r="A827" t="s">
        <v>1715</v>
      </c>
      <c r="B827" t="s">
        <v>1716</v>
      </c>
      <c r="C827">
        <v>433</v>
      </c>
      <c r="D827" t="s">
        <v>2942</v>
      </c>
      <c r="E827">
        <v>15</v>
      </c>
      <c r="F827">
        <v>159</v>
      </c>
      <c r="G827">
        <v>492</v>
      </c>
      <c r="H827" t="s">
        <v>9</v>
      </c>
    </row>
    <row r="828" spans="1:8">
      <c r="A828" t="s">
        <v>1715</v>
      </c>
      <c r="B828" t="s">
        <v>1716</v>
      </c>
      <c r="C828">
        <v>433</v>
      </c>
      <c r="D828" t="s">
        <v>2943</v>
      </c>
      <c r="E828">
        <v>266</v>
      </c>
      <c r="F828">
        <v>356</v>
      </c>
      <c r="G828">
        <v>2749</v>
      </c>
      <c r="H828" t="s">
        <v>13</v>
      </c>
    </row>
    <row r="829" spans="1:8">
      <c r="A829" t="s">
        <v>1715</v>
      </c>
      <c r="B829" t="s">
        <v>1716</v>
      </c>
      <c r="C829">
        <v>433</v>
      </c>
      <c r="D829" t="s">
        <v>2943</v>
      </c>
      <c r="E829">
        <v>341</v>
      </c>
      <c r="F829">
        <v>409</v>
      </c>
      <c r="G829">
        <v>2749</v>
      </c>
      <c r="H829" t="s">
        <v>13</v>
      </c>
    </row>
    <row r="830" spans="1:8">
      <c r="A830" t="s">
        <v>1722</v>
      </c>
      <c r="B830" t="s">
        <v>1723</v>
      </c>
      <c r="C830">
        <v>781</v>
      </c>
      <c r="D830" t="s">
        <v>2941</v>
      </c>
      <c r="E830">
        <v>71</v>
      </c>
      <c r="F830">
        <v>261</v>
      </c>
      <c r="G830">
        <v>1952</v>
      </c>
      <c r="H830" t="s">
        <v>1</v>
      </c>
    </row>
    <row r="831" spans="1:8">
      <c r="A831" t="s">
        <v>1722</v>
      </c>
      <c r="B831" t="s">
        <v>1723</v>
      </c>
      <c r="C831">
        <v>781</v>
      </c>
      <c r="D831" t="s">
        <v>2942</v>
      </c>
      <c r="E831">
        <v>274</v>
      </c>
      <c r="F831">
        <v>420</v>
      </c>
      <c r="G831">
        <v>492</v>
      </c>
      <c r="H831" t="s">
        <v>9</v>
      </c>
    </row>
    <row r="832" spans="1:8">
      <c r="A832" t="s">
        <v>1722</v>
      </c>
      <c r="B832" t="s">
        <v>1723</v>
      </c>
      <c r="C832">
        <v>781</v>
      </c>
      <c r="D832" t="s">
        <v>2943</v>
      </c>
      <c r="E832">
        <v>530</v>
      </c>
      <c r="F832">
        <v>706</v>
      </c>
      <c r="G832">
        <v>2749</v>
      </c>
      <c r="H832" t="s">
        <v>13</v>
      </c>
    </row>
    <row r="833" spans="1:8">
      <c r="A833" t="s">
        <v>1726</v>
      </c>
      <c r="B833" t="s">
        <v>1727</v>
      </c>
      <c r="C833">
        <v>643</v>
      </c>
      <c r="D833" t="s">
        <v>2941</v>
      </c>
      <c r="E833">
        <v>62</v>
      </c>
      <c r="F833">
        <v>235</v>
      </c>
      <c r="G833">
        <v>1952</v>
      </c>
      <c r="H833" t="s">
        <v>1</v>
      </c>
    </row>
    <row r="834" spans="1:8">
      <c r="A834" t="s">
        <v>1726</v>
      </c>
      <c r="B834" t="s">
        <v>1727</v>
      </c>
      <c r="C834">
        <v>643</v>
      </c>
      <c r="D834" t="s">
        <v>2942</v>
      </c>
      <c r="E834">
        <v>238</v>
      </c>
      <c r="F834">
        <v>428</v>
      </c>
      <c r="G834">
        <v>492</v>
      </c>
      <c r="H834" t="s">
        <v>9</v>
      </c>
    </row>
    <row r="835" spans="1:8">
      <c r="A835" t="s">
        <v>1726</v>
      </c>
      <c r="B835" t="s">
        <v>1727</v>
      </c>
      <c r="C835">
        <v>643</v>
      </c>
      <c r="D835" t="s">
        <v>2943</v>
      </c>
      <c r="E835">
        <v>441</v>
      </c>
      <c r="F835">
        <v>616</v>
      </c>
      <c r="G835">
        <v>2749</v>
      </c>
      <c r="H835" t="s">
        <v>13</v>
      </c>
    </row>
    <row r="836" spans="1:8">
      <c r="A836" t="s">
        <v>1730</v>
      </c>
      <c r="B836" t="s">
        <v>1731</v>
      </c>
      <c r="C836">
        <v>819</v>
      </c>
      <c r="D836" t="s">
        <v>2941</v>
      </c>
      <c r="E836">
        <v>71</v>
      </c>
      <c r="F836">
        <v>255</v>
      </c>
      <c r="G836">
        <v>1952</v>
      </c>
      <c r="H836" t="s">
        <v>1</v>
      </c>
    </row>
    <row r="837" spans="1:8">
      <c r="A837" t="s">
        <v>1730</v>
      </c>
      <c r="B837" t="s">
        <v>1731</v>
      </c>
      <c r="C837">
        <v>819</v>
      </c>
      <c r="D837" t="s">
        <v>2942</v>
      </c>
      <c r="E837">
        <v>268</v>
      </c>
      <c r="F837">
        <v>412</v>
      </c>
      <c r="G837">
        <v>492</v>
      </c>
      <c r="H837" t="s">
        <v>9</v>
      </c>
    </row>
    <row r="838" spans="1:8">
      <c r="A838" t="s">
        <v>1730</v>
      </c>
      <c r="B838" t="s">
        <v>1731</v>
      </c>
      <c r="C838">
        <v>819</v>
      </c>
      <c r="D838" t="s">
        <v>2943</v>
      </c>
      <c r="E838">
        <v>523</v>
      </c>
      <c r="F838">
        <v>697</v>
      </c>
      <c r="G838">
        <v>2749</v>
      </c>
      <c r="H838" t="s">
        <v>13</v>
      </c>
    </row>
    <row r="839" spans="1:8">
      <c r="A839" t="s">
        <v>1738</v>
      </c>
      <c r="B839" t="s">
        <v>1739</v>
      </c>
      <c r="C839">
        <v>784</v>
      </c>
      <c r="D839" t="s">
        <v>2941</v>
      </c>
      <c r="E839">
        <v>133</v>
      </c>
      <c r="F839">
        <v>330</v>
      </c>
      <c r="G839">
        <v>1952</v>
      </c>
      <c r="H839" t="s">
        <v>1</v>
      </c>
    </row>
    <row r="840" spans="1:8">
      <c r="A840" t="s">
        <v>1738</v>
      </c>
      <c r="B840" t="s">
        <v>1739</v>
      </c>
      <c r="C840">
        <v>784</v>
      </c>
      <c r="D840" t="s">
        <v>2942</v>
      </c>
      <c r="E840">
        <v>343</v>
      </c>
      <c r="F840">
        <v>490</v>
      </c>
      <c r="G840">
        <v>492</v>
      </c>
      <c r="H840" t="s">
        <v>9</v>
      </c>
    </row>
    <row r="841" spans="1:8">
      <c r="A841" t="s">
        <v>1738</v>
      </c>
      <c r="B841" t="s">
        <v>1739</v>
      </c>
      <c r="C841">
        <v>784</v>
      </c>
      <c r="D841" t="s">
        <v>2943</v>
      </c>
      <c r="E841">
        <v>602</v>
      </c>
      <c r="F841">
        <v>775</v>
      </c>
      <c r="G841">
        <v>2749</v>
      </c>
      <c r="H841" t="s">
        <v>13</v>
      </c>
    </row>
    <row r="842" spans="1:8">
      <c r="A842" t="s">
        <v>1742</v>
      </c>
      <c r="B842" t="s">
        <v>1743</v>
      </c>
      <c r="C842">
        <v>685</v>
      </c>
      <c r="D842" t="s">
        <v>2941</v>
      </c>
      <c r="E842">
        <v>32</v>
      </c>
      <c r="F842">
        <v>174</v>
      </c>
      <c r="G842">
        <v>1952</v>
      </c>
      <c r="H842" t="s">
        <v>1</v>
      </c>
    </row>
    <row r="843" spans="1:8">
      <c r="A843" t="s">
        <v>1742</v>
      </c>
      <c r="B843" t="s">
        <v>1743</v>
      </c>
      <c r="C843">
        <v>685</v>
      </c>
      <c r="D843" t="s">
        <v>2942</v>
      </c>
      <c r="E843">
        <v>187</v>
      </c>
      <c r="F843">
        <v>331</v>
      </c>
      <c r="G843">
        <v>492</v>
      </c>
      <c r="H843" t="s">
        <v>9</v>
      </c>
    </row>
    <row r="844" spans="1:8">
      <c r="A844" t="s">
        <v>1742</v>
      </c>
      <c r="B844" t="s">
        <v>1743</v>
      </c>
      <c r="C844">
        <v>685</v>
      </c>
      <c r="D844" t="s">
        <v>2943</v>
      </c>
      <c r="E844">
        <v>442</v>
      </c>
      <c r="F844">
        <v>625</v>
      </c>
      <c r="G844">
        <v>2749</v>
      </c>
      <c r="H844" t="s">
        <v>13</v>
      </c>
    </row>
    <row r="845" spans="1:8">
      <c r="A845" t="s">
        <v>1750</v>
      </c>
      <c r="B845" t="s">
        <v>1751</v>
      </c>
      <c r="C845">
        <v>675</v>
      </c>
      <c r="D845" t="s">
        <v>2941</v>
      </c>
      <c r="E845">
        <v>31</v>
      </c>
      <c r="F845">
        <v>229</v>
      </c>
      <c r="G845">
        <v>1952</v>
      </c>
      <c r="H845" t="s">
        <v>1</v>
      </c>
    </row>
    <row r="846" spans="1:8">
      <c r="A846" t="s">
        <v>1750</v>
      </c>
      <c r="B846" t="s">
        <v>1751</v>
      </c>
      <c r="C846">
        <v>675</v>
      </c>
      <c r="D846" t="s">
        <v>2942</v>
      </c>
      <c r="E846">
        <v>242</v>
      </c>
      <c r="F846">
        <v>386</v>
      </c>
      <c r="G846">
        <v>492</v>
      </c>
      <c r="H846" t="s">
        <v>9</v>
      </c>
    </row>
    <row r="847" spans="1:8">
      <c r="A847" t="s">
        <v>1750</v>
      </c>
      <c r="B847" t="s">
        <v>1751</v>
      </c>
      <c r="C847">
        <v>675</v>
      </c>
      <c r="D847" t="s">
        <v>2943</v>
      </c>
      <c r="E847">
        <v>497</v>
      </c>
      <c r="F847">
        <v>658</v>
      </c>
      <c r="G847">
        <v>2749</v>
      </c>
      <c r="H847" t="s">
        <v>13</v>
      </c>
    </row>
    <row r="848" spans="1:8">
      <c r="A848" t="s">
        <v>1760</v>
      </c>
      <c r="B848" t="s">
        <v>1761</v>
      </c>
      <c r="C848">
        <v>811</v>
      </c>
      <c r="D848" t="s">
        <v>2941</v>
      </c>
      <c r="E848">
        <v>72</v>
      </c>
      <c r="F848">
        <v>256</v>
      </c>
      <c r="G848">
        <v>1952</v>
      </c>
      <c r="H848" t="s">
        <v>1</v>
      </c>
    </row>
    <row r="849" spans="1:8">
      <c r="A849" t="s">
        <v>1760</v>
      </c>
      <c r="B849" t="s">
        <v>1761</v>
      </c>
      <c r="C849">
        <v>811</v>
      </c>
      <c r="D849" t="s">
        <v>2942</v>
      </c>
      <c r="E849">
        <v>342</v>
      </c>
      <c r="F849">
        <v>456</v>
      </c>
      <c r="G849">
        <v>492</v>
      </c>
      <c r="H849" t="s">
        <v>9</v>
      </c>
    </row>
    <row r="850" spans="1:8">
      <c r="A850" t="s">
        <v>1760</v>
      </c>
      <c r="B850" t="s">
        <v>1761</v>
      </c>
      <c r="C850">
        <v>811</v>
      </c>
      <c r="D850" t="s">
        <v>2943</v>
      </c>
      <c r="E850">
        <v>578</v>
      </c>
      <c r="F850">
        <v>754</v>
      </c>
      <c r="G850">
        <v>2749</v>
      </c>
      <c r="H850" t="s">
        <v>13</v>
      </c>
    </row>
    <row r="851" spans="1:8">
      <c r="A851" t="s">
        <v>1770</v>
      </c>
      <c r="B851" t="s">
        <v>1771</v>
      </c>
      <c r="C851">
        <v>711</v>
      </c>
      <c r="D851" t="s">
        <v>2941</v>
      </c>
      <c r="E851">
        <v>122</v>
      </c>
      <c r="F851">
        <v>244</v>
      </c>
      <c r="G851">
        <v>1952</v>
      </c>
      <c r="H851" t="s">
        <v>1</v>
      </c>
    </row>
    <row r="852" spans="1:8">
      <c r="A852" t="s">
        <v>1770</v>
      </c>
      <c r="B852" t="s">
        <v>1771</v>
      </c>
      <c r="C852">
        <v>711</v>
      </c>
      <c r="D852" t="s">
        <v>2942</v>
      </c>
      <c r="E852">
        <v>257</v>
      </c>
      <c r="F852">
        <v>329</v>
      </c>
      <c r="G852">
        <v>492</v>
      </c>
      <c r="H852" t="s">
        <v>9</v>
      </c>
    </row>
    <row r="853" spans="1:8">
      <c r="A853" t="s">
        <v>1770</v>
      </c>
      <c r="B853" t="s">
        <v>1771</v>
      </c>
      <c r="C853">
        <v>711</v>
      </c>
      <c r="D853" t="s">
        <v>2943</v>
      </c>
      <c r="E853">
        <v>468</v>
      </c>
      <c r="F853">
        <v>659</v>
      </c>
      <c r="G853">
        <v>2749</v>
      </c>
      <c r="H853" t="s">
        <v>13</v>
      </c>
    </row>
    <row r="854" spans="1:8">
      <c r="A854" t="s">
        <v>1776</v>
      </c>
      <c r="B854" t="s">
        <v>1777</v>
      </c>
      <c r="C854">
        <v>752</v>
      </c>
      <c r="D854" t="s">
        <v>2941</v>
      </c>
      <c r="E854">
        <v>72</v>
      </c>
      <c r="F854">
        <v>257</v>
      </c>
      <c r="G854">
        <v>1952</v>
      </c>
      <c r="H854" t="s">
        <v>1</v>
      </c>
    </row>
    <row r="855" spans="1:8">
      <c r="A855" t="s">
        <v>1776</v>
      </c>
      <c r="B855" t="s">
        <v>1777</v>
      </c>
      <c r="C855">
        <v>752</v>
      </c>
      <c r="D855" t="s">
        <v>2942</v>
      </c>
      <c r="E855">
        <v>270</v>
      </c>
      <c r="F855">
        <v>414</v>
      </c>
      <c r="G855">
        <v>492</v>
      </c>
      <c r="H855" t="s">
        <v>9</v>
      </c>
    </row>
    <row r="856" spans="1:8">
      <c r="A856" t="s">
        <v>1776</v>
      </c>
      <c r="B856" t="s">
        <v>1777</v>
      </c>
      <c r="C856">
        <v>752</v>
      </c>
      <c r="D856" t="s">
        <v>2943</v>
      </c>
      <c r="E856">
        <v>525</v>
      </c>
      <c r="F856">
        <v>701</v>
      </c>
      <c r="G856">
        <v>2749</v>
      </c>
      <c r="H856" t="s">
        <v>13</v>
      </c>
    </row>
    <row r="857" spans="1:8">
      <c r="A857" t="s">
        <v>1779</v>
      </c>
      <c r="B857" t="s">
        <v>1780</v>
      </c>
      <c r="C857">
        <v>758</v>
      </c>
      <c r="D857" t="s">
        <v>2941</v>
      </c>
      <c r="E857">
        <v>72</v>
      </c>
      <c r="F857">
        <v>259</v>
      </c>
      <c r="G857">
        <v>1952</v>
      </c>
      <c r="H857" t="s">
        <v>1</v>
      </c>
    </row>
    <row r="858" spans="1:8">
      <c r="A858" t="s">
        <v>1779</v>
      </c>
      <c r="B858" t="s">
        <v>1780</v>
      </c>
      <c r="C858">
        <v>758</v>
      </c>
      <c r="D858" t="s">
        <v>2942</v>
      </c>
      <c r="E858">
        <v>272</v>
      </c>
      <c r="F858">
        <v>416</v>
      </c>
      <c r="G858">
        <v>492</v>
      </c>
      <c r="H858" t="s">
        <v>9</v>
      </c>
    </row>
    <row r="859" spans="1:8">
      <c r="A859" t="s">
        <v>1779</v>
      </c>
      <c r="B859" t="s">
        <v>1780</v>
      </c>
      <c r="C859">
        <v>758</v>
      </c>
      <c r="D859" t="s">
        <v>2943</v>
      </c>
      <c r="E859">
        <v>527</v>
      </c>
      <c r="F859">
        <v>703</v>
      </c>
      <c r="G859">
        <v>2749</v>
      </c>
      <c r="H859" t="s">
        <v>13</v>
      </c>
    </row>
    <row r="860" spans="1:8">
      <c r="A860" t="s">
        <v>1782</v>
      </c>
      <c r="B860" t="s">
        <v>1783</v>
      </c>
      <c r="C860">
        <v>735</v>
      </c>
      <c r="D860" t="s">
        <v>2941</v>
      </c>
      <c r="E860">
        <v>72</v>
      </c>
      <c r="F860">
        <v>259</v>
      </c>
      <c r="G860">
        <v>1952</v>
      </c>
      <c r="H860" t="s">
        <v>1</v>
      </c>
    </row>
    <row r="861" spans="1:8">
      <c r="A861" t="s">
        <v>1782</v>
      </c>
      <c r="B861" t="s">
        <v>1783</v>
      </c>
      <c r="C861">
        <v>735</v>
      </c>
      <c r="D861" t="s">
        <v>2942</v>
      </c>
      <c r="E861">
        <v>272</v>
      </c>
      <c r="F861">
        <v>416</v>
      </c>
      <c r="G861">
        <v>492</v>
      </c>
      <c r="H861" t="s">
        <v>9</v>
      </c>
    </row>
    <row r="862" spans="1:8">
      <c r="A862" t="s">
        <v>1782</v>
      </c>
      <c r="B862" t="s">
        <v>1783</v>
      </c>
      <c r="C862">
        <v>735</v>
      </c>
      <c r="D862" t="s">
        <v>2943</v>
      </c>
      <c r="E862">
        <v>527</v>
      </c>
      <c r="F862">
        <v>703</v>
      </c>
      <c r="G862">
        <v>2749</v>
      </c>
      <c r="H862" t="s">
        <v>13</v>
      </c>
    </row>
    <row r="863" spans="1:8">
      <c r="A863" t="s">
        <v>1785</v>
      </c>
      <c r="B863" t="s">
        <v>1786</v>
      </c>
      <c r="C863">
        <v>758</v>
      </c>
      <c r="D863" t="s">
        <v>2941</v>
      </c>
      <c r="E863">
        <v>72</v>
      </c>
      <c r="F863">
        <v>256</v>
      </c>
      <c r="G863">
        <v>1952</v>
      </c>
      <c r="H863" t="s">
        <v>1</v>
      </c>
    </row>
    <row r="864" spans="1:8">
      <c r="A864" t="s">
        <v>1785</v>
      </c>
      <c r="B864" t="s">
        <v>1786</v>
      </c>
      <c r="C864">
        <v>758</v>
      </c>
      <c r="D864" t="s">
        <v>2942</v>
      </c>
      <c r="E864">
        <v>269</v>
      </c>
      <c r="F864">
        <v>413</v>
      </c>
      <c r="G864">
        <v>492</v>
      </c>
      <c r="H864" t="s">
        <v>9</v>
      </c>
    </row>
    <row r="865" spans="1:8">
      <c r="A865" t="s">
        <v>1785</v>
      </c>
      <c r="B865" t="s">
        <v>1786</v>
      </c>
      <c r="C865">
        <v>758</v>
      </c>
      <c r="D865" t="s">
        <v>2943</v>
      </c>
      <c r="E865">
        <v>524</v>
      </c>
      <c r="F865">
        <v>700</v>
      </c>
      <c r="G865">
        <v>2749</v>
      </c>
      <c r="H865" t="s">
        <v>13</v>
      </c>
    </row>
    <row r="866" spans="1:8">
      <c r="A866" t="s">
        <v>1792</v>
      </c>
      <c r="B866" t="s">
        <v>1793</v>
      </c>
      <c r="C866">
        <v>758</v>
      </c>
      <c r="D866" t="s">
        <v>2941</v>
      </c>
      <c r="E866">
        <v>72</v>
      </c>
      <c r="F866">
        <v>256</v>
      </c>
      <c r="G866">
        <v>1952</v>
      </c>
      <c r="H866" t="s">
        <v>1</v>
      </c>
    </row>
    <row r="867" spans="1:8">
      <c r="A867" t="s">
        <v>1792</v>
      </c>
      <c r="B867" t="s">
        <v>1793</v>
      </c>
      <c r="C867">
        <v>758</v>
      </c>
      <c r="D867" t="s">
        <v>2942</v>
      </c>
      <c r="E867">
        <v>269</v>
      </c>
      <c r="F867">
        <v>413</v>
      </c>
      <c r="G867">
        <v>492</v>
      </c>
      <c r="H867" t="s">
        <v>9</v>
      </c>
    </row>
    <row r="868" spans="1:8">
      <c r="A868" t="s">
        <v>1792</v>
      </c>
      <c r="B868" t="s">
        <v>1793</v>
      </c>
      <c r="C868">
        <v>758</v>
      </c>
      <c r="D868" t="s">
        <v>2943</v>
      </c>
      <c r="E868">
        <v>524</v>
      </c>
      <c r="F868">
        <v>700</v>
      </c>
      <c r="G868">
        <v>2749</v>
      </c>
      <c r="H868" t="s">
        <v>13</v>
      </c>
    </row>
    <row r="869" spans="1:8">
      <c r="A869" t="s">
        <v>1795</v>
      </c>
      <c r="B869" t="s">
        <v>1796</v>
      </c>
      <c r="C869">
        <v>758</v>
      </c>
      <c r="D869" t="s">
        <v>2941</v>
      </c>
      <c r="E869">
        <v>72</v>
      </c>
      <c r="F869">
        <v>259</v>
      </c>
      <c r="G869">
        <v>1952</v>
      </c>
      <c r="H869" t="s">
        <v>1</v>
      </c>
    </row>
    <row r="870" spans="1:8">
      <c r="A870" t="s">
        <v>1795</v>
      </c>
      <c r="B870" t="s">
        <v>1796</v>
      </c>
      <c r="C870">
        <v>758</v>
      </c>
      <c r="D870" t="s">
        <v>2942</v>
      </c>
      <c r="E870">
        <v>272</v>
      </c>
      <c r="F870">
        <v>416</v>
      </c>
      <c r="G870">
        <v>492</v>
      </c>
      <c r="H870" t="s">
        <v>9</v>
      </c>
    </row>
    <row r="871" spans="1:8">
      <c r="A871" t="s">
        <v>1795</v>
      </c>
      <c r="B871" t="s">
        <v>1796</v>
      </c>
      <c r="C871">
        <v>758</v>
      </c>
      <c r="D871" t="s">
        <v>2943</v>
      </c>
      <c r="E871">
        <v>527</v>
      </c>
      <c r="F871">
        <v>703</v>
      </c>
      <c r="G871">
        <v>2749</v>
      </c>
      <c r="H871" t="s">
        <v>13</v>
      </c>
    </row>
    <row r="872" spans="1:8">
      <c r="A872" t="s">
        <v>1799</v>
      </c>
      <c r="B872" t="s">
        <v>1800</v>
      </c>
      <c r="C872">
        <v>847</v>
      </c>
      <c r="D872" t="s">
        <v>2941</v>
      </c>
      <c r="E872">
        <v>119</v>
      </c>
      <c r="F872">
        <v>290</v>
      </c>
      <c r="G872">
        <v>1952</v>
      </c>
      <c r="H872" t="s">
        <v>1</v>
      </c>
    </row>
    <row r="873" spans="1:8">
      <c r="A873" t="s">
        <v>1799</v>
      </c>
      <c r="B873" t="s">
        <v>1800</v>
      </c>
      <c r="C873">
        <v>847</v>
      </c>
      <c r="D873" t="s">
        <v>2942</v>
      </c>
      <c r="E873">
        <v>303</v>
      </c>
      <c r="F873">
        <v>447</v>
      </c>
      <c r="G873">
        <v>492</v>
      </c>
      <c r="H873" t="s">
        <v>9</v>
      </c>
    </row>
    <row r="874" spans="1:8">
      <c r="A874" t="s">
        <v>1799</v>
      </c>
      <c r="B874" t="s">
        <v>1800</v>
      </c>
      <c r="C874">
        <v>847</v>
      </c>
      <c r="D874" t="s">
        <v>2943</v>
      </c>
      <c r="E874">
        <v>558</v>
      </c>
      <c r="F874">
        <v>734</v>
      </c>
      <c r="G874">
        <v>2749</v>
      </c>
      <c r="H874" t="s">
        <v>13</v>
      </c>
    </row>
    <row r="875" spans="1:8">
      <c r="A875" t="s">
        <v>1803</v>
      </c>
      <c r="B875" t="s">
        <v>1804</v>
      </c>
      <c r="C875">
        <v>779</v>
      </c>
      <c r="D875" t="s">
        <v>2941</v>
      </c>
      <c r="E875">
        <v>71</v>
      </c>
      <c r="F875">
        <v>257</v>
      </c>
      <c r="G875">
        <v>1952</v>
      </c>
      <c r="H875" t="s">
        <v>1</v>
      </c>
    </row>
    <row r="876" spans="1:8">
      <c r="A876" t="s">
        <v>1803</v>
      </c>
      <c r="B876" t="s">
        <v>1804</v>
      </c>
      <c r="C876">
        <v>779</v>
      </c>
      <c r="D876" t="s">
        <v>2942</v>
      </c>
      <c r="E876">
        <v>270</v>
      </c>
      <c r="F876">
        <v>415</v>
      </c>
      <c r="G876">
        <v>492</v>
      </c>
      <c r="H876" t="s">
        <v>9</v>
      </c>
    </row>
    <row r="877" spans="1:8">
      <c r="A877" t="s">
        <v>1803</v>
      </c>
      <c r="B877" t="s">
        <v>1804</v>
      </c>
      <c r="C877">
        <v>779</v>
      </c>
      <c r="D877" t="s">
        <v>2943</v>
      </c>
      <c r="E877">
        <v>526</v>
      </c>
      <c r="F877">
        <v>700</v>
      </c>
      <c r="G877">
        <v>2749</v>
      </c>
      <c r="H877" t="s">
        <v>13</v>
      </c>
    </row>
    <row r="878" spans="1:8">
      <c r="A878" t="s">
        <v>1807</v>
      </c>
      <c r="B878" t="s">
        <v>1808</v>
      </c>
      <c r="C878">
        <v>760</v>
      </c>
      <c r="D878" t="s">
        <v>2941</v>
      </c>
      <c r="E878">
        <v>72</v>
      </c>
      <c r="F878">
        <v>256</v>
      </c>
      <c r="G878">
        <v>1952</v>
      </c>
      <c r="H878" t="s">
        <v>1</v>
      </c>
    </row>
    <row r="879" spans="1:8">
      <c r="A879" t="s">
        <v>1807</v>
      </c>
      <c r="B879" t="s">
        <v>1808</v>
      </c>
      <c r="C879">
        <v>760</v>
      </c>
      <c r="D879" t="s">
        <v>2942</v>
      </c>
      <c r="E879">
        <v>269</v>
      </c>
      <c r="F879">
        <v>413</v>
      </c>
      <c r="G879">
        <v>492</v>
      </c>
      <c r="H879" t="s">
        <v>9</v>
      </c>
    </row>
    <row r="880" spans="1:8">
      <c r="A880" t="s">
        <v>1807</v>
      </c>
      <c r="B880" t="s">
        <v>1808</v>
      </c>
      <c r="C880">
        <v>760</v>
      </c>
      <c r="D880" t="s">
        <v>2943</v>
      </c>
      <c r="E880">
        <v>524</v>
      </c>
      <c r="F880">
        <v>700</v>
      </c>
      <c r="G880">
        <v>2749</v>
      </c>
      <c r="H880" t="s">
        <v>13</v>
      </c>
    </row>
    <row r="881" spans="1:8">
      <c r="A881" t="s">
        <v>2975</v>
      </c>
      <c r="B881" t="s">
        <v>1819</v>
      </c>
      <c r="C881">
        <v>771</v>
      </c>
      <c r="D881" t="s">
        <v>2941</v>
      </c>
      <c r="E881">
        <v>81</v>
      </c>
      <c r="F881">
        <v>265</v>
      </c>
      <c r="G881">
        <v>1952</v>
      </c>
      <c r="H881" t="s">
        <v>1</v>
      </c>
    </row>
    <row r="882" spans="1:8">
      <c r="A882" t="s">
        <v>2975</v>
      </c>
      <c r="B882" t="s">
        <v>1819</v>
      </c>
      <c r="C882">
        <v>771</v>
      </c>
      <c r="D882" t="s">
        <v>2942</v>
      </c>
      <c r="E882">
        <v>278</v>
      </c>
      <c r="F882">
        <v>422</v>
      </c>
      <c r="G882">
        <v>492</v>
      </c>
      <c r="H882" t="s">
        <v>9</v>
      </c>
    </row>
    <row r="883" spans="1:8">
      <c r="A883" t="s">
        <v>2975</v>
      </c>
      <c r="B883" t="s">
        <v>1819</v>
      </c>
      <c r="C883">
        <v>771</v>
      </c>
      <c r="D883" t="s">
        <v>2943</v>
      </c>
      <c r="E883">
        <v>533</v>
      </c>
      <c r="F883">
        <v>711</v>
      </c>
      <c r="G883">
        <v>2749</v>
      </c>
      <c r="H883" t="s">
        <v>13</v>
      </c>
    </row>
    <row r="884" spans="1:8">
      <c r="A884" t="s">
        <v>1826</v>
      </c>
      <c r="B884" t="s">
        <v>1827</v>
      </c>
      <c r="C884">
        <v>779</v>
      </c>
      <c r="D884" t="s">
        <v>2948</v>
      </c>
      <c r="E884">
        <v>198</v>
      </c>
      <c r="F884">
        <v>315</v>
      </c>
      <c r="G884">
        <v>38092</v>
      </c>
      <c r="H884" t="s">
        <v>2949</v>
      </c>
    </row>
    <row r="885" spans="1:8">
      <c r="A885" t="s">
        <v>1826</v>
      </c>
      <c r="B885" t="s">
        <v>1827</v>
      </c>
      <c r="C885">
        <v>779</v>
      </c>
      <c r="D885" t="s">
        <v>2941</v>
      </c>
      <c r="E885">
        <v>271</v>
      </c>
      <c r="F885">
        <v>401</v>
      </c>
      <c r="G885">
        <v>1952</v>
      </c>
      <c r="H885" t="s">
        <v>1</v>
      </c>
    </row>
    <row r="886" spans="1:8">
      <c r="A886" t="s">
        <v>1826</v>
      </c>
      <c r="B886" t="s">
        <v>1827</v>
      </c>
      <c r="C886">
        <v>779</v>
      </c>
      <c r="D886" t="s">
        <v>2942</v>
      </c>
      <c r="E886">
        <v>479</v>
      </c>
      <c r="F886">
        <v>581</v>
      </c>
      <c r="G886">
        <v>492</v>
      </c>
      <c r="H886" t="s">
        <v>9</v>
      </c>
    </row>
    <row r="887" spans="1:8">
      <c r="A887" t="s">
        <v>1826</v>
      </c>
      <c r="B887" t="s">
        <v>1827</v>
      </c>
      <c r="C887">
        <v>779</v>
      </c>
      <c r="D887" t="s">
        <v>2943</v>
      </c>
      <c r="E887">
        <v>593</v>
      </c>
      <c r="F887">
        <v>760</v>
      </c>
      <c r="G887">
        <v>2749</v>
      </c>
      <c r="H887" t="s">
        <v>13</v>
      </c>
    </row>
    <row r="888" spans="1:8">
      <c r="A888" t="s">
        <v>1826</v>
      </c>
      <c r="B888" t="s">
        <v>1827</v>
      </c>
      <c r="C888">
        <v>779</v>
      </c>
      <c r="D888" t="s">
        <v>2950</v>
      </c>
      <c r="E888">
        <v>24</v>
      </c>
      <c r="F888">
        <v>217</v>
      </c>
      <c r="G888">
        <v>3230</v>
      </c>
      <c r="H888" t="s">
        <v>2951</v>
      </c>
    </row>
    <row r="889" spans="1:8">
      <c r="A889" t="s">
        <v>1833</v>
      </c>
      <c r="B889" t="s">
        <v>1834</v>
      </c>
      <c r="C889">
        <v>792</v>
      </c>
      <c r="D889" t="s">
        <v>2941</v>
      </c>
      <c r="E889">
        <v>254</v>
      </c>
      <c r="F889">
        <v>406</v>
      </c>
      <c r="G889">
        <v>1952</v>
      </c>
      <c r="H889" t="s">
        <v>1</v>
      </c>
    </row>
    <row r="890" spans="1:8">
      <c r="A890" t="s">
        <v>1833</v>
      </c>
      <c r="B890" t="s">
        <v>1834</v>
      </c>
      <c r="C890">
        <v>792</v>
      </c>
      <c r="D890" t="s">
        <v>2942</v>
      </c>
      <c r="E890">
        <v>408</v>
      </c>
      <c r="F890">
        <v>589</v>
      </c>
      <c r="G890">
        <v>492</v>
      </c>
      <c r="H890" t="s">
        <v>9</v>
      </c>
    </row>
    <row r="891" spans="1:8">
      <c r="A891" t="s">
        <v>1833</v>
      </c>
      <c r="B891" t="s">
        <v>1834</v>
      </c>
      <c r="C891">
        <v>792</v>
      </c>
      <c r="D891" t="s">
        <v>2943</v>
      </c>
      <c r="E891">
        <v>601</v>
      </c>
      <c r="F891">
        <v>770</v>
      </c>
      <c r="G891">
        <v>2749</v>
      </c>
      <c r="H891" t="s">
        <v>13</v>
      </c>
    </row>
    <row r="892" spans="1:8">
      <c r="A892" t="s">
        <v>2976</v>
      </c>
      <c r="B892" t="s">
        <v>1838</v>
      </c>
      <c r="C892">
        <v>776</v>
      </c>
      <c r="D892" t="s">
        <v>2941</v>
      </c>
      <c r="E892">
        <v>30</v>
      </c>
      <c r="F892">
        <v>217</v>
      </c>
      <c r="G892">
        <v>1952</v>
      </c>
      <c r="H892" t="s">
        <v>1</v>
      </c>
    </row>
    <row r="893" spans="1:8">
      <c r="A893" t="s">
        <v>2976</v>
      </c>
      <c r="B893" t="s">
        <v>1838</v>
      </c>
      <c r="C893">
        <v>776</v>
      </c>
      <c r="D893" t="s">
        <v>2942</v>
      </c>
      <c r="E893">
        <v>230</v>
      </c>
      <c r="F893">
        <v>386</v>
      </c>
      <c r="G893">
        <v>492</v>
      </c>
      <c r="H893" t="s">
        <v>9</v>
      </c>
    </row>
    <row r="894" spans="1:8">
      <c r="A894" t="s">
        <v>2976</v>
      </c>
      <c r="B894" t="s">
        <v>1838</v>
      </c>
      <c r="C894">
        <v>776</v>
      </c>
      <c r="D894" t="s">
        <v>2943</v>
      </c>
      <c r="E894">
        <v>497</v>
      </c>
      <c r="F894">
        <v>673</v>
      </c>
      <c r="G894">
        <v>2749</v>
      </c>
      <c r="H894" t="s">
        <v>13</v>
      </c>
    </row>
    <row r="895" spans="1:8">
      <c r="A895" t="s">
        <v>1845</v>
      </c>
      <c r="B895" t="s">
        <v>1846</v>
      </c>
      <c r="C895">
        <v>782</v>
      </c>
      <c r="D895" t="s">
        <v>2948</v>
      </c>
      <c r="E895">
        <v>195</v>
      </c>
      <c r="F895">
        <v>288</v>
      </c>
      <c r="G895">
        <v>38092</v>
      </c>
      <c r="H895" t="s">
        <v>2949</v>
      </c>
    </row>
    <row r="896" spans="1:8">
      <c r="A896" t="s">
        <v>1845</v>
      </c>
      <c r="B896" t="s">
        <v>1846</v>
      </c>
      <c r="C896">
        <v>782</v>
      </c>
      <c r="D896" t="s">
        <v>2941</v>
      </c>
      <c r="E896">
        <v>250</v>
      </c>
      <c r="F896">
        <v>399</v>
      </c>
      <c r="G896">
        <v>1952</v>
      </c>
      <c r="H896" t="s">
        <v>1</v>
      </c>
    </row>
    <row r="897" spans="1:8">
      <c r="A897" t="s">
        <v>1845</v>
      </c>
      <c r="B897" t="s">
        <v>1846</v>
      </c>
      <c r="C897">
        <v>782</v>
      </c>
      <c r="D897" t="s">
        <v>2942</v>
      </c>
      <c r="E897">
        <v>454</v>
      </c>
      <c r="F897">
        <v>580</v>
      </c>
      <c r="G897">
        <v>492</v>
      </c>
      <c r="H897" t="s">
        <v>9</v>
      </c>
    </row>
    <row r="898" spans="1:8">
      <c r="A898" t="s">
        <v>1845</v>
      </c>
      <c r="B898" t="s">
        <v>1846</v>
      </c>
      <c r="C898">
        <v>782</v>
      </c>
      <c r="D898" t="s">
        <v>2943</v>
      </c>
      <c r="E898">
        <v>592</v>
      </c>
      <c r="F898">
        <v>761</v>
      </c>
      <c r="G898">
        <v>2749</v>
      </c>
      <c r="H898" t="s">
        <v>13</v>
      </c>
    </row>
    <row r="899" spans="1:8">
      <c r="A899" t="s">
        <v>1853</v>
      </c>
      <c r="B899" t="s">
        <v>1854</v>
      </c>
      <c r="C899">
        <v>842</v>
      </c>
      <c r="D899" t="s">
        <v>2941</v>
      </c>
      <c r="E899">
        <v>72</v>
      </c>
      <c r="F899">
        <v>263</v>
      </c>
      <c r="G899">
        <v>1952</v>
      </c>
      <c r="H899" t="s">
        <v>1</v>
      </c>
    </row>
    <row r="900" spans="1:8">
      <c r="A900" t="s">
        <v>1853</v>
      </c>
      <c r="B900" t="s">
        <v>1854</v>
      </c>
      <c r="C900">
        <v>842</v>
      </c>
      <c r="D900" t="s">
        <v>2942</v>
      </c>
      <c r="E900">
        <v>276</v>
      </c>
      <c r="F900">
        <v>422</v>
      </c>
      <c r="G900">
        <v>492</v>
      </c>
      <c r="H900" t="s">
        <v>9</v>
      </c>
    </row>
    <row r="901" spans="1:8">
      <c r="A901" t="s">
        <v>1853</v>
      </c>
      <c r="B901" t="s">
        <v>1854</v>
      </c>
      <c r="C901">
        <v>842</v>
      </c>
      <c r="D901" t="s">
        <v>2943</v>
      </c>
      <c r="E901">
        <v>530</v>
      </c>
      <c r="F901">
        <v>706</v>
      </c>
      <c r="G901">
        <v>2749</v>
      </c>
      <c r="H901" t="s">
        <v>13</v>
      </c>
    </row>
    <row r="902" spans="1:8">
      <c r="A902" t="s">
        <v>1860</v>
      </c>
      <c r="B902" t="s">
        <v>1861</v>
      </c>
      <c r="C902">
        <v>778</v>
      </c>
      <c r="D902" t="s">
        <v>2941</v>
      </c>
      <c r="E902">
        <v>247</v>
      </c>
      <c r="F902">
        <v>400</v>
      </c>
      <c r="G902">
        <v>1952</v>
      </c>
      <c r="H902" t="s">
        <v>1</v>
      </c>
    </row>
    <row r="903" spans="1:8">
      <c r="A903" t="s">
        <v>1860</v>
      </c>
      <c r="B903" t="s">
        <v>1861</v>
      </c>
      <c r="C903">
        <v>778</v>
      </c>
      <c r="D903" t="s">
        <v>2942</v>
      </c>
      <c r="E903">
        <v>476</v>
      </c>
      <c r="F903">
        <v>578</v>
      </c>
      <c r="G903">
        <v>492</v>
      </c>
      <c r="H903" t="s">
        <v>9</v>
      </c>
    </row>
    <row r="904" spans="1:8">
      <c r="A904" t="s">
        <v>1860</v>
      </c>
      <c r="B904" t="s">
        <v>1861</v>
      </c>
      <c r="C904">
        <v>778</v>
      </c>
      <c r="D904" t="s">
        <v>2943</v>
      </c>
      <c r="E904">
        <v>590</v>
      </c>
      <c r="F904">
        <v>758</v>
      </c>
      <c r="G904">
        <v>2749</v>
      </c>
      <c r="H904" t="s">
        <v>13</v>
      </c>
    </row>
    <row r="905" spans="1:8">
      <c r="A905" t="s">
        <v>1864</v>
      </c>
      <c r="B905" t="s">
        <v>1865</v>
      </c>
      <c r="C905">
        <v>705</v>
      </c>
      <c r="D905" t="s">
        <v>2941</v>
      </c>
      <c r="E905">
        <v>31</v>
      </c>
      <c r="F905">
        <v>214</v>
      </c>
      <c r="G905">
        <v>1952</v>
      </c>
      <c r="H905" t="s">
        <v>1</v>
      </c>
    </row>
    <row r="906" spans="1:8">
      <c r="A906" t="s">
        <v>1864</v>
      </c>
      <c r="B906" t="s">
        <v>1865</v>
      </c>
      <c r="C906">
        <v>705</v>
      </c>
      <c r="D906" t="s">
        <v>2942</v>
      </c>
      <c r="E906">
        <v>227</v>
      </c>
      <c r="F906">
        <v>371</v>
      </c>
      <c r="G906">
        <v>492</v>
      </c>
      <c r="H906" t="s">
        <v>9</v>
      </c>
    </row>
    <row r="907" spans="1:8">
      <c r="A907" t="s">
        <v>1864</v>
      </c>
      <c r="B907" t="s">
        <v>1865</v>
      </c>
      <c r="C907">
        <v>705</v>
      </c>
      <c r="D907" t="s">
        <v>2943</v>
      </c>
      <c r="E907">
        <v>482</v>
      </c>
      <c r="F907">
        <v>643</v>
      </c>
      <c r="G907">
        <v>2749</v>
      </c>
      <c r="H907" t="s">
        <v>13</v>
      </c>
    </row>
    <row r="908" spans="1:8">
      <c r="A908" t="s">
        <v>1869</v>
      </c>
      <c r="B908" t="s">
        <v>1870</v>
      </c>
      <c r="C908">
        <v>669</v>
      </c>
      <c r="D908" t="s">
        <v>2941</v>
      </c>
      <c r="E908">
        <v>168</v>
      </c>
      <c r="F908">
        <v>274</v>
      </c>
      <c r="G908">
        <v>1952</v>
      </c>
      <c r="H908" t="s">
        <v>1</v>
      </c>
    </row>
    <row r="909" spans="1:8">
      <c r="A909" t="s">
        <v>1869</v>
      </c>
      <c r="B909" t="s">
        <v>1870</v>
      </c>
      <c r="C909">
        <v>669</v>
      </c>
      <c r="D909" t="s">
        <v>2942</v>
      </c>
      <c r="E909">
        <v>289</v>
      </c>
      <c r="F909">
        <v>469</v>
      </c>
      <c r="G909">
        <v>492</v>
      </c>
      <c r="H909" t="s">
        <v>9</v>
      </c>
    </row>
    <row r="910" spans="1:8">
      <c r="A910" t="s">
        <v>1869</v>
      </c>
      <c r="B910" t="s">
        <v>1870</v>
      </c>
      <c r="C910">
        <v>669</v>
      </c>
      <c r="D910" t="s">
        <v>2943</v>
      </c>
      <c r="E910">
        <v>483</v>
      </c>
      <c r="F910">
        <v>652</v>
      </c>
      <c r="G910">
        <v>2749</v>
      </c>
      <c r="H910" t="s">
        <v>13</v>
      </c>
    </row>
    <row r="911" spans="1:8">
      <c r="A911" t="s">
        <v>1874</v>
      </c>
      <c r="B911" t="s">
        <v>1875</v>
      </c>
      <c r="C911">
        <v>795</v>
      </c>
      <c r="D911" t="s">
        <v>2941</v>
      </c>
      <c r="E911">
        <v>71</v>
      </c>
      <c r="F911">
        <v>255</v>
      </c>
      <c r="G911">
        <v>1952</v>
      </c>
      <c r="H911" t="s">
        <v>1</v>
      </c>
    </row>
    <row r="912" spans="1:8">
      <c r="A912" t="s">
        <v>1874</v>
      </c>
      <c r="B912" t="s">
        <v>1875</v>
      </c>
      <c r="C912">
        <v>795</v>
      </c>
      <c r="D912" t="s">
        <v>2942</v>
      </c>
      <c r="E912">
        <v>268</v>
      </c>
      <c r="F912">
        <v>412</v>
      </c>
      <c r="G912">
        <v>492</v>
      </c>
      <c r="H912" t="s">
        <v>9</v>
      </c>
    </row>
    <row r="913" spans="1:8">
      <c r="A913" t="s">
        <v>1874</v>
      </c>
      <c r="B913" t="s">
        <v>1875</v>
      </c>
      <c r="C913">
        <v>795</v>
      </c>
      <c r="D913" t="s">
        <v>2943</v>
      </c>
      <c r="E913">
        <v>523</v>
      </c>
      <c r="F913">
        <v>697</v>
      </c>
      <c r="G913">
        <v>2749</v>
      </c>
      <c r="H913" t="s">
        <v>13</v>
      </c>
    </row>
    <row r="914" spans="1:8">
      <c r="A914" t="s">
        <v>1878</v>
      </c>
      <c r="B914" t="s">
        <v>1879</v>
      </c>
      <c r="C914">
        <v>758</v>
      </c>
      <c r="D914" t="s">
        <v>2941</v>
      </c>
      <c r="E914">
        <v>72</v>
      </c>
      <c r="F914">
        <v>259</v>
      </c>
      <c r="G914">
        <v>1952</v>
      </c>
      <c r="H914" t="s">
        <v>1</v>
      </c>
    </row>
    <row r="915" spans="1:8">
      <c r="A915" t="s">
        <v>1878</v>
      </c>
      <c r="B915" t="s">
        <v>1879</v>
      </c>
      <c r="C915">
        <v>758</v>
      </c>
      <c r="D915" t="s">
        <v>2942</v>
      </c>
      <c r="E915">
        <v>272</v>
      </c>
      <c r="F915">
        <v>416</v>
      </c>
      <c r="G915">
        <v>492</v>
      </c>
      <c r="H915" t="s">
        <v>9</v>
      </c>
    </row>
    <row r="916" spans="1:8">
      <c r="A916" t="s">
        <v>1878</v>
      </c>
      <c r="B916" t="s">
        <v>1879</v>
      </c>
      <c r="C916">
        <v>758</v>
      </c>
      <c r="D916" t="s">
        <v>2943</v>
      </c>
      <c r="E916">
        <v>527</v>
      </c>
      <c r="F916">
        <v>703</v>
      </c>
      <c r="G916">
        <v>2749</v>
      </c>
      <c r="H916" t="s">
        <v>13</v>
      </c>
    </row>
    <row r="917" spans="1:8">
      <c r="A917" t="s">
        <v>1882</v>
      </c>
      <c r="B917" t="s">
        <v>1883</v>
      </c>
      <c r="C917">
        <v>791</v>
      </c>
      <c r="D917" t="s">
        <v>2941</v>
      </c>
      <c r="E917">
        <v>71</v>
      </c>
      <c r="F917">
        <v>255</v>
      </c>
      <c r="G917">
        <v>1952</v>
      </c>
      <c r="H917" t="s">
        <v>1</v>
      </c>
    </row>
    <row r="918" spans="1:8">
      <c r="A918" t="s">
        <v>1882</v>
      </c>
      <c r="B918" t="s">
        <v>1883</v>
      </c>
      <c r="C918">
        <v>791</v>
      </c>
      <c r="D918" t="s">
        <v>2942</v>
      </c>
      <c r="E918">
        <v>268</v>
      </c>
      <c r="F918">
        <v>412</v>
      </c>
      <c r="G918">
        <v>492</v>
      </c>
      <c r="H918" t="s">
        <v>9</v>
      </c>
    </row>
    <row r="919" spans="1:8">
      <c r="A919" t="s">
        <v>1882</v>
      </c>
      <c r="B919" t="s">
        <v>1883</v>
      </c>
      <c r="C919">
        <v>791</v>
      </c>
      <c r="D919" t="s">
        <v>2943</v>
      </c>
      <c r="E919">
        <v>523</v>
      </c>
      <c r="F919">
        <v>697</v>
      </c>
      <c r="G919">
        <v>2749</v>
      </c>
      <c r="H919" t="s">
        <v>13</v>
      </c>
    </row>
    <row r="920" spans="1:8">
      <c r="A920" t="s">
        <v>2977</v>
      </c>
      <c r="B920" t="s">
        <v>1888</v>
      </c>
      <c r="C920">
        <v>759</v>
      </c>
      <c r="D920" t="s">
        <v>2941</v>
      </c>
      <c r="E920">
        <v>30</v>
      </c>
      <c r="F920">
        <v>221</v>
      </c>
      <c r="G920">
        <v>1952</v>
      </c>
      <c r="H920" t="s">
        <v>1</v>
      </c>
    </row>
    <row r="921" spans="1:8">
      <c r="A921" t="s">
        <v>2977</v>
      </c>
      <c r="B921" t="s">
        <v>1888</v>
      </c>
      <c r="C921">
        <v>759</v>
      </c>
      <c r="D921" t="s">
        <v>2942</v>
      </c>
      <c r="E921">
        <v>234</v>
      </c>
      <c r="F921">
        <v>376</v>
      </c>
      <c r="G921">
        <v>492</v>
      </c>
      <c r="H921" t="s">
        <v>9</v>
      </c>
    </row>
    <row r="922" spans="1:8">
      <c r="A922" t="s">
        <v>2977</v>
      </c>
      <c r="B922" t="s">
        <v>1888</v>
      </c>
      <c r="C922">
        <v>759</v>
      </c>
      <c r="D922" t="s">
        <v>2943</v>
      </c>
      <c r="E922">
        <v>492</v>
      </c>
      <c r="F922">
        <v>668</v>
      </c>
      <c r="G922">
        <v>2749</v>
      </c>
      <c r="H922" t="s">
        <v>13</v>
      </c>
    </row>
    <row r="923" spans="1:8">
      <c r="A923" t="s">
        <v>1893</v>
      </c>
      <c r="B923" t="s">
        <v>1894</v>
      </c>
      <c r="C923">
        <v>749</v>
      </c>
      <c r="D923" t="s">
        <v>2941</v>
      </c>
      <c r="E923">
        <v>30</v>
      </c>
      <c r="F923">
        <v>214</v>
      </c>
      <c r="G923">
        <v>1952</v>
      </c>
      <c r="H923" t="s">
        <v>1</v>
      </c>
    </row>
    <row r="924" spans="1:8">
      <c r="A924" t="s">
        <v>1893</v>
      </c>
      <c r="B924" t="s">
        <v>1894</v>
      </c>
      <c r="C924">
        <v>749</v>
      </c>
      <c r="D924" t="s">
        <v>2942</v>
      </c>
      <c r="E924">
        <v>227</v>
      </c>
      <c r="F924">
        <v>368</v>
      </c>
      <c r="G924">
        <v>492</v>
      </c>
      <c r="H924" t="s">
        <v>9</v>
      </c>
    </row>
    <row r="925" spans="1:8">
      <c r="A925" t="s">
        <v>1893</v>
      </c>
      <c r="B925" t="s">
        <v>1894</v>
      </c>
      <c r="C925">
        <v>749</v>
      </c>
      <c r="D925" t="s">
        <v>2943</v>
      </c>
      <c r="E925">
        <v>479</v>
      </c>
      <c r="F925">
        <v>653</v>
      </c>
      <c r="G925">
        <v>2749</v>
      </c>
      <c r="H925" t="s">
        <v>13</v>
      </c>
    </row>
    <row r="926" spans="1:8">
      <c r="A926" t="s">
        <v>1898</v>
      </c>
      <c r="B926" t="s">
        <v>1899</v>
      </c>
      <c r="C926">
        <v>794</v>
      </c>
      <c r="D926" t="s">
        <v>2941</v>
      </c>
      <c r="E926">
        <v>256</v>
      </c>
      <c r="F926">
        <v>407</v>
      </c>
      <c r="G926">
        <v>1952</v>
      </c>
      <c r="H926" t="s">
        <v>1</v>
      </c>
    </row>
    <row r="927" spans="1:8">
      <c r="A927" t="s">
        <v>1898</v>
      </c>
      <c r="B927" t="s">
        <v>1899</v>
      </c>
      <c r="C927">
        <v>794</v>
      </c>
      <c r="D927" t="s">
        <v>2942</v>
      </c>
      <c r="E927">
        <v>411</v>
      </c>
      <c r="F927">
        <v>591</v>
      </c>
      <c r="G927">
        <v>492</v>
      </c>
      <c r="H927" t="s">
        <v>9</v>
      </c>
    </row>
    <row r="928" spans="1:8">
      <c r="A928" t="s">
        <v>1898</v>
      </c>
      <c r="B928" t="s">
        <v>1899</v>
      </c>
      <c r="C928">
        <v>794</v>
      </c>
      <c r="D928" t="s">
        <v>2943</v>
      </c>
      <c r="E928">
        <v>603</v>
      </c>
      <c r="F928">
        <v>772</v>
      </c>
      <c r="G928">
        <v>2749</v>
      </c>
      <c r="H928" t="s">
        <v>13</v>
      </c>
    </row>
    <row r="929" spans="1:8">
      <c r="A929" t="s">
        <v>1902</v>
      </c>
      <c r="B929" t="s">
        <v>1903</v>
      </c>
      <c r="C929">
        <v>773</v>
      </c>
      <c r="D929" t="s">
        <v>2941</v>
      </c>
      <c r="E929">
        <v>71</v>
      </c>
      <c r="F929">
        <v>257</v>
      </c>
      <c r="G929">
        <v>1952</v>
      </c>
      <c r="H929" t="s">
        <v>1</v>
      </c>
    </row>
    <row r="930" spans="1:8">
      <c r="A930" t="s">
        <v>1902</v>
      </c>
      <c r="B930" t="s">
        <v>1903</v>
      </c>
      <c r="C930">
        <v>773</v>
      </c>
      <c r="D930" t="s">
        <v>2942</v>
      </c>
      <c r="E930">
        <v>270</v>
      </c>
      <c r="F930">
        <v>415</v>
      </c>
      <c r="G930">
        <v>492</v>
      </c>
      <c r="H930" t="s">
        <v>9</v>
      </c>
    </row>
    <row r="931" spans="1:8">
      <c r="A931" t="s">
        <v>1902</v>
      </c>
      <c r="B931" t="s">
        <v>1903</v>
      </c>
      <c r="C931">
        <v>773</v>
      </c>
      <c r="D931" t="s">
        <v>2943</v>
      </c>
      <c r="E931">
        <v>526</v>
      </c>
      <c r="F931">
        <v>700</v>
      </c>
      <c r="G931">
        <v>2749</v>
      </c>
      <c r="H931" t="s">
        <v>13</v>
      </c>
    </row>
    <row r="932" spans="1:8">
      <c r="A932" t="s">
        <v>1906</v>
      </c>
      <c r="B932" t="s">
        <v>1907</v>
      </c>
      <c r="C932">
        <v>777</v>
      </c>
      <c r="D932" t="s">
        <v>2941</v>
      </c>
      <c r="E932">
        <v>71</v>
      </c>
      <c r="F932">
        <v>257</v>
      </c>
      <c r="G932">
        <v>1952</v>
      </c>
      <c r="H932" t="s">
        <v>1</v>
      </c>
    </row>
    <row r="933" spans="1:8">
      <c r="A933" t="s">
        <v>1906</v>
      </c>
      <c r="B933" t="s">
        <v>1907</v>
      </c>
      <c r="C933">
        <v>777</v>
      </c>
      <c r="D933" t="s">
        <v>2942</v>
      </c>
      <c r="E933">
        <v>270</v>
      </c>
      <c r="F933">
        <v>415</v>
      </c>
      <c r="G933">
        <v>492</v>
      </c>
      <c r="H933" t="s">
        <v>9</v>
      </c>
    </row>
    <row r="934" spans="1:8">
      <c r="A934" t="s">
        <v>1906</v>
      </c>
      <c r="B934" t="s">
        <v>1907</v>
      </c>
      <c r="C934">
        <v>777</v>
      </c>
      <c r="D934" t="s">
        <v>2943</v>
      </c>
      <c r="E934">
        <v>526</v>
      </c>
      <c r="F934">
        <v>700</v>
      </c>
      <c r="G934">
        <v>2749</v>
      </c>
      <c r="H934" t="s">
        <v>13</v>
      </c>
    </row>
    <row r="935" spans="1:8">
      <c r="A935" t="s">
        <v>24</v>
      </c>
      <c r="B935" t="s">
        <v>1910</v>
      </c>
      <c r="C935">
        <v>942</v>
      </c>
      <c r="D935" t="s">
        <v>2941</v>
      </c>
      <c r="E935">
        <v>135</v>
      </c>
      <c r="F935">
        <v>228</v>
      </c>
      <c r="G935">
        <v>1952</v>
      </c>
      <c r="H935" t="s">
        <v>1</v>
      </c>
    </row>
    <row r="936" spans="1:8">
      <c r="A936" t="s">
        <v>24</v>
      </c>
      <c r="B936" t="s">
        <v>1910</v>
      </c>
      <c r="C936">
        <v>942</v>
      </c>
      <c r="D936" t="s">
        <v>2941</v>
      </c>
      <c r="E936">
        <v>224</v>
      </c>
      <c r="F936">
        <v>365</v>
      </c>
      <c r="G936">
        <v>1952</v>
      </c>
      <c r="H936" t="s">
        <v>1</v>
      </c>
    </row>
    <row r="937" spans="1:8">
      <c r="A937" t="s">
        <v>24</v>
      </c>
      <c r="B937" t="s">
        <v>1910</v>
      </c>
      <c r="C937">
        <v>942</v>
      </c>
      <c r="D937" t="s">
        <v>2942</v>
      </c>
      <c r="E937">
        <v>476</v>
      </c>
      <c r="F937">
        <v>590</v>
      </c>
      <c r="G937">
        <v>492</v>
      </c>
      <c r="H937" t="s">
        <v>9</v>
      </c>
    </row>
    <row r="938" spans="1:8">
      <c r="A938" t="s">
        <v>24</v>
      </c>
      <c r="B938" t="s">
        <v>1910</v>
      </c>
      <c r="C938">
        <v>942</v>
      </c>
      <c r="D938" t="s">
        <v>2943</v>
      </c>
      <c r="E938">
        <v>737</v>
      </c>
      <c r="F938">
        <v>913</v>
      </c>
      <c r="G938">
        <v>2749</v>
      </c>
      <c r="H938" t="s">
        <v>13</v>
      </c>
    </row>
    <row r="939" spans="1:8">
      <c r="A939" t="s">
        <v>1914</v>
      </c>
      <c r="B939" t="s">
        <v>1915</v>
      </c>
      <c r="C939">
        <v>772</v>
      </c>
      <c r="D939" t="s">
        <v>2941</v>
      </c>
      <c r="E939">
        <v>83</v>
      </c>
      <c r="F939">
        <v>266</v>
      </c>
      <c r="G939">
        <v>1952</v>
      </c>
      <c r="H939" t="s">
        <v>1</v>
      </c>
    </row>
    <row r="940" spans="1:8">
      <c r="A940" t="s">
        <v>1914</v>
      </c>
      <c r="B940" t="s">
        <v>1915</v>
      </c>
      <c r="C940">
        <v>772</v>
      </c>
      <c r="D940" t="s">
        <v>2942</v>
      </c>
      <c r="E940">
        <v>279</v>
      </c>
      <c r="F940">
        <v>423</v>
      </c>
      <c r="G940">
        <v>492</v>
      </c>
      <c r="H940" t="s">
        <v>9</v>
      </c>
    </row>
    <row r="941" spans="1:8">
      <c r="A941" t="s">
        <v>1914</v>
      </c>
      <c r="B941" t="s">
        <v>1915</v>
      </c>
      <c r="C941">
        <v>772</v>
      </c>
      <c r="D941" t="s">
        <v>2943</v>
      </c>
      <c r="E941">
        <v>534</v>
      </c>
      <c r="F941">
        <v>710</v>
      </c>
      <c r="G941">
        <v>2749</v>
      </c>
      <c r="H941" t="s">
        <v>13</v>
      </c>
    </row>
    <row r="942" spans="1:8">
      <c r="A942" t="s">
        <v>1919</v>
      </c>
      <c r="B942" t="s">
        <v>1920</v>
      </c>
      <c r="C942">
        <v>756</v>
      </c>
      <c r="D942" t="s">
        <v>2941</v>
      </c>
      <c r="E942">
        <v>72</v>
      </c>
      <c r="F942">
        <v>255</v>
      </c>
      <c r="G942">
        <v>1952</v>
      </c>
      <c r="H942" t="s">
        <v>1</v>
      </c>
    </row>
    <row r="943" spans="1:8">
      <c r="A943" t="s">
        <v>1919</v>
      </c>
      <c r="B943" t="s">
        <v>1920</v>
      </c>
      <c r="C943">
        <v>756</v>
      </c>
      <c r="D943" t="s">
        <v>2942</v>
      </c>
      <c r="E943">
        <v>268</v>
      </c>
      <c r="F943">
        <v>413</v>
      </c>
      <c r="G943">
        <v>492</v>
      </c>
      <c r="H943" t="s">
        <v>9</v>
      </c>
    </row>
    <row r="944" spans="1:8">
      <c r="A944" t="s">
        <v>1919</v>
      </c>
      <c r="B944" t="s">
        <v>1920</v>
      </c>
      <c r="C944">
        <v>756</v>
      </c>
      <c r="D944" t="s">
        <v>2943</v>
      </c>
      <c r="E944">
        <v>523</v>
      </c>
      <c r="F944">
        <v>699</v>
      </c>
      <c r="G944">
        <v>2749</v>
      </c>
      <c r="H944" t="s">
        <v>13</v>
      </c>
    </row>
    <row r="945" spans="1:8">
      <c r="A945" t="s">
        <v>2978</v>
      </c>
      <c r="B945" t="s">
        <v>1931</v>
      </c>
      <c r="C945">
        <v>707</v>
      </c>
      <c r="D945" t="s">
        <v>2941</v>
      </c>
      <c r="E945">
        <v>72</v>
      </c>
      <c r="F945">
        <v>256</v>
      </c>
      <c r="G945">
        <v>1952</v>
      </c>
      <c r="H945" t="s">
        <v>1</v>
      </c>
    </row>
    <row r="946" spans="1:8">
      <c r="A946" t="s">
        <v>2978</v>
      </c>
      <c r="B946" t="s">
        <v>1931</v>
      </c>
      <c r="C946">
        <v>707</v>
      </c>
      <c r="D946" t="s">
        <v>2942</v>
      </c>
      <c r="E946">
        <v>269</v>
      </c>
      <c r="F946">
        <v>413</v>
      </c>
      <c r="G946">
        <v>492</v>
      </c>
      <c r="H946" t="s">
        <v>9</v>
      </c>
    </row>
    <row r="947" spans="1:8">
      <c r="A947" t="s">
        <v>2978</v>
      </c>
      <c r="B947" t="s">
        <v>1931</v>
      </c>
      <c r="C947">
        <v>707</v>
      </c>
      <c r="D947" t="s">
        <v>2943</v>
      </c>
      <c r="E947">
        <v>524</v>
      </c>
      <c r="F947">
        <v>675</v>
      </c>
      <c r="G947">
        <v>2749</v>
      </c>
      <c r="H947" t="s">
        <v>13</v>
      </c>
    </row>
    <row r="948" spans="1:8">
      <c r="A948" t="s">
        <v>1933</v>
      </c>
      <c r="B948" t="s">
        <v>1934</v>
      </c>
      <c r="C948">
        <v>781</v>
      </c>
      <c r="D948" t="s">
        <v>2941</v>
      </c>
      <c r="E948">
        <v>71</v>
      </c>
      <c r="F948">
        <v>257</v>
      </c>
      <c r="G948">
        <v>1952</v>
      </c>
      <c r="H948" t="s">
        <v>1</v>
      </c>
    </row>
    <row r="949" spans="1:8">
      <c r="A949" t="s">
        <v>1933</v>
      </c>
      <c r="B949" t="s">
        <v>1934</v>
      </c>
      <c r="C949">
        <v>781</v>
      </c>
      <c r="D949" t="s">
        <v>2942</v>
      </c>
      <c r="E949">
        <v>270</v>
      </c>
      <c r="F949">
        <v>414</v>
      </c>
      <c r="G949">
        <v>492</v>
      </c>
      <c r="H949" t="s">
        <v>9</v>
      </c>
    </row>
    <row r="950" spans="1:8">
      <c r="A950" t="s">
        <v>1933</v>
      </c>
      <c r="B950" t="s">
        <v>1934</v>
      </c>
      <c r="C950">
        <v>781</v>
      </c>
      <c r="D950" t="s">
        <v>2943</v>
      </c>
      <c r="E950">
        <v>525</v>
      </c>
      <c r="F950">
        <v>699</v>
      </c>
      <c r="G950">
        <v>2749</v>
      </c>
      <c r="H950" t="s">
        <v>13</v>
      </c>
    </row>
    <row r="951" spans="1:8">
      <c r="A951" t="s">
        <v>1938</v>
      </c>
      <c r="B951" t="s">
        <v>1939</v>
      </c>
      <c r="C951">
        <v>797</v>
      </c>
      <c r="D951" t="s">
        <v>2941</v>
      </c>
      <c r="E951">
        <v>133</v>
      </c>
      <c r="F951">
        <v>309</v>
      </c>
      <c r="G951">
        <v>1952</v>
      </c>
      <c r="H951" t="s">
        <v>1</v>
      </c>
    </row>
    <row r="952" spans="1:8">
      <c r="A952" t="s">
        <v>1938</v>
      </c>
      <c r="B952" t="s">
        <v>1939</v>
      </c>
      <c r="C952">
        <v>797</v>
      </c>
      <c r="D952" t="s">
        <v>2942</v>
      </c>
      <c r="E952">
        <v>322</v>
      </c>
      <c r="F952">
        <v>473</v>
      </c>
      <c r="G952">
        <v>492</v>
      </c>
      <c r="H952" t="s">
        <v>9</v>
      </c>
    </row>
    <row r="953" spans="1:8">
      <c r="A953" t="s">
        <v>1938</v>
      </c>
      <c r="B953" t="s">
        <v>1939</v>
      </c>
      <c r="C953">
        <v>797</v>
      </c>
      <c r="D953" t="s">
        <v>2943</v>
      </c>
      <c r="E953">
        <v>583</v>
      </c>
      <c r="F953">
        <v>728</v>
      </c>
      <c r="G953">
        <v>2749</v>
      </c>
      <c r="H953" t="s">
        <v>13</v>
      </c>
    </row>
    <row r="954" spans="1:8">
      <c r="A954" t="s">
        <v>1942</v>
      </c>
      <c r="B954" t="s">
        <v>1943</v>
      </c>
      <c r="C954">
        <v>1184</v>
      </c>
      <c r="D954" t="s">
        <v>2941</v>
      </c>
      <c r="E954">
        <v>452</v>
      </c>
      <c r="F954">
        <v>558</v>
      </c>
      <c r="G954">
        <v>1952</v>
      </c>
      <c r="H954" t="s">
        <v>1</v>
      </c>
    </row>
    <row r="955" spans="1:8">
      <c r="A955" t="s">
        <v>1942</v>
      </c>
      <c r="B955" t="s">
        <v>1943</v>
      </c>
      <c r="C955">
        <v>1184</v>
      </c>
      <c r="D955" t="s">
        <v>2941</v>
      </c>
      <c r="E955">
        <v>553</v>
      </c>
      <c r="F955">
        <v>616</v>
      </c>
      <c r="G955">
        <v>1952</v>
      </c>
      <c r="H955" t="s">
        <v>1</v>
      </c>
    </row>
    <row r="956" spans="1:8">
      <c r="A956" t="s">
        <v>1942</v>
      </c>
      <c r="B956" t="s">
        <v>1943</v>
      </c>
      <c r="C956">
        <v>1184</v>
      </c>
      <c r="D956" t="s">
        <v>2941</v>
      </c>
      <c r="E956">
        <v>627</v>
      </c>
      <c r="F956">
        <v>680</v>
      </c>
      <c r="G956">
        <v>1952</v>
      </c>
      <c r="H956" t="s">
        <v>1</v>
      </c>
    </row>
    <row r="957" spans="1:8">
      <c r="A957" t="s">
        <v>1942</v>
      </c>
      <c r="B957" t="s">
        <v>1943</v>
      </c>
      <c r="C957">
        <v>1184</v>
      </c>
      <c r="D957" t="s">
        <v>2942</v>
      </c>
      <c r="E957">
        <v>693</v>
      </c>
      <c r="F957">
        <v>837</v>
      </c>
      <c r="G957">
        <v>492</v>
      </c>
      <c r="H957" t="s">
        <v>9</v>
      </c>
    </row>
    <row r="958" spans="1:8">
      <c r="A958" t="s">
        <v>1942</v>
      </c>
      <c r="B958" t="s">
        <v>1943</v>
      </c>
      <c r="C958">
        <v>1184</v>
      </c>
      <c r="D958" t="s">
        <v>2943</v>
      </c>
      <c r="E958">
        <v>948</v>
      </c>
      <c r="F958">
        <v>1124</v>
      </c>
      <c r="G958">
        <v>2749</v>
      </c>
      <c r="H958" t="s">
        <v>13</v>
      </c>
    </row>
    <row r="959" spans="1:8">
      <c r="A959" t="s">
        <v>1942</v>
      </c>
      <c r="B959" t="s">
        <v>1943</v>
      </c>
      <c r="C959">
        <v>1184</v>
      </c>
      <c r="D959" t="s">
        <v>2979</v>
      </c>
      <c r="E959">
        <v>148</v>
      </c>
      <c r="F959">
        <v>252</v>
      </c>
      <c r="G959">
        <v>468</v>
      </c>
      <c r="H959" t="s">
        <v>2980</v>
      </c>
    </row>
    <row r="960" spans="1:8">
      <c r="A960" t="s">
        <v>1942</v>
      </c>
      <c r="B960" t="s">
        <v>1943</v>
      </c>
      <c r="C960">
        <v>1184</v>
      </c>
      <c r="D960" t="s">
        <v>2981</v>
      </c>
      <c r="E960">
        <v>20</v>
      </c>
      <c r="F960">
        <v>63</v>
      </c>
      <c r="G960">
        <v>1508</v>
      </c>
      <c r="H960" t="s">
        <v>2982</v>
      </c>
    </row>
    <row r="961" spans="1:8">
      <c r="A961" t="s">
        <v>1954</v>
      </c>
      <c r="B961" t="s">
        <v>1955</v>
      </c>
      <c r="C961">
        <v>550</v>
      </c>
      <c r="D961" t="s">
        <v>2941</v>
      </c>
      <c r="E961">
        <v>1</v>
      </c>
      <c r="F961">
        <v>55</v>
      </c>
      <c r="G961">
        <v>1952</v>
      </c>
      <c r="H961" t="s">
        <v>1</v>
      </c>
    </row>
    <row r="962" spans="1:8">
      <c r="A962" t="s">
        <v>1954</v>
      </c>
      <c r="B962" t="s">
        <v>1955</v>
      </c>
      <c r="C962">
        <v>550</v>
      </c>
      <c r="D962" t="s">
        <v>2942</v>
      </c>
      <c r="E962">
        <v>65</v>
      </c>
      <c r="F962">
        <v>209</v>
      </c>
      <c r="G962">
        <v>492</v>
      </c>
      <c r="H962" t="s">
        <v>9</v>
      </c>
    </row>
    <row r="963" spans="1:8">
      <c r="A963" t="s">
        <v>1954</v>
      </c>
      <c r="B963" t="s">
        <v>1955</v>
      </c>
      <c r="C963">
        <v>550</v>
      </c>
      <c r="D963" t="s">
        <v>2943</v>
      </c>
      <c r="E963">
        <v>320</v>
      </c>
      <c r="F963">
        <v>390</v>
      </c>
      <c r="G963">
        <v>2749</v>
      </c>
      <c r="H963" t="s">
        <v>13</v>
      </c>
    </row>
    <row r="964" spans="1:8">
      <c r="A964" t="s">
        <v>1954</v>
      </c>
      <c r="B964" t="s">
        <v>1955</v>
      </c>
      <c r="C964">
        <v>550</v>
      </c>
      <c r="D964" t="s">
        <v>2943</v>
      </c>
      <c r="E964">
        <v>382</v>
      </c>
      <c r="F964">
        <v>451</v>
      </c>
      <c r="G964">
        <v>2749</v>
      </c>
      <c r="H964" t="s">
        <v>13</v>
      </c>
    </row>
    <row r="965" spans="1:8">
      <c r="A965" t="s">
        <v>1962</v>
      </c>
      <c r="B965" t="s">
        <v>1963</v>
      </c>
      <c r="C965">
        <v>786</v>
      </c>
      <c r="D965" t="s">
        <v>2941</v>
      </c>
      <c r="E965">
        <v>47</v>
      </c>
      <c r="F965">
        <v>231</v>
      </c>
      <c r="G965">
        <v>1952</v>
      </c>
      <c r="H965" t="s">
        <v>1</v>
      </c>
    </row>
    <row r="966" spans="1:8">
      <c r="A966" t="s">
        <v>1962</v>
      </c>
      <c r="B966" t="s">
        <v>1963</v>
      </c>
      <c r="C966">
        <v>786</v>
      </c>
      <c r="D966" t="s">
        <v>2942</v>
      </c>
      <c r="E966">
        <v>244</v>
      </c>
      <c r="F966">
        <v>385</v>
      </c>
      <c r="G966">
        <v>492</v>
      </c>
      <c r="H966" t="s">
        <v>9</v>
      </c>
    </row>
    <row r="967" spans="1:8">
      <c r="A967" t="s">
        <v>1962</v>
      </c>
      <c r="B967" t="s">
        <v>1963</v>
      </c>
      <c r="C967">
        <v>786</v>
      </c>
      <c r="D967" t="s">
        <v>2943</v>
      </c>
      <c r="E967">
        <v>496</v>
      </c>
      <c r="F967">
        <v>670</v>
      </c>
      <c r="G967">
        <v>2749</v>
      </c>
      <c r="H967" t="s">
        <v>13</v>
      </c>
    </row>
    <row r="968" spans="1:8">
      <c r="A968" t="s">
        <v>1968</v>
      </c>
      <c r="B968" t="s">
        <v>1969</v>
      </c>
      <c r="C968">
        <v>788</v>
      </c>
      <c r="D968" t="s">
        <v>2941</v>
      </c>
      <c r="E968">
        <v>71</v>
      </c>
      <c r="F968">
        <v>255</v>
      </c>
      <c r="G968">
        <v>1952</v>
      </c>
      <c r="H968" t="s">
        <v>1</v>
      </c>
    </row>
    <row r="969" spans="1:8">
      <c r="A969" t="s">
        <v>1968</v>
      </c>
      <c r="B969" t="s">
        <v>1969</v>
      </c>
      <c r="C969">
        <v>788</v>
      </c>
      <c r="D969" t="s">
        <v>2942</v>
      </c>
      <c r="E969">
        <v>268</v>
      </c>
      <c r="F969">
        <v>412</v>
      </c>
      <c r="G969">
        <v>492</v>
      </c>
      <c r="H969" t="s">
        <v>9</v>
      </c>
    </row>
    <row r="970" spans="1:8">
      <c r="A970" t="s">
        <v>1968</v>
      </c>
      <c r="B970" t="s">
        <v>1969</v>
      </c>
      <c r="C970">
        <v>788</v>
      </c>
      <c r="D970" t="s">
        <v>2943</v>
      </c>
      <c r="E970">
        <v>523</v>
      </c>
      <c r="F970">
        <v>697</v>
      </c>
      <c r="G970">
        <v>2749</v>
      </c>
      <c r="H970" t="s">
        <v>13</v>
      </c>
    </row>
    <row r="971" spans="1:8">
      <c r="A971" t="s">
        <v>1976</v>
      </c>
      <c r="B971" t="s">
        <v>1977</v>
      </c>
      <c r="C971">
        <v>789</v>
      </c>
      <c r="D971" t="s">
        <v>2941</v>
      </c>
      <c r="E971">
        <v>71</v>
      </c>
      <c r="F971">
        <v>255</v>
      </c>
      <c r="G971">
        <v>1952</v>
      </c>
      <c r="H971" t="s">
        <v>1</v>
      </c>
    </row>
    <row r="972" spans="1:8">
      <c r="A972" t="s">
        <v>1976</v>
      </c>
      <c r="B972" t="s">
        <v>1977</v>
      </c>
      <c r="C972">
        <v>789</v>
      </c>
      <c r="D972" t="s">
        <v>2942</v>
      </c>
      <c r="E972">
        <v>268</v>
      </c>
      <c r="F972">
        <v>412</v>
      </c>
      <c r="G972">
        <v>492</v>
      </c>
      <c r="H972" t="s">
        <v>9</v>
      </c>
    </row>
    <row r="973" spans="1:8">
      <c r="A973" t="s">
        <v>1976</v>
      </c>
      <c r="B973" t="s">
        <v>1977</v>
      </c>
      <c r="C973">
        <v>789</v>
      </c>
      <c r="D973" t="s">
        <v>2943</v>
      </c>
      <c r="E973">
        <v>523</v>
      </c>
      <c r="F973">
        <v>697</v>
      </c>
      <c r="G973">
        <v>2749</v>
      </c>
      <c r="H973" t="s">
        <v>13</v>
      </c>
    </row>
    <row r="974" spans="1:8">
      <c r="A974" t="s">
        <v>1980</v>
      </c>
      <c r="B974" t="s">
        <v>1981</v>
      </c>
      <c r="C974">
        <v>794</v>
      </c>
      <c r="D974" t="s">
        <v>2941</v>
      </c>
      <c r="E974">
        <v>71</v>
      </c>
      <c r="F974">
        <v>257</v>
      </c>
      <c r="G974">
        <v>1952</v>
      </c>
      <c r="H974" t="s">
        <v>1</v>
      </c>
    </row>
    <row r="975" spans="1:8">
      <c r="A975" t="s">
        <v>1980</v>
      </c>
      <c r="B975" t="s">
        <v>1981</v>
      </c>
      <c r="C975">
        <v>794</v>
      </c>
      <c r="D975" t="s">
        <v>2942</v>
      </c>
      <c r="E975">
        <v>270</v>
      </c>
      <c r="F975">
        <v>429</v>
      </c>
      <c r="G975">
        <v>492</v>
      </c>
      <c r="H975" t="s">
        <v>9</v>
      </c>
    </row>
    <row r="976" spans="1:8">
      <c r="A976" t="s">
        <v>1980</v>
      </c>
      <c r="B976" t="s">
        <v>1981</v>
      </c>
      <c r="C976">
        <v>794</v>
      </c>
      <c r="D976" t="s">
        <v>2943</v>
      </c>
      <c r="E976">
        <v>539</v>
      </c>
      <c r="F976">
        <v>715</v>
      </c>
      <c r="G976">
        <v>2749</v>
      </c>
      <c r="H976" t="s">
        <v>13</v>
      </c>
    </row>
    <row r="977" spans="1:8">
      <c r="A977" t="s">
        <v>1987</v>
      </c>
      <c r="B977" t="s">
        <v>1988</v>
      </c>
      <c r="C977">
        <v>758</v>
      </c>
      <c r="D977" t="s">
        <v>2941</v>
      </c>
      <c r="E977">
        <v>72</v>
      </c>
      <c r="F977">
        <v>259</v>
      </c>
      <c r="G977">
        <v>1952</v>
      </c>
      <c r="H977" t="s">
        <v>1</v>
      </c>
    </row>
    <row r="978" spans="1:8">
      <c r="A978" t="s">
        <v>1987</v>
      </c>
      <c r="B978" t="s">
        <v>1988</v>
      </c>
      <c r="C978">
        <v>758</v>
      </c>
      <c r="D978" t="s">
        <v>2942</v>
      </c>
      <c r="E978">
        <v>272</v>
      </c>
      <c r="F978">
        <v>416</v>
      </c>
      <c r="G978">
        <v>492</v>
      </c>
      <c r="H978" t="s">
        <v>9</v>
      </c>
    </row>
    <row r="979" spans="1:8">
      <c r="A979" t="s">
        <v>1987</v>
      </c>
      <c r="B979" t="s">
        <v>1988</v>
      </c>
      <c r="C979">
        <v>758</v>
      </c>
      <c r="D979" t="s">
        <v>2943</v>
      </c>
      <c r="E979">
        <v>527</v>
      </c>
      <c r="F979">
        <v>703</v>
      </c>
      <c r="G979">
        <v>2749</v>
      </c>
      <c r="H979" t="s">
        <v>13</v>
      </c>
    </row>
    <row r="980" spans="1:8">
      <c r="A980" t="s">
        <v>1995</v>
      </c>
      <c r="B980" t="s">
        <v>1996</v>
      </c>
      <c r="C980">
        <v>758</v>
      </c>
      <c r="D980" t="s">
        <v>2941</v>
      </c>
      <c r="E980">
        <v>72</v>
      </c>
      <c r="F980">
        <v>258</v>
      </c>
      <c r="G980">
        <v>1952</v>
      </c>
      <c r="H980" t="s">
        <v>1</v>
      </c>
    </row>
    <row r="981" spans="1:8">
      <c r="A981" t="s">
        <v>1995</v>
      </c>
      <c r="B981" t="s">
        <v>1996</v>
      </c>
      <c r="C981">
        <v>758</v>
      </c>
      <c r="D981" t="s">
        <v>2942</v>
      </c>
      <c r="E981">
        <v>271</v>
      </c>
      <c r="F981">
        <v>413</v>
      </c>
      <c r="G981">
        <v>492</v>
      </c>
      <c r="H981" t="s">
        <v>9</v>
      </c>
    </row>
    <row r="982" spans="1:8">
      <c r="A982" t="s">
        <v>1995</v>
      </c>
      <c r="B982" t="s">
        <v>1996</v>
      </c>
      <c r="C982">
        <v>758</v>
      </c>
      <c r="D982" t="s">
        <v>2943</v>
      </c>
      <c r="E982">
        <v>524</v>
      </c>
      <c r="F982">
        <v>700</v>
      </c>
      <c r="G982">
        <v>2749</v>
      </c>
      <c r="H982" t="s">
        <v>13</v>
      </c>
    </row>
    <row r="983" spans="1:8">
      <c r="A983" t="s">
        <v>2005</v>
      </c>
      <c r="B983" t="s">
        <v>2006</v>
      </c>
      <c r="C983">
        <v>780</v>
      </c>
      <c r="D983" t="s">
        <v>2941</v>
      </c>
      <c r="E983">
        <v>48</v>
      </c>
      <c r="F983">
        <v>223</v>
      </c>
      <c r="G983">
        <v>1952</v>
      </c>
      <c r="H983" t="s">
        <v>1</v>
      </c>
    </row>
    <row r="984" spans="1:8">
      <c r="A984" t="s">
        <v>2005</v>
      </c>
      <c r="B984" t="s">
        <v>2006</v>
      </c>
      <c r="C984">
        <v>780</v>
      </c>
      <c r="D984" t="s">
        <v>2942</v>
      </c>
      <c r="E984">
        <v>236</v>
      </c>
      <c r="F984">
        <v>384</v>
      </c>
      <c r="G984">
        <v>492</v>
      </c>
      <c r="H984" t="s">
        <v>9</v>
      </c>
    </row>
    <row r="985" spans="1:8">
      <c r="A985" t="s">
        <v>2005</v>
      </c>
      <c r="B985" t="s">
        <v>2006</v>
      </c>
      <c r="C985">
        <v>780</v>
      </c>
      <c r="D985" t="s">
        <v>2943</v>
      </c>
      <c r="E985">
        <v>511</v>
      </c>
      <c r="F985">
        <v>687</v>
      </c>
      <c r="G985">
        <v>2749</v>
      </c>
      <c r="H985" t="s">
        <v>13</v>
      </c>
    </row>
    <row r="986" spans="1:8">
      <c r="A986" t="s">
        <v>2011</v>
      </c>
      <c r="B986" t="s">
        <v>2012</v>
      </c>
      <c r="C986">
        <v>783</v>
      </c>
      <c r="D986" t="s">
        <v>2948</v>
      </c>
      <c r="E986">
        <v>196</v>
      </c>
      <c r="F986">
        <v>294</v>
      </c>
      <c r="G986">
        <v>38092</v>
      </c>
      <c r="H986" t="s">
        <v>2949</v>
      </c>
    </row>
    <row r="987" spans="1:8">
      <c r="A987" t="s">
        <v>2011</v>
      </c>
      <c r="B987" t="s">
        <v>2012</v>
      </c>
      <c r="C987">
        <v>783</v>
      </c>
      <c r="D987" t="s">
        <v>2941</v>
      </c>
      <c r="E987">
        <v>246</v>
      </c>
      <c r="F987">
        <v>399</v>
      </c>
      <c r="G987">
        <v>1952</v>
      </c>
      <c r="H987" t="s">
        <v>1</v>
      </c>
    </row>
    <row r="988" spans="1:8">
      <c r="A988" t="s">
        <v>2011</v>
      </c>
      <c r="B988" t="s">
        <v>2012</v>
      </c>
      <c r="C988">
        <v>783</v>
      </c>
      <c r="D988" t="s">
        <v>2942</v>
      </c>
      <c r="E988">
        <v>435</v>
      </c>
      <c r="F988">
        <v>579</v>
      </c>
      <c r="G988">
        <v>492</v>
      </c>
      <c r="H988" t="s">
        <v>9</v>
      </c>
    </row>
    <row r="989" spans="1:8">
      <c r="A989" t="s">
        <v>2011</v>
      </c>
      <c r="B989" t="s">
        <v>2012</v>
      </c>
      <c r="C989">
        <v>783</v>
      </c>
      <c r="D989" t="s">
        <v>2943</v>
      </c>
      <c r="E989">
        <v>591</v>
      </c>
      <c r="F989">
        <v>760</v>
      </c>
      <c r="G989">
        <v>2749</v>
      </c>
      <c r="H989" t="s">
        <v>13</v>
      </c>
    </row>
    <row r="990" spans="1:8">
      <c r="A990" t="s">
        <v>2011</v>
      </c>
      <c r="B990" t="s">
        <v>2012</v>
      </c>
      <c r="C990">
        <v>783</v>
      </c>
      <c r="D990" t="s">
        <v>2950</v>
      </c>
      <c r="E990">
        <v>17</v>
      </c>
      <c r="F990">
        <v>297</v>
      </c>
      <c r="G990">
        <v>3230</v>
      </c>
      <c r="H990" t="s">
        <v>2951</v>
      </c>
    </row>
    <row r="991" spans="1:8">
      <c r="A991" t="s">
        <v>2016</v>
      </c>
      <c r="B991" t="s">
        <v>2017</v>
      </c>
      <c r="C991">
        <v>792</v>
      </c>
      <c r="D991" t="s">
        <v>2941</v>
      </c>
      <c r="E991">
        <v>71</v>
      </c>
      <c r="F991">
        <v>262</v>
      </c>
      <c r="G991">
        <v>1952</v>
      </c>
      <c r="H991" t="s">
        <v>1</v>
      </c>
    </row>
    <row r="992" spans="1:8">
      <c r="A992" t="s">
        <v>2016</v>
      </c>
      <c r="B992" t="s">
        <v>2017</v>
      </c>
      <c r="C992">
        <v>792</v>
      </c>
      <c r="D992" t="s">
        <v>2942</v>
      </c>
      <c r="E992">
        <v>275</v>
      </c>
      <c r="F992">
        <v>417</v>
      </c>
      <c r="G992">
        <v>492</v>
      </c>
      <c r="H992" t="s">
        <v>9</v>
      </c>
    </row>
    <row r="993" spans="1:8">
      <c r="A993" t="s">
        <v>2016</v>
      </c>
      <c r="B993" t="s">
        <v>2017</v>
      </c>
      <c r="C993">
        <v>792</v>
      </c>
      <c r="D993" t="s">
        <v>2943</v>
      </c>
      <c r="E993">
        <v>528</v>
      </c>
      <c r="F993">
        <v>704</v>
      </c>
      <c r="G993">
        <v>2749</v>
      </c>
      <c r="H993" t="s">
        <v>13</v>
      </c>
    </row>
    <row r="994" spans="1:8">
      <c r="A994" t="s">
        <v>2022</v>
      </c>
      <c r="B994" t="s">
        <v>2023</v>
      </c>
      <c r="C994">
        <v>792</v>
      </c>
      <c r="D994" t="s">
        <v>2941</v>
      </c>
      <c r="E994">
        <v>71</v>
      </c>
      <c r="F994">
        <v>262</v>
      </c>
      <c r="G994">
        <v>1952</v>
      </c>
      <c r="H994" t="s">
        <v>1</v>
      </c>
    </row>
    <row r="995" spans="1:8">
      <c r="A995" t="s">
        <v>2022</v>
      </c>
      <c r="B995" t="s">
        <v>2023</v>
      </c>
      <c r="C995">
        <v>792</v>
      </c>
      <c r="D995" t="s">
        <v>2942</v>
      </c>
      <c r="E995">
        <v>275</v>
      </c>
      <c r="F995">
        <v>418</v>
      </c>
      <c r="G995">
        <v>492</v>
      </c>
      <c r="H995" t="s">
        <v>9</v>
      </c>
    </row>
    <row r="996" spans="1:8">
      <c r="A996" t="s">
        <v>2022</v>
      </c>
      <c r="B996" t="s">
        <v>2023</v>
      </c>
      <c r="C996">
        <v>792</v>
      </c>
      <c r="D996" t="s">
        <v>2943</v>
      </c>
      <c r="E996">
        <v>529</v>
      </c>
      <c r="F996">
        <v>705</v>
      </c>
      <c r="G996">
        <v>2749</v>
      </c>
      <c r="H996" t="s">
        <v>13</v>
      </c>
    </row>
    <row r="997" spans="1:8">
      <c r="A997" t="s">
        <v>2028</v>
      </c>
      <c r="B997" t="s">
        <v>2029</v>
      </c>
      <c r="C997">
        <v>292</v>
      </c>
      <c r="D997" t="s">
        <v>2941</v>
      </c>
      <c r="E997">
        <v>48</v>
      </c>
      <c r="F997">
        <v>232</v>
      </c>
      <c r="G997">
        <v>1952</v>
      </c>
      <c r="H997" t="s">
        <v>1</v>
      </c>
    </row>
    <row r="998" spans="1:8">
      <c r="A998" t="s">
        <v>2028</v>
      </c>
      <c r="B998" t="s">
        <v>2029</v>
      </c>
      <c r="C998">
        <v>292</v>
      </c>
      <c r="D998" t="s">
        <v>2942</v>
      </c>
      <c r="E998">
        <v>245</v>
      </c>
      <c r="F998">
        <v>292</v>
      </c>
      <c r="G998">
        <v>492</v>
      </c>
      <c r="H998" t="s">
        <v>9</v>
      </c>
    </row>
    <row r="999" spans="1:8">
      <c r="A999" t="s">
        <v>2031</v>
      </c>
      <c r="B999" t="s">
        <v>2032</v>
      </c>
      <c r="C999">
        <v>202</v>
      </c>
      <c r="D999" t="s">
        <v>2942</v>
      </c>
      <c r="E999">
        <v>1</v>
      </c>
      <c r="F999">
        <v>121</v>
      </c>
      <c r="G999">
        <v>492</v>
      </c>
      <c r="H999" t="s">
        <v>9</v>
      </c>
    </row>
    <row r="1000" spans="1:8">
      <c r="A1000" t="s">
        <v>2034</v>
      </c>
      <c r="B1000" t="s">
        <v>2035</v>
      </c>
      <c r="C1000">
        <v>74</v>
      </c>
      <c r="D1000" t="s">
        <v>2942</v>
      </c>
      <c r="E1000">
        <v>23</v>
      </c>
      <c r="F1000">
        <v>74</v>
      </c>
      <c r="G1000">
        <v>492</v>
      </c>
      <c r="H1000" t="s">
        <v>9</v>
      </c>
    </row>
    <row r="1001" spans="1:8">
      <c r="A1001" t="s">
        <v>2037</v>
      </c>
      <c r="B1001" t="s">
        <v>2038</v>
      </c>
      <c r="C1001">
        <v>763</v>
      </c>
      <c r="D1001" t="s">
        <v>2941</v>
      </c>
      <c r="E1001">
        <v>76</v>
      </c>
      <c r="F1001">
        <v>260</v>
      </c>
      <c r="G1001">
        <v>1952</v>
      </c>
      <c r="H1001" t="s">
        <v>1</v>
      </c>
    </row>
    <row r="1002" spans="1:8">
      <c r="A1002" t="s">
        <v>2037</v>
      </c>
      <c r="B1002" t="s">
        <v>2038</v>
      </c>
      <c r="C1002">
        <v>763</v>
      </c>
      <c r="D1002" t="s">
        <v>2942</v>
      </c>
      <c r="E1002">
        <v>273</v>
      </c>
      <c r="F1002">
        <v>417</v>
      </c>
      <c r="G1002">
        <v>492</v>
      </c>
      <c r="H1002" t="s">
        <v>9</v>
      </c>
    </row>
    <row r="1003" spans="1:8">
      <c r="A1003" t="s">
        <v>2037</v>
      </c>
      <c r="B1003" t="s">
        <v>2038</v>
      </c>
      <c r="C1003">
        <v>763</v>
      </c>
      <c r="D1003" t="s">
        <v>2943</v>
      </c>
      <c r="E1003">
        <v>528</v>
      </c>
      <c r="F1003">
        <v>704</v>
      </c>
      <c r="G1003">
        <v>2749</v>
      </c>
      <c r="H1003" t="s">
        <v>13</v>
      </c>
    </row>
    <row r="1004" spans="1:8">
      <c r="A1004" t="s">
        <v>2045</v>
      </c>
      <c r="B1004" t="s">
        <v>2046</v>
      </c>
      <c r="C1004">
        <v>794</v>
      </c>
      <c r="D1004" t="s">
        <v>2941</v>
      </c>
      <c r="E1004">
        <v>71</v>
      </c>
      <c r="F1004">
        <v>255</v>
      </c>
      <c r="G1004">
        <v>1952</v>
      </c>
      <c r="H1004" t="s">
        <v>1</v>
      </c>
    </row>
    <row r="1005" spans="1:8">
      <c r="A1005" t="s">
        <v>2045</v>
      </c>
      <c r="B1005" t="s">
        <v>2046</v>
      </c>
      <c r="C1005">
        <v>794</v>
      </c>
      <c r="D1005" t="s">
        <v>2942</v>
      </c>
      <c r="E1005">
        <v>268</v>
      </c>
      <c r="F1005">
        <v>412</v>
      </c>
      <c r="G1005">
        <v>492</v>
      </c>
      <c r="H1005" t="s">
        <v>9</v>
      </c>
    </row>
    <row r="1006" spans="1:8">
      <c r="A1006" t="s">
        <v>2045</v>
      </c>
      <c r="B1006" t="s">
        <v>2046</v>
      </c>
      <c r="C1006">
        <v>794</v>
      </c>
      <c r="D1006" t="s">
        <v>2943</v>
      </c>
      <c r="E1006">
        <v>523</v>
      </c>
      <c r="F1006">
        <v>697</v>
      </c>
      <c r="G1006">
        <v>2749</v>
      </c>
      <c r="H1006" t="s">
        <v>13</v>
      </c>
    </row>
    <row r="1007" spans="1:8">
      <c r="A1007" t="s">
        <v>2049</v>
      </c>
      <c r="B1007" t="s">
        <v>2050</v>
      </c>
      <c r="C1007">
        <v>773</v>
      </c>
      <c r="D1007" t="s">
        <v>2941</v>
      </c>
      <c r="E1007">
        <v>268</v>
      </c>
      <c r="F1007">
        <v>397</v>
      </c>
      <c r="G1007">
        <v>1952</v>
      </c>
      <c r="H1007" t="s">
        <v>1</v>
      </c>
    </row>
    <row r="1008" spans="1:8">
      <c r="A1008" t="s">
        <v>2049</v>
      </c>
      <c r="B1008" t="s">
        <v>2050</v>
      </c>
      <c r="C1008">
        <v>773</v>
      </c>
      <c r="D1008" t="s">
        <v>2942</v>
      </c>
      <c r="E1008">
        <v>379</v>
      </c>
      <c r="F1008">
        <v>573</v>
      </c>
      <c r="G1008">
        <v>492</v>
      </c>
      <c r="H1008" t="s">
        <v>9</v>
      </c>
    </row>
    <row r="1009" spans="1:8">
      <c r="A1009" t="s">
        <v>2049</v>
      </c>
      <c r="B1009" t="s">
        <v>2050</v>
      </c>
      <c r="C1009">
        <v>773</v>
      </c>
      <c r="D1009" t="s">
        <v>2943</v>
      </c>
      <c r="E1009">
        <v>585</v>
      </c>
      <c r="F1009">
        <v>754</v>
      </c>
      <c r="G1009">
        <v>2749</v>
      </c>
      <c r="H1009" t="s">
        <v>13</v>
      </c>
    </row>
    <row r="1010" spans="1:8">
      <c r="A1010" t="s">
        <v>2054</v>
      </c>
      <c r="B1010" t="s">
        <v>2055</v>
      </c>
      <c r="C1010">
        <v>669</v>
      </c>
      <c r="D1010" t="s">
        <v>2941</v>
      </c>
      <c r="E1010">
        <v>62</v>
      </c>
      <c r="F1010">
        <v>273</v>
      </c>
      <c r="G1010">
        <v>1952</v>
      </c>
      <c r="H1010" t="s">
        <v>1</v>
      </c>
    </row>
    <row r="1011" spans="1:8">
      <c r="A1011" t="s">
        <v>2054</v>
      </c>
      <c r="B1011" t="s">
        <v>2055</v>
      </c>
      <c r="C1011">
        <v>669</v>
      </c>
      <c r="D1011" t="s">
        <v>2942</v>
      </c>
      <c r="E1011">
        <v>286</v>
      </c>
      <c r="F1011">
        <v>468</v>
      </c>
      <c r="G1011">
        <v>492</v>
      </c>
      <c r="H1011" t="s">
        <v>9</v>
      </c>
    </row>
    <row r="1012" spans="1:8">
      <c r="A1012" t="s">
        <v>2054</v>
      </c>
      <c r="B1012" t="s">
        <v>2055</v>
      </c>
      <c r="C1012">
        <v>669</v>
      </c>
      <c r="D1012" t="s">
        <v>2943</v>
      </c>
      <c r="E1012">
        <v>482</v>
      </c>
      <c r="F1012">
        <v>651</v>
      </c>
      <c r="G1012">
        <v>2749</v>
      </c>
      <c r="H1012" t="s">
        <v>13</v>
      </c>
    </row>
    <row r="1013" spans="1:8">
      <c r="A1013" t="s">
        <v>2058</v>
      </c>
      <c r="B1013" t="s">
        <v>2059</v>
      </c>
      <c r="C1013">
        <v>774</v>
      </c>
      <c r="D1013" t="s">
        <v>2941</v>
      </c>
      <c r="E1013">
        <v>71</v>
      </c>
      <c r="F1013">
        <v>255</v>
      </c>
      <c r="G1013">
        <v>1952</v>
      </c>
      <c r="H1013" t="s">
        <v>1</v>
      </c>
    </row>
    <row r="1014" spans="1:8">
      <c r="A1014" t="s">
        <v>2058</v>
      </c>
      <c r="B1014" t="s">
        <v>2059</v>
      </c>
      <c r="C1014">
        <v>774</v>
      </c>
      <c r="D1014" t="s">
        <v>2942</v>
      </c>
      <c r="E1014">
        <v>268</v>
      </c>
      <c r="F1014">
        <v>412</v>
      </c>
      <c r="G1014">
        <v>492</v>
      </c>
      <c r="H1014" t="s">
        <v>9</v>
      </c>
    </row>
    <row r="1015" spans="1:8">
      <c r="A1015" t="s">
        <v>2058</v>
      </c>
      <c r="B1015" t="s">
        <v>2059</v>
      </c>
      <c r="C1015">
        <v>774</v>
      </c>
      <c r="D1015" t="s">
        <v>2943</v>
      </c>
      <c r="E1015">
        <v>523</v>
      </c>
      <c r="F1015">
        <v>689</v>
      </c>
      <c r="G1015">
        <v>2749</v>
      </c>
      <c r="H1015" t="s">
        <v>13</v>
      </c>
    </row>
    <row r="1016" spans="1:8">
      <c r="A1016" t="s">
        <v>2065</v>
      </c>
      <c r="B1016" t="s">
        <v>2066</v>
      </c>
      <c r="C1016">
        <v>747</v>
      </c>
      <c r="D1016" t="s">
        <v>2941</v>
      </c>
      <c r="E1016">
        <v>74</v>
      </c>
      <c r="F1016">
        <v>239</v>
      </c>
      <c r="G1016">
        <v>1952</v>
      </c>
      <c r="H1016" t="s">
        <v>1</v>
      </c>
    </row>
    <row r="1017" spans="1:8">
      <c r="A1017" t="s">
        <v>2065</v>
      </c>
      <c r="B1017" t="s">
        <v>2066</v>
      </c>
      <c r="C1017">
        <v>747</v>
      </c>
      <c r="D1017" t="s">
        <v>2942</v>
      </c>
      <c r="E1017">
        <v>241</v>
      </c>
      <c r="F1017">
        <v>389</v>
      </c>
      <c r="G1017">
        <v>492</v>
      </c>
      <c r="H1017" t="s">
        <v>9</v>
      </c>
    </row>
    <row r="1018" spans="1:8">
      <c r="A1018" t="s">
        <v>2065</v>
      </c>
      <c r="B1018" t="s">
        <v>2066</v>
      </c>
      <c r="C1018">
        <v>747</v>
      </c>
      <c r="D1018" t="s">
        <v>2943</v>
      </c>
      <c r="E1018">
        <v>523</v>
      </c>
      <c r="F1018">
        <v>699</v>
      </c>
      <c r="G1018">
        <v>2749</v>
      </c>
      <c r="H1018" t="s">
        <v>13</v>
      </c>
    </row>
    <row r="1019" spans="1:8">
      <c r="A1019" t="s">
        <v>2070</v>
      </c>
      <c r="B1019" t="s">
        <v>2071</v>
      </c>
      <c r="C1019">
        <v>736</v>
      </c>
      <c r="D1019" t="s">
        <v>2941</v>
      </c>
      <c r="E1019">
        <v>48</v>
      </c>
      <c r="F1019">
        <v>232</v>
      </c>
      <c r="G1019">
        <v>1952</v>
      </c>
      <c r="H1019" t="s">
        <v>1</v>
      </c>
    </row>
    <row r="1020" spans="1:8">
      <c r="A1020" t="s">
        <v>2070</v>
      </c>
      <c r="B1020" t="s">
        <v>2071</v>
      </c>
      <c r="C1020">
        <v>736</v>
      </c>
      <c r="D1020" t="s">
        <v>2942</v>
      </c>
      <c r="E1020">
        <v>245</v>
      </c>
      <c r="F1020">
        <v>389</v>
      </c>
      <c r="G1020">
        <v>492</v>
      </c>
      <c r="H1020" t="s">
        <v>9</v>
      </c>
    </row>
    <row r="1021" spans="1:8">
      <c r="A1021" t="s">
        <v>2070</v>
      </c>
      <c r="B1021" t="s">
        <v>2071</v>
      </c>
      <c r="C1021">
        <v>736</v>
      </c>
      <c r="D1021" t="s">
        <v>2943</v>
      </c>
      <c r="E1021">
        <v>500</v>
      </c>
      <c r="F1021">
        <v>676</v>
      </c>
      <c r="G1021">
        <v>2749</v>
      </c>
      <c r="H1021" t="s">
        <v>13</v>
      </c>
    </row>
    <row r="1022" spans="1:8">
      <c r="A1022" t="s">
        <v>2078</v>
      </c>
      <c r="B1022" t="s">
        <v>2079</v>
      </c>
      <c r="C1022">
        <v>600</v>
      </c>
      <c r="D1022" t="s">
        <v>2941</v>
      </c>
      <c r="E1022">
        <v>57</v>
      </c>
      <c r="F1022">
        <v>197</v>
      </c>
      <c r="G1022">
        <v>1952</v>
      </c>
      <c r="H1022" t="s">
        <v>1</v>
      </c>
    </row>
    <row r="1023" spans="1:8">
      <c r="A1023" t="s">
        <v>2078</v>
      </c>
      <c r="B1023" t="s">
        <v>2079</v>
      </c>
      <c r="C1023">
        <v>600</v>
      </c>
      <c r="D1023" t="s">
        <v>2942</v>
      </c>
      <c r="E1023">
        <v>203</v>
      </c>
      <c r="F1023">
        <v>253</v>
      </c>
      <c r="G1023">
        <v>492</v>
      </c>
      <c r="H1023" t="s">
        <v>9</v>
      </c>
    </row>
    <row r="1024" spans="1:8">
      <c r="A1024" t="s">
        <v>2078</v>
      </c>
      <c r="B1024" t="s">
        <v>2079</v>
      </c>
      <c r="C1024">
        <v>600</v>
      </c>
      <c r="D1024" t="s">
        <v>2943</v>
      </c>
      <c r="E1024">
        <v>364</v>
      </c>
      <c r="F1024">
        <v>540</v>
      </c>
      <c r="G1024">
        <v>2749</v>
      </c>
      <c r="H1024" t="s">
        <v>13</v>
      </c>
    </row>
    <row r="1025" spans="1:8">
      <c r="A1025" t="s">
        <v>2082</v>
      </c>
      <c r="B1025" t="s">
        <v>2083</v>
      </c>
      <c r="C1025">
        <v>793</v>
      </c>
      <c r="D1025" t="s">
        <v>2941</v>
      </c>
      <c r="E1025">
        <v>251</v>
      </c>
      <c r="F1025">
        <v>404</v>
      </c>
      <c r="G1025">
        <v>1952</v>
      </c>
      <c r="H1025" t="s">
        <v>1</v>
      </c>
    </row>
    <row r="1026" spans="1:8">
      <c r="A1026" t="s">
        <v>2082</v>
      </c>
      <c r="B1026" t="s">
        <v>2083</v>
      </c>
      <c r="C1026">
        <v>793</v>
      </c>
      <c r="D1026" t="s">
        <v>2942</v>
      </c>
      <c r="E1026">
        <v>409</v>
      </c>
      <c r="F1026">
        <v>591</v>
      </c>
      <c r="G1026">
        <v>492</v>
      </c>
      <c r="H1026" t="s">
        <v>9</v>
      </c>
    </row>
    <row r="1027" spans="1:8">
      <c r="A1027" t="s">
        <v>2082</v>
      </c>
      <c r="B1027" t="s">
        <v>2083</v>
      </c>
      <c r="C1027">
        <v>793</v>
      </c>
      <c r="D1027" t="s">
        <v>2943</v>
      </c>
      <c r="E1027">
        <v>603</v>
      </c>
      <c r="F1027">
        <v>772</v>
      </c>
      <c r="G1027">
        <v>2749</v>
      </c>
      <c r="H1027" t="s">
        <v>13</v>
      </c>
    </row>
    <row r="1028" spans="1:8">
      <c r="A1028" t="s">
        <v>2082</v>
      </c>
      <c r="B1028" t="s">
        <v>2083</v>
      </c>
      <c r="C1028">
        <v>793</v>
      </c>
      <c r="D1028" t="s">
        <v>2950</v>
      </c>
      <c r="E1028">
        <v>29</v>
      </c>
      <c r="F1028">
        <v>300</v>
      </c>
      <c r="G1028">
        <v>3230</v>
      </c>
      <c r="H1028" t="s">
        <v>2951</v>
      </c>
    </row>
    <row r="1029" spans="1:8">
      <c r="A1029" t="s">
        <v>2086</v>
      </c>
      <c r="B1029" t="s">
        <v>2087</v>
      </c>
      <c r="C1029">
        <v>795</v>
      </c>
      <c r="D1029" t="s">
        <v>2941</v>
      </c>
      <c r="E1029">
        <v>71</v>
      </c>
      <c r="F1029">
        <v>255</v>
      </c>
      <c r="G1029">
        <v>1952</v>
      </c>
      <c r="H1029" t="s">
        <v>1</v>
      </c>
    </row>
    <row r="1030" spans="1:8">
      <c r="A1030" t="s">
        <v>2086</v>
      </c>
      <c r="B1030" t="s">
        <v>2087</v>
      </c>
      <c r="C1030">
        <v>795</v>
      </c>
      <c r="D1030" t="s">
        <v>2942</v>
      </c>
      <c r="E1030">
        <v>268</v>
      </c>
      <c r="F1030">
        <v>412</v>
      </c>
      <c r="G1030">
        <v>492</v>
      </c>
      <c r="H1030" t="s">
        <v>9</v>
      </c>
    </row>
    <row r="1031" spans="1:8">
      <c r="A1031" t="s">
        <v>2086</v>
      </c>
      <c r="B1031" t="s">
        <v>2087</v>
      </c>
      <c r="C1031">
        <v>795</v>
      </c>
      <c r="D1031" t="s">
        <v>2943</v>
      </c>
      <c r="E1031">
        <v>523</v>
      </c>
      <c r="F1031">
        <v>697</v>
      </c>
      <c r="G1031">
        <v>2749</v>
      </c>
      <c r="H1031" t="s">
        <v>13</v>
      </c>
    </row>
    <row r="1032" spans="1:8">
      <c r="A1032" t="s">
        <v>2093</v>
      </c>
      <c r="B1032" t="s">
        <v>2094</v>
      </c>
      <c r="C1032">
        <v>675</v>
      </c>
      <c r="D1032" t="s">
        <v>2941</v>
      </c>
      <c r="E1032">
        <v>47</v>
      </c>
      <c r="F1032">
        <v>187</v>
      </c>
      <c r="G1032">
        <v>1952</v>
      </c>
      <c r="H1032" t="s">
        <v>1</v>
      </c>
    </row>
    <row r="1033" spans="1:8">
      <c r="A1033" t="s">
        <v>2093</v>
      </c>
      <c r="B1033" t="s">
        <v>2094</v>
      </c>
      <c r="C1033">
        <v>675</v>
      </c>
      <c r="D1033" t="s">
        <v>2942</v>
      </c>
      <c r="E1033">
        <v>195</v>
      </c>
      <c r="F1033">
        <v>336</v>
      </c>
      <c r="G1033">
        <v>492</v>
      </c>
      <c r="H1033" t="s">
        <v>9</v>
      </c>
    </row>
    <row r="1034" spans="1:8">
      <c r="A1034" t="s">
        <v>2093</v>
      </c>
      <c r="B1034" t="s">
        <v>2094</v>
      </c>
      <c r="C1034">
        <v>675</v>
      </c>
      <c r="D1034" t="s">
        <v>2943</v>
      </c>
      <c r="E1034">
        <v>473</v>
      </c>
      <c r="F1034">
        <v>588</v>
      </c>
      <c r="G1034">
        <v>2749</v>
      </c>
      <c r="H1034" t="s">
        <v>13</v>
      </c>
    </row>
    <row r="1035" spans="1:8">
      <c r="A1035" t="s">
        <v>2101</v>
      </c>
      <c r="B1035" t="s">
        <v>2102</v>
      </c>
      <c r="C1035">
        <v>732</v>
      </c>
      <c r="D1035" t="s">
        <v>2941</v>
      </c>
      <c r="E1035">
        <v>72</v>
      </c>
      <c r="F1035">
        <v>256</v>
      </c>
      <c r="G1035">
        <v>1952</v>
      </c>
      <c r="H1035" t="s">
        <v>1</v>
      </c>
    </row>
    <row r="1036" spans="1:8">
      <c r="A1036" t="s">
        <v>2101</v>
      </c>
      <c r="B1036" t="s">
        <v>2102</v>
      </c>
      <c r="C1036">
        <v>732</v>
      </c>
      <c r="D1036" t="s">
        <v>2942</v>
      </c>
      <c r="E1036">
        <v>269</v>
      </c>
      <c r="F1036">
        <v>314</v>
      </c>
      <c r="G1036">
        <v>492</v>
      </c>
      <c r="H1036" t="s">
        <v>9</v>
      </c>
    </row>
    <row r="1037" spans="1:8">
      <c r="A1037" t="s">
        <v>2101</v>
      </c>
      <c r="B1037" t="s">
        <v>2102</v>
      </c>
      <c r="C1037">
        <v>732</v>
      </c>
      <c r="D1037" t="s">
        <v>2942</v>
      </c>
      <c r="E1037">
        <v>313</v>
      </c>
      <c r="F1037">
        <v>385</v>
      </c>
      <c r="G1037">
        <v>492</v>
      </c>
      <c r="H1037" t="s">
        <v>9</v>
      </c>
    </row>
    <row r="1038" spans="1:8">
      <c r="A1038" t="s">
        <v>2101</v>
      </c>
      <c r="B1038" t="s">
        <v>2102</v>
      </c>
      <c r="C1038">
        <v>732</v>
      </c>
      <c r="D1038" t="s">
        <v>2943</v>
      </c>
      <c r="E1038">
        <v>496</v>
      </c>
      <c r="F1038">
        <v>672</v>
      </c>
      <c r="G1038">
        <v>2749</v>
      </c>
      <c r="H1038" t="s">
        <v>13</v>
      </c>
    </row>
    <row r="1039" spans="1:8">
      <c r="A1039" t="s">
        <v>2108</v>
      </c>
      <c r="B1039" t="s">
        <v>2109</v>
      </c>
      <c r="C1039">
        <v>744</v>
      </c>
      <c r="D1039" t="s">
        <v>2941</v>
      </c>
      <c r="E1039">
        <v>52</v>
      </c>
      <c r="F1039">
        <v>123</v>
      </c>
      <c r="G1039">
        <v>1952</v>
      </c>
      <c r="H1039" t="s">
        <v>1</v>
      </c>
    </row>
    <row r="1040" spans="1:8">
      <c r="A1040" t="s">
        <v>2108</v>
      </c>
      <c r="B1040" t="s">
        <v>2109</v>
      </c>
      <c r="C1040">
        <v>744</v>
      </c>
      <c r="D1040" t="s">
        <v>2941</v>
      </c>
      <c r="E1040">
        <v>119</v>
      </c>
      <c r="F1040">
        <v>197</v>
      </c>
      <c r="G1040">
        <v>1952</v>
      </c>
      <c r="H1040" t="s">
        <v>1</v>
      </c>
    </row>
    <row r="1041" spans="1:8">
      <c r="A1041" t="s">
        <v>2108</v>
      </c>
      <c r="B1041" t="s">
        <v>2109</v>
      </c>
      <c r="C1041">
        <v>744</v>
      </c>
      <c r="D1041" t="s">
        <v>2942</v>
      </c>
      <c r="E1041">
        <v>258</v>
      </c>
      <c r="F1041">
        <v>401</v>
      </c>
      <c r="G1041">
        <v>492</v>
      </c>
      <c r="H1041" t="s">
        <v>9</v>
      </c>
    </row>
    <row r="1042" spans="1:8">
      <c r="A1042" t="s">
        <v>2108</v>
      </c>
      <c r="B1042" t="s">
        <v>2109</v>
      </c>
      <c r="C1042">
        <v>744</v>
      </c>
      <c r="D1042" t="s">
        <v>2943</v>
      </c>
      <c r="E1042">
        <v>512</v>
      </c>
      <c r="F1042">
        <v>688</v>
      </c>
      <c r="G1042">
        <v>2749</v>
      </c>
      <c r="H1042" t="s">
        <v>13</v>
      </c>
    </row>
    <row r="1043" spans="1:8">
      <c r="A1043" t="s">
        <v>2115</v>
      </c>
      <c r="B1043" t="s">
        <v>2116</v>
      </c>
      <c r="C1043">
        <v>441</v>
      </c>
      <c r="D1043" t="s">
        <v>2941</v>
      </c>
      <c r="E1043">
        <v>72</v>
      </c>
      <c r="F1043">
        <v>259</v>
      </c>
      <c r="G1043">
        <v>1952</v>
      </c>
      <c r="H1043" t="s">
        <v>1</v>
      </c>
    </row>
    <row r="1044" spans="1:8">
      <c r="A1044" t="s">
        <v>2115</v>
      </c>
      <c r="B1044" t="s">
        <v>2116</v>
      </c>
      <c r="C1044">
        <v>441</v>
      </c>
      <c r="D1044" t="s">
        <v>2942</v>
      </c>
      <c r="E1044">
        <v>272</v>
      </c>
      <c r="F1044">
        <v>416</v>
      </c>
      <c r="G1044">
        <v>492</v>
      </c>
      <c r="H1044" t="s">
        <v>9</v>
      </c>
    </row>
    <row r="1045" spans="1:8">
      <c r="A1045" t="s">
        <v>2118</v>
      </c>
      <c r="B1045" t="s">
        <v>2119</v>
      </c>
      <c r="C1045">
        <v>761</v>
      </c>
      <c r="D1045" t="s">
        <v>2948</v>
      </c>
      <c r="E1045">
        <v>195</v>
      </c>
      <c r="F1045">
        <v>297</v>
      </c>
      <c r="G1045">
        <v>38092</v>
      </c>
      <c r="H1045" t="s">
        <v>2949</v>
      </c>
    </row>
    <row r="1046" spans="1:8">
      <c r="A1046" t="s">
        <v>2118</v>
      </c>
      <c r="B1046" t="s">
        <v>2119</v>
      </c>
      <c r="C1046">
        <v>761</v>
      </c>
      <c r="D1046" t="s">
        <v>2941</v>
      </c>
      <c r="E1046">
        <v>249</v>
      </c>
      <c r="F1046">
        <v>400</v>
      </c>
      <c r="G1046">
        <v>1952</v>
      </c>
      <c r="H1046" t="s">
        <v>1</v>
      </c>
    </row>
    <row r="1047" spans="1:8">
      <c r="A1047" t="s">
        <v>2118</v>
      </c>
      <c r="B1047" t="s">
        <v>2119</v>
      </c>
      <c r="C1047">
        <v>761</v>
      </c>
      <c r="D1047" t="s">
        <v>2942</v>
      </c>
      <c r="E1047">
        <v>481</v>
      </c>
      <c r="F1047">
        <v>573</v>
      </c>
      <c r="G1047">
        <v>492</v>
      </c>
      <c r="H1047" t="s">
        <v>9</v>
      </c>
    </row>
    <row r="1048" spans="1:8">
      <c r="A1048" t="s">
        <v>2118</v>
      </c>
      <c r="B1048" t="s">
        <v>2119</v>
      </c>
      <c r="C1048">
        <v>761</v>
      </c>
      <c r="D1048" t="s">
        <v>2943</v>
      </c>
      <c r="E1048">
        <v>593</v>
      </c>
      <c r="F1048">
        <v>758</v>
      </c>
      <c r="G1048">
        <v>2749</v>
      </c>
      <c r="H1048" t="s">
        <v>13</v>
      </c>
    </row>
    <row r="1049" spans="1:8">
      <c r="A1049" t="s">
        <v>2118</v>
      </c>
      <c r="B1049" t="s">
        <v>2119</v>
      </c>
      <c r="C1049">
        <v>761</v>
      </c>
      <c r="D1049" t="s">
        <v>2950</v>
      </c>
      <c r="E1049">
        <v>10</v>
      </c>
      <c r="F1049">
        <v>213</v>
      </c>
      <c r="G1049">
        <v>3230</v>
      </c>
      <c r="H1049" t="s">
        <v>2951</v>
      </c>
    </row>
    <row r="1050" spans="1:8">
      <c r="A1050" t="s">
        <v>2122</v>
      </c>
      <c r="B1050" t="s">
        <v>2123</v>
      </c>
      <c r="C1050">
        <v>714</v>
      </c>
      <c r="D1050" t="s">
        <v>2941</v>
      </c>
      <c r="E1050">
        <v>1</v>
      </c>
      <c r="F1050">
        <v>180</v>
      </c>
      <c r="G1050">
        <v>1952</v>
      </c>
      <c r="H1050" t="s">
        <v>1</v>
      </c>
    </row>
    <row r="1051" spans="1:8">
      <c r="A1051" t="s">
        <v>2122</v>
      </c>
      <c r="B1051" t="s">
        <v>2123</v>
      </c>
      <c r="C1051">
        <v>714</v>
      </c>
      <c r="D1051" t="s">
        <v>2942</v>
      </c>
      <c r="E1051">
        <v>193</v>
      </c>
      <c r="F1051">
        <v>337</v>
      </c>
      <c r="G1051">
        <v>492</v>
      </c>
      <c r="H1051" t="s">
        <v>9</v>
      </c>
    </row>
    <row r="1052" spans="1:8">
      <c r="A1052" t="s">
        <v>2122</v>
      </c>
      <c r="B1052" t="s">
        <v>2123</v>
      </c>
      <c r="C1052">
        <v>714</v>
      </c>
      <c r="D1052" t="s">
        <v>2943</v>
      </c>
      <c r="E1052">
        <v>448</v>
      </c>
      <c r="F1052">
        <v>622</v>
      </c>
      <c r="G1052">
        <v>2749</v>
      </c>
      <c r="H1052" t="s">
        <v>13</v>
      </c>
    </row>
    <row r="1053" spans="1:8">
      <c r="A1053" t="s">
        <v>2127</v>
      </c>
      <c r="B1053" t="s">
        <v>2128</v>
      </c>
      <c r="C1053">
        <v>803</v>
      </c>
      <c r="D1053" t="s">
        <v>2941</v>
      </c>
      <c r="E1053">
        <v>71</v>
      </c>
      <c r="F1053">
        <v>255</v>
      </c>
      <c r="G1053">
        <v>1952</v>
      </c>
      <c r="H1053" t="s">
        <v>1</v>
      </c>
    </row>
    <row r="1054" spans="1:8">
      <c r="A1054" t="s">
        <v>2127</v>
      </c>
      <c r="B1054" t="s">
        <v>2128</v>
      </c>
      <c r="C1054">
        <v>803</v>
      </c>
      <c r="D1054" t="s">
        <v>2942</v>
      </c>
      <c r="E1054">
        <v>268</v>
      </c>
      <c r="F1054">
        <v>412</v>
      </c>
      <c r="G1054">
        <v>492</v>
      </c>
      <c r="H1054" t="s">
        <v>9</v>
      </c>
    </row>
    <row r="1055" spans="1:8">
      <c r="A1055" t="s">
        <v>2127</v>
      </c>
      <c r="B1055" t="s">
        <v>2128</v>
      </c>
      <c r="C1055">
        <v>803</v>
      </c>
      <c r="D1055" t="s">
        <v>2943</v>
      </c>
      <c r="E1055">
        <v>523</v>
      </c>
      <c r="F1055">
        <v>697</v>
      </c>
      <c r="G1055">
        <v>2749</v>
      </c>
      <c r="H1055" t="s">
        <v>13</v>
      </c>
    </row>
    <row r="1056" spans="1:8">
      <c r="A1056" t="s">
        <v>2133</v>
      </c>
      <c r="B1056" t="s">
        <v>2134</v>
      </c>
      <c r="C1056">
        <v>794</v>
      </c>
      <c r="D1056" t="s">
        <v>2941</v>
      </c>
      <c r="E1056">
        <v>71</v>
      </c>
      <c r="F1056">
        <v>262</v>
      </c>
      <c r="G1056">
        <v>1952</v>
      </c>
      <c r="H1056" t="s">
        <v>1</v>
      </c>
    </row>
    <row r="1057" spans="1:8">
      <c r="A1057" t="s">
        <v>2133</v>
      </c>
      <c r="B1057" t="s">
        <v>2134</v>
      </c>
      <c r="C1057">
        <v>794</v>
      </c>
      <c r="D1057" t="s">
        <v>2942</v>
      </c>
      <c r="E1057">
        <v>275</v>
      </c>
      <c r="F1057">
        <v>417</v>
      </c>
      <c r="G1057">
        <v>492</v>
      </c>
      <c r="H1057" t="s">
        <v>9</v>
      </c>
    </row>
    <row r="1058" spans="1:8">
      <c r="A1058" t="s">
        <v>2133</v>
      </c>
      <c r="B1058" t="s">
        <v>2134</v>
      </c>
      <c r="C1058">
        <v>794</v>
      </c>
      <c r="D1058" t="s">
        <v>2943</v>
      </c>
      <c r="E1058">
        <v>528</v>
      </c>
      <c r="F1058">
        <v>704</v>
      </c>
      <c r="G1058">
        <v>2749</v>
      </c>
      <c r="H1058" t="s">
        <v>13</v>
      </c>
    </row>
    <row r="1059" spans="1:8">
      <c r="A1059" t="s">
        <v>2138</v>
      </c>
      <c r="B1059" t="s">
        <v>2139</v>
      </c>
      <c r="C1059">
        <v>798</v>
      </c>
      <c r="D1059" t="s">
        <v>2941</v>
      </c>
      <c r="E1059">
        <v>71</v>
      </c>
      <c r="F1059">
        <v>255</v>
      </c>
      <c r="G1059">
        <v>1952</v>
      </c>
      <c r="H1059" t="s">
        <v>1</v>
      </c>
    </row>
    <row r="1060" spans="1:8">
      <c r="A1060" t="s">
        <v>2138</v>
      </c>
      <c r="B1060" t="s">
        <v>2139</v>
      </c>
      <c r="C1060">
        <v>798</v>
      </c>
      <c r="D1060" t="s">
        <v>2942</v>
      </c>
      <c r="E1060">
        <v>268</v>
      </c>
      <c r="F1060">
        <v>412</v>
      </c>
      <c r="G1060">
        <v>492</v>
      </c>
      <c r="H1060" t="s">
        <v>9</v>
      </c>
    </row>
    <row r="1061" spans="1:8">
      <c r="A1061" t="s">
        <v>2138</v>
      </c>
      <c r="B1061" t="s">
        <v>2139</v>
      </c>
      <c r="C1061">
        <v>798</v>
      </c>
      <c r="D1061" t="s">
        <v>2943</v>
      </c>
      <c r="E1061">
        <v>523</v>
      </c>
      <c r="F1061">
        <v>697</v>
      </c>
      <c r="G1061">
        <v>2749</v>
      </c>
      <c r="H1061" t="s">
        <v>13</v>
      </c>
    </row>
    <row r="1062" spans="1:8">
      <c r="A1062" t="s">
        <v>2143</v>
      </c>
      <c r="B1062" t="s">
        <v>2144</v>
      </c>
      <c r="C1062">
        <v>799</v>
      </c>
      <c r="D1062" t="s">
        <v>2941</v>
      </c>
      <c r="E1062">
        <v>71</v>
      </c>
      <c r="F1062">
        <v>255</v>
      </c>
      <c r="G1062">
        <v>1952</v>
      </c>
      <c r="H1062" t="s">
        <v>1</v>
      </c>
    </row>
    <row r="1063" spans="1:8">
      <c r="A1063" t="s">
        <v>2143</v>
      </c>
      <c r="B1063" t="s">
        <v>2144</v>
      </c>
      <c r="C1063">
        <v>799</v>
      </c>
      <c r="D1063" t="s">
        <v>2942</v>
      </c>
      <c r="E1063">
        <v>268</v>
      </c>
      <c r="F1063">
        <v>412</v>
      </c>
      <c r="G1063">
        <v>492</v>
      </c>
      <c r="H1063" t="s">
        <v>9</v>
      </c>
    </row>
    <row r="1064" spans="1:8">
      <c r="A1064" t="s">
        <v>2143</v>
      </c>
      <c r="B1064" t="s">
        <v>2144</v>
      </c>
      <c r="C1064">
        <v>799</v>
      </c>
      <c r="D1064" t="s">
        <v>2943</v>
      </c>
      <c r="E1064">
        <v>523</v>
      </c>
      <c r="F1064">
        <v>697</v>
      </c>
      <c r="G1064">
        <v>2749</v>
      </c>
      <c r="H1064" t="s">
        <v>13</v>
      </c>
    </row>
    <row r="1065" spans="1:8">
      <c r="A1065" t="s">
        <v>2147</v>
      </c>
      <c r="B1065" t="s">
        <v>2148</v>
      </c>
      <c r="C1065">
        <v>747</v>
      </c>
      <c r="D1065" t="s">
        <v>2941</v>
      </c>
      <c r="E1065">
        <v>72</v>
      </c>
      <c r="F1065">
        <v>264</v>
      </c>
      <c r="G1065">
        <v>1952</v>
      </c>
      <c r="H1065" t="s">
        <v>1</v>
      </c>
    </row>
    <row r="1066" spans="1:8">
      <c r="A1066" t="s">
        <v>2147</v>
      </c>
      <c r="B1066" t="s">
        <v>2148</v>
      </c>
      <c r="C1066">
        <v>747</v>
      </c>
      <c r="D1066" t="s">
        <v>2942</v>
      </c>
      <c r="E1066">
        <v>287</v>
      </c>
      <c r="F1066">
        <v>432</v>
      </c>
      <c r="G1066">
        <v>492</v>
      </c>
      <c r="H1066" t="s">
        <v>9</v>
      </c>
    </row>
    <row r="1067" spans="1:8">
      <c r="A1067" t="s">
        <v>2147</v>
      </c>
      <c r="B1067" t="s">
        <v>2148</v>
      </c>
      <c r="C1067">
        <v>747</v>
      </c>
      <c r="D1067" t="s">
        <v>2943</v>
      </c>
      <c r="E1067">
        <v>540</v>
      </c>
      <c r="F1067">
        <v>716</v>
      </c>
      <c r="G1067">
        <v>2749</v>
      </c>
      <c r="H1067" t="s">
        <v>13</v>
      </c>
    </row>
    <row r="1068" spans="1:8">
      <c r="A1068" t="s">
        <v>2156</v>
      </c>
      <c r="B1068" t="s">
        <v>2157</v>
      </c>
      <c r="C1068">
        <v>751</v>
      </c>
      <c r="D1068" t="s">
        <v>2941</v>
      </c>
      <c r="E1068">
        <v>47</v>
      </c>
      <c r="F1068">
        <v>234</v>
      </c>
      <c r="G1068">
        <v>1952</v>
      </c>
      <c r="H1068" t="s">
        <v>1</v>
      </c>
    </row>
    <row r="1069" spans="1:8">
      <c r="A1069" t="s">
        <v>2156</v>
      </c>
      <c r="B1069" t="s">
        <v>2157</v>
      </c>
      <c r="C1069">
        <v>751</v>
      </c>
      <c r="D1069" t="s">
        <v>2942</v>
      </c>
      <c r="E1069">
        <v>247</v>
      </c>
      <c r="F1069">
        <v>398</v>
      </c>
      <c r="G1069">
        <v>492</v>
      </c>
      <c r="H1069" t="s">
        <v>9</v>
      </c>
    </row>
    <row r="1070" spans="1:8">
      <c r="A1070" t="s">
        <v>2156</v>
      </c>
      <c r="B1070" t="s">
        <v>2157</v>
      </c>
      <c r="C1070">
        <v>751</v>
      </c>
      <c r="D1070" t="s">
        <v>2943</v>
      </c>
      <c r="E1070">
        <v>503</v>
      </c>
      <c r="F1070">
        <v>679</v>
      </c>
      <c r="G1070">
        <v>2749</v>
      </c>
      <c r="H1070" t="s">
        <v>13</v>
      </c>
    </row>
    <row r="1071" spans="1:8">
      <c r="A1071" t="s">
        <v>2159</v>
      </c>
      <c r="B1071" t="s">
        <v>2160</v>
      </c>
      <c r="C1071">
        <v>776</v>
      </c>
      <c r="D1071" t="s">
        <v>2941</v>
      </c>
      <c r="E1071">
        <v>71</v>
      </c>
      <c r="F1071">
        <v>255</v>
      </c>
      <c r="G1071">
        <v>1952</v>
      </c>
      <c r="H1071" t="s">
        <v>1</v>
      </c>
    </row>
    <row r="1072" spans="1:8">
      <c r="A1072" t="s">
        <v>2159</v>
      </c>
      <c r="B1072" t="s">
        <v>2160</v>
      </c>
      <c r="C1072">
        <v>776</v>
      </c>
      <c r="D1072" t="s">
        <v>2942</v>
      </c>
      <c r="E1072">
        <v>268</v>
      </c>
      <c r="F1072">
        <v>412</v>
      </c>
      <c r="G1072">
        <v>492</v>
      </c>
      <c r="H1072" t="s">
        <v>9</v>
      </c>
    </row>
    <row r="1073" spans="1:8">
      <c r="A1073" t="s">
        <v>2159</v>
      </c>
      <c r="B1073" t="s">
        <v>2160</v>
      </c>
      <c r="C1073">
        <v>776</v>
      </c>
      <c r="D1073" t="s">
        <v>2943</v>
      </c>
      <c r="E1073">
        <v>523</v>
      </c>
      <c r="F1073">
        <v>697</v>
      </c>
      <c r="G1073">
        <v>2749</v>
      </c>
      <c r="H1073" t="s">
        <v>13</v>
      </c>
    </row>
    <row r="1074" spans="1:8">
      <c r="A1074" t="s">
        <v>2164</v>
      </c>
      <c r="B1074" t="s">
        <v>2165</v>
      </c>
      <c r="C1074">
        <v>806</v>
      </c>
      <c r="D1074" t="s">
        <v>2941</v>
      </c>
      <c r="E1074">
        <v>71</v>
      </c>
      <c r="F1074">
        <v>255</v>
      </c>
      <c r="G1074">
        <v>1952</v>
      </c>
      <c r="H1074" t="s">
        <v>1</v>
      </c>
    </row>
    <row r="1075" spans="1:8">
      <c r="A1075" t="s">
        <v>2164</v>
      </c>
      <c r="B1075" t="s">
        <v>2165</v>
      </c>
      <c r="C1075">
        <v>806</v>
      </c>
      <c r="D1075" t="s">
        <v>2942</v>
      </c>
      <c r="E1075">
        <v>268</v>
      </c>
      <c r="F1075">
        <v>412</v>
      </c>
      <c r="G1075">
        <v>492</v>
      </c>
      <c r="H1075" t="s">
        <v>9</v>
      </c>
    </row>
    <row r="1076" spans="1:8">
      <c r="A1076" t="s">
        <v>2164</v>
      </c>
      <c r="B1076" t="s">
        <v>2165</v>
      </c>
      <c r="C1076">
        <v>806</v>
      </c>
      <c r="D1076" t="s">
        <v>2943</v>
      </c>
      <c r="E1076">
        <v>523</v>
      </c>
      <c r="F1076">
        <v>697</v>
      </c>
      <c r="G1076">
        <v>2749</v>
      </c>
      <c r="H1076" t="s">
        <v>13</v>
      </c>
    </row>
    <row r="1077" spans="1:8">
      <c r="A1077" t="s">
        <v>2169</v>
      </c>
      <c r="B1077" t="s">
        <v>2170</v>
      </c>
      <c r="C1077">
        <v>781</v>
      </c>
      <c r="D1077" t="s">
        <v>2941</v>
      </c>
      <c r="E1077">
        <v>71</v>
      </c>
      <c r="F1077">
        <v>266</v>
      </c>
      <c r="G1077">
        <v>1952</v>
      </c>
      <c r="H1077" t="s">
        <v>1</v>
      </c>
    </row>
    <row r="1078" spans="1:8">
      <c r="A1078" t="s">
        <v>2169</v>
      </c>
      <c r="B1078" t="s">
        <v>2170</v>
      </c>
      <c r="C1078">
        <v>781</v>
      </c>
      <c r="D1078" t="s">
        <v>2942</v>
      </c>
      <c r="E1078">
        <v>279</v>
      </c>
      <c r="F1078">
        <v>423</v>
      </c>
      <c r="G1078">
        <v>492</v>
      </c>
      <c r="H1078" t="s">
        <v>9</v>
      </c>
    </row>
    <row r="1079" spans="1:8">
      <c r="A1079" t="s">
        <v>2169</v>
      </c>
      <c r="B1079" t="s">
        <v>2170</v>
      </c>
      <c r="C1079">
        <v>781</v>
      </c>
      <c r="D1079" t="s">
        <v>2943</v>
      </c>
      <c r="E1079">
        <v>534</v>
      </c>
      <c r="F1079">
        <v>708</v>
      </c>
      <c r="G1079">
        <v>2749</v>
      </c>
      <c r="H1079" t="s">
        <v>13</v>
      </c>
    </row>
    <row r="1080" spans="1:8">
      <c r="A1080" t="s">
        <v>2173</v>
      </c>
      <c r="B1080" t="s">
        <v>2174</v>
      </c>
      <c r="C1080">
        <v>760</v>
      </c>
      <c r="D1080" t="s">
        <v>2941</v>
      </c>
      <c r="E1080">
        <v>72</v>
      </c>
      <c r="F1080">
        <v>256</v>
      </c>
      <c r="G1080">
        <v>1952</v>
      </c>
      <c r="H1080" t="s">
        <v>1</v>
      </c>
    </row>
    <row r="1081" spans="1:8">
      <c r="A1081" t="s">
        <v>2173</v>
      </c>
      <c r="B1081" t="s">
        <v>2174</v>
      </c>
      <c r="C1081">
        <v>760</v>
      </c>
      <c r="D1081" t="s">
        <v>2942</v>
      </c>
      <c r="E1081">
        <v>269</v>
      </c>
      <c r="F1081">
        <v>413</v>
      </c>
      <c r="G1081">
        <v>492</v>
      </c>
      <c r="H1081" t="s">
        <v>9</v>
      </c>
    </row>
    <row r="1082" spans="1:8">
      <c r="A1082" t="s">
        <v>2173</v>
      </c>
      <c r="B1082" t="s">
        <v>2174</v>
      </c>
      <c r="C1082">
        <v>760</v>
      </c>
      <c r="D1082" t="s">
        <v>2943</v>
      </c>
      <c r="E1082">
        <v>524</v>
      </c>
      <c r="F1082">
        <v>700</v>
      </c>
      <c r="G1082">
        <v>2749</v>
      </c>
      <c r="H1082" t="s">
        <v>13</v>
      </c>
    </row>
    <row r="1083" spans="1:8">
      <c r="A1083" t="s">
        <v>2181</v>
      </c>
      <c r="B1083" t="s">
        <v>2182</v>
      </c>
      <c r="C1083">
        <v>815</v>
      </c>
      <c r="D1083" t="s">
        <v>2941</v>
      </c>
      <c r="E1083">
        <v>127</v>
      </c>
      <c r="F1083">
        <v>311</v>
      </c>
      <c r="G1083">
        <v>1952</v>
      </c>
      <c r="H1083" t="s">
        <v>1</v>
      </c>
    </row>
    <row r="1084" spans="1:8">
      <c r="A1084" t="s">
        <v>2181</v>
      </c>
      <c r="B1084" t="s">
        <v>2182</v>
      </c>
      <c r="C1084">
        <v>815</v>
      </c>
      <c r="D1084" t="s">
        <v>2942</v>
      </c>
      <c r="E1084">
        <v>324</v>
      </c>
      <c r="F1084">
        <v>468</v>
      </c>
      <c r="G1084">
        <v>492</v>
      </c>
      <c r="H1084" t="s">
        <v>9</v>
      </c>
    </row>
    <row r="1085" spans="1:8">
      <c r="A1085" t="s">
        <v>2181</v>
      </c>
      <c r="B1085" t="s">
        <v>2182</v>
      </c>
      <c r="C1085">
        <v>815</v>
      </c>
      <c r="D1085" t="s">
        <v>2943</v>
      </c>
      <c r="E1085">
        <v>579</v>
      </c>
      <c r="F1085">
        <v>755</v>
      </c>
      <c r="G1085">
        <v>2749</v>
      </c>
      <c r="H1085" t="s">
        <v>13</v>
      </c>
    </row>
    <row r="1086" spans="1:8">
      <c r="A1086" t="s">
        <v>2188</v>
      </c>
      <c r="B1086" t="s">
        <v>2189</v>
      </c>
      <c r="C1086">
        <v>670</v>
      </c>
      <c r="D1086" t="s">
        <v>2941</v>
      </c>
      <c r="E1086">
        <v>2</v>
      </c>
      <c r="F1086">
        <v>166</v>
      </c>
      <c r="G1086">
        <v>1952</v>
      </c>
      <c r="H1086" t="s">
        <v>1</v>
      </c>
    </row>
    <row r="1087" spans="1:8">
      <c r="A1087" t="s">
        <v>2188</v>
      </c>
      <c r="B1087" t="s">
        <v>2189</v>
      </c>
      <c r="C1087">
        <v>670</v>
      </c>
      <c r="D1087" t="s">
        <v>2942</v>
      </c>
      <c r="E1087">
        <v>179</v>
      </c>
      <c r="F1087">
        <v>323</v>
      </c>
      <c r="G1087">
        <v>492</v>
      </c>
      <c r="H1087" t="s">
        <v>9</v>
      </c>
    </row>
    <row r="1088" spans="1:8">
      <c r="A1088" t="s">
        <v>2188</v>
      </c>
      <c r="B1088" t="s">
        <v>2189</v>
      </c>
      <c r="C1088">
        <v>670</v>
      </c>
      <c r="D1088" t="s">
        <v>2943</v>
      </c>
      <c r="E1088">
        <v>434</v>
      </c>
      <c r="F1088">
        <v>610</v>
      </c>
      <c r="G1088">
        <v>2749</v>
      </c>
      <c r="H1088" t="s">
        <v>13</v>
      </c>
    </row>
    <row r="1089" spans="1:8">
      <c r="A1089" t="s">
        <v>2193</v>
      </c>
      <c r="B1089" t="s">
        <v>2194</v>
      </c>
      <c r="C1089">
        <v>788</v>
      </c>
      <c r="D1089" t="s">
        <v>2941</v>
      </c>
      <c r="E1089">
        <v>71</v>
      </c>
      <c r="F1089">
        <v>271</v>
      </c>
      <c r="G1089">
        <v>1952</v>
      </c>
      <c r="H1089" t="s">
        <v>1</v>
      </c>
    </row>
    <row r="1090" spans="1:8">
      <c r="A1090" t="s">
        <v>2193</v>
      </c>
      <c r="B1090" t="s">
        <v>2194</v>
      </c>
      <c r="C1090">
        <v>788</v>
      </c>
      <c r="D1090" t="s">
        <v>2942</v>
      </c>
      <c r="E1090">
        <v>284</v>
      </c>
      <c r="F1090">
        <v>443</v>
      </c>
      <c r="G1090">
        <v>492</v>
      </c>
      <c r="H1090" t="s">
        <v>9</v>
      </c>
    </row>
    <row r="1091" spans="1:8">
      <c r="A1091" t="s">
        <v>2193</v>
      </c>
      <c r="B1091" t="s">
        <v>2194</v>
      </c>
      <c r="C1091">
        <v>788</v>
      </c>
      <c r="D1091" t="s">
        <v>2943</v>
      </c>
      <c r="E1091">
        <v>553</v>
      </c>
      <c r="F1091">
        <v>729</v>
      </c>
      <c r="G1091">
        <v>2749</v>
      </c>
      <c r="H1091" t="s">
        <v>13</v>
      </c>
    </row>
    <row r="1092" spans="1:8">
      <c r="A1092" t="s">
        <v>2193</v>
      </c>
      <c r="B1092" t="s">
        <v>2194</v>
      </c>
      <c r="C1092">
        <v>788</v>
      </c>
      <c r="D1092" t="s">
        <v>2952</v>
      </c>
      <c r="E1092">
        <v>15</v>
      </c>
      <c r="F1092">
        <v>97</v>
      </c>
      <c r="G1092">
        <v>8231</v>
      </c>
      <c r="H1092" t="s">
        <v>2953</v>
      </c>
    </row>
    <row r="1093" spans="1:8">
      <c r="A1093" t="s">
        <v>2199</v>
      </c>
      <c r="B1093" t="s">
        <v>2200</v>
      </c>
      <c r="C1093">
        <v>1027</v>
      </c>
      <c r="D1093" t="s">
        <v>2941</v>
      </c>
      <c r="E1093">
        <v>367</v>
      </c>
      <c r="F1093">
        <v>551</v>
      </c>
      <c r="G1093">
        <v>1952</v>
      </c>
      <c r="H1093" t="s">
        <v>1</v>
      </c>
    </row>
    <row r="1094" spans="1:8">
      <c r="A1094" t="s">
        <v>2199</v>
      </c>
      <c r="B1094" t="s">
        <v>2200</v>
      </c>
      <c r="C1094">
        <v>1027</v>
      </c>
      <c r="D1094" t="s">
        <v>2942</v>
      </c>
      <c r="E1094">
        <v>564</v>
      </c>
      <c r="F1094">
        <v>708</v>
      </c>
      <c r="G1094">
        <v>492</v>
      </c>
      <c r="H1094" t="s">
        <v>9</v>
      </c>
    </row>
    <row r="1095" spans="1:8">
      <c r="A1095" t="s">
        <v>2199</v>
      </c>
      <c r="B1095" t="s">
        <v>2200</v>
      </c>
      <c r="C1095">
        <v>1027</v>
      </c>
      <c r="D1095" t="s">
        <v>2943</v>
      </c>
      <c r="E1095">
        <v>819</v>
      </c>
      <c r="F1095">
        <v>995</v>
      </c>
      <c r="G1095">
        <v>2749</v>
      </c>
      <c r="H1095" t="s">
        <v>13</v>
      </c>
    </row>
    <row r="1096" spans="1:8">
      <c r="A1096" t="s">
        <v>2203</v>
      </c>
      <c r="B1096" t="s">
        <v>2204</v>
      </c>
      <c r="C1096">
        <v>625</v>
      </c>
      <c r="D1096" t="s">
        <v>2941</v>
      </c>
      <c r="E1096">
        <v>62</v>
      </c>
      <c r="F1096">
        <v>240</v>
      </c>
      <c r="G1096">
        <v>1952</v>
      </c>
      <c r="H1096" t="s">
        <v>1</v>
      </c>
    </row>
    <row r="1097" spans="1:8">
      <c r="A1097" t="s">
        <v>2203</v>
      </c>
      <c r="B1097" t="s">
        <v>2204</v>
      </c>
      <c r="C1097">
        <v>625</v>
      </c>
      <c r="D1097" t="s">
        <v>2942</v>
      </c>
      <c r="E1097">
        <v>243</v>
      </c>
      <c r="F1097">
        <v>436</v>
      </c>
      <c r="G1097">
        <v>492</v>
      </c>
      <c r="H1097" t="s">
        <v>9</v>
      </c>
    </row>
    <row r="1098" spans="1:8">
      <c r="A1098" t="s">
        <v>2203</v>
      </c>
      <c r="B1098" t="s">
        <v>2204</v>
      </c>
      <c r="C1098">
        <v>625</v>
      </c>
      <c r="D1098" t="s">
        <v>2943</v>
      </c>
      <c r="E1098">
        <v>451</v>
      </c>
      <c r="F1098">
        <v>606</v>
      </c>
      <c r="G1098">
        <v>2749</v>
      </c>
      <c r="H1098" t="s">
        <v>13</v>
      </c>
    </row>
    <row r="1099" spans="1:8">
      <c r="A1099" t="s">
        <v>2208</v>
      </c>
      <c r="B1099" t="s">
        <v>2209</v>
      </c>
      <c r="C1099">
        <v>655</v>
      </c>
      <c r="D1099" t="s">
        <v>2941</v>
      </c>
      <c r="E1099">
        <v>83</v>
      </c>
      <c r="F1099">
        <v>261</v>
      </c>
      <c r="G1099">
        <v>1952</v>
      </c>
      <c r="H1099" t="s">
        <v>1</v>
      </c>
    </row>
    <row r="1100" spans="1:8">
      <c r="A1100" t="s">
        <v>2208</v>
      </c>
      <c r="B1100" t="s">
        <v>2209</v>
      </c>
      <c r="C1100">
        <v>655</v>
      </c>
      <c r="D1100" t="s">
        <v>2942</v>
      </c>
      <c r="E1100">
        <v>264</v>
      </c>
      <c r="F1100">
        <v>460</v>
      </c>
      <c r="G1100">
        <v>492</v>
      </c>
      <c r="H1100" t="s">
        <v>9</v>
      </c>
    </row>
    <row r="1101" spans="1:8">
      <c r="A1101" t="s">
        <v>2208</v>
      </c>
      <c r="B1101" t="s">
        <v>2209</v>
      </c>
      <c r="C1101">
        <v>655</v>
      </c>
      <c r="D1101" t="s">
        <v>2943</v>
      </c>
      <c r="E1101">
        <v>475</v>
      </c>
      <c r="F1101">
        <v>636</v>
      </c>
      <c r="G1101">
        <v>2749</v>
      </c>
      <c r="H1101" t="s">
        <v>13</v>
      </c>
    </row>
    <row r="1102" spans="1:8">
      <c r="A1102" t="s">
        <v>2211</v>
      </c>
      <c r="B1102" t="s">
        <v>2212</v>
      </c>
      <c r="C1102">
        <v>577</v>
      </c>
      <c r="D1102" t="s">
        <v>2941</v>
      </c>
      <c r="E1102">
        <v>1</v>
      </c>
      <c r="F1102">
        <v>32</v>
      </c>
      <c r="G1102">
        <v>1952</v>
      </c>
      <c r="H1102" t="s">
        <v>1</v>
      </c>
    </row>
    <row r="1103" spans="1:8">
      <c r="A1103" t="s">
        <v>2211</v>
      </c>
      <c r="B1103" t="s">
        <v>2212</v>
      </c>
      <c r="C1103">
        <v>577</v>
      </c>
      <c r="D1103" t="s">
        <v>2942</v>
      </c>
      <c r="E1103">
        <v>45</v>
      </c>
      <c r="F1103">
        <v>189</v>
      </c>
      <c r="G1103">
        <v>492</v>
      </c>
      <c r="H1103" t="s">
        <v>9</v>
      </c>
    </row>
    <row r="1104" spans="1:8">
      <c r="A1104" t="s">
        <v>2211</v>
      </c>
      <c r="B1104" t="s">
        <v>2212</v>
      </c>
      <c r="C1104">
        <v>577</v>
      </c>
      <c r="D1104" t="s">
        <v>2943</v>
      </c>
      <c r="E1104">
        <v>300</v>
      </c>
      <c r="F1104">
        <v>476</v>
      </c>
      <c r="G1104">
        <v>2749</v>
      </c>
      <c r="H1104" t="s">
        <v>13</v>
      </c>
    </row>
    <row r="1105" spans="1:8">
      <c r="A1105" t="s">
        <v>2215</v>
      </c>
      <c r="B1105" t="s">
        <v>2216</v>
      </c>
      <c r="C1105">
        <v>798</v>
      </c>
      <c r="D1105" t="s">
        <v>2941</v>
      </c>
      <c r="E1105">
        <v>71</v>
      </c>
      <c r="F1105">
        <v>262</v>
      </c>
      <c r="G1105">
        <v>1952</v>
      </c>
      <c r="H1105" t="s">
        <v>1</v>
      </c>
    </row>
    <row r="1106" spans="1:8">
      <c r="A1106" t="s">
        <v>2215</v>
      </c>
      <c r="B1106" t="s">
        <v>2216</v>
      </c>
      <c r="C1106">
        <v>798</v>
      </c>
      <c r="D1106" t="s">
        <v>2942</v>
      </c>
      <c r="E1106">
        <v>275</v>
      </c>
      <c r="F1106">
        <v>420</v>
      </c>
      <c r="G1106">
        <v>492</v>
      </c>
      <c r="H1106" t="s">
        <v>9</v>
      </c>
    </row>
    <row r="1107" spans="1:8">
      <c r="A1107" t="s">
        <v>2215</v>
      </c>
      <c r="B1107" t="s">
        <v>2216</v>
      </c>
      <c r="C1107">
        <v>798</v>
      </c>
      <c r="D1107" t="s">
        <v>2943</v>
      </c>
      <c r="E1107">
        <v>531</v>
      </c>
      <c r="F1107">
        <v>707</v>
      </c>
      <c r="G1107">
        <v>2749</v>
      </c>
      <c r="H1107" t="s">
        <v>13</v>
      </c>
    </row>
    <row r="1108" spans="1:8">
      <c r="A1108" t="s">
        <v>2223</v>
      </c>
      <c r="B1108" t="s">
        <v>2224</v>
      </c>
      <c r="C1108">
        <v>778</v>
      </c>
      <c r="D1108" t="s">
        <v>2941</v>
      </c>
      <c r="E1108">
        <v>71</v>
      </c>
      <c r="F1108">
        <v>255</v>
      </c>
      <c r="G1108">
        <v>1952</v>
      </c>
      <c r="H1108" t="s">
        <v>1</v>
      </c>
    </row>
    <row r="1109" spans="1:8">
      <c r="A1109" t="s">
        <v>2223</v>
      </c>
      <c r="B1109" t="s">
        <v>2224</v>
      </c>
      <c r="C1109">
        <v>778</v>
      </c>
      <c r="D1109" t="s">
        <v>2942</v>
      </c>
      <c r="E1109">
        <v>268</v>
      </c>
      <c r="F1109">
        <v>412</v>
      </c>
      <c r="G1109">
        <v>492</v>
      </c>
      <c r="H1109" t="s">
        <v>9</v>
      </c>
    </row>
    <row r="1110" spans="1:8">
      <c r="A1110" t="s">
        <v>2223</v>
      </c>
      <c r="B1110" t="s">
        <v>2224</v>
      </c>
      <c r="C1110">
        <v>778</v>
      </c>
      <c r="D1110" t="s">
        <v>2943</v>
      </c>
      <c r="E1110">
        <v>523</v>
      </c>
      <c r="F1110">
        <v>699</v>
      </c>
      <c r="G1110">
        <v>2749</v>
      </c>
      <c r="H1110" t="s">
        <v>13</v>
      </c>
    </row>
    <row r="1111" spans="1:8">
      <c r="A1111" t="s">
        <v>2227</v>
      </c>
      <c r="B1111" t="s">
        <v>2228</v>
      </c>
      <c r="C1111">
        <v>804</v>
      </c>
      <c r="D1111" t="s">
        <v>2941</v>
      </c>
      <c r="E1111">
        <v>71</v>
      </c>
      <c r="F1111">
        <v>255</v>
      </c>
      <c r="G1111">
        <v>1952</v>
      </c>
      <c r="H1111" t="s">
        <v>1</v>
      </c>
    </row>
    <row r="1112" spans="1:8">
      <c r="A1112" t="s">
        <v>2227</v>
      </c>
      <c r="B1112" t="s">
        <v>2228</v>
      </c>
      <c r="C1112">
        <v>804</v>
      </c>
      <c r="D1112" t="s">
        <v>2942</v>
      </c>
      <c r="E1112">
        <v>268</v>
      </c>
      <c r="F1112">
        <v>412</v>
      </c>
      <c r="G1112">
        <v>492</v>
      </c>
      <c r="H1112" t="s">
        <v>9</v>
      </c>
    </row>
    <row r="1113" spans="1:8">
      <c r="A1113" t="s">
        <v>2227</v>
      </c>
      <c r="B1113" t="s">
        <v>2228</v>
      </c>
      <c r="C1113">
        <v>804</v>
      </c>
      <c r="D1113" t="s">
        <v>2943</v>
      </c>
      <c r="E1113">
        <v>523</v>
      </c>
      <c r="F1113">
        <v>696</v>
      </c>
      <c r="G1113">
        <v>2749</v>
      </c>
      <c r="H1113" t="s">
        <v>13</v>
      </c>
    </row>
    <row r="1114" spans="1:8">
      <c r="A1114" t="s">
        <v>2235</v>
      </c>
      <c r="B1114" t="s">
        <v>2236</v>
      </c>
      <c r="C1114">
        <v>722</v>
      </c>
      <c r="D1114" t="s">
        <v>2941</v>
      </c>
      <c r="E1114">
        <v>1</v>
      </c>
      <c r="F1114">
        <v>180</v>
      </c>
      <c r="G1114">
        <v>1952</v>
      </c>
      <c r="H1114" t="s">
        <v>1</v>
      </c>
    </row>
    <row r="1115" spans="1:8">
      <c r="A1115" t="s">
        <v>2235</v>
      </c>
      <c r="B1115" t="s">
        <v>2236</v>
      </c>
      <c r="C1115">
        <v>722</v>
      </c>
      <c r="D1115" t="s">
        <v>2942</v>
      </c>
      <c r="E1115">
        <v>193</v>
      </c>
      <c r="F1115">
        <v>337</v>
      </c>
      <c r="G1115">
        <v>492</v>
      </c>
      <c r="H1115" t="s">
        <v>9</v>
      </c>
    </row>
    <row r="1116" spans="1:8">
      <c r="A1116" t="s">
        <v>2235</v>
      </c>
      <c r="B1116" t="s">
        <v>2236</v>
      </c>
      <c r="C1116">
        <v>722</v>
      </c>
      <c r="D1116" t="s">
        <v>2943</v>
      </c>
      <c r="E1116">
        <v>448</v>
      </c>
      <c r="F1116">
        <v>622</v>
      </c>
      <c r="G1116">
        <v>2749</v>
      </c>
      <c r="H1116" t="s">
        <v>13</v>
      </c>
    </row>
    <row r="1117" spans="1:8">
      <c r="A1117" t="s">
        <v>2239</v>
      </c>
      <c r="B1117" t="s">
        <v>2240</v>
      </c>
      <c r="C1117">
        <v>880</v>
      </c>
      <c r="D1117" t="s">
        <v>2941</v>
      </c>
      <c r="E1117">
        <v>75</v>
      </c>
      <c r="F1117">
        <v>261</v>
      </c>
      <c r="G1117">
        <v>1952</v>
      </c>
      <c r="H1117" t="s">
        <v>1</v>
      </c>
    </row>
    <row r="1118" spans="1:8">
      <c r="A1118" t="s">
        <v>2239</v>
      </c>
      <c r="B1118" t="s">
        <v>2240</v>
      </c>
      <c r="C1118">
        <v>880</v>
      </c>
      <c r="D1118" t="s">
        <v>2942</v>
      </c>
      <c r="E1118">
        <v>274</v>
      </c>
      <c r="F1118">
        <v>418</v>
      </c>
      <c r="G1118">
        <v>492</v>
      </c>
      <c r="H1118" t="s">
        <v>9</v>
      </c>
    </row>
    <row r="1119" spans="1:8">
      <c r="A1119" t="s">
        <v>2239</v>
      </c>
      <c r="B1119" t="s">
        <v>2240</v>
      </c>
      <c r="C1119">
        <v>880</v>
      </c>
      <c r="D1119" t="s">
        <v>2943</v>
      </c>
      <c r="E1119">
        <v>529</v>
      </c>
      <c r="F1119">
        <v>705</v>
      </c>
      <c r="G1119">
        <v>2749</v>
      </c>
      <c r="H1119" t="s">
        <v>13</v>
      </c>
    </row>
    <row r="1120" spans="1:8">
      <c r="A1120" t="s">
        <v>2247</v>
      </c>
      <c r="B1120" t="s">
        <v>2248</v>
      </c>
      <c r="C1120">
        <v>770</v>
      </c>
      <c r="D1120" t="s">
        <v>2941</v>
      </c>
      <c r="E1120">
        <v>72</v>
      </c>
      <c r="F1120">
        <v>259</v>
      </c>
      <c r="G1120">
        <v>1952</v>
      </c>
      <c r="H1120" t="s">
        <v>1</v>
      </c>
    </row>
    <row r="1121" spans="1:8">
      <c r="A1121" t="s">
        <v>2247</v>
      </c>
      <c r="B1121" t="s">
        <v>2248</v>
      </c>
      <c r="C1121">
        <v>770</v>
      </c>
      <c r="D1121" t="s">
        <v>2942</v>
      </c>
      <c r="E1121">
        <v>260</v>
      </c>
      <c r="F1121">
        <v>403</v>
      </c>
      <c r="G1121">
        <v>492</v>
      </c>
      <c r="H1121" t="s">
        <v>9</v>
      </c>
    </row>
    <row r="1122" spans="1:8">
      <c r="A1122" t="s">
        <v>2247</v>
      </c>
      <c r="B1122" t="s">
        <v>2248</v>
      </c>
      <c r="C1122">
        <v>770</v>
      </c>
      <c r="D1122" t="s">
        <v>2943</v>
      </c>
      <c r="E1122">
        <v>514</v>
      </c>
      <c r="F1122">
        <v>715</v>
      </c>
      <c r="G1122">
        <v>2749</v>
      </c>
      <c r="H1122" t="s">
        <v>13</v>
      </c>
    </row>
    <row r="1123" spans="1:8">
      <c r="A1123" t="s">
        <v>2253</v>
      </c>
      <c r="B1123" t="s">
        <v>2254</v>
      </c>
      <c r="C1123">
        <v>851</v>
      </c>
      <c r="D1123" t="s">
        <v>2941</v>
      </c>
      <c r="E1123">
        <v>123</v>
      </c>
      <c r="F1123">
        <v>290</v>
      </c>
      <c r="G1123">
        <v>1952</v>
      </c>
      <c r="H1123" t="s">
        <v>1</v>
      </c>
    </row>
    <row r="1124" spans="1:8">
      <c r="A1124" t="s">
        <v>2253</v>
      </c>
      <c r="B1124" t="s">
        <v>2254</v>
      </c>
      <c r="C1124">
        <v>851</v>
      </c>
      <c r="D1124" t="s">
        <v>2942</v>
      </c>
      <c r="E1124">
        <v>303</v>
      </c>
      <c r="F1124">
        <v>447</v>
      </c>
      <c r="G1124">
        <v>492</v>
      </c>
      <c r="H1124" t="s">
        <v>9</v>
      </c>
    </row>
    <row r="1125" spans="1:8">
      <c r="A1125" t="s">
        <v>2253</v>
      </c>
      <c r="B1125" t="s">
        <v>2254</v>
      </c>
      <c r="C1125">
        <v>851</v>
      </c>
      <c r="D1125" t="s">
        <v>2943</v>
      </c>
      <c r="E1125">
        <v>558</v>
      </c>
      <c r="F1125">
        <v>734</v>
      </c>
      <c r="G1125">
        <v>2749</v>
      </c>
      <c r="H1125" t="s">
        <v>13</v>
      </c>
    </row>
    <row r="1126" spans="1:8">
      <c r="A1126" t="s">
        <v>2258</v>
      </c>
      <c r="B1126" t="s">
        <v>2259</v>
      </c>
      <c r="C1126">
        <v>626</v>
      </c>
      <c r="D1126" t="s">
        <v>2941</v>
      </c>
      <c r="E1126">
        <v>61</v>
      </c>
      <c r="F1126">
        <v>239</v>
      </c>
      <c r="G1126">
        <v>1952</v>
      </c>
      <c r="H1126" t="s">
        <v>1</v>
      </c>
    </row>
    <row r="1127" spans="1:8">
      <c r="A1127" t="s">
        <v>2258</v>
      </c>
      <c r="B1127" t="s">
        <v>2259</v>
      </c>
      <c r="C1127">
        <v>626</v>
      </c>
      <c r="D1127" t="s">
        <v>2942</v>
      </c>
      <c r="E1127">
        <v>242</v>
      </c>
      <c r="F1127">
        <v>435</v>
      </c>
      <c r="G1127">
        <v>492</v>
      </c>
      <c r="H1127" t="s">
        <v>9</v>
      </c>
    </row>
    <row r="1128" spans="1:8">
      <c r="A1128" t="s">
        <v>2258</v>
      </c>
      <c r="B1128" t="s">
        <v>2259</v>
      </c>
      <c r="C1128">
        <v>626</v>
      </c>
      <c r="D1128" t="s">
        <v>2943</v>
      </c>
      <c r="E1128">
        <v>450</v>
      </c>
      <c r="F1128">
        <v>613</v>
      </c>
      <c r="G1128">
        <v>2749</v>
      </c>
      <c r="H1128" t="s">
        <v>13</v>
      </c>
    </row>
    <row r="1129" spans="1:8">
      <c r="A1129" t="s">
        <v>2263</v>
      </c>
      <c r="B1129" t="s">
        <v>2264</v>
      </c>
      <c r="C1129">
        <v>631</v>
      </c>
      <c r="D1129" t="s">
        <v>2941</v>
      </c>
      <c r="E1129">
        <v>62</v>
      </c>
      <c r="F1129">
        <v>240</v>
      </c>
      <c r="G1129">
        <v>1952</v>
      </c>
      <c r="H1129" t="s">
        <v>1</v>
      </c>
    </row>
    <row r="1130" spans="1:8">
      <c r="A1130" t="s">
        <v>2263</v>
      </c>
      <c r="B1130" t="s">
        <v>2264</v>
      </c>
      <c r="C1130">
        <v>631</v>
      </c>
      <c r="D1130" t="s">
        <v>2942</v>
      </c>
      <c r="E1130">
        <v>243</v>
      </c>
      <c r="F1130">
        <v>439</v>
      </c>
      <c r="G1130">
        <v>492</v>
      </c>
      <c r="H1130" t="s">
        <v>9</v>
      </c>
    </row>
    <row r="1131" spans="1:8">
      <c r="A1131" t="s">
        <v>2263</v>
      </c>
      <c r="B1131" t="s">
        <v>2264</v>
      </c>
      <c r="C1131">
        <v>631</v>
      </c>
      <c r="D1131" t="s">
        <v>2943</v>
      </c>
      <c r="E1131">
        <v>454</v>
      </c>
      <c r="F1131">
        <v>617</v>
      </c>
      <c r="G1131">
        <v>2749</v>
      </c>
      <c r="H1131" t="s">
        <v>13</v>
      </c>
    </row>
    <row r="1132" spans="1:8">
      <c r="A1132" t="s">
        <v>2266</v>
      </c>
      <c r="B1132" t="s">
        <v>2267</v>
      </c>
      <c r="C1132">
        <v>694</v>
      </c>
      <c r="D1132" t="s">
        <v>2941</v>
      </c>
      <c r="E1132">
        <v>1</v>
      </c>
      <c r="F1132">
        <v>156</v>
      </c>
      <c r="G1132">
        <v>1952</v>
      </c>
      <c r="H1132" t="s">
        <v>1</v>
      </c>
    </row>
    <row r="1133" spans="1:8">
      <c r="A1133" t="s">
        <v>2266</v>
      </c>
      <c r="B1133" t="s">
        <v>2267</v>
      </c>
      <c r="C1133">
        <v>694</v>
      </c>
      <c r="D1133" t="s">
        <v>2942</v>
      </c>
      <c r="E1133">
        <v>169</v>
      </c>
      <c r="F1133">
        <v>311</v>
      </c>
      <c r="G1133">
        <v>492</v>
      </c>
      <c r="H1133" t="s">
        <v>9</v>
      </c>
    </row>
    <row r="1134" spans="1:8">
      <c r="A1134" t="s">
        <v>2266</v>
      </c>
      <c r="B1134" t="s">
        <v>2267</v>
      </c>
      <c r="C1134">
        <v>694</v>
      </c>
      <c r="D1134" t="s">
        <v>2943</v>
      </c>
      <c r="E1134">
        <v>422</v>
      </c>
      <c r="F1134">
        <v>596</v>
      </c>
      <c r="G1134">
        <v>2749</v>
      </c>
      <c r="H1134" t="s">
        <v>13</v>
      </c>
    </row>
    <row r="1135" spans="1:8">
      <c r="A1135" t="s">
        <v>2271</v>
      </c>
      <c r="B1135" t="s">
        <v>2272</v>
      </c>
      <c r="C1135">
        <v>798</v>
      </c>
      <c r="D1135" t="s">
        <v>2941</v>
      </c>
      <c r="E1135">
        <v>71</v>
      </c>
      <c r="F1135">
        <v>255</v>
      </c>
      <c r="G1135">
        <v>1952</v>
      </c>
      <c r="H1135" t="s">
        <v>1</v>
      </c>
    </row>
    <row r="1136" spans="1:8">
      <c r="A1136" t="s">
        <v>2271</v>
      </c>
      <c r="B1136" t="s">
        <v>2272</v>
      </c>
      <c r="C1136">
        <v>798</v>
      </c>
      <c r="D1136" t="s">
        <v>2942</v>
      </c>
      <c r="E1136">
        <v>268</v>
      </c>
      <c r="F1136">
        <v>412</v>
      </c>
      <c r="G1136">
        <v>492</v>
      </c>
      <c r="H1136" t="s">
        <v>9</v>
      </c>
    </row>
    <row r="1137" spans="1:8">
      <c r="A1137" t="s">
        <v>2271</v>
      </c>
      <c r="B1137" t="s">
        <v>2272</v>
      </c>
      <c r="C1137">
        <v>798</v>
      </c>
      <c r="D1137" t="s">
        <v>2943</v>
      </c>
      <c r="E1137">
        <v>523</v>
      </c>
      <c r="F1137">
        <v>697</v>
      </c>
      <c r="G1137">
        <v>2749</v>
      </c>
      <c r="H1137" t="s">
        <v>13</v>
      </c>
    </row>
    <row r="1138" spans="1:8">
      <c r="A1138" t="s">
        <v>2276</v>
      </c>
      <c r="B1138" t="s">
        <v>2277</v>
      </c>
      <c r="C1138">
        <v>774</v>
      </c>
      <c r="D1138" t="s">
        <v>2941</v>
      </c>
      <c r="E1138">
        <v>56</v>
      </c>
      <c r="F1138">
        <v>240</v>
      </c>
      <c r="G1138">
        <v>1952</v>
      </c>
      <c r="H1138" t="s">
        <v>1</v>
      </c>
    </row>
    <row r="1139" spans="1:8">
      <c r="A1139" t="s">
        <v>2276</v>
      </c>
      <c r="B1139" t="s">
        <v>2277</v>
      </c>
      <c r="C1139">
        <v>774</v>
      </c>
      <c r="D1139" t="s">
        <v>2942</v>
      </c>
      <c r="E1139">
        <v>253</v>
      </c>
      <c r="F1139">
        <v>397</v>
      </c>
      <c r="G1139">
        <v>492</v>
      </c>
      <c r="H1139" t="s">
        <v>9</v>
      </c>
    </row>
    <row r="1140" spans="1:8">
      <c r="A1140" t="s">
        <v>2276</v>
      </c>
      <c r="B1140" t="s">
        <v>2277</v>
      </c>
      <c r="C1140">
        <v>774</v>
      </c>
      <c r="D1140" t="s">
        <v>2943</v>
      </c>
      <c r="E1140">
        <v>508</v>
      </c>
      <c r="F1140">
        <v>682</v>
      </c>
      <c r="G1140">
        <v>2749</v>
      </c>
      <c r="H1140" t="s">
        <v>13</v>
      </c>
    </row>
    <row r="1141" spans="1:8">
      <c r="A1141" t="s">
        <v>2280</v>
      </c>
      <c r="B1141" t="s">
        <v>2281</v>
      </c>
      <c r="C1141">
        <v>774</v>
      </c>
      <c r="D1141" t="s">
        <v>2941</v>
      </c>
      <c r="E1141">
        <v>56</v>
      </c>
      <c r="F1141">
        <v>240</v>
      </c>
      <c r="G1141">
        <v>1952</v>
      </c>
      <c r="H1141" t="s">
        <v>1</v>
      </c>
    </row>
    <row r="1142" spans="1:8">
      <c r="A1142" t="s">
        <v>2280</v>
      </c>
      <c r="B1142" t="s">
        <v>2281</v>
      </c>
      <c r="C1142">
        <v>774</v>
      </c>
      <c r="D1142" t="s">
        <v>2942</v>
      </c>
      <c r="E1142">
        <v>253</v>
      </c>
      <c r="F1142">
        <v>397</v>
      </c>
      <c r="G1142">
        <v>492</v>
      </c>
      <c r="H1142" t="s">
        <v>9</v>
      </c>
    </row>
    <row r="1143" spans="1:8">
      <c r="A1143" t="s">
        <v>2280</v>
      </c>
      <c r="B1143" t="s">
        <v>2281</v>
      </c>
      <c r="C1143">
        <v>774</v>
      </c>
      <c r="D1143" t="s">
        <v>2943</v>
      </c>
      <c r="E1143">
        <v>508</v>
      </c>
      <c r="F1143">
        <v>682</v>
      </c>
      <c r="G1143">
        <v>2749</v>
      </c>
      <c r="H1143" t="s">
        <v>13</v>
      </c>
    </row>
    <row r="1144" spans="1:8">
      <c r="A1144" t="s">
        <v>16</v>
      </c>
      <c r="B1144" t="s">
        <v>2284</v>
      </c>
      <c r="C1144">
        <v>735</v>
      </c>
      <c r="D1144" t="s">
        <v>2941</v>
      </c>
      <c r="E1144">
        <v>1</v>
      </c>
      <c r="F1144">
        <v>128</v>
      </c>
      <c r="G1144">
        <v>1952</v>
      </c>
      <c r="H1144" t="s">
        <v>1</v>
      </c>
    </row>
    <row r="1145" spans="1:8">
      <c r="A1145" t="s">
        <v>16</v>
      </c>
      <c r="B1145" t="s">
        <v>2284</v>
      </c>
      <c r="C1145">
        <v>735</v>
      </c>
      <c r="D1145" t="s">
        <v>2941</v>
      </c>
      <c r="E1145">
        <v>136</v>
      </c>
      <c r="F1145">
        <v>198</v>
      </c>
      <c r="G1145">
        <v>1952</v>
      </c>
      <c r="H1145" t="s">
        <v>1</v>
      </c>
    </row>
    <row r="1146" spans="1:8">
      <c r="A1146" t="s">
        <v>16</v>
      </c>
      <c r="B1146" t="s">
        <v>2284</v>
      </c>
      <c r="C1146">
        <v>735</v>
      </c>
      <c r="D1146" t="s">
        <v>2942</v>
      </c>
      <c r="E1146">
        <v>211</v>
      </c>
      <c r="F1146">
        <v>355</v>
      </c>
      <c r="G1146">
        <v>492</v>
      </c>
      <c r="H1146" t="s">
        <v>9</v>
      </c>
    </row>
    <row r="1147" spans="1:8">
      <c r="A1147" t="s">
        <v>16</v>
      </c>
      <c r="B1147" t="s">
        <v>2284</v>
      </c>
      <c r="C1147">
        <v>735</v>
      </c>
      <c r="D1147" t="s">
        <v>2943</v>
      </c>
      <c r="E1147">
        <v>466</v>
      </c>
      <c r="F1147">
        <v>640</v>
      </c>
      <c r="G1147">
        <v>2749</v>
      </c>
      <c r="H1147" t="s">
        <v>13</v>
      </c>
    </row>
    <row r="1148" spans="1:8">
      <c r="A1148" t="s">
        <v>2287</v>
      </c>
      <c r="B1148" t="s">
        <v>2288</v>
      </c>
      <c r="C1148">
        <v>762</v>
      </c>
      <c r="D1148" t="s">
        <v>2941</v>
      </c>
      <c r="E1148">
        <v>72</v>
      </c>
      <c r="F1148">
        <v>256</v>
      </c>
      <c r="G1148">
        <v>1952</v>
      </c>
      <c r="H1148" t="s">
        <v>1</v>
      </c>
    </row>
    <row r="1149" spans="1:8">
      <c r="A1149" t="s">
        <v>2287</v>
      </c>
      <c r="B1149" t="s">
        <v>2288</v>
      </c>
      <c r="C1149">
        <v>762</v>
      </c>
      <c r="D1149" t="s">
        <v>2942</v>
      </c>
      <c r="E1149">
        <v>269</v>
      </c>
      <c r="F1149">
        <v>413</v>
      </c>
      <c r="G1149">
        <v>492</v>
      </c>
      <c r="H1149" t="s">
        <v>9</v>
      </c>
    </row>
    <row r="1150" spans="1:8">
      <c r="A1150" t="s">
        <v>2287</v>
      </c>
      <c r="B1150" t="s">
        <v>2288</v>
      </c>
      <c r="C1150">
        <v>762</v>
      </c>
      <c r="D1150" t="s">
        <v>2943</v>
      </c>
      <c r="E1150">
        <v>524</v>
      </c>
      <c r="F1150">
        <v>700</v>
      </c>
      <c r="G1150">
        <v>2749</v>
      </c>
      <c r="H1150" t="s">
        <v>13</v>
      </c>
    </row>
    <row r="1151" spans="1:8">
      <c r="A1151" t="s">
        <v>2294</v>
      </c>
      <c r="B1151" t="s">
        <v>2295</v>
      </c>
      <c r="C1151">
        <v>790</v>
      </c>
      <c r="D1151" t="s">
        <v>2941</v>
      </c>
      <c r="E1151">
        <v>71</v>
      </c>
      <c r="F1151">
        <v>255</v>
      </c>
      <c r="G1151">
        <v>1952</v>
      </c>
      <c r="H1151" t="s">
        <v>1</v>
      </c>
    </row>
    <row r="1152" spans="1:8">
      <c r="A1152" t="s">
        <v>2294</v>
      </c>
      <c r="B1152" t="s">
        <v>2295</v>
      </c>
      <c r="C1152">
        <v>790</v>
      </c>
      <c r="D1152" t="s">
        <v>2942</v>
      </c>
      <c r="E1152">
        <v>268</v>
      </c>
      <c r="F1152">
        <v>412</v>
      </c>
      <c r="G1152">
        <v>492</v>
      </c>
      <c r="H1152" t="s">
        <v>9</v>
      </c>
    </row>
    <row r="1153" spans="1:8">
      <c r="A1153" t="s">
        <v>2294</v>
      </c>
      <c r="B1153" t="s">
        <v>2295</v>
      </c>
      <c r="C1153">
        <v>790</v>
      </c>
      <c r="D1153" t="s">
        <v>2943</v>
      </c>
      <c r="E1153">
        <v>523</v>
      </c>
      <c r="F1153">
        <v>697</v>
      </c>
      <c r="G1153">
        <v>2749</v>
      </c>
      <c r="H1153" t="s">
        <v>13</v>
      </c>
    </row>
    <row r="1154" spans="1:8">
      <c r="A1154" t="s">
        <v>2298</v>
      </c>
      <c r="B1154" t="s">
        <v>2299</v>
      </c>
      <c r="C1154">
        <v>760</v>
      </c>
      <c r="D1154" t="s">
        <v>2941</v>
      </c>
      <c r="E1154">
        <v>72</v>
      </c>
      <c r="F1154">
        <v>256</v>
      </c>
      <c r="G1154">
        <v>1952</v>
      </c>
      <c r="H1154" t="s">
        <v>1</v>
      </c>
    </row>
    <row r="1155" spans="1:8">
      <c r="A1155" t="s">
        <v>2298</v>
      </c>
      <c r="B1155" t="s">
        <v>2299</v>
      </c>
      <c r="C1155">
        <v>760</v>
      </c>
      <c r="D1155" t="s">
        <v>2942</v>
      </c>
      <c r="E1155">
        <v>269</v>
      </c>
      <c r="F1155">
        <v>413</v>
      </c>
      <c r="G1155">
        <v>492</v>
      </c>
      <c r="H1155" t="s">
        <v>9</v>
      </c>
    </row>
    <row r="1156" spans="1:8">
      <c r="A1156" t="s">
        <v>2298</v>
      </c>
      <c r="B1156" t="s">
        <v>2299</v>
      </c>
      <c r="C1156">
        <v>760</v>
      </c>
      <c r="D1156" t="s">
        <v>2943</v>
      </c>
      <c r="E1156">
        <v>524</v>
      </c>
      <c r="F1156">
        <v>700</v>
      </c>
      <c r="G1156">
        <v>2749</v>
      </c>
      <c r="H1156" t="s">
        <v>13</v>
      </c>
    </row>
    <row r="1157" spans="1:8">
      <c r="A1157" t="s">
        <v>2305</v>
      </c>
      <c r="B1157" t="s">
        <v>2306</v>
      </c>
      <c r="C1157">
        <v>724</v>
      </c>
      <c r="D1157" t="s">
        <v>2941</v>
      </c>
      <c r="E1157">
        <v>1</v>
      </c>
      <c r="F1157">
        <v>180</v>
      </c>
      <c r="G1157">
        <v>1952</v>
      </c>
      <c r="H1157" t="s">
        <v>1</v>
      </c>
    </row>
    <row r="1158" spans="1:8">
      <c r="A1158" t="s">
        <v>2305</v>
      </c>
      <c r="B1158" t="s">
        <v>2306</v>
      </c>
      <c r="C1158">
        <v>724</v>
      </c>
      <c r="D1158" t="s">
        <v>2942</v>
      </c>
      <c r="E1158">
        <v>193</v>
      </c>
      <c r="F1158">
        <v>337</v>
      </c>
      <c r="G1158">
        <v>492</v>
      </c>
      <c r="H1158" t="s">
        <v>9</v>
      </c>
    </row>
    <row r="1159" spans="1:8">
      <c r="A1159" t="s">
        <v>2305</v>
      </c>
      <c r="B1159" t="s">
        <v>2306</v>
      </c>
      <c r="C1159">
        <v>724</v>
      </c>
      <c r="D1159" t="s">
        <v>2943</v>
      </c>
      <c r="E1159">
        <v>448</v>
      </c>
      <c r="F1159">
        <v>622</v>
      </c>
      <c r="G1159">
        <v>2749</v>
      </c>
      <c r="H1159" t="s">
        <v>13</v>
      </c>
    </row>
    <row r="1160" spans="1:8">
      <c r="A1160" t="s">
        <v>2311</v>
      </c>
      <c r="B1160" t="s">
        <v>2312</v>
      </c>
      <c r="C1160">
        <v>774</v>
      </c>
      <c r="D1160" t="s">
        <v>2941</v>
      </c>
      <c r="E1160">
        <v>269</v>
      </c>
      <c r="F1160">
        <v>397</v>
      </c>
      <c r="G1160">
        <v>1952</v>
      </c>
      <c r="H1160" t="s">
        <v>1</v>
      </c>
    </row>
    <row r="1161" spans="1:8">
      <c r="A1161" t="s">
        <v>2311</v>
      </c>
      <c r="B1161" t="s">
        <v>2312</v>
      </c>
      <c r="C1161">
        <v>774</v>
      </c>
      <c r="D1161" t="s">
        <v>2942</v>
      </c>
      <c r="E1161">
        <v>440</v>
      </c>
      <c r="F1161">
        <v>573</v>
      </c>
      <c r="G1161">
        <v>492</v>
      </c>
      <c r="H1161" t="s">
        <v>9</v>
      </c>
    </row>
    <row r="1162" spans="1:8">
      <c r="A1162" t="s">
        <v>2311</v>
      </c>
      <c r="B1162" t="s">
        <v>2312</v>
      </c>
      <c r="C1162">
        <v>774</v>
      </c>
      <c r="D1162" t="s">
        <v>2943</v>
      </c>
      <c r="E1162">
        <v>585</v>
      </c>
      <c r="F1162">
        <v>754</v>
      </c>
      <c r="G1162">
        <v>2749</v>
      </c>
      <c r="H1162" t="s">
        <v>13</v>
      </c>
    </row>
    <row r="1163" spans="1:8">
      <c r="A1163" t="s">
        <v>2315</v>
      </c>
      <c r="B1163" t="s">
        <v>2316</v>
      </c>
      <c r="C1163">
        <v>654</v>
      </c>
      <c r="D1163" t="s">
        <v>2941</v>
      </c>
      <c r="E1163">
        <v>159</v>
      </c>
      <c r="F1163">
        <v>255</v>
      </c>
      <c r="G1163">
        <v>1952</v>
      </c>
      <c r="H1163" t="s">
        <v>1</v>
      </c>
    </row>
    <row r="1164" spans="1:8">
      <c r="A1164" t="s">
        <v>2315</v>
      </c>
      <c r="B1164" t="s">
        <v>2316</v>
      </c>
      <c r="C1164">
        <v>654</v>
      </c>
      <c r="D1164" t="s">
        <v>2942</v>
      </c>
      <c r="E1164">
        <v>265</v>
      </c>
      <c r="F1164">
        <v>454</v>
      </c>
      <c r="G1164">
        <v>492</v>
      </c>
      <c r="H1164" t="s">
        <v>9</v>
      </c>
    </row>
    <row r="1165" spans="1:8">
      <c r="A1165" t="s">
        <v>2315</v>
      </c>
      <c r="B1165" t="s">
        <v>2316</v>
      </c>
      <c r="C1165">
        <v>654</v>
      </c>
      <c r="D1165" t="s">
        <v>2943</v>
      </c>
      <c r="E1165">
        <v>468</v>
      </c>
      <c r="F1165">
        <v>637</v>
      </c>
      <c r="G1165">
        <v>2749</v>
      </c>
      <c r="H1165" t="s">
        <v>13</v>
      </c>
    </row>
    <row r="1166" spans="1:8">
      <c r="A1166" t="s">
        <v>20</v>
      </c>
      <c r="B1166" t="s">
        <v>2321</v>
      </c>
      <c r="C1166">
        <v>732</v>
      </c>
      <c r="D1166" t="s">
        <v>2941</v>
      </c>
      <c r="E1166">
        <v>54</v>
      </c>
      <c r="F1166">
        <v>143</v>
      </c>
      <c r="G1166">
        <v>1952</v>
      </c>
      <c r="H1166" t="s">
        <v>1</v>
      </c>
    </row>
    <row r="1167" spans="1:8">
      <c r="A1167" t="s">
        <v>20</v>
      </c>
      <c r="B1167" t="s">
        <v>2321</v>
      </c>
      <c r="C1167">
        <v>732</v>
      </c>
      <c r="D1167" t="s">
        <v>2941</v>
      </c>
      <c r="E1167">
        <v>124</v>
      </c>
      <c r="F1167">
        <v>199</v>
      </c>
      <c r="G1167">
        <v>1952</v>
      </c>
      <c r="H1167" t="s">
        <v>1</v>
      </c>
    </row>
    <row r="1168" spans="1:8">
      <c r="A1168" t="s">
        <v>20</v>
      </c>
      <c r="B1168" t="s">
        <v>2321</v>
      </c>
      <c r="C1168">
        <v>732</v>
      </c>
      <c r="D1168" t="s">
        <v>2942</v>
      </c>
      <c r="E1168">
        <v>212</v>
      </c>
      <c r="F1168">
        <v>356</v>
      </c>
      <c r="G1168">
        <v>492</v>
      </c>
      <c r="H1168" t="s">
        <v>9</v>
      </c>
    </row>
    <row r="1169" spans="1:8">
      <c r="A1169" t="s">
        <v>20</v>
      </c>
      <c r="B1169" t="s">
        <v>2321</v>
      </c>
      <c r="C1169">
        <v>732</v>
      </c>
      <c r="D1169" t="s">
        <v>2943</v>
      </c>
      <c r="E1169">
        <v>467</v>
      </c>
      <c r="F1169">
        <v>641</v>
      </c>
      <c r="G1169">
        <v>2749</v>
      </c>
      <c r="H1169" t="s">
        <v>13</v>
      </c>
    </row>
    <row r="1170" spans="1:8">
      <c r="A1170" t="s">
        <v>2324</v>
      </c>
      <c r="B1170" t="s">
        <v>2325</v>
      </c>
      <c r="C1170">
        <v>794</v>
      </c>
      <c r="D1170" t="s">
        <v>2941</v>
      </c>
      <c r="E1170">
        <v>71</v>
      </c>
      <c r="F1170">
        <v>255</v>
      </c>
      <c r="G1170">
        <v>1952</v>
      </c>
      <c r="H1170" t="s">
        <v>1</v>
      </c>
    </row>
    <row r="1171" spans="1:8">
      <c r="A1171" t="s">
        <v>2324</v>
      </c>
      <c r="B1171" t="s">
        <v>2325</v>
      </c>
      <c r="C1171">
        <v>794</v>
      </c>
      <c r="D1171" t="s">
        <v>2942</v>
      </c>
      <c r="E1171">
        <v>268</v>
      </c>
      <c r="F1171">
        <v>412</v>
      </c>
      <c r="G1171">
        <v>492</v>
      </c>
      <c r="H1171" t="s">
        <v>9</v>
      </c>
    </row>
    <row r="1172" spans="1:8">
      <c r="A1172" t="s">
        <v>2324</v>
      </c>
      <c r="B1172" t="s">
        <v>2325</v>
      </c>
      <c r="C1172">
        <v>794</v>
      </c>
      <c r="D1172" t="s">
        <v>2943</v>
      </c>
      <c r="E1172">
        <v>523</v>
      </c>
      <c r="F1172">
        <v>697</v>
      </c>
      <c r="G1172">
        <v>2749</v>
      </c>
      <c r="H1172" t="s">
        <v>13</v>
      </c>
    </row>
    <row r="1173" spans="1:8">
      <c r="A1173" t="s">
        <v>2328</v>
      </c>
      <c r="B1173" t="s">
        <v>2329</v>
      </c>
      <c r="C1173">
        <v>452</v>
      </c>
      <c r="D1173" t="s">
        <v>2942</v>
      </c>
      <c r="E1173">
        <v>3</v>
      </c>
      <c r="F1173">
        <v>56</v>
      </c>
      <c r="G1173">
        <v>492</v>
      </c>
      <c r="H1173" t="s">
        <v>9</v>
      </c>
    </row>
    <row r="1174" spans="1:8">
      <c r="A1174" t="s">
        <v>2328</v>
      </c>
      <c r="B1174" t="s">
        <v>2329</v>
      </c>
      <c r="C1174">
        <v>452</v>
      </c>
      <c r="D1174" t="s">
        <v>2943</v>
      </c>
      <c r="E1174">
        <v>183</v>
      </c>
      <c r="F1174">
        <v>359</v>
      </c>
      <c r="G1174">
        <v>2749</v>
      </c>
      <c r="H1174" t="s">
        <v>13</v>
      </c>
    </row>
    <row r="1175" spans="1:8">
      <c r="A1175" t="s">
        <v>2332</v>
      </c>
      <c r="B1175" t="s">
        <v>2333</v>
      </c>
      <c r="C1175">
        <v>804</v>
      </c>
      <c r="D1175" t="s">
        <v>2941</v>
      </c>
      <c r="E1175">
        <v>72</v>
      </c>
      <c r="F1175">
        <v>247</v>
      </c>
      <c r="G1175">
        <v>1952</v>
      </c>
      <c r="H1175" t="s">
        <v>1</v>
      </c>
    </row>
    <row r="1176" spans="1:8">
      <c r="A1176" t="s">
        <v>2332</v>
      </c>
      <c r="B1176" t="s">
        <v>2333</v>
      </c>
      <c r="C1176">
        <v>804</v>
      </c>
      <c r="D1176" t="s">
        <v>2942</v>
      </c>
      <c r="E1176">
        <v>260</v>
      </c>
      <c r="F1176">
        <v>408</v>
      </c>
      <c r="G1176">
        <v>492</v>
      </c>
      <c r="H1176" t="s">
        <v>9</v>
      </c>
    </row>
    <row r="1177" spans="1:8">
      <c r="A1177" t="s">
        <v>2332</v>
      </c>
      <c r="B1177" t="s">
        <v>2333</v>
      </c>
      <c r="C1177">
        <v>804</v>
      </c>
      <c r="D1177" t="s">
        <v>2943</v>
      </c>
      <c r="E1177">
        <v>535</v>
      </c>
      <c r="F1177">
        <v>711</v>
      </c>
      <c r="G1177">
        <v>2749</v>
      </c>
      <c r="H1177" t="s">
        <v>13</v>
      </c>
    </row>
    <row r="1178" spans="1:8">
      <c r="A1178" t="s">
        <v>2334</v>
      </c>
      <c r="B1178" t="s">
        <v>2335</v>
      </c>
      <c r="C1178">
        <v>894</v>
      </c>
      <c r="D1178" t="s">
        <v>2941</v>
      </c>
      <c r="E1178">
        <v>132</v>
      </c>
      <c r="F1178">
        <v>380</v>
      </c>
      <c r="G1178">
        <v>1952</v>
      </c>
      <c r="H1178" t="s">
        <v>1</v>
      </c>
    </row>
    <row r="1179" spans="1:8">
      <c r="A1179" t="s">
        <v>2334</v>
      </c>
      <c r="B1179" t="s">
        <v>2335</v>
      </c>
      <c r="C1179">
        <v>894</v>
      </c>
      <c r="D1179" t="s">
        <v>2942</v>
      </c>
      <c r="E1179">
        <v>393</v>
      </c>
      <c r="F1179">
        <v>551</v>
      </c>
      <c r="G1179">
        <v>492</v>
      </c>
      <c r="H1179" t="s">
        <v>9</v>
      </c>
    </row>
    <row r="1180" spans="1:8">
      <c r="A1180" t="s">
        <v>2334</v>
      </c>
      <c r="B1180" t="s">
        <v>2335</v>
      </c>
      <c r="C1180">
        <v>894</v>
      </c>
      <c r="D1180" t="s">
        <v>2943</v>
      </c>
      <c r="E1180">
        <v>660</v>
      </c>
      <c r="F1180">
        <v>836</v>
      </c>
      <c r="G1180">
        <v>2749</v>
      </c>
      <c r="H1180" t="s">
        <v>13</v>
      </c>
    </row>
    <row r="1181" spans="1:8">
      <c r="A1181" t="s">
        <v>2334</v>
      </c>
      <c r="B1181" t="s">
        <v>2335</v>
      </c>
      <c r="C1181">
        <v>894</v>
      </c>
      <c r="D1181" t="s">
        <v>2952</v>
      </c>
      <c r="E1181">
        <v>16</v>
      </c>
      <c r="F1181">
        <v>161</v>
      </c>
      <c r="G1181">
        <v>8231</v>
      </c>
      <c r="H1181" t="s">
        <v>2953</v>
      </c>
    </row>
    <row r="1182" spans="1:8">
      <c r="A1182" t="s">
        <v>2340</v>
      </c>
      <c r="B1182" t="s">
        <v>2341</v>
      </c>
      <c r="C1182">
        <v>813</v>
      </c>
      <c r="D1182" t="s">
        <v>2941</v>
      </c>
      <c r="E1182">
        <v>72</v>
      </c>
      <c r="F1182">
        <v>246</v>
      </c>
      <c r="G1182">
        <v>1952</v>
      </c>
      <c r="H1182" t="s">
        <v>1</v>
      </c>
    </row>
    <row r="1183" spans="1:8">
      <c r="A1183" t="s">
        <v>2340</v>
      </c>
      <c r="B1183" t="s">
        <v>2341</v>
      </c>
      <c r="C1183">
        <v>813</v>
      </c>
      <c r="D1183" t="s">
        <v>2942</v>
      </c>
      <c r="E1183">
        <v>259</v>
      </c>
      <c r="F1183">
        <v>406</v>
      </c>
      <c r="G1183">
        <v>492</v>
      </c>
      <c r="H1183" t="s">
        <v>9</v>
      </c>
    </row>
    <row r="1184" spans="1:8">
      <c r="A1184" t="s">
        <v>2340</v>
      </c>
      <c r="B1184" t="s">
        <v>2341</v>
      </c>
      <c r="C1184">
        <v>813</v>
      </c>
      <c r="D1184" t="s">
        <v>2943</v>
      </c>
      <c r="E1184">
        <v>533</v>
      </c>
      <c r="F1184">
        <v>709</v>
      </c>
      <c r="G1184">
        <v>2749</v>
      </c>
      <c r="H1184" t="s">
        <v>13</v>
      </c>
    </row>
    <row r="1185" spans="1:8">
      <c r="A1185" t="s">
        <v>2344</v>
      </c>
      <c r="B1185" t="s">
        <v>2345</v>
      </c>
      <c r="C1185">
        <v>894</v>
      </c>
      <c r="D1185" t="s">
        <v>2941</v>
      </c>
      <c r="E1185">
        <v>118</v>
      </c>
      <c r="F1185">
        <v>399</v>
      </c>
      <c r="G1185">
        <v>1952</v>
      </c>
      <c r="H1185" t="s">
        <v>1</v>
      </c>
    </row>
    <row r="1186" spans="1:8">
      <c r="A1186" t="s">
        <v>2344</v>
      </c>
      <c r="B1186" t="s">
        <v>2345</v>
      </c>
      <c r="C1186">
        <v>894</v>
      </c>
      <c r="D1186" t="s">
        <v>2942</v>
      </c>
      <c r="E1186">
        <v>412</v>
      </c>
      <c r="F1186">
        <v>552</v>
      </c>
      <c r="G1186">
        <v>492</v>
      </c>
      <c r="H1186" t="s">
        <v>9</v>
      </c>
    </row>
    <row r="1187" spans="1:8">
      <c r="A1187" t="s">
        <v>2344</v>
      </c>
      <c r="B1187" t="s">
        <v>2345</v>
      </c>
      <c r="C1187">
        <v>894</v>
      </c>
      <c r="D1187" t="s">
        <v>2943</v>
      </c>
      <c r="E1187">
        <v>661</v>
      </c>
      <c r="F1187">
        <v>837</v>
      </c>
      <c r="G1187">
        <v>2749</v>
      </c>
      <c r="H1187" t="s">
        <v>13</v>
      </c>
    </row>
    <row r="1188" spans="1:8">
      <c r="A1188" t="s">
        <v>2348</v>
      </c>
      <c r="B1188" t="s">
        <v>2349</v>
      </c>
      <c r="C1188">
        <v>770</v>
      </c>
      <c r="D1188" t="s">
        <v>2941</v>
      </c>
      <c r="E1188">
        <v>47</v>
      </c>
      <c r="F1188">
        <v>231</v>
      </c>
      <c r="G1188">
        <v>1952</v>
      </c>
      <c r="H1188" t="s">
        <v>1</v>
      </c>
    </row>
    <row r="1189" spans="1:8">
      <c r="A1189" t="s">
        <v>2348</v>
      </c>
      <c r="B1189" t="s">
        <v>2349</v>
      </c>
      <c r="C1189">
        <v>770</v>
      </c>
      <c r="D1189" t="s">
        <v>2942</v>
      </c>
      <c r="E1189">
        <v>244</v>
      </c>
      <c r="F1189">
        <v>388</v>
      </c>
      <c r="G1189">
        <v>492</v>
      </c>
      <c r="H1189" t="s">
        <v>9</v>
      </c>
    </row>
    <row r="1190" spans="1:8">
      <c r="A1190" t="s">
        <v>2348</v>
      </c>
      <c r="B1190" t="s">
        <v>2349</v>
      </c>
      <c r="C1190">
        <v>770</v>
      </c>
      <c r="D1190" t="s">
        <v>2943</v>
      </c>
      <c r="E1190">
        <v>499</v>
      </c>
      <c r="F1190">
        <v>673</v>
      </c>
      <c r="G1190">
        <v>2749</v>
      </c>
      <c r="H1190" t="s">
        <v>13</v>
      </c>
    </row>
    <row r="1191" spans="1:8">
      <c r="A1191" t="s">
        <v>2352</v>
      </c>
      <c r="B1191" t="s">
        <v>2353</v>
      </c>
      <c r="C1191">
        <v>970</v>
      </c>
      <c r="D1191" t="s">
        <v>2941</v>
      </c>
      <c r="E1191">
        <v>117</v>
      </c>
      <c r="F1191">
        <v>352</v>
      </c>
      <c r="G1191">
        <v>1952</v>
      </c>
      <c r="H1191" t="s">
        <v>1</v>
      </c>
    </row>
    <row r="1192" spans="1:8">
      <c r="A1192" t="s">
        <v>2352</v>
      </c>
      <c r="B1192" t="s">
        <v>2353</v>
      </c>
      <c r="C1192">
        <v>970</v>
      </c>
      <c r="D1192" t="s">
        <v>2942</v>
      </c>
      <c r="E1192">
        <v>476</v>
      </c>
      <c r="F1192">
        <v>624</v>
      </c>
      <c r="G1192">
        <v>492</v>
      </c>
      <c r="H1192" t="s">
        <v>9</v>
      </c>
    </row>
    <row r="1193" spans="1:8">
      <c r="A1193" t="s">
        <v>2352</v>
      </c>
      <c r="B1193" t="s">
        <v>2353</v>
      </c>
      <c r="C1193">
        <v>970</v>
      </c>
      <c r="D1193" t="s">
        <v>2943</v>
      </c>
      <c r="E1193">
        <v>734</v>
      </c>
      <c r="F1193">
        <v>909</v>
      </c>
      <c r="G1193">
        <v>2749</v>
      </c>
      <c r="H1193" t="s">
        <v>13</v>
      </c>
    </row>
    <row r="1194" spans="1:8">
      <c r="A1194" t="s">
        <v>2352</v>
      </c>
      <c r="B1194" t="s">
        <v>2353</v>
      </c>
      <c r="C1194">
        <v>970</v>
      </c>
      <c r="D1194" t="s">
        <v>2952</v>
      </c>
      <c r="E1194">
        <v>16</v>
      </c>
      <c r="F1194">
        <v>234</v>
      </c>
      <c r="G1194">
        <v>8231</v>
      </c>
      <c r="H1194" t="s">
        <v>2953</v>
      </c>
    </row>
    <row r="1195" spans="1:8">
      <c r="A1195" t="s">
        <v>2357</v>
      </c>
      <c r="B1195" t="s">
        <v>2358</v>
      </c>
      <c r="C1195">
        <v>528</v>
      </c>
      <c r="D1195" t="s">
        <v>2942</v>
      </c>
      <c r="E1195">
        <v>29</v>
      </c>
      <c r="F1195">
        <v>181</v>
      </c>
      <c r="G1195">
        <v>492</v>
      </c>
      <c r="H1195" t="s">
        <v>9</v>
      </c>
    </row>
    <row r="1196" spans="1:8">
      <c r="A1196" t="s">
        <v>2357</v>
      </c>
      <c r="B1196" t="s">
        <v>2358</v>
      </c>
      <c r="C1196">
        <v>528</v>
      </c>
      <c r="D1196" t="s">
        <v>2943</v>
      </c>
      <c r="E1196">
        <v>291</v>
      </c>
      <c r="F1196">
        <v>467</v>
      </c>
      <c r="G1196">
        <v>2749</v>
      </c>
      <c r="H1196" t="s">
        <v>13</v>
      </c>
    </row>
    <row r="1197" spans="1:8">
      <c r="A1197" t="s">
        <v>2361</v>
      </c>
      <c r="B1197" t="s">
        <v>2362</v>
      </c>
      <c r="C1197">
        <v>819</v>
      </c>
      <c r="D1197" t="s">
        <v>2941</v>
      </c>
      <c r="E1197">
        <v>88</v>
      </c>
      <c r="F1197">
        <v>262</v>
      </c>
      <c r="G1197">
        <v>1952</v>
      </c>
      <c r="H1197" t="s">
        <v>1</v>
      </c>
    </row>
    <row r="1198" spans="1:8">
      <c r="A1198" t="s">
        <v>2361</v>
      </c>
      <c r="B1198" t="s">
        <v>2362</v>
      </c>
      <c r="C1198">
        <v>819</v>
      </c>
      <c r="D1198" t="s">
        <v>2942</v>
      </c>
      <c r="E1198">
        <v>275</v>
      </c>
      <c r="F1198">
        <v>424</v>
      </c>
      <c r="G1198">
        <v>492</v>
      </c>
      <c r="H1198" t="s">
        <v>9</v>
      </c>
    </row>
    <row r="1199" spans="1:8">
      <c r="A1199" t="s">
        <v>2361</v>
      </c>
      <c r="B1199" t="s">
        <v>2362</v>
      </c>
      <c r="C1199">
        <v>819</v>
      </c>
      <c r="D1199" t="s">
        <v>2943</v>
      </c>
      <c r="E1199">
        <v>551</v>
      </c>
      <c r="F1199">
        <v>727</v>
      </c>
      <c r="G1199">
        <v>2749</v>
      </c>
      <c r="H1199" t="s">
        <v>13</v>
      </c>
    </row>
    <row r="1200" spans="1:8">
      <c r="A1200" t="s">
        <v>2366</v>
      </c>
      <c r="B1200" t="s">
        <v>2367</v>
      </c>
      <c r="C1200">
        <v>765</v>
      </c>
      <c r="D1200" t="s">
        <v>2941</v>
      </c>
      <c r="E1200">
        <v>71</v>
      </c>
      <c r="F1200">
        <v>257</v>
      </c>
      <c r="G1200">
        <v>1952</v>
      </c>
      <c r="H1200" t="s">
        <v>1</v>
      </c>
    </row>
    <row r="1201" spans="1:8">
      <c r="A1201" t="s">
        <v>2366</v>
      </c>
      <c r="B1201" t="s">
        <v>2367</v>
      </c>
      <c r="C1201">
        <v>765</v>
      </c>
      <c r="D1201" t="s">
        <v>2942</v>
      </c>
      <c r="E1201">
        <v>270</v>
      </c>
      <c r="F1201">
        <v>414</v>
      </c>
      <c r="G1201">
        <v>492</v>
      </c>
      <c r="H1201" t="s">
        <v>9</v>
      </c>
    </row>
    <row r="1202" spans="1:8">
      <c r="A1202" t="s">
        <v>2366</v>
      </c>
      <c r="B1202" t="s">
        <v>2367</v>
      </c>
      <c r="C1202">
        <v>765</v>
      </c>
      <c r="D1202" t="s">
        <v>2943</v>
      </c>
      <c r="E1202">
        <v>525</v>
      </c>
      <c r="F1202">
        <v>699</v>
      </c>
      <c r="G1202">
        <v>2749</v>
      </c>
      <c r="H1202" t="s">
        <v>13</v>
      </c>
    </row>
    <row r="1203" spans="1:8">
      <c r="A1203" t="s">
        <v>2370</v>
      </c>
      <c r="B1203" t="s">
        <v>2371</v>
      </c>
      <c r="C1203">
        <v>841</v>
      </c>
      <c r="D1203" t="s">
        <v>2941</v>
      </c>
      <c r="E1203">
        <v>103</v>
      </c>
      <c r="F1203">
        <v>289</v>
      </c>
      <c r="G1203">
        <v>1952</v>
      </c>
      <c r="H1203" t="s">
        <v>1</v>
      </c>
    </row>
    <row r="1204" spans="1:8">
      <c r="A1204" t="s">
        <v>2370</v>
      </c>
      <c r="B1204" t="s">
        <v>2371</v>
      </c>
      <c r="C1204">
        <v>841</v>
      </c>
      <c r="D1204" t="s">
        <v>2941</v>
      </c>
      <c r="E1204">
        <v>310</v>
      </c>
      <c r="F1204">
        <v>353</v>
      </c>
      <c r="G1204">
        <v>1952</v>
      </c>
      <c r="H1204" t="s">
        <v>1</v>
      </c>
    </row>
    <row r="1205" spans="1:8">
      <c r="A1205" t="s">
        <v>2370</v>
      </c>
      <c r="B1205" t="s">
        <v>2371</v>
      </c>
      <c r="C1205">
        <v>841</v>
      </c>
      <c r="D1205" t="s">
        <v>2942</v>
      </c>
      <c r="E1205">
        <v>366</v>
      </c>
      <c r="F1205">
        <v>516</v>
      </c>
      <c r="G1205">
        <v>492</v>
      </c>
      <c r="H1205" t="s">
        <v>9</v>
      </c>
    </row>
    <row r="1206" spans="1:8">
      <c r="A1206" t="s">
        <v>2370</v>
      </c>
      <c r="B1206" t="s">
        <v>2371</v>
      </c>
      <c r="C1206">
        <v>841</v>
      </c>
      <c r="D1206" t="s">
        <v>2943</v>
      </c>
      <c r="E1206">
        <v>626</v>
      </c>
      <c r="F1206">
        <v>802</v>
      </c>
      <c r="G1206">
        <v>2749</v>
      </c>
      <c r="H1206" t="s">
        <v>13</v>
      </c>
    </row>
    <row r="1207" spans="1:8">
      <c r="A1207" t="s">
        <v>2374</v>
      </c>
      <c r="B1207" t="s">
        <v>2375</v>
      </c>
      <c r="C1207">
        <v>637</v>
      </c>
      <c r="D1207" t="s">
        <v>2941</v>
      </c>
      <c r="E1207">
        <v>62</v>
      </c>
      <c r="F1207">
        <v>235</v>
      </c>
      <c r="G1207">
        <v>1952</v>
      </c>
      <c r="H1207" t="s">
        <v>1</v>
      </c>
    </row>
    <row r="1208" spans="1:8">
      <c r="A1208" t="s">
        <v>2374</v>
      </c>
      <c r="B1208" t="s">
        <v>2375</v>
      </c>
      <c r="C1208">
        <v>637</v>
      </c>
      <c r="D1208" t="s">
        <v>2942</v>
      </c>
      <c r="E1208">
        <v>238</v>
      </c>
      <c r="F1208">
        <v>429</v>
      </c>
      <c r="G1208">
        <v>492</v>
      </c>
      <c r="H1208" t="s">
        <v>9</v>
      </c>
    </row>
    <row r="1209" spans="1:8">
      <c r="A1209" t="s">
        <v>2374</v>
      </c>
      <c r="B1209" t="s">
        <v>2375</v>
      </c>
      <c r="C1209">
        <v>637</v>
      </c>
      <c r="D1209" t="s">
        <v>2943</v>
      </c>
      <c r="E1209">
        <v>442</v>
      </c>
      <c r="F1209">
        <v>616</v>
      </c>
      <c r="G1209">
        <v>2749</v>
      </c>
      <c r="H1209" t="s">
        <v>13</v>
      </c>
    </row>
    <row r="1210" spans="1:8">
      <c r="A1210" t="s">
        <v>2378</v>
      </c>
      <c r="B1210" t="s">
        <v>2379</v>
      </c>
      <c r="C1210">
        <v>799</v>
      </c>
      <c r="D1210" t="s">
        <v>2941</v>
      </c>
      <c r="E1210">
        <v>71</v>
      </c>
      <c r="F1210">
        <v>256</v>
      </c>
      <c r="G1210">
        <v>1952</v>
      </c>
      <c r="H1210" t="s">
        <v>1</v>
      </c>
    </row>
    <row r="1211" spans="1:8">
      <c r="A1211" t="s">
        <v>2378</v>
      </c>
      <c r="B1211" t="s">
        <v>2379</v>
      </c>
      <c r="C1211">
        <v>799</v>
      </c>
      <c r="D1211" t="s">
        <v>2942</v>
      </c>
      <c r="E1211">
        <v>269</v>
      </c>
      <c r="F1211">
        <v>413</v>
      </c>
      <c r="G1211">
        <v>492</v>
      </c>
      <c r="H1211" t="s">
        <v>9</v>
      </c>
    </row>
    <row r="1212" spans="1:8">
      <c r="A1212" t="s">
        <v>2378</v>
      </c>
      <c r="B1212" t="s">
        <v>2379</v>
      </c>
      <c r="C1212">
        <v>799</v>
      </c>
      <c r="D1212" t="s">
        <v>2943</v>
      </c>
      <c r="E1212">
        <v>524</v>
      </c>
      <c r="F1212">
        <v>700</v>
      </c>
      <c r="G1212">
        <v>2749</v>
      </c>
      <c r="H1212" t="s">
        <v>13</v>
      </c>
    </row>
    <row r="1213" spans="1:8">
      <c r="A1213" t="s">
        <v>2385</v>
      </c>
      <c r="B1213" t="s">
        <v>2386</v>
      </c>
      <c r="C1213">
        <v>758</v>
      </c>
      <c r="D1213" t="s">
        <v>2941</v>
      </c>
      <c r="E1213">
        <v>72</v>
      </c>
      <c r="F1213">
        <v>259</v>
      </c>
      <c r="G1213">
        <v>1952</v>
      </c>
      <c r="H1213" t="s">
        <v>1</v>
      </c>
    </row>
    <row r="1214" spans="1:8">
      <c r="A1214" t="s">
        <v>2385</v>
      </c>
      <c r="B1214" t="s">
        <v>2386</v>
      </c>
      <c r="C1214">
        <v>758</v>
      </c>
      <c r="D1214" t="s">
        <v>2942</v>
      </c>
      <c r="E1214">
        <v>272</v>
      </c>
      <c r="F1214">
        <v>416</v>
      </c>
      <c r="G1214">
        <v>492</v>
      </c>
      <c r="H1214" t="s">
        <v>9</v>
      </c>
    </row>
    <row r="1215" spans="1:8">
      <c r="A1215" t="s">
        <v>2385</v>
      </c>
      <c r="B1215" t="s">
        <v>2386</v>
      </c>
      <c r="C1215">
        <v>758</v>
      </c>
      <c r="D1215" t="s">
        <v>2943</v>
      </c>
      <c r="E1215">
        <v>527</v>
      </c>
      <c r="F1215">
        <v>703</v>
      </c>
      <c r="G1215">
        <v>2749</v>
      </c>
      <c r="H1215" t="s">
        <v>13</v>
      </c>
    </row>
    <row r="1216" spans="1:8">
      <c r="A1216" t="s">
        <v>2389</v>
      </c>
      <c r="B1216" t="s">
        <v>2390</v>
      </c>
      <c r="C1216">
        <v>794</v>
      </c>
      <c r="D1216" t="s">
        <v>2941</v>
      </c>
      <c r="E1216">
        <v>71</v>
      </c>
      <c r="F1216">
        <v>265</v>
      </c>
      <c r="G1216">
        <v>1952</v>
      </c>
      <c r="H1216" t="s">
        <v>1</v>
      </c>
    </row>
    <row r="1217" spans="1:8">
      <c r="A1217" t="s">
        <v>2389</v>
      </c>
      <c r="B1217" t="s">
        <v>2390</v>
      </c>
      <c r="C1217">
        <v>794</v>
      </c>
      <c r="D1217" t="s">
        <v>2942</v>
      </c>
      <c r="E1217">
        <v>278</v>
      </c>
      <c r="F1217">
        <v>422</v>
      </c>
      <c r="G1217">
        <v>492</v>
      </c>
      <c r="H1217" t="s">
        <v>9</v>
      </c>
    </row>
    <row r="1218" spans="1:8">
      <c r="A1218" t="s">
        <v>2389</v>
      </c>
      <c r="B1218" t="s">
        <v>2390</v>
      </c>
      <c r="C1218">
        <v>794</v>
      </c>
      <c r="D1218" t="s">
        <v>2943</v>
      </c>
      <c r="E1218">
        <v>533</v>
      </c>
      <c r="F1218">
        <v>707</v>
      </c>
      <c r="G1218">
        <v>2749</v>
      </c>
      <c r="H1218" t="s">
        <v>13</v>
      </c>
    </row>
    <row r="1219" spans="1:8">
      <c r="A1219" t="s">
        <v>2394</v>
      </c>
      <c r="B1219" t="s">
        <v>2395</v>
      </c>
      <c r="C1219">
        <v>785</v>
      </c>
      <c r="D1219" t="s">
        <v>2941</v>
      </c>
      <c r="E1219">
        <v>71</v>
      </c>
      <c r="F1219">
        <v>255</v>
      </c>
      <c r="G1219">
        <v>1952</v>
      </c>
      <c r="H1219" t="s">
        <v>1</v>
      </c>
    </row>
    <row r="1220" spans="1:8">
      <c r="A1220" t="s">
        <v>2394</v>
      </c>
      <c r="B1220" t="s">
        <v>2395</v>
      </c>
      <c r="C1220">
        <v>785</v>
      </c>
      <c r="D1220" t="s">
        <v>2942</v>
      </c>
      <c r="E1220">
        <v>268</v>
      </c>
      <c r="F1220">
        <v>412</v>
      </c>
      <c r="G1220">
        <v>492</v>
      </c>
      <c r="H1220" t="s">
        <v>9</v>
      </c>
    </row>
    <row r="1221" spans="1:8">
      <c r="A1221" t="s">
        <v>2394</v>
      </c>
      <c r="B1221" t="s">
        <v>2395</v>
      </c>
      <c r="C1221">
        <v>785</v>
      </c>
      <c r="D1221" t="s">
        <v>2943</v>
      </c>
      <c r="E1221">
        <v>523</v>
      </c>
      <c r="F1221">
        <v>697</v>
      </c>
      <c r="G1221">
        <v>2749</v>
      </c>
      <c r="H1221" t="s">
        <v>13</v>
      </c>
    </row>
    <row r="1222" spans="1:8">
      <c r="A1222" t="s">
        <v>2400</v>
      </c>
      <c r="B1222" t="s">
        <v>2401</v>
      </c>
      <c r="C1222">
        <v>778</v>
      </c>
      <c r="D1222" t="s">
        <v>2941</v>
      </c>
      <c r="E1222">
        <v>71</v>
      </c>
      <c r="F1222">
        <v>257</v>
      </c>
      <c r="G1222">
        <v>1952</v>
      </c>
      <c r="H1222" t="s">
        <v>1</v>
      </c>
    </row>
    <row r="1223" spans="1:8">
      <c r="A1223" t="s">
        <v>2400</v>
      </c>
      <c r="B1223" t="s">
        <v>2401</v>
      </c>
      <c r="C1223">
        <v>778</v>
      </c>
      <c r="D1223" t="s">
        <v>2942</v>
      </c>
      <c r="E1223">
        <v>270</v>
      </c>
      <c r="F1223">
        <v>415</v>
      </c>
      <c r="G1223">
        <v>492</v>
      </c>
      <c r="H1223" t="s">
        <v>9</v>
      </c>
    </row>
    <row r="1224" spans="1:8">
      <c r="A1224" t="s">
        <v>2400</v>
      </c>
      <c r="B1224" t="s">
        <v>2401</v>
      </c>
      <c r="C1224">
        <v>778</v>
      </c>
      <c r="D1224" t="s">
        <v>2943</v>
      </c>
      <c r="E1224">
        <v>526</v>
      </c>
      <c r="F1224">
        <v>700</v>
      </c>
      <c r="G1224">
        <v>2749</v>
      </c>
      <c r="H1224" t="s">
        <v>13</v>
      </c>
    </row>
    <row r="1225" spans="1:8">
      <c r="A1225" t="s">
        <v>2405</v>
      </c>
      <c r="B1225" t="s">
        <v>2406</v>
      </c>
      <c r="C1225">
        <v>775</v>
      </c>
      <c r="D1225" t="s">
        <v>2941</v>
      </c>
      <c r="E1225">
        <v>71</v>
      </c>
      <c r="F1225">
        <v>257</v>
      </c>
      <c r="G1225">
        <v>1952</v>
      </c>
      <c r="H1225" t="s">
        <v>1</v>
      </c>
    </row>
    <row r="1226" spans="1:8">
      <c r="A1226" t="s">
        <v>2405</v>
      </c>
      <c r="B1226" t="s">
        <v>2406</v>
      </c>
      <c r="C1226">
        <v>775</v>
      </c>
      <c r="D1226" t="s">
        <v>2942</v>
      </c>
      <c r="E1226">
        <v>270</v>
      </c>
      <c r="F1226">
        <v>415</v>
      </c>
      <c r="G1226">
        <v>492</v>
      </c>
      <c r="H1226" t="s">
        <v>9</v>
      </c>
    </row>
    <row r="1227" spans="1:8">
      <c r="A1227" t="s">
        <v>2405</v>
      </c>
      <c r="B1227" t="s">
        <v>2406</v>
      </c>
      <c r="C1227">
        <v>775</v>
      </c>
      <c r="D1227" t="s">
        <v>2943</v>
      </c>
      <c r="E1227">
        <v>526</v>
      </c>
      <c r="F1227">
        <v>700</v>
      </c>
      <c r="G1227">
        <v>2749</v>
      </c>
      <c r="H1227" t="s">
        <v>13</v>
      </c>
    </row>
    <row r="1228" spans="1:8">
      <c r="A1228" t="s">
        <v>2411</v>
      </c>
      <c r="B1228" t="s">
        <v>2412</v>
      </c>
      <c r="C1228">
        <v>774</v>
      </c>
      <c r="D1228" t="s">
        <v>2941</v>
      </c>
      <c r="E1228">
        <v>71</v>
      </c>
      <c r="F1228">
        <v>257</v>
      </c>
      <c r="G1228">
        <v>1952</v>
      </c>
      <c r="H1228" t="s">
        <v>1</v>
      </c>
    </row>
    <row r="1229" spans="1:8">
      <c r="A1229" t="s">
        <v>2411</v>
      </c>
      <c r="B1229" t="s">
        <v>2412</v>
      </c>
      <c r="C1229">
        <v>774</v>
      </c>
      <c r="D1229" t="s">
        <v>2942</v>
      </c>
      <c r="E1229">
        <v>270</v>
      </c>
      <c r="F1229">
        <v>415</v>
      </c>
      <c r="G1229">
        <v>492</v>
      </c>
      <c r="H1229" t="s">
        <v>9</v>
      </c>
    </row>
    <row r="1230" spans="1:8">
      <c r="A1230" t="s">
        <v>2411</v>
      </c>
      <c r="B1230" t="s">
        <v>2412</v>
      </c>
      <c r="C1230">
        <v>774</v>
      </c>
      <c r="D1230" t="s">
        <v>2943</v>
      </c>
      <c r="E1230">
        <v>526</v>
      </c>
      <c r="F1230">
        <v>700</v>
      </c>
      <c r="G1230">
        <v>2749</v>
      </c>
      <c r="H1230" t="s">
        <v>13</v>
      </c>
    </row>
    <row r="1231" spans="1:8">
      <c r="A1231" t="s">
        <v>2415</v>
      </c>
      <c r="B1231" t="s">
        <v>2416</v>
      </c>
      <c r="C1231">
        <v>769</v>
      </c>
      <c r="D1231" t="s">
        <v>2941</v>
      </c>
      <c r="E1231">
        <v>72</v>
      </c>
      <c r="F1231">
        <v>256</v>
      </c>
      <c r="G1231">
        <v>1952</v>
      </c>
      <c r="H1231" t="s">
        <v>1</v>
      </c>
    </row>
    <row r="1232" spans="1:8">
      <c r="A1232" t="s">
        <v>2415</v>
      </c>
      <c r="B1232" t="s">
        <v>2416</v>
      </c>
      <c r="C1232">
        <v>769</v>
      </c>
      <c r="D1232" t="s">
        <v>2942</v>
      </c>
      <c r="E1232">
        <v>269</v>
      </c>
      <c r="F1232">
        <v>413</v>
      </c>
      <c r="G1232">
        <v>492</v>
      </c>
      <c r="H1232" t="s">
        <v>9</v>
      </c>
    </row>
    <row r="1233" spans="1:8">
      <c r="A1233" t="s">
        <v>2415</v>
      </c>
      <c r="B1233" t="s">
        <v>2416</v>
      </c>
      <c r="C1233">
        <v>769</v>
      </c>
      <c r="D1233" t="s">
        <v>2943</v>
      </c>
      <c r="E1233">
        <v>524</v>
      </c>
      <c r="F1233">
        <v>700</v>
      </c>
      <c r="G1233">
        <v>2749</v>
      </c>
      <c r="H1233" t="s">
        <v>13</v>
      </c>
    </row>
    <row r="1234" spans="1:8">
      <c r="A1234" t="s">
        <v>2419</v>
      </c>
      <c r="B1234" t="s">
        <v>2420</v>
      </c>
      <c r="C1234">
        <v>760</v>
      </c>
      <c r="D1234" t="s">
        <v>2941</v>
      </c>
      <c r="E1234">
        <v>72</v>
      </c>
      <c r="F1234">
        <v>256</v>
      </c>
      <c r="G1234">
        <v>1952</v>
      </c>
      <c r="H1234" t="s">
        <v>1</v>
      </c>
    </row>
    <row r="1235" spans="1:8">
      <c r="A1235" t="s">
        <v>2419</v>
      </c>
      <c r="B1235" t="s">
        <v>2420</v>
      </c>
      <c r="C1235">
        <v>760</v>
      </c>
      <c r="D1235" t="s">
        <v>2942</v>
      </c>
      <c r="E1235">
        <v>269</v>
      </c>
      <c r="F1235">
        <v>413</v>
      </c>
      <c r="G1235">
        <v>492</v>
      </c>
      <c r="H1235" t="s">
        <v>9</v>
      </c>
    </row>
    <row r="1236" spans="1:8">
      <c r="A1236" t="s">
        <v>2419</v>
      </c>
      <c r="B1236" t="s">
        <v>2420</v>
      </c>
      <c r="C1236">
        <v>760</v>
      </c>
      <c r="D1236" t="s">
        <v>2943</v>
      </c>
      <c r="E1236">
        <v>524</v>
      </c>
      <c r="F1236">
        <v>700</v>
      </c>
      <c r="G1236">
        <v>2749</v>
      </c>
      <c r="H1236" t="s">
        <v>13</v>
      </c>
    </row>
    <row r="1237" spans="1:8">
      <c r="A1237" t="s">
        <v>2425</v>
      </c>
      <c r="B1237" t="s">
        <v>2426</v>
      </c>
      <c r="C1237">
        <v>1032</v>
      </c>
      <c r="D1237" t="s">
        <v>2941</v>
      </c>
      <c r="E1237">
        <v>171</v>
      </c>
      <c r="F1237">
        <v>400</v>
      </c>
      <c r="G1237">
        <v>1952</v>
      </c>
      <c r="H1237" t="s">
        <v>1</v>
      </c>
    </row>
    <row r="1238" spans="1:8">
      <c r="A1238" t="s">
        <v>2425</v>
      </c>
      <c r="B1238" t="s">
        <v>2426</v>
      </c>
      <c r="C1238">
        <v>1032</v>
      </c>
      <c r="D1238" t="s">
        <v>2942</v>
      </c>
      <c r="E1238">
        <v>526</v>
      </c>
      <c r="F1238">
        <v>685</v>
      </c>
      <c r="G1238">
        <v>492</v>
      </c>
      <c r="H1238" t="s">
        <v>9</v>
      </c>
    </row>
    <row r="1239" spans="1:8">
      <c r="A1239" t="s">
        <v>2425</v>
      </c>
      <c r="B1239" t="s">
        <v>2426</v>
      </c>
      <c r="C1239">
        <v>1032</v>
      </c>
      <c r="D1239" t="s">
        <v>2943</v>
      </c>
      <c r="E1239">
        <v>795</v>
      </c>
      <c r="F1239">
        <v>971</v>
      </c>
      <c r="G1239">
        <v>2749</v>
      </c>
      <c r="H1239" t="s">
        <v>13</v>
      </c>
    </row>
    <row r="1240" spans="1:8">
      <c r="A1240" t="s">
        <v>2425</v>
      </c>
      <c r="B1240" t="s">
        <v>2426</v>
      </c>
      <c r="C1240">
        <v>1032</v>
      </c>
      <c r="D1240" t="s">
        <v>2952</v>
      </c>
      <c r="E1240">
        <v>16</v>
      </c>
      <c r="F1240">
        <v>176</v>
      </c>
      <c r="G1240">
        <v>8231</v>
      </c>
      <c r="H1240" t="s">
        <v>2953</v>
      </c>
    </row>
    <row r="1241" spans="1:8">
      <c r="A1241" t="s">
        <v>2429</v>
      </c>
      <c r="B1241" t="s">
        <v>2430</v>
      </c>
      <c r="C1241">
        <v>806</v>
      </c>
      <c r="D1241" t="s">
        <v>2941</v>
      </c>
      <c r="E1241">
        <v>71</v>
      </c>
      <c r="F1241">
        <v>255</v>
      </c>
      <c r="G1241">
        <v>1952</v>
      </c>
      <c r="H1241" t="s">
        <v>1</v>
      </c>
    </row>
    <row r="1242" spans="1:8">
      <c r="A1242" t="s">
        <v>2429</v>
      </c>
      <c r="B1242" t="s">
        <v>2430</v>
      </c>
      <c r="C1242">
        <v>806</v>
      </c>
      <c r="D1242" t="s">
        <v>2942</v>
      </c>
      <c r="E1242">
        <v>268</v>
      </c>
      <c r="F1242">
        <v>412</v>
      </c>
      <c r="G1242">
        <v>492</v>
      </c>
      <c r="H1242" t="s">
        <v>9</v>
      </c>
    </row>
    <row r="1243" spans="1:8">
      <c r="A1243" t="s">
        <v>2429</v>
      </c>
      <c r="B1243" t="s">
        <v>2430</v>
      </c>
      <c r="C1243">
        <v>806</v>
      </c>
      <c r="D1243" t="s">
        <v>2943</v>
      </c>
      <c r="E1243">
        <v>523</v>
      </c>
      <c r="F1243">
        <v>697</v>
      </c>
      <c r="G1243">
        <v>2749</v>
      </c>
      <c r="H1243" t="s">
        <v>13</v>
      </c>
    </row>
    <row r="1244" spans="1:8">
      <c r="A1244" t="s">
        <v>2433</v>
      </c>
      <c r="B1244" t="s">
        <v>2434</v>
      </c>
      <c r="C1244">
        <v>1056</v>
      </c>
      <c r="D1244" t="s">
        <v>2941</v>
      </c>
      <c r="E1244">
        <v>150</v>
      </c>
      <c r="F1244">
        <v>389</v>
      </c>
      <c r="G1244">
        <v>1952</v>
      </c>
      <c r="H1244" t="s">
        <v>1</v>
      </c>
    </row>
    <row r="1245" spans="1:8">
      <c r="A1245" t="s">
        <v>2433</v>
      </c>
      <c r="B1245" t="s">
        <v>2434</v>
      </c>
      <c r="C1245">
        <v>1056</v>
      </c>
      <c r="D1245" t="s">
        <v>2942</v>
      </c>
      <c r="E1245">
        <v>580</v>
      </c>
      <c r="F1245">
        <v>709</v>
      </c>
      <c r="G1245">
        <v>492</v>
      </c>
      <c r="H1245" t="s">
        <v>9</v>
      </c>
    </row>
    <row r="1246" spans="1:8">
      <c r="A1246" t="s">
        <v>2433</v>
      </c>
      <c r="B1246" t="s">
        <v>2434</v>
      </c>
      <c r="C1246">
        <v>1056</v>
      </c>
      <c r="D1246" t="s">
        <v>2943</v>
      </c>
      <c r="E1246">
        <v>819</v>
      </c>
      <c r="F1246">
        <v>995</v>
      </c>
      <c r="G1246">
        <v>2749</v>
      </c>
      <c r="H1246" t="s">
        <v>13</v>
      </c>
    </row>
    <row r="1247" spans="1:8">
      <c r="A1247" t="s">
        <v>2433</v>
      </c>
      <c r="B1247" t="s">
        <v>2434</v>
      </c>
      <c r="C1247">
        <v>1056</v>
      </c>
      <c r="D1247" t="s">
        <v>2952</v>
      </c>
      <c r="E1247">
        <v>17</v>
      </c>
      <c r="F1247">
        <v>168</v>
      </c>
      <c r="G1247">
        <v>8231</v>
      </c>
      <c r="H1247" t="s">
        <v>2953</v>
      </c>
    </row>
    <row r="1248" spans="1:8">
      <c r="A1248" t="s">
        <v>2438</v>
      </c>
      <c r="B1248" t="s">
        <v>2439</v>
      </c>
      <c r="C1248">
        <v>742</v>
      </c>
      <c r="D1248" t="s">
        <v>2941</v>
      </c>
      <c r="E1248">
        <v>74</v>
      </c>
      <c r="F1248">
        <v>241</v>
      </c>
      <c r="G1248">
        <v>1952</v>
      </c>
      <c r="H1248" t="s">
        <v>1</v>
      </c>
    </row>
    <row r="1249" spans="1:8">
      <c r="A1249" t="s">
        <v>2438</v>
      </c>
      <c r="B1249" t="s">
        <v>2439</v>
      </c>
      <c r="C1249">
        <v>742</v>
      </c>
      <c r="D1249" t="s">
        <v>2942</v>
      </c>
      <c r="E1249">
        <v>291</v>
      </c>
      <c r="F1249">
        <v>390</v>
      </c>
      <c r="G1249">
        <v>492</v>
      </c>
      <c r="H1249" t="s">
        <v>9</v>
      </c>
    </row>
    <row r="1250" spans="1:8">
      <c r="A1250" t="s">
        <v>2438</v>
      </c>
      <c r="B1250" t="s">
        <v>2439</v>
      </c>
      <c r="C1250">
        <v>742</v>
      </c>
      <c r="D1250" t="s">
        <v>2943</v>
      </c>
      <c r="E1250">
        <v>519</v>
      </c>
      <c r="F1250">
        <v>695</v>
      </c>
      <c r="G1250">
        <v>2749</v>
      </c>
      <c r="H1250" t="s">
        <v>13</v>
      </c>
    </row>
    <row r="1251" spans="1:8">
      <c r="A1251" t="s">
        <v>2444</v>
      </c>
      <c r="B1251" t="s">
        <v>2445</v>
      </c>
      <c r="C1251">
        <v>631</v>
      </c>
      <c r="D1251" t="s">
        <v>2941</v>
      </c>
      <c r="E1251">
        <v>64</v>
      </c>
      <c r="F1251">
        <v>237</v>
      </c>
      <c r="G1251">
        <v>1952</v>
      </c>
      <c r="H1251" t="s">
        <v>1</v>
      </c>
    </row>
    <row r="1252" spans="1:8">
      <c r="A1252" t="s">
        <v>2444</v>
      </c>
      <c r="B1252" t="s">
        <v>2445</v>
      </c>
      <c r="C1252">
        <v>631</v>
      </c>
      <c r="D1252" t="s">
        <v>2942</v>
      </c>
      <c r="E1252">
        <v>240</v>
      </c>
      <c r="F1252">
        <v>430</v>
      </c>
      <c r="G1252">
        <v>492</v>
      </c>
      <c r="H1252" t="s">
        <v>9</v>
      </c>
    </row>
    <row r="1253" spans="1:8">
      <c r="A1253" t="s">
        <v>2444</v>
      </c>
      <c r="B1253" t="s">
        <v>2445</v>
      </c>
      <c r="C1253">
        <v>631</v>
      </c>
      <c r="D1253" t="s">
        <v>2943</v>
      </c>
      <c r="E1253">
        <v>443</v>
      </c>
      <c r="F1253">
        <v>618</v>
      </c>
      <c r="G1253">
        <v>2749</v>
      </c>
      <c r="H1253" t="s">
        <v>13</v>
      </c>
    </row>
    <row r="1254" spans="1:8">
      <c r="A1254" t="s">
        <v>2449</v>
      </c>
      <c r="B1254" t="s">
        <v>2450</v>
      </c>
      <c r="C1254">
        <v>779</v>
      </c>
      <c r="D1254" t="s">
        <v>2941</v>
      </c>
      <c r="E1254">
        <v>257</v>
      </c>
      <c r="F1254">
        <v>395</v>
      </c>
      <c r="G1254">
        <v>1952</v>
      </c>
      <c r="H1254" t="s">
        <v>1</v>
      </c>
    </row>
    <row r="1255" spans="1:8">
      <c r="A1255" t="s">
        <v>2449</v>
      </c>
      <c r="B1255" t="s">
        <v>2450</v>
      </c>
      <c r="C1255">
        <v>779</v>
      </c>
      <c r="D1255" t="s">
        <v>2942</v>
      </c>
      <c r="E1255">
        <v>474</v>
      </c>
      <c r="F1255">
        <v>578</v>
      </c>
      <c r="G1255">
        <v>492</v>
      </c>
      <c r="H1255" t="s">
        <v>9</v>
      </c>
    </row>
    <row r="1256" spans="1:8">
      <c r="A1256" t="s">
        <v>2449</v>
      </c>
      <c r="B1256" t="s">
        <v>2450</v>
      </c>
      <c r="C1256">
        <v>779</v>
      </c>
      <c r="D1256" t="s">
        <v>2943</v>
      </c>
      <c r="E1256">
        <v>590</v>
      </c>
      <c r="F1256">
        <v>759</v>
      </c>
      <c r="G1256">
        <v>2749</v>
      </c>
      <c r="H1256" t="s">
        <v>13</v>
      </c>
    </row>
    <row r="1257" spans="1:8">
      <c r="A1257" t="s">
        <v>2456</v>
      </c>
      <c r="B1257" t="s">
        <v>2457</v>
      </c>
      <c r="C1257">
        <v>791</v>
      </c>
      <c r="D1257" t="s">
        <v>2948</v>
      </c>
      <c r="E1257">
        <v>209</v>
      </c>
      <c r="F1257">
        <v>323</v>
      </c>
      <c r="G1257">
        <v>38092</v>
      </c>
      <c r="H1257" t="s">
        <v>2949</v>
      </c>
    </row>
    <row r="1258" spans="1:8">
      <c r="A1258" t="s">
        <v>2456</v>
      </c>
      <c r="B1258" t="s">
        <v>2457</v>
      </c>
      <c r="C1258">
        <v>791</v>
      </c>
      <c r="D1258" t="s">
        <v>2941</v>
      </c>
      <c r="E1258">
        <v>262</v>
      </c>
      <c r="F1258">
        <v>411</v>
      </c>
      <c r="G1258">
        <v>1952</v>
      </c>
      <c r="H1258" t="s">
        <v>1</v>
      </c>
    </row>
    <row r="1259" spans="1:8">
      <c r="A1259" t="s">
        <v>2456</v>
      </c>
      <c r="B1259" t="s">
        <v>2457</v>
      </c>
      <c r="C1259">
        <v>791</v>
      </c>
      <c r="D1259" t="s">
        <v>2942</v>
      </c>
      <c r="E1259">
        <v>457</v>
      </c>
      <c r="F1259">
        <v>591</v>
      </c>
      <c r="G1259">
        <v>492</v>
      </c>
      <c r="H1259" t="s">
        <v>9</v>
      </c>
    </row>
    <row r="1260" spans="1:8">
      <c r="A1260" t="s">
        <v>2456</v>
      </c>
      <c r="B1260" t="s">
        <v>2457</v>
      </c>
      <c r="C1260">
        <v>791</v>
      </c>
      <c r="D1260" t="s">
        <v>2943</v>
      </c>
      <c r="E1260">
        <v>603</v>
      </c>
      <c r="F1260">
        <v>771</v>
      </c>
      <c r="G1260">
        <v>2749</v>
      </c>
      <c r="H1260" t="s">
        <v>13</v>
      </c>
    </row>
    <row r="1261" spans="1:8">
      <c r="A1261" t="s">
        <v>2460</v>
      </c>
      <c r="B1261" t="s">
        <v>2461</v>
      </c>
      <c r="C1261">
        <v>606</v>
      </c>
      <c r="D1261" t="s">
        <v>2941</v>
      </c>
      <c r="E1261">
        <v>6</v>
      </c>
      <c r="F1261">
        <v>105</v>
      </c>
      <c r="G1261">
        <v>1952</v>
      </c>
      <c r="H1261" t="s">
        <v>1</v>
      </c>
    </row>
    <row r="1262" spans="1:8">
      <c r="A1262" t="s">
        <v>2460</v>
      </c>
      <c r="B1262" t="s">
        <v>2461</v>
      </c>
      <c r="C1262">
        <v>606</v>
      </c>
      <c r="D1262" t="s">
        <v>2942</v>
      </c>
      <c r="E1262">
        <v>118</v>
      </c>
      <c r="F1262">
        <v>262</v>
      </c>
      <c r="G1262">
        <v>492</v>
      </c>
      <c r="H1262" t="s">
        <v>9</v>
      </c>
    </row>
    <row r="1263" spans="1:8">
      <c r="A1263" t="s">
        <v>2460</v>
      </c>
      <c r="B1263" t="s">
        <v>2461</v>
      </c>
      <c r="C1263">
        <v>606</v>
      </c>
      <c r="D1263" t="s">
        <v>2943</v>
      </c>
      <c r="E1263">
        <v>369</v>
      </c>
      <c r="F1263">
        <v>545</v>
      </c>
      <c r="G1263">
        <v>2749</v>
      </c>
      <c r="H1263" t="s">
        <v>13</v>
      </c>
    </row>
    <row r="1264" spans="1:8">
      <c r="A1264" t="s">
        <v>2464</v>
      </c>
      <c r="B1264" t="s">
        <v>2465</v>
      </c>
      <c r="C1264">
        <v>800</v>
      </c>
      <c r="D1264" t="s">
        <v>2941</v>
      </c>
      <c r="E1264">
        <v>71</v>
      </c>
      <c r="F1264">
        <v>255</v>
      </c>
      <c r="G1264">
        <v>1952</v>
      </c>
      <c r="H1264" t="s">
        <v>1</v>
      </c>
    </row>
    <row r="1265" spans="1:8">
      <c r="A1265" t="s">
        <v>2464</v>
      </c>
      <c r="B1265" t="s">
        <v>2465</v>
      </c>
      <c r="C1265">
        <v>800</v>
      </c>
      <c r="D1265" t="s">
        <v>2942</v>
      </c>
      <c r="E1265">
        <v>268</v>
      </c>
      <c r="F1265">
        <v>412</v>
      </c>
      <c r="G1265">
        <v>492</v>
      </c>
      <c r="H1265" t="s">
        <v>9</v>
      </c>
    </row>
    <row r="1266" spans="1:8">
      <c r="A1266" t="s">
        <v>2464</v>
      </c>
      <c r="B1266" t="s">
        <v>2465</v>
      </c>
      <c r="C1266">
        <v>800</v>
      </c>
      <c r="D1266" t="s">
        <v>2943</v>
      </c>
      <c r="E1266">
        <v>523</v>
      </c>
      <c r="F1266">
        <v>697</v>
      </c>
      <c r="G1266">
        <v>2749</v>
      </c>
      <c r="H1266" t="s">
        <v>13</v>
      </c>
    </row>
    <row r="1267" spans="1:8">
      <c r="A1267" t="s">
        <v>2469</v>
      </c>
      <c r="B1267" t="s">
        <v>2470</v>
      </c>
      <c r="C1267">
        <v>844</v>
      </c>
      <c r="D1267" t="s">
        <v>2941</v>
      </c>
      <c r="E1267">
        <v>71</v>
      </c>
      <c r="F1267">
        <v>254</v>
      </c>
      <c r="G1267">
        <v>1952</v>
      </c>
      <c r="H1267" t="s">
        <v>1</v>
      </c>
    </row>
    <row r="1268" spans="1:8">
      <c r="A1268" t="s">
        <v>2469</v>
      </c>
      <c r="B1268" t="s">
        <v>2470</v>
      </c>
      <c r="C1268">
        <v>844</v>
      </c>
      <c r="D1268" t="s">
        <v>2942</v>
      </c>
      <c r="E1268">
        <v>281</v>
      </c>
      <c r="F1268">
        <v>355</v>
      </c>
      <c r="G1268">
        <v>492</v>
      </c>
      <c r="H1268" t="s">
        <v>9</v>
      </c>
    </row>
    <row r="1269" spans="1:8">
      <c r="A1269" t="s">
        <v>2469</v>
      </c>
      <c r="B1269" t="s">
        <v>2470</v>
      </c>
      <c r="C1269">
        <v>844</v>
      </c>
      <c r="D1269" t="s">
        <v>2943</v>
      </c>
      <c r="E1269">
        <v>536</v>
      </c>
      <c r="F1269">
        <v>712</v>
      </c>
      <c r="G1269">
        <v>2749</v>
      </c>
      <c r="H1269" t="s">
        <v>13</v>
      </c>
    </row>
    <row r="1270" spans="1:8">
      <c r="A1270" t="s">
        <v>2469</v>
      </c>
      <c r="B1270" t="s">
        <v>2470</v>
      </c>
      <c r="C1270">
        <v>844</v>
      </c>
      <c r="D1270" t="s">
        <v>2952</v>
      </c>
      <c r="E1270">
        <v>15</v>
      </c>
      <c r="F1270">
        <v>107</v>
      </c>
      <c r="G1270">
        <v>8231</v>
      </c>
      <c r="H1270" t="s">
        <v>2953</v>
      </c>
    </row>
    <row r="1271" spans="1:8">
      <c r="A1271" t="s">
        <v>2477</v>
      </c>
      <c r="B1271" t="s">
        <v>2478</v>
      </c>
      <c r="C1271">
        <v>788</v>
      </c>
      <c r="D1271" t="s">
        <v>2941</v>
      </c>
      <c r="E1271">
        <v>71</v>
      </c>
      <c r="F1271">
        <v>255</v>
      </c>
      <c r="G1271">
        <v>1952</v>
      </c>
      <c r="H1271" t="s">
        <v>1</v>
      </c>
    </row>
    <row r="1272" spans="1:8">
      <c r="A1272" t="s">
        <v>2477</v>
      </c>
      <c r="B1272" t="s">
        <v>2478</v>
      </c>
      <c r="C1272">
        <v>788</v>
      </c>
      <c r="D1272" t="s">
        <v>2942</v>
      </c>
      <c r="E1272">
        <v>268</v>
      </c>
      <c r="F1272">
        <v>412</v>
      </c>
      <c r="G1272">
        <v>492</v>
      </c>
      <c r="H1272" t="s">
        <v>9</v>
      </c>
    </row>
    <row r="1273" spans="1:8">
      <c r="A1273" t="s">
        <v>2477</v>
      </c>
      <c r="B1273" t="s">
        <v>2478</v>
      </c>
      <c r="C1273">
        <v>788</v>
      </c>
      <c r="D1273" t="s">
        <v>2943</v>
      </c>
      <c r="E1273">
        <v>523</v>
      </c>
      <c r="F1273">
        <v>697</v>
      </c>
      <c r="G1273">
        <v>2749</v>
      </c>
      <c r="H1273" t="s">
        <v>13</v>
      </c>
    </row>
    <row r="1274" spans="1:8">
      <c r="A1274" t="s">
        <v>2482</v>
      </c>
      <c r="B1274" t="s">
        <v>2483</v>
      </c>
      <c r="C1274">
        <v>783</v>
      </c>
      <c r="D1274" t="s">
        <v>2941</v>
      </c>
      <c r="E1274">
        <v>255</v>
      </c>
      <c r="F1274">
        <v>398</v>
      </c>
      <c r="G1274">
        <v>1952</v>
      </c>
      <c r="H1274" t="s">
        <v>1</v>
      </c>
    </row>
    <row r="1275" spans="1:8">
      <c r="A1275" t="s">
        <v>2482</v>
      </c>
      <c r="B1275" t="s">
        <v>2483</v>
      </c>
      <c r="C1275">
        <v>783</v>
      </c>
      <c r="D1275" t="s">
        <v>2942</v>
      </c>
      <c r="E1275">
        <v>445</v>
      </c>
      <c r="F1275">
        <v>580</v>
      </c>
      <c r="G1275">
        <v>492</v>
      </c>
      <c r="H1275" t="s">
        <v>9</v>
      </c>
    </row>
    <row r="1276" spans="1:8">
      <c r="A1276" t="s">
        <v>2482</v>
      </c>
      <c r="B1276" t="s">
        <v>2483</v>
      </c>
      <c r="C1276">
        <v>783</v>
      </c>
      <c r="D1276" t="s">
        <v>2943</v>
      </c>
      <c r="E1276">
        <v>592</v>
      </c>
      <c r="F1276">
        <v>761</v>
      </c>
      <c r="G1276">
        <v>2749</v>
      </c>
      <c r="H1276" t="s">
        <v>13</v>
      </c>
    </row>
    <row r="1277" spans="1:8">
      <c r="A1277" t="s">
        <v>2482</v>
      </c>
      <c r="B1277" t="s">
        <v>2483</v>
      </c>
      <c r="C1277">
        <v>783</v>
      </c>
      <c r="D1277" t="s">
        <v>2950</v>
      </c>
      <c r="E1277">
        <v>9</v>
      </c>
      <c r="F1277">
        <v>195</v>
      </c>
      <c r="G1277">
        <v>3230</v>
      </c>
      <c r="H1277" t="s">
        <v>2951</v>
      </c>
    </row>
    <row r="1278" spans="1:8">
      <c r="A1278" t="s">
        <v>2486</v>
      </c>
      <c r="B1278" t="s">
        <v>2487</v>
      </c>
      <c r="C1278">
        <v>785</v>
      </c>
      <c r="D1278" t="s">
        <v>2948</v>
      </c>
      <c r="E1278">
        <v>197</v>
      </c>
      <c r="F1278">
        <v>294</v>
      </c>
      <c r="G1278">
        <v>38092</v>
      </c>
      <c r="H1278" t="s">
        <v>2949</v>
      </c>
    </row>
    <row r="1279" spans="1:8">
      <c r="A1279" t="s">
        <v>2486</v>
      </c>
      <c r="B1279" t="s">
        <v>2487</v>
      </c>
      <c r="C1279">
        <v>785</v>
      </c>
      <c r="D1279" t="s">
        <v>2941</v>
      </c>
      <c r="E1279">
        <v>247</v>
      </c>
      <c r="F1279">
        <v>402</v>
      </c>
      <c r="G1279">
        <v>1952</v>
      </c>
      <c r="H1279" t="s">
        <v>1</v>
      </c>
    </row>
    <row r="1280" spans="1:8">
      <c r="A1280" t="s">
        <v>2486</v>
      </c>
      <c r="B1280" t="s">
        <v>2487</v>
      </c>
      <c r="C1280">
        <v>785</v>
      </c>
      <c r="D1280" t="s">
        <v>2942</v>
      </c>
      <c r="E1280">
        <v>404</v>
      </c>
      <c r="F1280">
        <v>584</v>
      </c>
      <c r="G1280">
        <v>492</v>
      </c>
      <c r="H1280" t="s">
        <v>9</v>
      </c>
    </row>
    <row r="1281" spans="1:8">
      <c r="A1281" t="s">
        <v>2486</v>
      </c>
      <c r="B1281" t="s">
        <v>2487</v>
      </c>
      <c r="C1281">
        <v>785</v>
      </c>
      <c r="D1281" t="s">
        <v>2943</v>
      </c>
      <c r="E1281">
        <v>596</v>
      </c>
      <c r="F1281">
        <v>765</v>
      </c>
      <c r="G1281">
        <v>2749</v>
      </c>
      <c r="H1281" t="s">
        <v>13</v>
      </c>
    </row>
    <row r="1282" spans="1:8">
      <c r="A1282" t="s">
        <v>2486</v>
      </c>
      <c r="B1282" t="s">
        <v>2487</v>
      </c>
      <c r="C1282">
        <v>785</v>
      </c>
      <c r="D1282" t="s">
        <v>2950</v>
      </c>
      <c r="E1282">
        <v>9</v>
      </c>
      <c r="F1282">
        <v>192</v>
      </c>
      <c r="G1282">
        <v>3230</v>
      </c>
      <c r="H1282" t="s">
        <v>2951</v>
      </c>
    </row>
    <row r="1283" spans="1:8">
      <c r="A1283" t="s">
        <v>2490</v>
      </c>
      <c r="B1283" t="s">
        <v>2491</v>
      </c>
      <c r="C1283">
        <v>785</v>
      </c>
      <c r="D1283" t="s">
        <v>2941</v>
      </c>
      <c r="E1283">
        <v>264</v>
      </c>
      <c r="F1283">
        <v>399</v>
      </c>
      <c r="G1283">
        <v>1952</v>
      </c>
      <c r="H1283" t="s">
        <v>1</v>
      </c>
    </row>
    <row r="1284" spans="1:8">
      <c r="A1284" t="s">
        <v>2490</v>
      </c>
      <c r="B1284" t="s">
        <v>2491</v>
      </c>
      <c r="C1284">
        <v>785</v>
      </c>
      <c r="D1284" t="s">
        <v>2942</v>
      </c>
      <c r="E1284">
        <v>396</v>
      </c>
      <c r="F1284">
        <v>580</v>
      </c>
      <c r="G1284">
        <v>492</v>
      </c>
      <c r="H1284" t="s">
        <v>9</v>
      </c>
    </row>
    <row r="1285" spans="1:8">
      <c r="A1285" t="s">
        <v>2490</v>
      </c>
      <c r="B1285" t="s">
        <v>2491</v>
      </c>
      <c r="C1285">
        <v>785</v>
      </c>
      <c r="D1285" t="s">
        <v>2943</v>
      </c>
      <c r="E1285">
        <v>592</v>
      </c>
      <c r="F1285">
        <v>761</v>
      </c>
      <c r="G1285">
        <v>2749</v>
      </c>
      <c r="H1285" t="s">
        <v>13</v>
      </c>
    </row>
    <row r="1286" spans="1:8">
      <c r="A1286" t="s">
        <v>2490</v>
      </c>
      <c r="B1286" t="s">
        <v>2491</v>
      </c>
      <c r="C1286">
        <v>785</v>
      </c>
      <c r="D1286" t="s">
        <v>2950</v>
      </c>
      <c r="E1286">
        <v>9</v>
      </c>
      <c r="F1286">
        <v>192</v>
      </c>
      <c r="G1286">
        <v>3230</v>
      </c>
      <c r="H1286" t="s">
        <v>2951</v>
      </c>
    </row>
    <row r="1287" spans="1:8">
      <c r="A1287" t="s">
        <v>2494</v>
      </c>
      <c r="B1287" t="s">
        <v>2495</v>
      </c>
      <c r="C1287">
        <v>784</v>
      </c>
      <c r="D1287" t="s">
        <v>2941</v>
      </c>
      <c r="E1287">
        <v>261</v>
      </c>
      <c r="F1287">
        <v>400</v>
      </c>
      <c r="G1287">
        <v>1952</v>
      </c>
      <c r="H1287" t="s">
        <v>1</v>
      </c>
    </row>
    <row r="1288" spans="1:8">
      <c r="A1288" t="s">
        <v>2494</v>
      </c>
      <c r="B1288" t="s">
        <v>2495</v>
      </c>
      <c r="C1288">
        <v>784</v>
      </c>
      <c r="D1288" t="s">
        <v>2942</v>
      </c>
      <c r="E1288">
        <v>479</v>
      </c>
      <c r="F1288">
        <v>582</v>
      </c>
      <c r="G1288">
        <v>492</v>
      </c>
      <c r="H1288" t="s">
        <v>9</v>
      </c>
    </row>
    <row r="1289" spans="1:8">
      <c r="A1289" t="s">
        <v>2494</v>
      </c>
      <c r="B1289" t="s">
        <v>2495</v>
      </c>
      <c r="C1289">
        <v>784</v>
      </c>
      <c r="D1289" t="s">
        <v>2943</v>
      </c>
      <c r="E1289">
        <v>594</v>
      </c>
      <c r="F1289">
        <v>763</v>
      </c>
      <c r="G1289">
        <v>2749</v>
      </c>
      <c r="H1289" t="s">
        <v>13</v>
      </c>
    </row>
    <row r="1290" spans="1:8">
      <c r="A1290" t="s">
        <v>2498</v>
      </c>
      <c r="B1290" t="s">
        <v>2499</v>
      </c>
      <c r="C1290">
        <v>800</v>
      </c>
      <c r="D1290" t="s">
        <v>2941</v>
      </c>
      <c r="E1290">
        <v>71</v>
      </c>
      <c r="F1290">
        <v>255</v>
      </c>
      <c r="G1290">
        <v>1952</v>
      </c>
      <c r="H1290" t="s">
        <v>1</v>
      </c>
    </row>
    <row r="1291" spans="1:8">
      <c r="A1291" t="s">
        <v>2498</v>
      </c>
      <c r="B1291" t="s">
        <v>2499</v>
      </c>
      <c r="C1291">
        <v>800</v>
      </c>
      <c r="D1291" t="s">
        <v>2942</v>
      </c>
      <c r="E1291">
        <v>283</v>
      </c>
      <c r="F1291">
        <v>427</v>
      </c>
      <c r="G1291">
        <v>492</v>
      </c>
      <c r="H1291" t="s">
        <v>9</v>
      </c>
    </row>
    <row r="1292" spans="1:8">
      <c r="A1292" t="s">
        <v>2498</v>
      </c>
      <c r="B1292" t="s">
        <v>2499</v>
      </c>
      <c r="C1292">
        <v>800</v>
      </c>
      <c r="D1292" t="s">
        <v>2943</v>
      </c>
      <c r="E1292">
        <v>538</v>
      </c>
      <c r="F1292">
        <v>714</v>
      </c>
      <c r="G1292">
        <v>2749</v>
      </c>
      <c r="H1292" t="s">
        <v>13</v>
      </c>
    </row>
    <row r="1293" spans="1:8">
      <c r="A1293" t="s">
        <v>2506</v>
      </c>
      <c r="B1293" t="s">
        <v>2507</v>
      </c>
      <c r="C1293">
        <v>808</v>
      </c>
      <c r="D1293" t="s">
        <v>2941</v>
      </c>
      <c r="E1293">
        <v>247</v>
      </c>
      <c r="F1293">
        <v>398</v>
      </c>
      <c r="G1293">
        <v>1952</v>
      </c>
      <c r="H1293" t="s">
        <v>1</v>
      </c>
    </row>
    <row r="1294" spans="1:8">
      <c r="A1294" t="s">
        <v>2506</v>
      </c>
      <c r="B1294" t="s">
        <v>2507</v>
      </c>
      <c r="C1294">
        <v>808</v>
      </c>
      <c r="D1294" t="s">
        <v>2942</v>
      </c>
      <c r="E1294">
        <v>386</v>
      </c>
      <c r="F1294">
        <v>575</v>
      </c>
      <c r="G1294">
        <v>492</v>
      </c>
      <c r="H1294" t="s">
        <v>9</v>
      </c>
    </row>
    <row r="1295" spans="1:8">
      <c r="A1295" t="s">
        <v>2506</v>
      </c>
      <c r="B1295" t="s">
        <v>2507</v>
      </c>
      <c r="C1295">
        <v>808</v>
      </c>
      <c r="D1295" t="s">
        <v>2943</v>
      </c>
      <c r="E1295">
        <v>588</v>
      </c>
      <c r="F1295">
        <v>785</v>
      </c>
      <c r="G1295">
        <v>2749</v>
      </c>
      <c r="H1295" t="s">
        <v>13</v>
      </c>
    </row>
    <row r="1296" spans="1:8">
      <c r="A1296" t="s">
        <v>2506</v>
      </c>
      <c r="B1296" t="s">
        <v>2507</v>
      </c>
      <c r="C1296">
        <v>808</v>
      </c>
      <c r="D1296" t="s">
        <v>2950</v>
      </c>
      <c r="E1296">
        <v>7</v>
      </c>
      <c r="F1296">
        <v>191</v>
      </c>
      <c r="G1296">
        <v>3230</v>
      </c>
      <c r="H1296" t="s">
        <v>2951</v>
      </c>
    </row>
    <row r="1297" spans="1:8">
      <c r="A1297" t="s">
        <v>2511</v>
      </c>
      <c r="B1297" t="s">
        <v>2512</v>
      </c>
      <c r="C1297">
        <v>783</v>
      </c>
      <c r="D1297" t="s">
        <v>2948</v>
      </c>
      <c r="E1297">
        <v>199</v>
      </c>
      <c r="F1297">
        <v>287</v>
      </c>
      <c r="G1297">
        <v>38092</v>
      </c>
      <c r="H1297" t="s">
        <v>2949</v>
      </c>
    </row>
    <row r="1298" spans="1:8">
      <c r="A1298" t="s">
        <v>2511</v>
      </c>
      <c r="B1298" t="s">
        <v>2512</v>
      </c>
      <c r="C1298">
        <v>783</v>
      </c>
      <c r="D1298" t="s">
        <v>2941</v>
      </c>
      <c r="E1298">
        <v>267</v>
      </c>
      <c r="F1298">
        <v>403</v>
      </c>
      <c r="G1298">
        <v>1952</v>
      </c>
      <c r="H1298" t="s">
        <v>1</v>
      </c>
    </row>
    <row r="1299" spans="1:8">
      <c r="A1299" t="s">
        <v>2511</v>
      </c>
      <c r="B1299" t="s">
        <v>2512</v>
      </c>
      <c r="C1299">
        <v>783</v>
      </c>
      <c r="D1299" t="s">
        <v>2942</v>
      </c>
      <c r="E1299">
        <v>407</v>
      </c>
      <c r="F1299">
        <v>581</v>
      </c>
      <c r="G1299">
        <v>492</v>
      </c>
      <c r="H1299" t="s">
        <v>9</v>
      </c>
    </row>
    <row r="1300" spans="1:8">
      <c r="A1300" t="s">
        <v>2511</v>
      </c>
      <c r="B1300" t="s">
        <v>2512</v>
      </c>
      <c r="C1300">
        <v>783</v>
      </c>
      <c r="D1300" t="s">
        <v>2943</v>
      </c>
      <c r="E1300">
        <v>594</v>
      </c>
      <c r="F1300">
        <v>764</v>
      </c>
      <c r="G1300">
        <v>2749</v>
      </c>
      <c r="H1300" t="s">
        <v>13</v>
      </c>
    </row>
    <row r="1301" spans="1:8">
      <c r="A1301" t="s">
        <v>2516</v>
      </c>
      <c r="B1301" t="s">
        <v>2517</v>
      </c>
      <c r="C1301">
        <v>832</v>
      </c>
      <c r="D1301" t="s">
        <v>2941</v>
      </c>
      <c r="E1301">
        <v>287</v>
      </c>
      <c r="F1301">
        <v>440</v>
      </c>
      <c r="G1301">
        <v>1952</v>
      </c>
      <c r="H1301" t="s">
        <v>1</v>
      </c>
    </row>
    <row r="1302" spans="1:8">
      <c r="A1302" t="s">
        <v>2516</v>
      </c>
      <c r="B1302" t="s">
        <v>2517</v>
      </c>
      <c r="C1302">
        <v>832</v>
      </c>
      <c r="D1302" t="s">
        <v>2942</v>
      </c>
      <c r="E1302">
        <v>516</v>
      </c>
      <c r="F1302">
        <v>619</v>
      </c>
      <c r="G1302">
        <v>492</v>
      </c>
      <c r="H1302" t="s">
        <v>9</v>
      </c>
    </row>
    <row r="1303" spans="1:8">
      <c r="A1303" t="s">
        <v>2516</v>
      </c>
      <c r="B1303" t="s">
        <v>2517</v>
      </c>
      <c r="C1303">
        <v>832</v>
      </c>
      <c r="D1303" t="s">
        <v>2943</v>
      </c>
      <c r="E1303">
        <v>632</v>
      </c>
      <c r="F1303">
        <v>803</v>
      </c>
      <c r="G1303">
        <v>2749</v>
      </c>
      <c r="H1303" t="s">
        <v>13</v>
      </c>
    </row>
    <row r="1304" spans="1:8">
      <c r="A1304" t="s">
        <v>2521</v>
      </c>
      <c r="B1304" t="s">
        <v>2522</v>
      </c>
      <c r="C1304">
        <v>790</v>
      </c>
      <c r="D1304" t="s">
        <v>2941</v>
      </c>
      <c r="E1304">
        <v>255</v>
      </c>
      <c r="F1304">
        <v>402</v>
      </c>
      <c r="G1304">
        <v>1952</v>
      </c>
      <c r="H1304" t="s">
        <v>1</v>
      </c>
    </row>
    <row r="1305" spans="1:8">
      <c r="A1305" t="s">
        <v>2521</v>
      </c>
      <c r="B1305" t="s">
        <v>2522</v>
      </c>
      <c r="C1305">
        <v>790</v>
      </c>
      <c r="D1305" t="s">
        <v>2942</v>
      </c>
      <c r="E1305">
        <v>435</v>
      </c>
      <c r="F1305">
        <v>578</v>
      </c>
      <c r="G1305">
        <v>492</v>
      </c>
      <c r="H1305" t="s">
        <v>9</v>
      </c>
    </row>
    <row r="1306" spans="1:8">
      <c r="A1306" t="s">
        <v>2521</v>
      </c>
      <c r="B1306" t="s">
        <v>2522</v>
      </c>
      <c r="C1306">
        <v>790</v>
      </c>
      <c r="D1306" t="s">
        <v>2943</v>
      </c>
      <c r="E1306">
        <v>591</v>
      </c>
      <c r="F1306">
        <v>761</v>
      </c>
      <c r="G1306">
        <v>2749</v>
      </c>
      <c r="H1306" t="s">
        <v>13</v>
      </c>
    </row>
    <row r="1307" spans="1:8">
      <c r="A1307" t="s">
        <v>2526</v>
      </c>
      <c r="B1307" t="s">
        <v>2527</v>
      </c>
      <c r="C1307">
        <v>787</v>
      </c>
      <c r="D1307" t="s">
        <v>2941</v>
      </c>
      <c r="E1307">
        <v>269</v>
      </c>
      <c r="F1307">
        <v>405</v>
      </c>
      <c r="G1307">
        <v>1952</v>
      </c>
      <c r="H1307" t="s">
        <v>1</v>
      </c>
    </row>
    <row r="1308" spans="1:8">
      <c r="A1308" t="s">
        <v>2526</v>
      </c>
      <c r="B1308" t="s">
        <v>2527</v>
      </c>
      <c r="C1308">
        <v>787</v>
      </c>
      <c r="D1308" t="s">
        <v>2942</v>
      </c>
      <c r="E1308">
        <v>444</v>
      </c>
      <c r="F1308">
        <v>583</v>
      </c>
      <c r="G1308">
        <v>492</v>
      </c>
      <c r="H1308" t="s">
        <v>9</v>
      </c>
    </row>
    <row r="1309" spans="1:8">
      <c r="A1309" t="s">
        <v>2526</v>
      </c>
      <c r="B1309" t="s">
        <v>2527</v>
      </c>
      <c r="C1309">
        <v>787</v>
      </c>
      <c r="D1309" t="s">
        <v>2943</v>
      </c>
      <c r="E1309">
        <v>596</v>
      </c>
      <c r="F1309">
        <v>769</v>
      </c>
      <c r="G1309">
        <v>2749</v>
      </c>
      <c r="H1309" t="s">
        <v>13</v>
      </c>
    </row>
    <row r="1310" spans="1:8">
      <c r="A1310" t="s">
        <v>2530</v>
      </c>
      <c r="B1310" t="s">
        <v>2531</v>
      </c>
      <c r="C1310">
        <v>791</v>
      </c>
      <c r="D1310" t="s">
        <v>2941</v>
      </c>
      <c r="E1310">
        <v>237</v>
      </c>
      <c r="F1310">
        <v>398</v>
      </c>
      <c r="G1310">
        <v>1952</v>
      </c>
      <c r="H1310" t="s">
        <v>1</v>
      </c>
    </row>
    <row r="1311" spans="1:8">
      <c r="A1311" t="s">
        <v>2530</v>
      </c>
      <c r="B1311" t="s">
        <v>2531</v>
      </c>
      <c r="C1311">
        <v>791</v>
      </c>
      <c r="D1311" t="s">
        <v>2942</v>
      </c>
      <c r="E1311">
        <v>390</v>
      </c>
      <c r="F1311">
        <v>589</v>
      </c>
      <c r="G1311">
        <v>492</v>
      </c>
      <c r="H1311" t="s">
        <v>9</v>
      </c>
    </row>
    <row r="1312" spans="1:8">
      <c r="A1312" t="s">
        <v>2530</v>
      </c>
      <c r="B1312" t="s">
        <v>2531</v>
      </c>
      <c r="C1312">
        <v>791</v>
      </c>
      <c r="D1312" t="s">
        <v>2943</v>
      </c>
      <c r="E1312">
        <v>601</v>
      </c>
      <c r="F1312">
        <v>770</v>
      </c>
      <c r="G1312">
        <v>2749</v>
      </c>
      <c r="H1312" t="s">
        <v>13</v>
      </c>
    </row>
    <row r="1313" spans="1:8">
      <c r="A1313" t="s">
        <v>2534</v>
      </c>
      <c r="B1313" t="s">
        <v>2535</v>
      </c>
      <c r="C1313">
        <v>781</v>
      </c>
      <c r="D1313" t="s">
        <v>2948</v>
      </c>
      <c r="E1313">
        <v>196</v>
      </c>
      <c r="F1313">
        <v>316</v>
      </c>
      <c r="G1313">
        <v>38092</v>
      </c>
      <c r="H1313" t="s">
        <v>2949</v>
      </c>
    </row>
    <row r="1314" spans="1:8">
      <c r="A1314" t="s">
        <v>2534</v>
      </c>
      <c r="B1314" t="s">
        <v>2535</v>
      </c>
      <c r="C1314">
        <v>781</v>
      </c>
      <c r="D1314" t="s">
        <v>2941</v>
      </c>
      <c r="E1314">
        <v>257</v>
      </c>
      <c r="F1314">
        <v>398</v>
      </c>
      <c r="G1314">
        <v>1952</v>
      </c>
      <c r="H1314" t="s">
        <v>1</v>
      </c>
    </row>
    <row r="1315" spans="1:8">
      <c r="A1315" t="s">
        <v>2534</v>
      </c>
      <c r="B1315" t="s">
        <v>2535</v>
      </c>
      <c r="C1315">
        <v>781</v>
      </c>
      <c r="D1315" t="s">
        <v>2942</v>
      </c>
      <c r="E1315">
        <v>435</v>
      </c>
      <c r="F1315">
        <v>580</v>
      </c>
      <c r="G1315">
        <v>492</v>
      </c>
      <c r="H1315" t="s">
        <v>9</v>
      </c>
    </row>
    <row r="1316" spans="1:8">
      <c r="A1316" t="s">
        <v>2534</v>
      </c>
      <c r="B1316" t="s">
        <v>2535</v>
      </c>
      <c r="C1316">
        <v>781</v>
      </c>
      <c r="D1316" t="s">
        <v>2943</v>
      </c>
      <c r="E1316">
        <v>592</v>
      </c>
      <c r="F1316">
        <v>760</v>
      </c>
      <c r="G1316">
        <v>2749</v>
      </c>
      <c r="H1316" t="s">
        <v>13</v>
      </c>
    </row>
    <row r="1317" spans="1:8">
      <c r="A1317" t="s">
        <v>2534</v>
      </c>
      <c r="B1317" t="s">
        <v>2535</v>
      </c>
      <c r="C1317">
        <v>781</v>
      </c>
      <c r="D1317" t="s">
        <v>2950</v>
      </c>
      <c r="E1317">
        <v>7</v>
      </c>
      <c r="F1317">
        <v>194</v>
      </c>
      <c r="G1317">
        <v>3230</v>
      </c>
      <c r="H1317" t="s">
        <v>2951</v>
      </c>
    </row>
    <row r="1318" spans="1:8">
      <c r="A1318" t="s">
        <v>2541</v>
      </c>
      <c r="B1318" t="s">
        <v>2542</v>
      </c>
      <c r="C1318">
        <v>794</v>
      </c>
      <c r="D1318" t="s">
        <v>2941</v>
      </c>
      <c r="E1318">
        <v>246</v>
      </c>
      <c r="F1318">
        <v>400</v>
      </c>
      <c r="G1318">
        <v>1952</v>
      </c>
      <c r="H1318" t="s">
        <v>1</v>
      </c>
    </row>
    <row r="1319" spans="1:8">
      <c r="A1319" t="s">
        <v>2541</v>
      </c>
      <c r="B1319" t="s">
        <v>2542</v>
      </c>
      <c r="C1319">
        <v>794</v>
      </c>
      <c r="D1319" t="s">
        <v>2942</v>
      </c>
      <c r="E1319">
        <v>424</v>
      </c>
      <c r="F1319">
        <v>589</v>
      </c>
      <c r="G1319">
        <v>492</v>
      </c>
      <c r="H1319" t="s">
        <v>9</v>
      </c>
    </row>
    <row r="1320" spans="1:8">
      <c r="A1320" t="s">
        <v>2541</v>
      </c>
      <c r="B1320" t="s">
        <v>2542</v>
      </c>
      <c r="C1320">
        <v>794</v>
      </c>
      <c r="D1320" t="s">
        <v>2943</v>
      </c>
      <c r="E1320">
        <v>601</v>
      </c>
      <c r="F1320">
        <v>774</v>
      </c>
      <c r="G1320">
        <v>2749</v>
      </c>
      <c r="H1320" t="s">
        <v>13</v>
      </c>
    </row>
    <row r="1321" spans="1:8">
      <c r="A1321" t="s">
        <v>2545</v>
      </c>
      <c r="B1321" t="s">
        <v>2546</v>
      </c>
      <c r="C1321">
        <v>784</v>
      </c>
      <c r="D1321" t="s">
        <v>2941</v>
      </c>
      <c r="E1321">
        <v>249</v>
      </c>
      <c r="F1321">
        <v>395</v>
      </c>
      <c r="G1321">
        <v>1952</v>
      </c>
      <c r="H1321" t="s">
        <v>1</v>
      </c>
    </row>
    <row r="1322" spans="1:8">
      <c r="A1322" t="s">
        <v>2545</v>
      </c>
      <c r="B1322" t="s">
        <v>2546</v>
      </c>
      <c r="C1322">
        <v>784</v>
      </c>
      <c r="D1322" t="s">
        <v>2942</v>
      </c>
      <c r="E1322">
        <v>477</v>
      </c>
      <c r="F1322">
        <v>585</v>
      </c>
      <c r="G1322">
        <v>492</v>
      </c>
      <c r="H1322" t="s">
        <v>9</v>
      </c>
    </row>
    <row r="1323" spans="1:8">
      <c r="A1323" t="s">
        <v>2545</v>
      </c>
      <c r="B1323" t="s">
        <v>2546</v>
      </c>
      <c r="C1323">
        <v>784</v>
      </c>
      <c r="D1323" t="s">
        <v>2943</v>
      </c>
      <c r="E1323">
        <v>598</v>
      </c>
      <c r="F1323">
        <v>766</v>
      </c>
      <c r="G1323">
        <v>2749</v>
      </c>
      <c r="H1323" t="s">
        <v>13</v>
      </c>
    </row>
    <row r="1324" spans="1:8">
      <c r="A1324" t="s">
        <v>2549</v>
      </c>
      <c r="B1324" t="s">
        <v>2550</v>
      </c>
      <c r="C1324">
        <v>808</v>
      </c>
      <c r="D1324" t="s">
        <v>2941</v>
      </c>
      <c r="E1324">
        <v>257</v>
      </c>
      <c r="F1324">
        <v>413</v>
      </c>
      <c r="G1324">
        <v>1952</v>
      </c>
      <c r="H1324" t="s">
        <v>1</v>
      </c>
    </row>
    <row r="1325" spans="1:8">
      <c r="A1325" t="s">
        <v>2549</v>
      </c>
      <c r="B1325" t="s">
        <v>2550</v>
      </c>
      <c r="C1325">
        <v>808</v>
      </c>
      <c r="D1325" t="s">
        <v>2942</v>
      </c>
      <c r="E1325">
        <v>426</v>
      </c>
      <c r="F1325">
        <v>609</v>
      </c>
      <c r="G1325">
        <v>492</v>
      </c>
      <c r="H1325" t="s">
        <v>9</v>
      </c>
    </row>
    <row r="1326" spans="1:8">
      <c r="A1326" t="s">
        <v>2549</v>
      </c>
      <c r="B1326" t="s">
        <v>2550</v>
      </c>
      <c r="C1326">
        <v>808</v>
      </c>
      <c r="D1326" t="s">
        <v>2943</v>
      </c>
      <c r="E1326">
        <v>621</v>
      </c>
      <c r="F1326">
        <v>790</v>
      </c>
      <c r="G1326">
        <v>2749</v>
      </c>
      <c r="H1326" t="s">
        <v>13</v>
      </c>
    </row>
    <row r="1327" spans="1:8">
      <c r="A1327" t="s">
        <v>2554</v>
      </c>
      <c r="B1327" t="s">
        <v>2555</v>
      </c>
      <c r="C1327">
        <v>782</v>
      </c>
      <c r="D1327" t="s">
        <v>2941</v>
      </c>
      <c r="E1327">
        <v>249</v>
      </c>
      <c r="F1327">
        <v>401</v>
      </c>
      <c r="G1327">
        <v>1952</v>
      </c>
      <c r="H1327" t="s">
        <v>1</v>
      </c>
    </row>
    <row r="1328" spans="1:8">
      <c r="A1328" t="s">
        <v>2554</v>
      </c>
      <c r="B1328" t="s">
        <v>2555</v>
      </c>
      <c r="C1328">
        <v>782</v>
      </c>
      <c r="D1328" t="s">
        <v>2942</v>
      </c>
      <c r="E1328">
        <v>407</v>
      </c>
      <c r="F1328">
        <v>580</v>
      </c>
      <c r="G1328">
        <v>492</v>
      </c>
      <c r="H1328" t="s">
        <v>9</v>
      </c>
    </row>
    <row r="1329" spans="1:8">
      <c r="A1329" t="s">
        <v>2554</v>
      </c>
      <c r="B1329" t="s">
        <v>2555</v>
      </c>
      <c r="C1329">
        <v>782</v>
      </c>
      <c r="D1329" t="s">
        <v>2943</v>
      </c>
      <c r="E1329">
        <v>592</v>
      </c>
      <c r="F1329">
        <v>761</v>
      </c>
      <c r="G1329">
        <v>2749</v>
      </c>
      <c r="H1329" t="s">
        <v>13</v>
      </c>
    </row>
    <row r="1330" spans="1:8">
      <c r="A1330" t="s">
        <v>2554</v>
      </c>
      <c r="B1330" t="s">
        <v>2555</v>
      </c>
      <c r="C1330">
        <v>782</v>
      </c>
      <c r="D1330" t="s">
        <v>2950</v>
      </c>
      <c r="E1330">
        <v>22</v>
      </c>
      <c r="F1330">
        <v>194</v>
      </c>
      <c r="G1330">
        <v>3230</v>
      </c>
      <c r="H1330" t="s">
        <v>2951</v>
      </c>
    </row>
    <row r="1331" spans="1:8">
      <c r="A1331" t="s">
        <v>2558</v>
      </c>
      <c r="B1331" t="s">
        <v>2559</v>
      </c>
      <c r="C1331">
        <v>781</v>
      </c>
      <c r="D1331" t="s">
        <v>2941</v>
      </c>
      <c r="E1331">
        <v>254</v>
      </c>
      <c r="F1331">
        <v>396</v>
      </c>
      <c r="G1331">
        <v>1952</v>
      </c>
      <c r="H1331" t="s">
        <v>1</v>
      </c>
    </row>
    <row r="1332" spans="1:8">
      <c r="A1332" t="s">
        <v>2558</v>
      </c>
      <c r="B1332" t="s">
        <v>2559</v>
      </c>
      <c r="C1332">
        <v>781</v>
      </c>
      <c r="D1332" t="s">
        <v>2942</v>
      </c>
      <c r="E1332">
        <v>445</v>
      </c>
      <c r="F1332">
        <v>578</v>
      </c>
      <c r="G1332">
        <v>492</v>
      </c>
      <c r="H1332" t="s">
        <v>9</v>
      </c>
    </row>
    <row r="1333" spans="1:8">
      <c r="A1333" t="s">
        <v>2558</v>
      </c>
      <c r="B1333" t="s">
        <v>2559</v>
      </c>
      <c r="C1333">
        <v>781</v>
      </c>
      <c r="D1333" t="s">
        <v>2943</v>
      </c>
      <c r="E1333">
        <v>590</v>
      </c>
      <c r="F1333">
        <v>758</v>
      </c>
      <c r="G1333">
        <v>2749</v>
      </c>
      <c r="H1333" t="s">
        <v>13</v>
      </c>
    </row>
    <row r="1334" spans="1:8">
      <c r="A1334" t="s">
        <v>2562</v>
      </c>
      <c r="B1334" t="s">
        <v>2563</v>
      </c>
      <c r="C1334">
        <v>791</v>
      </c>
      <c r="D1334" t="s">
        <v>2941</v>
      </c>
      <c r="E1334">
        <v>71</v>
      </c>
      <c r="F1334">
        <v>255</v>
      </c>
      <c r="G1334">
        <v>1952</v>
      </c>
      <c r="H1334" t="s">
        <v>1</v>
      </c>
    </row>
    <row r="1335" spans="1:8">
      <c r="A1335" t="s">
        <v>2562</v>
      </c>
      <c r="B1335" t="s">
        <v>2563</v>
      </c>
      <c r="C1335">
        <v>791</v>
      </c>
      <c r="D1335" t="s">
        <v>2942</v>
      </c>
      <c r="E1335">
        <v>268</v>
      </c>
      <c r="F1335">
        <v>412</v>
      </c>
      <c r="G1335">
        <v>492</v>
      </c>
      <c r="H1335" t="s">
        <v>9</v>
      </c>
    </row>
    <row r="1336" spans="1:8">
      <c r="A1336" t="s">
        <v>2562</v>
      </c>
      <c r="B1336" t="s">
        <v>2563</v>
      </c>
      <c r="C1336">
        <v>791</v>
      </c>
      <c r="D1336" t="s">
        <v>2943</v>
      </c>
      <c r="E1336">
        <v>523</v>
      </c>
      <c r="F1336">
        <v>697</v>
      </c>
      <c r="G1336">
        <v>2749</v>
      </c>
      <c r="H1336" t="s">
        <v>13</v>
      </c>
    </row>
    <row r="1337" spans="1:8">
      <c r="A1337" t="s">
        <v>2567</v>
      </c>
      <c r="B1337" t="s">
        <v>2568</v>
      </c>
      <c r="C1337">
        <v>715</v>
      </c>
      <c r="D1337" t="s">
        <v>2941</v>
      </c>
      <c r="E1337">
        <v>47</v>
      </c>
      <c r="F1337">
        <v>225</v>
      </c>
      <c r="G1337">
        <v>1952</v>
      </c>
      <c r="H1337" t="s">
        <v>1</v>
      </c>
    </row>
    <row r="1338" spans="1:8">
      <c r="A1338" t="s">
        <v>2567</v>
      </c>
      <c r="B1338" t="s">
        <v>2568</v>
      </c>
      <c r="C1338">
        <v>715</v>
      </c>
      <c r="D1338" t="s">
        <v>2942</v>
      </c>
      <c r="E1338">
        <v>238</v>
      </c>
      <c r="F1338">
        <v>316</v>
      </c>
      <c r="G1338">
        <v>492</v>
      </c>
      <c r="H1338" t="s">
        <v>9</v>
      </c>
    </row>
    <row r="1339" spans="1:8">
      <c r="A1339" t="s">
        <v>2567</v>
      </c>
      <c r="B1339" t="s">
        <v>2568</v>
      </c>
      <c r="C1339">
        <v>715</v>
      </c>
      <c r="D1339" t="s">
        <v>2943</v>
      </c>
      <c r="E1339">
        <v>476</v>
      </c>
      <c r="F1339">
        <v>650</v>
      </c>
      <c r="G1339">
        <v>2749</v>
      </c>
      <c r="H1339" t="s">
        <v>13</v>
      </c>
    </row>
    <row r="1340" spans="1:8">
      <c r="A1340" t="s">
        <v>2574</v>
      </c>
      <c r="B1340" t="s">
        <v>2575</v>
      </c>
      <c r="C1340">
        <v>595</v>
      </c>
      <c r="D1340" t="s">
        <v>2941</v>
      </c>
      <c r="E1340">
        <v>1</v>
      </c>
      <c r="F1340">
        <v>59</v>
      </c>
      <c r="G1340">
        <v>1952</v>
      </c>
      <c r="H1340" t="s">
        <v>1</v>
      </c>
    </row>
    <row r="1341" spans="1:8">
      <c r="A1341" t="s">
        <v>2574</v>
      </c>
      <c r="B1341" t="s">
        <v>2575</v>
      </c>
      <c r="C1341">
        <v>595</v>
      </c>
      <c r="D1341" t="s">
        <v>2942</v>
      </c>
      <c r="E1341">
        <v>72</v>
      </c>
      <c r="F1341">
        <v>216</v>
      </c>
      <c r="G1341">
        <v>492</v>
      </c>
      <c r="H1341" t="s">
        <v>9</v>
      </c>
    </row>
    <row r="1342" spans="1:8">
      <c r="A1342" t="s">
        <v>2574</v>
      </c>
      <c r="B1342" t="s">
        <v>2575</v>
      </c>
      <c r="C1342">
        <v>595</v>
      </c>
      <c r="D1342" t="s">
        <v>2943</v>
      </c>
      <c r="E1342">
        <v>327</v>
      </c>
      <c r="F1342">
        <v>501</v>
      </c>
      <c r="G1342">
        <v>2749</v>
      </c>
      <c r="H1342" t="s">
        <v>13</v>
      </c>
    </row>
    <row r="1343" spans="1:8">
      <c r="A1343" t="s">
        <v>2577</v>
      </c>
      <c r="B1343" t="s">
        <v>2578</v>
      </c>
      <c r="C1343">
        <v>1177</v>
      </c>
      <c r="D1343" t="s">
        <v>2941</v>
      </c>
      <c r="E1343">
        <v>430</v>
      </c>
      <c r="F1343">
        <v>617</v>
      </c>
      <c r="G1343">
        <v>1952</v>
      </c>
      <c r="H1343" t="s">
        <v>1</v>
      </c>
    </row>
    <row r="1344" spans="1:8">
      <c r="A1344" t="s">
        <v>2577</v>
      </c>
      <c r="B1344" t="s">
        <v>2578</v>
      </c>
      <c r="C1344">
        <v>1177</v>
      </c>
      <c r="D1344" t="s">
        <v>2942</v>
      </c>
      <c r="E1344">
        <v>630</v>
      </c>
      <c r="F1344">
        <v>784</v>
      </c>
      <c r="G1344">
        <v>492</v>
      </c>
      <c r="H1344" t="s">
        <v>9</v>
      </c>
    </row>
    <row r="1345" spans="1:8">
      <c r="A1345" t="s">
        <v>2577</v>
      </c>
      <c r="B1345" t="s">
        <v>2578</v>
      </c>
      <c r="C1345">
        <v>1177</v>
      </c>
      <c r="D1345" t="s">
        <v>2943</v>
      </c>
      <c r="E1345">
        <v>895</v>
      </c>
      <c r="F1345">
        <v>1071</v>
      </c>
      <c r="G1345">
        <v>2749</v>
      </c>
      <c r="H1345" t="s">
        <v>13</v>
      </c>
    </row>
    <row r="1346" spans="1:8">
      <c r="A1346" t="s">
        <v>2581</v>
      </c>
      <c r="B1346" t="s">
        <v>2582</v>
      </c>
      <c r="C1346">
        <v>849</v>
      </c>
      <c r="D1346" t="s">
        <v>2941</v>
      </c>
      <c r="E1346">
        <v>122</v>
      </c>
      <c r="F1346">
        <v>290</v>
      </c>
      <c r="G1346">
        <v>1952</v>
      </c>
      <c r="H1346" t="s">
        <v>1</v>
      </c>
    </row>
    <row r="1347" spans="1:8">
      <c r="A1347" t="s">
        <v>2581</v>
      </c>
      <c r="B1347" t="s">
        <v>2582</v>
      </c>
      <c r="C1347">
        <v>849</v>
      </c>
      <c r="D1347" t="s">
        <v>2942</v>
      </c>
      <c r="E1347">
        <v>303</v>
      </c>
      <c r="F1347">
        <v>447</v>
      </c>
      <c r="G1347">
        <v>492</v>
      </c>
      <c r="H1347" t="s">
        <v>9</v>
      </c>
    </row>
    <row r="1348" spans="1:8">
      <c r="A1348" t="s">
        <v>2581</v>
      </c>
      <c r="B1348" t="s">
        <v>2582</v>
      </c>
      <c r="C1348">
        <v>849</v>
      </c>
      <c r="D1348" t="s">
        <v>2943</v>
      </c>
      <c r="E1348">
        <v>558</v>
      </c>
      <c r="F1348">
        <v>734</v>
      </c>
      <c r="G1348">
        <v>2749</v>
      </c>
      <c r="H1348" t="s">
        <v>13</v>
      </c>
    </row>
    <row r="1349" spans="1:8">
      <c r="A1349" t="s">
        <v>2586</v>
      </c>
      <c r="B1349" t="s">
        <v>2587</v>
      </c>
      <c r="C1349">
        <v>628</v>
      </c>
      <c r="D1349" t="s">
        <v>2941</v>
      </c>
      <c r="E1349">
        <v>60</v>
      </c>
      <c r="F1349">
        <v>239</v>
      </c>
      <c r="G1349">
        <v>1952</v>
      </c>
      <c r="H1349" t="s">
        <v>1</v>
      </c>
    </row>
    <row r="1350" spans="1:8">
      <c r="A1350" t="s">
        <v>2586</v>
      </c>
      <c r="B1350" t="s">
        <v>2587</v>
      </c>
      <c r="C1350">
        <v>628</v>
      </c>
      <c r="D1350" t="s">
        <v>2942</v>
      </c>
      <c r="E1350">
        <v>242</v>
      </c>
      <c r="F1350">
        <v>436</v>
      </c>
      <c r="G1350">
        <v>492</v>
      </c>
      <c r="H1350" t="s">
        <v>9</v>
      </c>
    </row>
    <row r="1351" spans="1:8">
      <c r="A1351" t="s">
        <v>2586</v>
      </c>
      <c r="B1351" t="s">
        <v>2587</v>
      </c>
      <c r="C1351">
        <v>628</v>
      </c>
      <c r="D1351" t="s">
        <v>2943</v>
      </c>
      <c r="E1351">
        <v>451</v>
      </c>
      <c r="F1351">
        <v>616</v>
      </c>
      <c r="G1351">
        <v>2749</v>
      </c>
      <c r="H1351" t="s">
        <v>13</v>
      </c>
    </row>
    <row r="1352" spans="1:8">
      <c r="A1352" t="s">
        <v>2591</v>
      </c>
      <c r="B1352" t="s">
        <v>2592</v>
      </c>
      <c r="C1352">
        <v>772</v>
      </c>
      <c r="D1352" t="s">
        <v>2941</v>
      </c>
      <c r="E1352">
        <v>71</v>
      </c>
      <c r="F1352">
        <v>255</v>
      </c>
      <c r="G1352">
        <v>1952</v>
      </c>
      <c r="H1352" t="s">
        <v>1</v>
      </c>
    </row>
    <row r="1353" spans="1:8">
      <c r="A1353" t="s">
        <v>2591</v>
      </c>
      <c r="B1353" t="s">
        <v>2592</v>
      </c>
      <c r="C1353">
        <v>772</v>
      </c>
      <c r="D1353" t="s">
        <v>2942</v>
      </c>
      <c r="E1353">
        <v>268</v>
      </c>
      <c r="F1353">
        <v>412</v>
      </c>
      <c r="G1353">
        <v>492</v>
      </c>
      <c r="H1353" t="s">
        <v>9</v>
      </c>
    </row>
    <row r="1354" spans="1:8">
      <c r="A1354" t="s">
        <v>2591</v>
      </c>
      <c r="B1354" t="s">
        <v>2592</v>
      </c>
      <c r="C1354">
        <v>772</v>
      </c>
      <c r="D1354" t="s">
        <v>2943</v>
      </c>
      <c r="E1354">
        <v>523</v>
      </c>
      <c r="F1354">
        <v>699</v>
      </c>
      <c r="G1354">
        <v>2749</v>
      </c>
      <c r="H1354" t="s">
        <v>13</v>
      </c>
    </row>
    <row r="1355" spans="1:8">
      <c r="A1355" t="s">
        <v>2595</v>
      </c>
      <c r="B1355" t="s">
        <v>2596</v>
      </c>
      <c r="C1355">
        <v>778</v>
      </c>
      <c r="D1355" t="s">
        <v>2941</v>
      </c>
      <c r="E1355">
        <v>71</v>
      </c>
      <c r="F1355">
        <v>257</v>
      </c>
      <c r="G1355">
        <v>1952</v>
      </c>
      <c r="H1355" t="s">
        <v>1</v>
      </c>
    </row>
    <row r="1356" spans="1:8">
      <c r="A1356" t="s">
        <v>2595</v>
      </c>
      <c r="B1356" t="s">
        <v>2596</v>
      </c>
      <c r="C1356">
        <v>778</v>
      </c>
      <c r="D1356" t="s">
        <v>2942</v>
      </c>
      <c r="E1356">
        <v>270</v>
      </c>
      <c r="F1356">
        <v>415</v>
      </c>
      <c r="G1356">
        <v>492</v>
      </c>
      <c r="H1356" t="s">
        <v>9</v>
      </c>
    </row>
    <row r="1357" spans="1:8">
      <c r="A1357" t="s">
        <v>2595</v>
      </c>
      <c r="B1357" t="s">
        <v>2596</v>
      </c>
      <c r="C1357">
        <v>778</v>
      </c>
      <c r="D1357" t="s">
        <v>2943</v>
      </c>
      <c r="E1357">
        <v>526</v>
      </c>
      <c r="F1357">
        <v>700</v>
      </c>
      <c r="G1357">
        <v>2749</v>
      </c>
      <c r="H1357" t="s">
        <v>13</v>
      </c>
    </row>
    <row r="1358" spans="1:8">
      <c r="A1358" t="s">
        <v>2599</v>
      </c>
      <c r="B1358" t="s">
        <v>2600</v>
      </c>
      <c r="C1358">
        <v>786</v>
      </c>
      <c r="D1358" t="s">
        <v>2941</v>
      </c>
      <c r="E1358">
        <v>68</v>
      </c>
      <c r="F1358">
        <v>252</v>
      </c>
      <c r="G1358">
        <v>1952</v>
      </c>
      <c r="H1358" t="s">
        <v>1</v>
      </c>
    </row>
    <row r="1359" spans="1:8">
      <c r="A1359" t="s">
        <v>2599</v>
      </c>
      <c r="B1359" t="s">
        <v>2600</v>
      </c>
      <c r="C1359">
        <v>786</v>
      </c>
      <c r="D1359" t="s">
        <v>2942</v>
      </c>
      <c r="E1359">
        <v>265</v>
      </c>
      <c r="F1359">
        <v>409</v>
      </c>
      <c r="G1359">
        <v>492</v>
      </c>
      <c r="H1359" t="s">
        <v>9</v>
      </c>
    </row>
    <row r="1360" spans="1:8">
      <c r="A1360" t="s">
        <v>2599</v>
      </c>
      <c r="B1360" t="s">
        <v>2600</v>
      </c>
      <c r="C1360">
        <v>786</v>
      </c>
      <c r="D1360" t="s">
        <v>2943</v>
      </c>
      <c r="E1360">
        <v>520</v>
      </c>
      <c r="F1360">
        <v>694</v>
      </c>
      <c r="G1360">
        <v>2749</v>
      </c>
      <c r="H1360" t="s">
        <v>13</v>
      </c>
    </row>
    <row r="1361" spans="1:8">
      <c r="A1361" t="s">
        <v>2604</v>
      </c>
      <c r="B1361" t="s">
        <v>2605</v>
      </c>
      <c r="C1361">
        <v>833</v>
      </c>
      <c r="D1361" t="s">
        <v>2941</v>
      </c>
      <c r="E1361">
        <v>315</v>
      </c>
      <c r="F1361">
        <v>448</v>
      </c>
      <c r="G1361">
        <v>1952</v>
      </c>
      <c r="H1361" t="s">
        <v>1</v>
      </c>
    </row>
    <row r="1362" spans="1:8">
      <c r="A1362" t="s">
        <v>2604</v>
      </c>
      <c r="B1362" t="s">
        <v>2605</v>
      </c>
      <c r="C1362">
        <v>833</v>
      </c>
      <c r="D1362" t="s">
        <v>2942</v>
      </c>
      <c r="E1362">
        <v>503</v>
      </c>
      <c r="F1362">
        <v>630</v>
      </c>
      <c r="G1362">
        <v>492</v>
      </c>
      <c r="H1362" t="s">
        <v>9</v>
      </c>
    </row>
    <row r="1363" spans="1:8">
      <c r="A1363" t="s">
        <v>2604</v>
      </c>
      <c r="B1363" t="s">
        <v>2605</v>
      </c>
      <c r="C1363">
        <v>833</v>
      </c>
      <c r="D1363" t="s">
        <v>2943</v>
      </c>
      <c r="E1363">
        <v>642</v>
      </c>
      <c r="F1363">
        <v>811</v>
      </c>
      <c r="G1363">
        <v>2749</v>
      </c>
      <c r="H1363" t="s">
        <v>13</v>
      </c>
    </row>
    <row r="1364" spans="1:8">
      <c r="A1364" t="s">
        <v>2604</v>
      </c>
      <c r="B1364" t="s">
        <v>2605</v>
      </c>
      <c r="C1364">
        <v>833</v>
      </c>
      <c r="D1364" t="s">
        <v>2950</v>
      </c>
      <c r="E1364">
        <v>44</v>
      </c>
      <c r="F1364">
        <v>237</v>
      </c>
      <c r="G1364">
        <v>3230</v>
      </c>
      <c r="H1364" t="s">
        <v>2951</v>
      </c>
    </row>
    <row r="1365" spans="1:8">
      <c r="A1365" t="s">
        <v>2608</v>
      </c>
      <c r="B1365" t="s">
        <v>2609</v>
      </c>
      <c r="C1365">
        <v>780</v>
      </c>
      <c r="D1365" t="s">
        <v>2948</v>
      </c>
      <c r="E1365">
        <v>195</v>
      </c>
      <c r="F1365">
        <v>288</v>
      </c>
      <c r="G1365">
        <v>38092</v>
      </c>
      <c r="H1365" t="s">
        <v>2949</v>
      </c>
    </row>
    <row r="1366" spans="1:8">
      <c r="A1366" t="s">
        <v>2608</v>
      </c>
      <c r="B1366" t="s">
        <v>2609</v>
      </c>
      <c r="C1366">
        <v>780</v>
      </c>
      <c r="D1366" t="s">
        <v>2941</v>
      </c>
      <c r="E1366">
        <v>267</v>
      </c>
      <c r="F1366">
        <v>398</v>
      </c>
      <c r="G1366">
        <v>1952</v>
      </c>
      <c r="H1366" t="s">
        <v>1</v>
      </c>
    </row>
    <row r="1367" spans="1:8">
      <c r="A1367" t="s">
        <v>2608</v>
      </c>
      <c r="B1367" t="s">
        <v>2609</v>
      </c>
      <c r="C1367">
        <v>780</v>
      </c>
      <c r="D1367" t="s">
        <v>2942</v>
      </c>
      <c r="E1367">
        <v>382</v>
      </c>
      <c r="F1367">
        <v>578</v>
      </c>
      <c r="G1367">
        <v>492</v>
      </c>
      <c r="H1367" t="s">
        <v>9</v>
      </c>
    </row>
    <row r="1368" spans="1:8">
      <c r="A1368" t="s">
        <v>2608</v>
      </c>
      <c r="B1368" t="s">
        <v>2609</v>
      </c>
      <c r="C1368">
        <v>780</v>
      </c>
      <c r="D1368" t="s">
        <v>2943</v>
      </c>
      <c r="E1368">
        <v>590</v>
      </c>
      <c r="F1368">
        <v>759</v>
      </c>
      <c r="G1368">
        <v>2749</v>
      </c>
      <c r="H1368" t="s">
        <v>13</v>
      </c>
    </row>
    <row r="1369" spans="1:8">
      <c r="A1369" t="s">
        <v>2608</v>
      </c>
      <c r="B1369" t="s">
        <v>2609</v>
      </c>
      <c r="C1369">
        <v>780</v>
      </c>
      <c r="D1369" t="s">
        <v>2950</v>
      </c>
      <c r="E1369">
        <v>9</v>
      </c>
      <c r="F1369">
        <v>296</v>
      </c>
      <c r="G1369">
        <v>3230</v>
      </c>
      <c r="H1369" t="s">
        <v>2951</v>
      </c>
    </row>
    <row r="1370" spans="1:8">
      <c r="A1370" t="s">
        <v>2612</v>
      </c>
      <c r="B1370" t="s">
        <v>2613</v>
      </c>
      <c r="C1370">
        <v>723</v>
      </c>
      <c r="D1370" t="s">
        <v>2941</v>
      </c>
      <c r="E1370">
        <v>48</v>
      </c>
      <c r="F1370">
        <v>230</v>
      </c>
      <c r="G1370">
        <v>1952</v>
      </c>
      <c r="H1370" t="s">
        <v>1</v>
      </c>
    </row>
    <row r="1371" spans="1:8">
      <c r="A1371" t="s">
        <v>2612</v>
      </c>
      <c r="B1371" t="s">
        <v>2613</v>
      </c>
      <c r="C1371">
        <v>723</v>
      </c>
      <c r="D1371" t="s">
        <v>2942</v>
      </c>
      <c r="E1371">
        <v>243</v>
      </c>
      <c r="F1371">
        <v>387</v>
      </c>
      <c r="G1371">
        <v>492</v>
      </c>
      <c r="H1371" t="s">
        <v>9</v>
      </c>
    </row>
    <row r="1372" spans="1:8">
      <c r="A1372" t="s">
        <v>2612</v>
      </c>
      <c r="B1372" t="s">
        <v>2613</v>
      </c>
      <c r="C1372">
        <v>723</v>
      </c>
      <c r="D1372" t="s">
        <v>2943</v>
      </c>
      <c r="E1372">
        <v>498</v>
      </c>
      <c r="F1372">
        <v>674</v>
      </c>
      <c r="G1372">
        <v>2749</v>
      </c>
      <c r="H1372" t="s">
        <v>13</v>
      </c>
    </row>
    <row r="1373" spans="1:8">
      <c r="A1373" t="s">
        <v>2618</v>
      </c>
      <c r="B1373" t="s">
        <v>2619</v>
      </c>
      <c r="C1373">
        <v>794</v>
      </c>
      <c r="D1373" t="s">
        <v>2941</v>
      </c>
      <c r="E1373">
        <v>69</v>
      </c>
      <c r="F1373">
        <v>253</v>
      </c>
      <c r="G1373">
        <v>1952</v>
      </c>
      <c r="H1373" t="s">
        <v>1</v>
      </c>
    </row>
    <row r="1374" spans="1:8">
      <c r="A1374" t="s">
        <v>2618</v>
      </c>
      <c r="B1374" t="s">
        <v>2619</v>
      </c>
      <c r="C1374">
        <v>794</v>
      </c>
      <c r="D1374" t="s">
        <v>2942</v>
      </c>
      <c r="E1374">
        <v>266</v>
      </c>
      <c r="F1374">
        <v>410</v>
      </c>
      <c r="G1374">
        <v>492</v>
      </c>
      <c r="H1374" t="s">
        <v>9</v>
      </c>
    </row>
    <row r="1375" spans="1:8">
      <c r="A1375" t="s">
        <v>2618</v>
      </c>
      <c r="B1375" t="s">
        <v>2619</v>
      </c>
      <c r="C1375">
        <v>794</v>
      </c>
      <c r="D1375" t="s">
        <v>2943</v>
      </c>
      <c r="E1375">
        <v>521</v>
      </c>
      <c r="F1375">
        <v>695</v>
      </c>
      <c r="G1375">
        <v>2749</v>
      </c>
      <c r="H1375" t="s">
        <v>13</v>
      </c>
    </row>
    <row r="1376" spans="1:8">
      <c r="A1376" t="s">
        <v>2623</v>
      </c>
      <c r="B1376" t="s">
        <v>2624</v>
      </c>
      <c r="C1376">
        <v>797</v>
      </c>
      <c r="D1376" t="s">
        <v>2941</v>
      </c>
      <c r="E1376">
        <v>71</v>
      </c>
      <c r="F1376">
        <v>249</v>
      </c>
      <c r="G1376">
        <v>1952</v>
      </c>
      <c r="H1376" t="s">
        <v>1</v>
      </c>
    </row>
    <row r="1377" spans="1:8">
      <c r="A1377" t="s">
        <v>2623</v>
      </c>
      <c r="B1377" t="s">
        <v>2624</v>
      </c>
      <c r="C1377">
        <v>797</v>
      </c>
      <c r="D1377" t="s">
        <v>2942</v>
      </c>
      <c r="E1377">
        <v>262</v>
      </c>
      <c r="F1377">
        <v>406</v>
      </c>
      <c r="G1377">
        <v>492</v>
      </c>
      <c r="H1377" t="s">
        <v>9</v>
      </c>
    </row>
    <row r="1378" spans="1:8">
      <c r="A1378" t="s">
        <v>2623</v>
      </c>
      <c r="B1378" t="s">
        <v>2624</v>
      </c>
      <c r="C1378">
        <v>797</v>
      </c>
      <c r="D1378" t="s">
        <v>2943</v>
      </c>
      <c r="E1378">
        <v>517</v>
      </c>
      <c r="F1378">
        <v>691</v>
      </c>
      <c r="G1378">
        <v>2749</v>
      </c>
      <c r="H1378" t="s">
        <v>13</v>
      </c>
    </row>
    <row r="1379" spans="1:8">
      <c r="A1379" t="s">
        <v>2629</v>
      </c>
      <c r="B1379" t="s">
        <v>2630</v>
      </c>
      <c r="C1379">
        <v>771</v>
      </c>
      <c r="D1379" t="s">
        <v>2941</v>
      </c>
      <c r="E1379">
        <v>71</v>
      </c>
      <c r="F1379">
        <v>257</v>
      </c>
      <c r="G1379">
        <v>1952</v>
      </c>
      <c r="H1379" t="s">
        <v>1</v>
      </c>
    </row>
    <row r="1380" spans="1:8">
      <c r="A1380" t="s">
        <v>2629</v>
      </c>
      <c r="B1380" t="s">
        <v>2630</v>
      </c>
      <c r="C1380">
        <v>771</v>
      </c>
      <c r="D1380" t="s">
        <v>2942</v>
      </c>
      <c r="E1380">
        <v>270</v>
      </c>
      <c r="F1380">
        <v>415</v>
      </c>
      <c r="G1380">
        <v>492</v>
      </c>
      <c r="H1380" t="s">
        <v>9</v>
      </c>
    </row>
    <row r="1381" spans="1:8">
      <c r="A1381" t="s">
        <v>2629</v>
      </c>
      <c r="B1381" t="s">
        <v>2630</v>
      </c>
      <c r="C1381">
        <v>771</v>
      </c>
      <c r="D1381" t="s">
        <v>2943</v>
      </c>
      <c r="E1381">
        <v>526</v>
      </c>
      <c r="F1381">
        <v>700</v>
      </c>
      <c r="G1381">
        <v>2749</v>
      </c>
      <c r="H1381" t="s">
        <v>13</v>
      </c>
    </row>
    <row r="1382" spans="1:8">
      <c r="A1382" t="s">
        <v>2633</v>
      </c>
      <c r="B1382" t="s">
        <v>2634</v>
      </c>
      <c r="C1382">
        <v>795</v>
      </c>
      <c r="D1382" t="s">
        <v>2941</v>
      </c>
      <c r="E1382">
        <v>71</v>
      </c>
      <c r="F1382">
        <v>262</v>
      </c>
      <c r="G1382">
        <v>1952</v>
      </c>
      <c r="H1382" t="s">
        <v>1</v>
      </c>
    </row>
    <row r="1383" spans="1:8">
      <c r="A1383" t="s">
        <v>2633</v>
      </c>
      <c r="B1383" t="s">
        <v>2634</v>
      </c>
      <c r="C1383">
        <v>795</v>
      </c>
      <c r="D1383" t="s">
        <v>2942</v>
      </c>
      <c r="E1383">
        <v>275</v>
      </c>
      <c r="F1383">
        <v>419</v>
      </c>
      <c r="G1383">
        <v>492</v>
      </c>
      <c r="H1383" t="s">
        <v>9</v>
      </c>
    </row>
    <row r="1384" spans="1:8">
      <c r="A1384" t="s">
        <v>2633</v>
      </c>
      <c r="B1384" t="s">
        <v>2634</v>
      </c>
      <c r="C1384">
        <v>795</v>
      </c>
      <c r="D1384" t="s">
        <v>2943</v>
      </c>
      <c r="E1384">
        <v>530</v>
      </c>
      <c r="F1384">
        <v>706</v>
      </c>
      <c r="G1384">
        <v>2749</v>
      </c>
      <c r="H1384" t="s">
        <v>13</v>
      </c>
    </row>
    <row r="1385" spans="1:8">
      <c r="A1385" t="s">
        <v>2640</v>
      </c>
      <c r="B1385" t="s">
        <v>2641</v>
      </c>
      <c r="C1385">
        <v>812</v>
      </c>
      <c r="D1385" t="s">
        <v>2941</v>
      </c>
      <c r="E1385">
        <v>71</v>
      </c>
      <c r="F1385">
        <v>273</v>
      </c>
      <c r="G1385">
        <v>1952</v>
      </c>
      <c r="H1385" t="s">
        <v>1</v>
      </c>
    </row>
    <row r="1386" spans="1:8">
      <c r="A1386" t="s">
        <v>2640</v>
      </c>
      <c r="B1386" t="s">
        <v>2641</v>
      </c>
      <c r="C1386">
        <v>812</v>
      </c>
      <c r="D1386" t="s">
        <v>2942</v>
      </c>
      <c r="E1386">
        <v>286</v>
      </c>
      <c r="F1386">
        <v>430</v>
      </c>
      <c r="G1386">
        <v>492</v>
      </c>
      <c r="H1386" t="s">
        <v>9</v>
      </c>
    </row>
    <row r="1387" spans="1:8">
      <c r="A1387" t="s">
        <v>2640</v>
      </c>
      <c r="B1387" t="s">
        <v>2641</v>
      </c>
      <c r="C1387">
        <v>812</v>
      </c>
      <c r="D1387" t="s">
        <v>2943</v>
      </c>
      <c r="E1387">
        <v>541</v>
      </c>
      <c r="F1387">
        <v>715</v>
      </c>
      <c r="G1387">
        <v>2749</v>
      </c>
      <c r="H1387" t="s">
        <v>13</v>
      </c>
    </row>
    <row r="1388" spans="1:8">
      <c r="A1388" t="s">
        <v>2644</v>
      </c>
      <c r="B1388" t="s">
        <v>2645</v>
      </c>
      <c r="C1388">
        <v>781</v>
      </c>
      <c r="D1388" t="s">
        <v>2941</v>
      </c>
      <c r="E1388">
        <v>61</v>
      </c>
      <c r="F1388">
        <v>245</v>
      </c>
      <c r="G1388">
        <v>1952</v>
      </c>
      <c r="H1388" t="s">
        <v>1</v>
      </c>
    </row>
    <row r="1389" spans="1:8">
      <c r="A1389" t="s">
        <v>2644</v>
      </c>
      <c r="B1389" t="s">
        <v>2645</v>
      </c>
      <c r="C1389">
        <v>781</v>
      </c>
      <c r="D1389" t="s">
        <v>2942</v>
      </c>
      <c r="E1389">
        <v>258</v>
      </c>
      <c r="F1389">
        <v>402</v>
      </c>
      <c r="G1389">
        <v>492</v>
      </c>
      <c r="H1389" t="s">
        <v>9</v>
      </c>
    </row>
    <row r="1390" spans="1:8">
      <c r="A1390" t="s">
        <v>2644</v>
      </c>
      <c r="B1390" t="s">
        <v>2645</v>
      </c>
      <c r="C1390">
        <v>781</v>
      </c>
      <c r="D1390" t="s">
        <v>2943</v>
      </c>
      <c r="E1390">
        <v>513</v>
      </c>
      <c r="F1390">
        <v>687</v>
      </c>
      <c r="G1390">
        <v>2749</v>
      </c>
      <c r="H1390" t="s">
        <v>13</v>
      </c>
    </row>
    <row r="1391" spans="1:8">
      <c r="A1391" t="s">
        <v>2650</v>
      </c>
      <c r="B1391" t="s">
        <v>2651</v>
      </c>
      <c r="C1391">
        <v>794</v>
      </c>
      <c r="D1391" t="s">
        <v>2941</v>
      </c>
      <c r="E1391">
        <v>71</v>
      </c>
      <c r="F1391">
        <v>262</v>
      </c>
      <c r="G1391">
        <v>1952</v>
      </c>
      <c r="H1391" t="s">
        <v>1</v>
      </c>
    </row>
    <row r="1392" spans="1:8">
      <c r="A1392" t="s">
        <v>2650</v>
      </c>
      <c r="B1392" t="s">
        <v>2651</v>
      </c>
      <c r="C1392">
        <v>794</v>
      </c>
      <c r="D1392" t="s">
        <v>2942</v>
      </c>
      <c r="E1392">
        <v>275</v>
      </c>
      <c r="F1392">
        <v>417</v>
      </c>
      <c r="G1392">
        <v>492</v>
      </c>
      <c r="H1392" t="s">
        <v>9</v>
      </c>
    </row>
    <row r="1393" spans="1:8">
      <c r="A1393" t="s">
        <v>2650</v>
      </c>
      <c r="B1393" t="s">
        <v>2651</v>
      </c>
      <c r="C1393">
        <v>794</v>
      </c>
      <c r="D1393" t="s">
        <v>2943</v>
      </c>
      <c r="E1393">
        <v>528</v>
      </c>
      <c r="F1393">
        <v>704</v>
      </c>
      <c r="G1393">
        <v>2749</v>
      </c>
      <c r="H1393" t="s">
        <v>13</v>
      </c>
    </row>
    <row r="1394" spans="1:8">
      <c r="A1394" t="s">
        <v>2655</v>
      </c>
      <c r="B1394" t="s">
        <v>2656</v>
      </c>
      <c r="C1394">
        <v>770</v>
      </c>
      <c r="D1394" t="s">
        <v>2941</v>
      </c>
      <c r="E1394">
        <v>71</v>
      </c>
      <c r="F1394">
        <v>255</v>
      </c>
      <c r="G1394">
        <v>1952</v>
      </c>
      <c r="H1394" t="s">
        <v>1</v>
      </c>
    </row>
    <row r="1395" spans="1:8">
      <c r="A1395" t="s">
        <v>2655</v>
      </c>
      <c r="B1395" t="s">
        <v>2656</v>
      </c>
      <c r="C1395">
        <v>770</v>
      </c>
      <c r="D1395" t="s">
        <v>2942</v>
      </c>
      <c r="E1395">
        <v>268</v>
      </c>
      <c r="F1395">
        <v>412</v>
      </c>
      <c r="G1395">
        <v>492</v>
      </c>
      <c r="H1395" t="s">
        <v>9</v>
      </c>
    </row>
    <row r="1396" spans="1:8">
      <c r="A1396" t="s">
        <v>2655</v>
      </c>
      <c r="B1396" t="s">
        <v>2656</v>
      </c>
      <c r="C1396">
        <v>770</v>
      </c>
      <c r="D1396" t="s">
        <v>2943</v>
      </c>
      <c r="E1396">
        <v>523</v>
      </c>
      <c r="F1396">
        <v>699</v>
      </c>
      <c r="G1396">
        <v>2749</v>
      </c>
      <c r="H1396" t="s">
        <v>13</v>
      </c>
    </row>
    <row r="1397" spans="1:8">
      <c r="A1397" t="s">
        <v>2659</v>
      </c>
      <c r="B1397" t="s">
        <v>2660</v>
      </c>
      <c r="C1397">
        <v>600</v>
      </c>
      <c r="D1397" t="s">
        <v>2941</v>
      </c>
      <c r="E1397">
        <v>59</v>
      </c>
      <c r="F1397">
        <v>225</v>
      </c>
      <c r="G1397">
        <v>1952</v>
      </c>
      <c r="H1397" t="s">
        <v>1</v>
      </c>
    </row>
    <row r="1398" spans="1:8">
      <c r="A1398" t="s">
        <v>2659</v>
      </c>
      <c r="B1398" t="s">
        <v>2660</v>
      </c>
      <c r="C1398">
        <v>600</v>
      </c>
      <c r="D1398" t="s">
        <v>2942</v>
      </c>
      <c r="E1398">
        <v>229</v>
      </c>
      <c r="F1398">
        <v>415</v>
      </c>
      <c r="G1398">
        <v>492</v>
      </c>
      <c r="H1398" t="s">
        <v>9</v>
      </c>
    </row>
    <row r="1399" spans="1:8">
      <c r="A1399" t="s">
        <v>2659</v>
      </c>
      <c r="B1399" t="s">
        <v>2660</v>
      </c>
      <c r="C1399">
        <v>600</v>
      </c>
      <c r="D1399" t="s">
        <v>2943</v>
      </c>
      <c r="E1399">
        <v>428</v>
      </c>
      <c r="F1399">
        <v>586</v>
      </c>
      <c r="G1399">
        <v>2749</v>
      </c>
      <c r="H1399" t="s">
        <v>13</v>
      </c>
    </row>
    <row r="1400" spans="1:8">
      <c r="A1400" t="s">
        <v>2665</v>
      </c>
      <c r="B1400" t="s">
        <v>2666</v>
      </c>
      <c r="C1400">
        <v>621</v>
      </c>
      <c r="D1400" t="s">
        <v>2941</v>
      </c>
      <c r="E1400">
        <v>63</v>
      </c>
      <c r="F1400">
        <v>240</v>
      </c>
      <c r="G1400">
        <v>1952</v>
      </c>
      <c r="H1400" t="s">
        <v>1</v>
      </c>
    </row>
    <row r="1401" spans="1:8">
      <c r="A1401" t="s">
        <v>2665</v>
      </c>
      <c r="B1401" t="s">
        <v>2666</v>
      </c>
      <c r="C1401">
        <v>621</v>
      </c>
      <c r="D1401" t="s">
        <v>2942</v>
      </c>
      <c r="E1401">
        <v>243</v>
      </c>
      <c r="F1401">
        <v>436</v>
      </c>
      <c r="G1401">
        <v>492</v>
      </c>
      <c r="H1401" t="s">
        <v>9</v>
      </c>
    </row>
    <row r="1402" spans="1:8">
      <c r="A1402" t="s">
        <v>2665</v>
      </c>
      <c r="B1402" t="s">
        <v>2666</v>
      </c>
      <c r="C1402">
        <v>621</v>
      </c>
      <c r="D1402" t="s">
        <v>2943</v>
      </c>
      <c r="E1402">
        <v>449</v>
      </c>
      <c r="F1402">
        <v>609</v>
      </c>
      <c r="G1402">
        <v>2749</v>
      </c>
      <c r="H1402" t="s">
        <v>13</v>
      </c>
    </row>
    <row r="1403" spans="1:8">
      <c r="A1403" t="s">
        <v>2669</v>
      </c>
      <c r="B1403" t="s">
        <v>2670</v>
      </c>
      <c r="C1403">
        <v>791</v>
      </c>
      <c r="D1403" t="s">
        <v>2941</v>
      </c>
      <c r="E1403">
        <v>71</v>
      </c>
      <c r="F1403">
        <v>255</v>
      </c>
      <c r="G1403">
        <v>1952</v>
      </c>
      <c r="H1403" t="s">
        <v>1</v>
      </c>
    </row>
    <row r="1404" spans="1:8">
      <c r="A1404" t="s">
        <v>2669</v>
      </c>
      <c r="B1404" t="s">
        <v>2670</v>
      </c>
      <c r="C1404">
        <v>791</v>
      </c>
      <c r="D1404" t="s">
        <v>2942</v>
      </c>
      <c r="E1404">
        <v>268</v>
      </c>
      <c r="F1404">
        <v>412</v>
      </c>
      <c r="G1404">
        <v>492</v>
      </c>
      <c r="H1404" t="s">
        <v>9</v>
      </c>
    </row>
    <row r="1405" spans="1:8">
      <c r="A1405" t="s">
        <v>2669</v>
      </c>
      <c r="B1405" t="s">
        <v>2670</v>
      </c>
      <c r="C1405">
        <v>791</v>
      </c>
      <c r="D1405" t="s">
        <v>2943</v>
      </c>
      <c r="E1405">
        <v>523</v>
      </c>
      <c r="F1405">
        <v>697</v>
      </c>
      <c r="G1405">
        <v>2749</v>
      </c>
      <c r="H1405" t="s">
        <v>13</v>
      </c>
    </row>
    <row r="1406" spans="1:8">
      <c r="A1406" t="s">
        <v>2673</v>
      </c>
      <c r="B1406" t="s">
        <v>2674</v>
      </c>
      <c r="C1406">
        <v>620</v>
      </c>
      <c r="D1406" t="s">
        <v>2941</v>
      </c>
      <c r="E1406">
        <v>59</v>
      </c>
      <c r="F1406">
        <v>236</v>
      </c>
      <c r="G1406">
        <v>1952</v>
      </c>
      <c r="H1406" t="s">
        <v>1</v>
      </c>
    </row>
    <row r="1407" spans="1:8">
      <c r="A1407" t="s">
        <v>2673</v>
      </c>
      <c r="B1407" t="s">
        <v>2674</v>
      </c>
      <c r="C1407">
        <v>620</v>
      </c>
      <c r="D1407" t="s">
        <v>2942</v>
      </c>
      <c r="E1407">
        <v>239</v>
      </c>
      <c r="F1407">
        <v>432</v>
      </c>
      <c r="G1407">
        <v>492</v>
      </c>
      <c r="H1407" t="s">
        <v>9</v>
      </c>
    </row>
    <row r="1408" spans="1:8">
      <c r="A1408" t="s">
        <v>2673</v>
      </c>
      <c r="B1408" t="s">
        <v>2674</v>
      </c>
      <c r="C1408">
        <v>620</v>
      </c>
      <c r="D1408" t="s">
        <v>2943</v>
      </c>
      <c r="E1408">
        <v>445</v>
      </c>
      <c r="F1408">
        <v>604</v>
      </c>
      <c r="G1408">
        <v>2749</v>
      </c>
      <c r="H1408" t="s">
        <v>13</v>
      </c>
    </row>
    <row r="1409" spans="1:8">
      <c r="A1409" t="s">
        <v>2677</v>
      </c>
      <c r="B1409" t="s">
        <v>2678</v>
      </c>
      <c r="C1409">
        <v>630</v>
      </c>
      <c r="D1409" t="s">
        <v>2941</v>
      </c>
      <c r="E1409">
        <v>71</v>
      </c>
      <c r="F1409">
        <v>248</v>
      </c>
      <c r="G1409">
        <v>1952</v>
      </c>
      <c r="H1409" t="s">
        <v>1</v>
      </c>
    </row>
    <row r="1410" spans="1:8">
      <c r="A1410" t="s">
        <v>2677</v>
      </c>
      <c r="B1410" t="s">
        <v>2678</v>
      </c>
      <c r="C1410">
        <v>630</v>
      </c>
      <c r="D1410" t="s">
        <v>2942</v>
      </c>
      <c r="E1410">
        <v>251</v>
      </c>
      <c r="F1410">
        <v>444</v>
      </c>
      <c r="G1410">
        <v>492</v>
      </c>
      <c r="H1410" t="s">
        <v>9</v>
      </c>
    </row>
    <row r="1411" spans="1:8">
      <c r="A1411" t="s">
        <v>2677</v>
      </c>
      <c r="B1411" t="s">
        <v>2678</v>
      </c>
      <c r="C1411">
        <v>630</v>
      </c>
      <c r="D1411" t="s">
        <v>2943</v>
      </c>
      <c r="E1411">
        <v>457</v>
      </c>
      <c r="F1411">
        <v>620</v>
      </c>
      <c r="G1411">
        <v>2749</v>
      </c>
      <c r="H1411" t="s">
        <v>13</v>
      </c>
    </row>
    <row r="1412" spans="1:8">
      <c r="A1412" t="s">
        <v>2681</v>
      </c>
      <c r="B1412" t="s">
        <v>2682</v>
      </c>
      <c r="C1412">
        <v>761</v>
      </c>
      <c r="D1412" t="s">
        <v>2941</v>
      </c>
      <c r="E1412">
        <v>72</v>
      </c>
      <c r="F1412">
        <v>256</v>
      </c>
      <c r="G1412">
        <v>1952</v>
      </c>
      <c r="H1412" t="s">
        <v>1</v>
      </c>
    </row>
    <row r="1413" spans="1:8">
      <c r="A1413" t="s">
        <v>2681</v>
      </c>
      <c r="B1413" t="s">
        <v>2682</v>
      </c>
      <c r="C1413">
        <v>761</v>
      </c>
      <c r="D1413" t="s">
        <v>2942</v>
      </c>
      <c r="E1413">
        <v>269</v>
      </c>
      <c r="F1413">
        <v>413</v>
      </c>
      <c r="G1413">
        <v>492</v>
      </c>
      <c r="H1413" t="s">
        <v>9</v>
      </c>
    </row>
    <row r="1414" spans="1:8">
      <c r="A1414" t="s">
        <v>2681</v>
      </c>
      <c r="B1414" t="s">
        <v>2682</v>
      </c>
      <c r="C1414">
        <v>761</v>
      </c>
      <c r="D1414" t="s">
        <v>2943</v>
      </c>
      <c r="E1414">
        <v>524</v>
      </c>
      <c r="F1414">
        <v>700</v>
      </c>
      <c r="G1414">
        <v>2749</v>
      </c>
      <c r="H1414" t="s">
        <v>13</v>
      </c>
    </row>
    <row r="1415" spans="1:8">
      <c r="A1415" t="s">
        <v>2692</v>
      </c>
      <c r="B1415" t="s">
        <v>2693</v>
      </c>
      <c r="C1415">
        <v>756</v>
      </c>
      <c r="D1415" t="s">
        <v>2941</v>
      </c>
      <c r="E1415">
        <v>72</v>
      </c>
      <c r="F1415">
        <v>255</v>
      </c>
      <c r="G1415">
        <v>1952</v>
      </c>
      <c r="H1415" t="s">
        <v>1</v>
      </c>
    </row>
    <row r="1416" spans="1:8">
      <c r="A1416" t="s">
        <v>2692</v>
      </c>
      <c r="B1416" t="s">
        <v>2693</v>
      </c>
      <c r="C1416">
        <v>756</v>
      </c>
      <c r="D1416" t="s">
        <v>2942</v>
      </c>
      <c r="E1416">
        <v>268</v>
      </c>
      <c r="F1416">
        <v>412</v>
      </c>
      <c r="G1416">
        <v>492</v>
      </c>
      <c r="H1416" t="s">
        <v>9</v>
      </c>
    </row>
    <row r="1417" spans="1:8">
      <c r="A1417" t="s">
        <v>2692</v>
      </c>
      <c r="B1417" t="s">
        <v>2693</v>
      </c>
      <c r="C1417">
        <v>756</v>
      </c>
      <c r="D1417" t="s">
        <v>2943</v>
      </c>
      <c r="E1417">
        <v>523</v>
      </c>
      <c r="F1417">
        <v>699</v>
      </c>
      <c r="G1417">
        <v>2749</v>
      </c>
      <c r="H1417" t="s">
        <v>13</v>
      </c>
    </row>
    <row r="1418" spans="1:8">
      <c r="A1418" t="s">
        <v>2703</v>
      </c>
      <c r="B1418" t="s">
        <v>2704</v>
      </c>
      <c r="C1418">
        <v>767</v>
      </c>
      <c r="D1418" t="s">
        <v>2941</v>
      </c>
      <c r="E1418">
        <v>72</v>
      </c>
      <c r="F1418">
        <v>256</v>
      </c>
      <c r="G1418">
        <v>1952</v>
      </c>
      <c r="H1418" t="s">
        <v>1</v>
      </c>
    </row>
    <row r="1419" spans="1:8">
      <c r="A1419" t="s">
        <v>2703</v>
      </c>
      <c r="B1419" t="s">
        <v>2704</v>
      </c>
      <c r="C1419">
        <v>767</v>
      </c>
      <c r="D1419" t="s">
        <v>2942</v>
      </c>
      <c r="E1419">
        <v>269</v>
      </c>
      <c r="F1419">
        <v>413</v>
      </c>
      <c r="G1419">
        <v>492</v>
      </c>
      <c r="H1419" t="s">
        <v>9</v>
      </c>
    </row>
    <row r="1420" spans="1:8">
      <c r="A1420" t="s">
        <v>2703</v>
      </c>
      <c r="B1420" t="s">
        <v>2704</v>
      </c>
      <c r="C1420">
        <v>767</v>
      </c>
      <c r="D1420" t="s">
        <v>2943</v>
      </c>
      <c r="E1420">
        <v>524</v>
      </c>
      <c r="F1420">
        <v>700</v>
      </c>
      <c r="G1420">
        <v>2749</v>
      </c>
      <c r="H1420" t="s">
        <v>13</v>
      </c>
    </row>
    <row r="1421" spans="1:8">
      <c r="A1421" t="s">
        <v>2713</v>
      </c>
      <c r="B1421" t="s">
        <v>2714</v>
      </c>
      <c r="C1421">
        <v>759</v>
      </c>
      <c r="D1421" t="s">
        <v>2941</v>
      </c>
      <c r="E1421">
        <v>72</v>
      </c>
      <c r="F1421">
        <v>256</v>
      </c>
      <c r="G1421">
        <v>1952</v>
      </c>
      <c r="H1421" t="s">
        <v>1</v>
      </c>
    </row>
    <row r="1422" spans="1:8">
      <c r="A1422" t="s">
        <v>2713</v>
      </c>
      <c r="B1422" t="s">
        <v>2714</v>
      </c>
      <c r="C1422">
        <v>759</v>
      </c>
      <c r="D1422" t="s">
        <v>2942</v>
      </c>
      <c r="E1422">
        <v>269</v>
      </c>
      <c r="F1422">
        <v>413</v>
      </c>
      <c r="G1422">
        <v>492</v>
      </c>
      <c r="H1422" t="s">
        <v>9</v>
      </c>
    </row>
    <row r="1423" spans="1:8">
      <c r="A1423" t="s">
        <v>2713</v>
      </c>
      <c r="B1423" t="s">
        <v>2714</v>
      </c>
      <c r="C1423">
        <v>759</v>
      </c>
      <c r="D1423" t="s">
        <v>2943</v>
      </c>
      <c r="E1423">
        <v>524</v>
      </c>
      <c r="F1423">
        <v>700</v>
      </c>
      <c r="G1423">
        <v>2749</v>
      </c>
      <c r="H1423" t="s">
        <v>13</v>
      </c>
    </row>
    <row r="1424" spans="1:8">
      <c r="A1424" t="s">
        <v>2725</v>
      </c>
      <c r="B1424" t="s">
        <v>2726</v>
      </c>
      <c r="C1424">
        <v>718</v>
      </c>
      <c r="D1424" t="s">
        <v>2941</v>
      </c>
      <c r="E1424">
        <v>1</v>
      </c>
      <c r="F1424">
        <v>180</v>
      </c>
      <c r="G1424">
        <v>1952</v>
      </c>
      <c r="H1424" t="s">
        <v>1</v>
      </c>
    </row>
    <row r="1425" spans="1:8">
      <c r="A1425" t="s">
        <v>2725</v>
      </c>
      <c r="B1425" t="s">
        <v>2726</v>
      </c>
      <c r="C1425">
        <v>718</v>
      </c>
      <c r="D1425" t="s">
        <v>2942</v>
      </c>
      <c r="E1425">
        <v>193</v>
      </c>
      <c r="F1425">
        <v>337</v>
      </c>
      <c r="G1425">
        <v>492</v>
      </c>
      <c r="H1425" t="s">
        <v>9</v>
      </c>
    </row>
    <row r="1426" spans="1:8">
      <c r="A1426" t="s">
        <v>2725</v>
      </c>
      <c r="B1426" t="s">
        <v>2726</v>
      </c>
      <c r="C1426">
        <v>718</v>
      </c>
      <c r="D1426" t="s">
        <v>2943</v>
      </c>
      <c r="E1426">
        <v>448</v>
      </c>
      <c r="F1426">
        <v>622</v>
      </c>
      <c r="G1426">
        <v>2749</v>
      </c>
      <c r="H1426" t="s">
        <v>13</v>
      </c>
    </row>
    <row r="1427" spans="1:8">
      <c r="A1427" t="s">
        <v>2731</v>
      </c>
      <c r="B1427" t="s">
        <v>2732</v>
      </c>
      <c r="C1427">
        <v>842</v>
      </c>
      <c r="D1427" t="s">
        <v>2941</v>
      </c>
      <c r="E1427">
        <v>89</v>
      </c>
      <c r="F1427">
        <v>273</v>
      </c>
      <c r="G1427">
        <v>1952</v>
      </c>
      <c r="H1427" t="s">
        <v>1</v>
      </c>
    </row>
    <row r="1428" spans="1:8">
      <c r="A1428" t="s">
        <v>2731</v>
      </c>
      <c r="B1428" t="s">
        <v>2732</v>
      </c>
      <c r="C1428">
        <v>842</v>
      </c>
      <c r="D1428" t="s">
        <v>2942</v>
      </c>
      <c r="E1428">
        <v>286</v>
      </c>
      <c r="F1428">
        <v>430</v>
      </c>
      <c r="G1428">
        <v>492</v>
      </c>
      <c r="H1428" t="s">
        <v>9</v>
      </c>
    </row>
    <row r="1429" spans="1:8">
      <c r="A1429" t="s">
        <v>2731</v>
      </c>
      <c r="B1429" t="s">
        <v>2732</v>
      </c>
      <c r="C1429">
        <v>842</v>
      </c>
      <c r="D1429" t="s">
        <v>2943</v>
      </c>
      <c r="E1429">
        <v>541</v>
      </c>
      <c r="F1429">
        <v>715</v>
      </c>
      <c r="G1429">
        <v>2749</v>
      </c>
      <c r="H1429" t="s">
        <v>13</v>
      </c>
    </row>
    <row r="1430" spans="1:8">
      <c r="A1430" t="s">
        <v>2738</v>
      </c>
      <c r="B1430" t="s">
        <v>2739</v>
      </c>
      <c r="C1430">
        <v>848</v>
      </c>
      <c r="D1430" t="s">
        <v>2941</v>
      </c>
      <c r="E1430">
        <v>149</v>
      </c>
      <c r="F1430">
        <v>342</v>
      </c>
      <c r="G1430">
        <v>1952</v>
      </c>
      <c r="H1430" t="s">
        <v>1</v>
      </c>
    </row>
    <row r="1431" spans="1:8">
      <c r="A1431" t="s">
        <v>2738</v>
      </c>
      <c r="B1431" t="s">
        <v>2739</v>
      </c>
      <c r="C1431">
        <v>848</v>
      </c>
      <c r="D1431" t="s">
        <v>2942</v>
      </c>
      <c r="E1431">
        <v>355</v>
      </c>
      <c r="F1431">
        <v>499</v>
      </c>
      <c r="G1431">
        <v>492</v>
      </c>
      <c r="H1431" t="s">
        <v>9</v>
      </c>
    </row>
    <row r="1432" spans="1:8">
      <c r="A1432" t="s">
        <v>2738</v>
      </c>
      <c r="B1432" t="s">
        <v>2739</v>
      </c>
      <c r="C1432">
        <v>848</v>
      </c>
      <c r="D1432" t="s">
        <v>2943</v>
      </c>
      <c r="E1432">
        <v>610</v>
      </c>
      <c r="F1432">
        <v>786</v>
      </c>
      <c r="G1432">
        <v>2749</v>
      </c>
      <c r="H1432" t="s">
        <v>13</v>
      </c>
    </row>
    <row r="1433" spans="1:8">
      <c r="A1433" t="s">
        <v>2744</v>
      </c>
      <c r="B1433" t="s">
        <v>2745</v>
      </c>
      <c r="C1433">
        <v>782</v>
      </c>
      <c r="D1433" t="s">
        <v>2941</v>
      </c>
      <c r="E1433">
        <v>47</v>
      </c>
      <c r="F1433">
        <v>231</v>
      </c>
      <c r="G1433">
        <v>1952</v>
      </c>
      <c r="H1433" t="s">
        <v>1</v>
      </c>
    </row>
    <row r="1434" spans="1:8">
      <c r="A1434" t="s">
        <v>2744</v>
      </c>
      <c r="B1434" t="s">
        <v>2745</v>
      </c>
      <c r="C1434">
        <v>782</v>
      </c>
      <c r="D1434" t="s">
        <v>2942</v>
      </c>
      <c r="E1434">
        <v>244</v>
      </c>
      <c r="F1434">
        <v>389</v>
      </c>
      <c r="G1434">
        <v>492</v>
      </c>
      <c r="H1434" t="s">
        <v>9</v>
      </c>
    </row>
    <row r="1435" spans="1:8">
      <c r="A1435" t="s">
        <v>2744</v>
      </c>
      <c r="B1435" t="s">
        <v>2745</v>
      </c>
      <c r="C1435">
        <v>782</v>
      </c>
      <c r="D1435" t="s">
        <v>2943</v>
      </c>
      <c r="E1435">
        <v>500</v>
      </c>
      <c r="F1435">
        <v>674</v>
      </c>
      <c r="G1435">
        <v>2749</v>
      </c>
      <c r="H1435" t="s">
        <v>13</v>
      </c>
    </row>
    <row r="1436" spans="1:8">
      <c r="A1436" t="s">
        <v>2750</v>
      </c>
      <c r="B1436" t="s">
        <v>2751</v>
      </c>
      <c r="C1436">
        <v>738</v>
      </c>
      <c r="D1436" t="s">
        <v>2941</v>
      </c>
      <c r="E1436">
        <v>48</v>
      </c>
      <c r="F1436">
        <v>232</v>
      </c>
      <c r="G1436">
        <v>1952</v>
      </c>
      <c r="H1436" t="s">
        <v>1</v>
      </c>
    </row>
    <row r="1437" spans="1:8">
      <c r="A1437" t="s">
        <v>2750</v>
      </c>
      <c r="B1437" t="s">
        <v>2751</v>
      </c>
      <c r="C1437">
        <v>738</v>
      </c>
      <c r="D1437" t="s">
        <v>2942</v>
      </c>
      <c r="E1437">
        <v>245</v>
      </c>
      <c r="F1437">
        <v>389</v>
      </c>
      <c r="G1437">
        <v>492</v>
      </c>
      <c r="H1437" t="s">
        <v>9</v>
      </c>
    </row>
    <row r="1438" spans="1:8">
      <c r="A1438" t="s">
        <v>2750</v>
      </c>
      <c r="B1438" t="s">
        <v>2751</v>
      </c>
      <c r="C1438">
        <v>738</v>
      </c>
      <c r="D1438" t="s">
        <v>2943</v>
      </c>
      <c r="E1438">
        <v>500</v>
      </c>
      <c r="F1438">
        <v>676</v>
      </c>
      <c r="G1438">
        <v>2749</v>
      </c>
      <c r="H1438" t="s">
        <v>13</v>
      </c>
    </row>
    <row r="1439" spans="1:8">
      <c r="A1439" t="s">
        <v>2753</v>
      </c>
      <c r="B1439" t="s">
        <v>2754</v>
      </c>
      <c r="C1439">
        <v>793</v>
      </c>
      <c r="D1439" t="s">
        <v>2941</v>
      </c>
      <c r="E1439">
        <v>75</v>
      </c>
      <c r="F1439">
        <v>261</v>
      </c>
      <c r="G1439">
        <v>1952</v>
      </c>
      <c r="H1439" t="s">
        <v>1</v>
      </c>
    </row>
    <row r="1440" spans="1:8">
      <c r="A1440" t="s">
        <v>2753</v>
      </c>
      <c r="B1440" t="s">
        <v>2754</v>
      </c>
      <c r="C1440">
        <v>793</v>
      </c>
      <c r="D1440" t="s">
        <v>2942</v>
      </c>
      <c r="E1440">
        <v>274</v>
      </c>
      <c r="F1440">
        <v>423</v>
      </c>
      <c r="G1440">
        <v>492</v>
      </c>
      <c r="H1440" t="s">
        <v>9</v>
      </c>
    </row>
    <row r="1441" spans="1:8">
      <c r="A1441" t="s">
        <v>2753</v>
      </c>
      <c r="B1441" t="s">
        <v>2754</v>
      </c>
      <c r="C1441">
        <v>793</v>
      </c>
      <c r="D1441" t="s">
        <v>2943</v>
      </c>
      <c r="E1441">
        <v>534</v>
      </c>
      <c r="F1441">
        <v>710</v>
      </c>
      <c r="G1441">
        <v>2749</v>
      </c>
      <c r="H1441" t="s">
        <v>13</v>
      </c>
    </row>
    <row r="1442" spans="1:8">
      <c r="A1442" t="s">
        <v>2760</v>
      </c>
      <c r="B1442" t="s">
        <v>2761</v>
      </c>
      <c r="C1442">
        <v>765</v>
      </c>
      <c r="D1442" t="s">
        <v>2941</v>
      </c>
      <c r="E1442">
        <v>248</v>
      </c>
      <c r="F1442">
        <v>399</v>
      </c>
      <c r="G1442">
        <v>1952</v>
      </c>
      <c r="H1442" t="s">
        <v>1</v>
      </c>
    </row>
    <row r="1443" spans="1:8">
      <c r="A1443" t="s">
        <v>2760</v>
      </c>
      <c r="B1443" t="s">
        <v>2761</v>
      </c>
      <c r="C1443">
        <v>765</v>
      </c>
      <c r="D1443" t="s">
        <v>2942</v>
      </c>
      <c r="E1443">
        <v>483</v>
      </c>
      <c r="F1443">
        <v>573</v>
      </c>
      <c r="G1443">
        <v>492</v>
      </c>
      <c r="H1443" t="s">
        <v>9</v>
      </c>
    </row>
    <row r="1444" spans="1:8">
      <c r="A1444" t="s">
        <v>2760</v>
      </c>
      <c r="B1444" t="s">
        <v>2761</v>
      </c>
      <c r="C1444">
        <v>765</v>
      </c>
      <c r="D1444" t="s">
        <v>2943</v>
      </c>
      <c r="E1444">
        <v>592</v>
      </c>
      <c r="F1444">
        <v>757</v>
      </c>
      <c r="G1444">
        <v>2749</v>
      </c>
      <c r="H1444" t="s">
        <v>13</v>
      </c>
    </row>
    <row r="1445" spans="1:8">
      <c r="A1445" t="s">
        <v>2764</v>
      </c>
      <c r="B1445" t="s">
        <v>2765</v>
      </c>
      <c r="C1445">
        <v>678</v>
      </c>
      <c r="D1445" t="s">
        <v>2941</v>
      </c>
      <c r="E1445">
        <v>106</v>
      </c>
      <c r="F1445">
        <v>284</v>
      </c>
      <c r="G1445">
        <v>1952</v>
      </c>
      <c r="H1445" t="s">
        <v>1</v>
      </c>
    </row>
    <row r="1446" spans="1:8">
      <c r="A1446" t="s">
        <v>2764</v>
      </c>
      <c r="B1446" t="s">
        <v>2765</v>
      </c>
      <c r="C1446">
        <v>678</v>
      </c>
      <c r="D1446" t="s">
        <v>2942</v>
      </c>
      <c r="E1446">
        <v>287</v>
      </c>
      <c r="F1446">
        <v>483</v>
      </c>
      <c r="G1446">
        <v>492</v>
      </c>
      <c r="H1446" t="s">
        <v>9</v>
      </c>
    </row>
    <row r="1447" spans="1:8">
      <c r="A1447" t="s">
        <v>2764</v>
      </c>
      <c r="B1447" t="s">
        <v>2765</v>
      </c>
      <c r="C1447">
        <v>678</v>
      </c>
      <c r="D1447" t="s">
        <v>2943</v>
      </c>
      <c r="E1447">
        <v>498</v>
      </c>
      <c r="F1447">
        <v>661</v>
      </c>
      <c r="G1447">
        <v>2749</v>
      </c>
      <c r="H1447" t="s">
        <v>13</v>
      </c>
    </row>
    <row r="1448" spans="1:8">
      <c r="A1448" t="s">
        <v>2767</v>
      </c>
      <c r="B1448" t="s">
        <v>2768</v>
      </c>
      <c r="C1448">
        <v>760</v>
      </c>
      <c r="D1448" t="s">
        <v>2941</v>
      </c>
      <c r="E1448">
        <v>71</v>
      </c>
      <c r="F1448">
        <v>254</v>
      </c>
      <c r="G1448">
        <v>1952</v>
      </c>
      <c r="H1448" t="s">
        <v>1</v>
      </c>
    </row>
    <row r="1449" spans="1:8">
      <c r="A1449" t="s">
        <v>2767</v>
      </c>
      <c r="B1449" t="s">
        <v>2768</v>
      </c>
      <c r="C1449">
        <v>760</v>
      </c>
      <c r="D1449" t="s">
        <v>2942</v>
      </c>
      <c r="E1449">
        <v>267</v>
      </c>
      <c r="F1449">
        <v>411</v>
      </c>
      <c r="G1449">
        <v>492</v>
      </c>
      <c r="H1449" t="s">
        <v>9</v>
      </c>
    </row>
    <row r="1450" spans="1:8">
      <c r="A1450" t="s">
        <v>2767</v>
      </c>
      <c r="B1450" t="s">
        <v>2768</v>
      </c>
      <c r="C1450">
        <v>760</v>
      </c>
      <c r="D1450" t="s">
        <v>2943</v>
      </c>
      <c r="E1450">
        <v>520</v>
      </c>
      <c r="F1450">
        <v>696</v>
      </c>
      <c r="G1450">
        <v>2749</v>
      </c>
      <c r="H1450" t="s">
        <v>13</v>
      </c>
    </row>
    <row r="1451" spans="1:8">
      <c r="A1451" t="s">
        <v>2776</v>
      </c>
      <c r="B1451" t="s">
        <v>2777</v>
      </c>
      <c r="C1451">
        <v>793</v>
      </c>
      <c r="D1451" t="s">
        <v>2941</v>
      </c>
      <c r="E1451">
        <v>71</v>
      </c>
      <c r="F1451">
        <v>262</v>
      </c>
      <c r="G1451">
        <v>1952</v>
      </c>
      <c r="H1451" t="s">
        <v>1</v>
      </c>
    </row>
    <row r="1452" spans="1:8">
      <c r="A1452" t="s">
        <v>2776</v>
      </c>
      <c r="B1452" t="s">
        <v>2777</v>
      </c>
      <c r="C1452">
        <v>793</v>
      </c>
      <c r="D1452" t="s">
        <v>2942</v>
      </c>
      <c r="E1452">
        <v>275</v>
      </c>
      <c r="F1452">
        <v>420</v>
      </c>
      <c r="G1452">
        <v>492</v>
      </c>
      <c r="H1452" t="s">
        <v>9</v>
      </c>
    </row>
    <row r="1453" spans="1:8">
      <c r="A1453" t="s">
        <v>2776</v>
      </c>
      <c r="B1453" t="s">
        <v>2777</v>
      </c>
      <c r="C1453">
        <v>793</v>
      </c>
      <c r="D1453" t="s">
        <v>2943</v>
      </c>
      <c r="E1453">
        <v>531</v>
      </c>
      <c r="F1453">
        <v>707</v>
      </c>
      <c r="G1453">
        <v>2749</v>
      </c>
      <c r="H1453" t="s">
        <v>13</v>
      </c>
    </row>
    <row r="1454" spans="1:8">
      <c r="A1454" t="s">
        <v>2783</v>
      </c>
      <c r="B1454" t="s">
        <v>2784</v>
      </c>
      <c r="C1454">
        <v>760</v>
      </c>
      <c r="D1454" t="s">
        <v>2941</v>
      </c>
      <c r="E1454">
        <v>72</v>
      </c>
      <c r="F1454">
        <v>256</v>
      </c>
      <c r="G1454">
        <v>1952</v>
      </c>
      <c r="H1454" t="s">
        <v>1</v>
      </c>
    </row>
    <row r="1455" spans="1:8">
      <c r="A1455" t="s">
        <v>2783</v>
      </c>
      <c r="B1455" t="s">
        <v>2784</v>
      </c>
      <c r="C1455">
        <v>760</v>
      </c>
      <c r="D1455" t="s">
        <v>2942</v>
      </c>
      <c r="E1455">
        <v>269</v>
      </c>
      <c r="F1455">
        <v>413</v>
      </c>
      <c r="G1455">
        <v>492</v>
      </c>
      <c r="H1455" t="s">
        <v>9</v>
      </c>
    </row>
    <row r="1456" spans="1:8">
      <c r="A1456" t="s">
        <v>2783</v>
      </c>
      <c r="B1456" t="s">
        <v>2784</v>
      </c>
      <c r="C1456">
        <v>760</v>
      </c>
      <c r="D1456" t="s">
        <v>2943</v>
      </c>
      <c r="E1456">
        <v>524</v>
      </c>
      <c r="F1456">
        <v>700</v>
      </c>
      <c r="G1456">
        <v>2749</v>
      </c>
      <c r="H1456" t="s">
        <v>13</v>
      </c>
    </row>
    <row r="1457" spans="1:8">
      <c r="A1457" t="s">
        <v>2792</v>
      </c>
      <c r="B1457" t="s">
        <v>2793</v>
      </c>
      <c r="C1457">
        <v>601</v>
      </c>
      <c r="D1457" t="s">
        <v>2941</v>
      </c>
      <c r="E1457">
        <v>72</v>
      </c>
      <c r="F1457">
        <v>256</v>
      </c>
      <c r="G1457">
        <v>1952</v>
      </c>
      <c r="H1457" t="s">
        <v>1</v>
      </c>
    </row>
    <row r="1458" spans="1:8">
      <c r="A1458" t="s">
        <v>2792</v>
      </c>
      <c r="B1458" t="s">
        <v>2793</v>
      </c>
      <c r="C1458">
        <v>601</v>
      </c>
      <c r="D1458" t="s">
        <v>2942</v>
      </c>
      <c r="E1458">
        <v>269</v>
      </c>
      <c r="F1458">
        <v>413</v>
      </c>
      <c r="G1458">
        <v>492</v>
      </c>
      <c r="H1458" t="s">
        <v>9</v>
      </c>
    </row>
    <row r="1459" spans="1:8">
      <c r="A1459" t="s">
        <v>2792</v>
      </c>
      <c r="B1459" t="s">
        <v>2793</v>
      </c>
      <c r="C1459">
        <v>601</v>
      </c>
      <c r="D1459" t="s">
        <v>2943</v>
      </c>
      <c r="E1459">
        <v>524</v>
      </c>
      <c r="F1459">
        <v>601</v>
      </c>
      <c r="G1459">
        <v>2749</v>
      </c>
      <c r="H1459" t="s">
        <v>13</v>
      </c>
    </row>
    <row r="1460" spans="1:8">
      <c r="A1460" t="s">
        <v>2798</v>
      </c>
      <c r="B1460" t="s">
        <v>2799</v>
      </c>
      <c r="C1460">
        <v>660</v>
      </c>
      <c r="D1460" t="s">
        <v>2941</v>
      </c>
      <c r="E1460">
        <v>72</v>
      </c>
      <c r="F1460">
        <v>154</v>
      </c>
      <c r="G1460">
        <v>1952</v>
      </c>
      <c r="H1460" t="s">
        <v>1</v>
      </c>
    </row>
    <row r="1461" spans="1:8">
      <c r="A1461" t="s">
        <v>2798</v>
      </c>
      <c r="B1461" t="s">
        <v>2799</v>
      </c>
      <c r="C1461">
        <v>660</v>
      </c>
      <c r="D1461" t="s">
        <v>2941</v>
      </c>
      <c r="E1461">
        <v>151</v>
      </c>
      <c r="F1461">
        <v>214</v>
      </c>
      <c r="G1461">
        <v>1952</v>
      </c>
      <c r="H1461" t="s">
        <v>1</v>
      </c>
    </row>
    <row r="1462" spans="1:8">
      <c r="A1462" t="s">
        <v>2798</v>
      </c>
      <c r="B1462" t="s">
        <v>2799</v>
      </c>
      <c r="C1462">
        <v>660</v>
      </c>
      <c r="D1462" t="s">
        <v>2942</v>
      </c>
      <c r="E1462">
        <v>227</v>
      </c>
      <c r="F1462">
        <v>371</v>
      </c>
      <c r="G1462">
        <v>492</v>
      </c>
      <c r="H1462" t="s">
        <v>9</v>
      </c>
    </row>
    <row r="1463" spans="1:8">
      <c r="A1463" t="s">
        <v>2798</v>
      </c>
      <c r="B1463" t="s">
        <v>2799</v>
      </c>
      <c r="C1463">
        <v>660</v>
      </c>
      <c r="D1463" t="s">
        <v>2943</v>
      </c>
      <c r="E1463">
        <v>482</v>
      </c>
      <c r="F1463">
        <v>655</v>
      </c>
      <c r="G1463">
        <v>2749</v>
      </c>
      <c r="H1463" t="s">
        <v>13</v>
      </c>
    </row>
    <row r="1464" spans="1:8">
      <c r="A1464" t="s">
        <v>2801</v>
      </c>
      <c r="B1464" t="s">
        <v>2802</v>
      </c>
      <c r="C1464">
        <v>591</v>
      </c>
      <c r="D1464" t="s">
        <v>2941</v>
      </c>
      <c r="E1464">
        <v>72</v>
      </c>
      <c r="F1464">
        <v>154</v>
      </c>
      <c r="G1464">
        <v>1952</v>
      </c>
      <c r="H1464" t="s">
        <v>1</v>
      </c>
    </row>
    <row r="1465" spans="1:8">
      <c r="A1465" t="s">
        <v>2801</v>
      </c>
      <c r="B1465" t="s">
        <v>2802</v>
      </c>
      <c r="C1465">
        <v>591</v>
      </c>
      <c r="D1465" t="s">
        <v>2941</v>
      </c>
      <c r="E1465">
        <v>151</v>
      </c>
      <c r="F1465">
        <v>214</v>
      </c>
      <c r="G1465">
        <v>1952</v>
      </c>
      <c r="H1465" t="s">
        <v>1</v>
      </c>
    </row>
    <row r="1466" spans="1:8">
      <c r="A1466" t="s">
        <v>2801</v>
      </c>
      <c r="B1466" t="s">
        <v>2802</v>
      </c>
      <c r="C1466">
        <v>591</v>
      </c>
      <c r="D1466" t="s">
        <v>2942</v>
      </c>
      <c r="E1466">
        <v>227</v>
      </c>
      <c r="F1466">
        <v>371</v>
      </c>
      <c r="G1466">
        <v>492</v>
      </c>
      <c r="H1466" t="s">
        <v>9</v>
      </c>
    </row>
    <row r="1467" spans="1:8">
      <c r="A1467" t="s">
        <v>2801</v>
      </c>
      <c r="B1467" t="s">
        <v>2802</v>
      </c>
      <c r="C1467">
        <v>591</v>
      </c>
      <c r="D1467" t="s">
        <v>2943</v>
      </c>
      <c r="E1467">
        <v>482</v>
      </c>
      <c r="F1467">
        <v>589</v>
      </c>
      <c r="G1467">
        <v>2749</v>
      </c>
      <c r="H1467" t="s">
        <v>13</v>
      </c>
    </row>
    <row r="1468" spans="1:8">
      <c r="A1468" t="s">
        <v>2804</v>
      </c>
      <c r="B1468" t="s">
        <v>2805</v>
      </c>
      <c r="C1468">
        <v>758</v>
      </c>
      <c r="D1468" t="s">
        <v>2941</v>
      </c>
      <c r="E1468">
        <v>72</v>
      </c>
      <c r="F1468">
        <v>256</v>
      </c>
      <c r="G1468">
        <v>1952</v>
      </c>
      <c r="H1468" t="s">
        <v>1</v>
      </c>
    </row>
    <row r="1469" spans="1:8">
      <c r="A1469" t="s">
        <v>2804</v>
      </c>
      <c r="B1469" t="s">
        <v>2805</v>
      </c>
      <c r="C1469">
        <v>758</v>
      </c>
      <c r="D1469" t="s">
        <v>2942</v>
      </c>
      <c r="E1469">
        <v>269</v>
      </c>
      <c r="F1469">
        <v>413</v>
      </c>
      <c r="G1469">
        <v>492</v>
      </c>
      <c r="H1469" t="s">
        <v>9</v>
      </c>
    </row>
    <row r="1470" spans="1:8">
      <c r="A1470" t="s">
        <v>2804</v>
      </c>
      <c r="B1470" t="s">
        <v>2805</v>
      </c>
      <c r="C1470">
        <v>758</v>
      </c>
      <c r="D1470" t="s">
        <v>2943</v>
      </c>
      <c r="E1470">
        <v>524</v>
      </c>
      <c r="F1470">
        <v>700</v>
      </c>
      <c r="G1470">
        <v>2749</v>
      </c>
      <c r="H1470" t="s">
        <v>13</v>
      </c>
    </row>
    <row r="1471" spans="1:8">
      <c r="A1471" t="s">
        <v>2983</v>
      </c>
      <c r="B1471" t="s">
        <v>2808</v>
      </c>
      <c r="C1471">
        <v>849</v>
      </c>
      <c r="D1471" t="s">
        <v>2941</v>
      </c>
      <c r="E1471">
        <v>124</v>
      </c>
      <c r="F1471">
        <v>290</v>
      </c>
      <c r="G1471">
        <v>1952</v>
      </c>
      <c r="H1471" t="s">
        <v>1</v>
      </c>
    </row>
    <row r="1472" spans="1:8">
      <c r="A1472" t="s">
        <v>2983</v>
      </c>
      <c r="B1472" t="s">
        <v>2808</v>
      </c>
      <c r="C1472">
        <v>849</v>
      </c>
      <c r="D1472" t="s">
        <v>2942</v>
      </c>
      <c r="E1472">
        <v>303</v>
      </c>
      <c r="F1472">
        <v>447</v>
      </c>
      <c r="G1472">
        <v>492</v>
      </c>
      <c r="H1472" t="s">
        <v>9</v>
      </c>
    </row>
    <row r="1473" spans="1:8">
      <c r="A1473" t="s">
        <v>2983</v>
      </c>
      <c r="B1473" t="s">
        <v>2808</v>
      </c>
      <c r="C1473">
        <v>849</v>
      </c>
      <c r="D1473" t="s">
        <v>2943</v>
      </c>
      <c r="E1473">
        <v>558</v>
      </c>
      <c r="F1473">
        <v>734</v>
      </c>
      <c r="G1473">
        <v>2749</v>
      </c>
      <c r="H1473" t="s">
        <v>13</v>
      </c>
    </row>
    <row r="1474" spans="1:8">
      <c r="A1474" t="s">
        <v>2812</v>
      </c>
      <c r="B1474" t="s">
        <v>2813</v>
      </c>
      <c r="C1474">
        <v>802</v>
      </c>
      <c r="D1474" t="s">
        <v>2941</v>
      </c>
      <c r="E1474">
        <v>71</v>
      </c>
      <c r="F1474">
        <v>255</v>
      </c>
      <c r="G1474">
        <v>1952</v>
      </c>
      <c r="H1474" t="s">
        <v>1</v>
      </c>
    </row>
    <row r="1475" spans="1:8">
      <c r="A1475" t="s">
        <v>2812</v>
      </c>
      <c r="B1475" t="s">
        <v>2813</v>
      </c>
      <c r="C1475">
        <v>802</v>
      </c>
      <c r="D1475" t="s">
        <v>2942</v>
      </c>
      <c r="E1475">
        <v>268</v>
      </c>
      <c r="F1475">
        <v>412</v>
      </c>
      <c r="G1475">
        <v>492</v>
      </c>
      <c r="H1475" t="s">
        <v>9</v>
      </c>
    </row>
    <row r="1476" spans="1:8">
      <c r="A1476" t="s">
        <v>2812</v>
      </c>
      <c r="B1476" t="s">
        <v>2813</v>
      </c>
      <c r="C1476">
        <v>802</v>
      </c>
      <c r="D1476" t="s">
        <v>2943</v>
      </c>
      <c r="E1476">
        <v>523</v>
      </c>
      <c r="F1476">
        <v>697</v>
      </c>
      <c r="G1476">
        <v>2749</v>
      </c>
      <c r="H1476" t="s">
        <v>13</v>
      </c>
    </row>
    <row r="1477" spans="1:8">
      <c r="A1477" t="s">
        <v>2818</v>
      </c>
      <c r="B1477" t="s">
        <v>2819</v>
      </c>
      <c r="C1477">
        <v>377</v>
      </c>
      <c r="D1477" t="s">
        <v>2941</v>
      </c>
      <c r="E1477">
        <v>38</v>
      </c>
      <c r="F1477">
        <v>119</v>
      </c>
      <c r="G1477">
        <v>1952</v>
      </c>
      <c r="H1477" t="s">
        <v>1</v>
      </c>
    </row>
    <row r="1478" spans="1:8">
      <c r="A1478" t="s">
        <v>2818</v>
      </c>
      <c r="B1478" t="s">
        <v>2819</v>
      </c>
      <c r="C1478">
        <v>377</v>
      </c>
      <c r="D1478" t="s">
        <v>2942</v>
      </c>
      <c r="E1478">
        <v>93</v>
      </c>
      <c r="F1478">
        <v>232</v>
      </c>
      <c r="G1478">
        <v>492</v>
      </c>
      <c r="H1478" t="s">
        <v>9</v>
      </c>
    </row>
    <row r="1479" spans="1:8">
      <c r="A1479" t="s">
        <v>2833</v>
      </c>
      <c r="B1479" t="s">
        <v>2834</v>
      </c>
      <c r="C1479">
        <v>771</v>
      </c>
      <c r="D1479" t="s">
        <v>2948</v>
      </c>
      <c r="E1479">
        <v>193</v>
      </c>
      <c r="F1479">
        <v>277</v>
      </c>
      <c r="G1479">
        <v>38092</v>
      </c>
      <c r="H1479" t="s">
        <v>2949</v>
      </c>
    </row>
    <row r="1480" spans="1:8">
      <c r="A1480" t="s">
        <v>2833</v>
      </c>
      <c r="B1480" t="s">
        <v>2834</v>
      </c>
      <c r="C1480">
        <v>771</v>
      </c>
      <c r="D1480" t="s">
        <v>2941</v>
      </c>
      <c r="E1480">
        <v>243</v>
      </c>
      <c r="F1480">
        <v>393</v>
      </c>
      <c r="G1480">
        <v>1952</v>
      </c>
      <c r="H1480" t="s">
        <v>1</v>
      </c>
    </row>
    <row r="1481" spans="1:8">
      <c r="A1481" t="s">
        <v>2833</v>
      </c>
      <c r="B1481" t="s">
        <v>2834</v>
      </c>
      <c r="C1481">
        <v>771</v>
      </c>
      <c r="D1481" t="s">
        <v>2942</v>
      </c>
      <c r="E1481">
        <v>429</v>
      </c>
      <c r="F1481">
        <v>570</v>
      </c>
      <c r="G1481">
        <v>492</v>
      </c>
      <c r="H1481" t="s">
        <v>9</v>
      </c>
    </row>
    <row r="1482" spans="1:8">
      <c r="A1482" t="s">
        <v>2833</v>
      </c>
      <c r="B1482" t="s">
        <v>2834</v>
      </c>
      <c r="C1482">
        <v>771</v>
      </c>
      <c r="D1482" t="s">
        <v>2943</v>
      </c>
      <c r="E1482">
        <v>582</v>
      </c>
      <c r="F1482">
        <v>751</v>
      </c>
      <c r="G1482">
        <v>2749</v>
      </c>
      <c r="H1482" t="s">
        <v>13</v>
      </c>
    </row>
    <row r="1483" spans="1:8">
      <c r="A1483" t="s">
        <v>2833</v>
      </c>
      <c r="B1483" t="s">
        <v>2834</v>
      </c>
      <c r="C1483">
        <v>771</v>
      </c>
      <c r="D1483" t="s">
        <v>2950</v>
      </c>
      <c r="E1483">
        <v>13</v>
      </c>
      <c r="F1483">
        <v>293</v>
      </c>
      <c r="G1483">
        <v>3230</v>
      </c>
      <c r="H1483" t="s">
        <v>2951</v>
      </c>
    </row>
    <row r="1484" spans="1:8">
      <c r="A1484" t="s">
        <v>2837</v>
      </c>
      <c r="B1484" t="s">
        <v>2838</v>
      </c>
      <c r="C1484">
        <v>762</v>
      </c>
      <c r="D1484" t="s">
        <v>2941</v>
      </c>
      <c r="E1484">
        <v>74</v>
      </c>
      <c r="F1484">
        <v>261</v>
      </c>
      <c r="G1484">
        <v>1952</v>
      </c>
      <c r="H1484" t="s">
        <v>1</v>
      </c>
    </row>
    <row r="1485" spans="1:8">
      <c r="A1485" t="s">
        <v>2837</v>
      </c>
      <c r="B1485" t="s">
        <v>2838</v>
      </c>
      <c r="C1485">
        <v>762</v>
      </c>
      <c r="D1485" t="s">
        <v>2942</v>
      </c>
      <c r="E1485">
        <v>274</v>
      </c>
      <c r="F1485">
        <v>418</v>
      </c>
      <c r="G1485">
        <v>492</v>
      </c>
      <c r="H1485" t="s">
        <v>9</v>
      </c>
    </row>
    <row r="1486" spans="1:8">
      <c r="A1486" t="s">
        <v>2837</v>
      </c>
      <c r="B1486" t="s">
        <v>2838</v>
      </c>
      <c r="C1486">
        <v>762</v>
      </c>
      <c r="D1486" t="s">
        <v>2943</v>
      </c>
      <c r="E1486">
        <v>529</v>
      </c>
      <c r="F1486">
        <v>705</v>
      </c>
      <c r="G1486">
        <v>2749</v>
      </c>
      <c r="H1486" t="s">
        <v>13</v>
      </c>
    </row>
    <row r="1487" spans="1:8">
      <c r="A1487" t="s">
        <v>2837</v>
      </c>
      <c r="B1487" t="s">
        <v>2838</v>
      </c>
      <c r="C1487">
        <v>762</v>
      </c>
      <c r="D1487" t="s">
        <v>2952</v>
      </c>
      <c r="E1487">
        <v>15</v>
      </c>
      <c r="F1487">
        <v>98</v>
      </c>
      <c r="G1487">
        <v>8231</v>
      </c>
      <c r="H1487" t="s">
        <v>2953</v>
      </c>
    </row>
    <row r="1488" spans="1:8">
      <c r="A1488" t="s">
        <v>2845</v>
      </c>
      <c r="B1488" t="s">
        <v>2846</v>
      </c>
      <c r="C1488">
        <v>724</v>
      </c>
      <c r="D1488" t="s">
        <v>2941</v>
      </c>
      <c r="E1488">
        <v>30</v>
      </c>
      <c r="F1488">
        <v>216</v>
      </c>
      <c r="G1488">
        <v>1952</v>
      </c>
      <c r="H1488" t="s">
        <v>1</v>
      </c>
    </row>
    <row r="1489" spans="1:8">
      <c r="A1489" t="s">
        <v>2845</v>
      </c>
      <c r="B1489" t="s">
        <v>2846</v>
      </c>
      <c r="C1489">
        <v>724</v>
      </c>
      <c r="D1489" t="s">
        <v>2942</v>
      </c>
      <c r="E1489">
        <v>229</v>
      </c>
      <c r="F1489">
        <v>374</v>
      </c>
      <c r="G1489">
        <v>492</v>
      </c>
      <c r="H1489" t="s">
        <v>9</v>
      </c>
    </row>
    <row r="1490" spans="1:8">
      <c r="A1490" t="s">
        <v>2845</v>
      </c>
      <c r="B1490" t="s">
        <v>2846</v>
      </c>
      <c r="C1490">
        <v>724</v>
      </c>
      <c r="D1490" t="s">
        <v>2943</v>
      </c>
      <c r="E1490">
        <v>485</v>
      </c>
      <c r="F1490">
        <v>659</v>
      </c>
      <c r="G1490">
        <v>2749</v>
      </c>
      <c r="H1490" t="s">
        <v>13</v>
      </c>
    </row>
    <row r="1491" spans="1:8">
      <c r="A1491" t="s">
        <v>2851</v>
      </c>
      <c r="B1491" t="s">
        <v>2852</v>
      </c>
      <c r="C1491">
        <v>730</v>
      </c>
      <c r="D1491" t="s">
        <v>2941</v>
      </c>
      <c r="E1491">
        <v>72</v>
      </c>
      <c r="F1491">
        <v>256</v>
      </c>
      <c r="G1491">
        <v>1952</v>
      </c>
      <c r="H1491" t="s">
        <v>1</v>
      </c>
    </row>
    <row r="1492" spans="1:8">
      <c r="A1492" t="s">
        <v>2851</v>
      </c>
      <c r="B1492" t="s">
        <v>2852</v>
      </c>
      <c r="C1492">
        <v>730</v>
      </c>
      <c r="D1492" t="s">
        <v>2942</v>
      </c>
      <c r="E1492">
        <v>269</v>
      </c>
      <c r="F1492">
        <v>413</v>
      </c>
      <c r="G1492">
        <v>492</v>
      </c>
      <c r="H1492" t="s">
        <v>9</v>
      </c>
    </row>
    <row r="1493" spans="1:8">
      <c r="A1493" t="s">
        <v>2851</v>
      </c>
      <c r="B1493" t="s">
        <v>2852</v>
      </c>
      <c r="C1493">
        <v>730</v>
      </c>
      <c r="D1493" t="s">
        <v>2943</v>
      </c>
      <c r="E1493">
        <v>496</v>
      </c>
      <c r="F1493">
        <v>671</v>
      </c>
      <c r="G1493">
        <v>2749</v>
      </c>
      <c r="H1493" t="s">
        <v>13</v>
      </c>
    </row>
    <row r="1494" spans="1:8">
      <c r="A1494" t="s">
        <v>2856</v>
      </c>
      <c r="B1494" t="s">
        <v>2857</v>
      </c>
      <c r="C1494">
        <v>696</v>
      </c>
      <c r="D1494" t="s">
        <v>2941</v>
      </c>
      <c r="E1494">
        <v>96</v>
      </c>
      <c r="F1494">
        <v>280</v>
      </c>
      <c r="G1494">
        <v>1952</v>
      </c>
      <c r="H1494" t="s">
        <v>1</v>
      </c>
    </row>
    <row r="1495" spans="1:8">
      <c r="A1495" t="s">
        <v>2856</v>
      </c>
      <c r="B1495" t="s">
        <v>2857</v>
      </c>
      <c r="C1495">
        <v>696</v>
      </c>
      <c r="D1495" t="s">
        <v>2942</v>
      </c>
      <c r="E1495">
        <v>293</v>
      </c>
      <c r="F1495">
        <v>438</v>
      </c>
      <c r="G1495">
        <v>492</v>
      </c>
      <c r="H1495" t="s">
        <v>9</v>
      </c>
    </row>
    <row r="1496" spans="1:8">
      <c r="A1496" t="s">
        <v>2856</v>
      </c>
      <c r="B1496" t="s">
        <v>2857</v>
      </c>
      <c r="C1496">
        <v>696</v>
      </c>
      <c r="D1496" t="s">
        <v>2943</v>
      </c>
      <c r="E1496">
        <v>549</v>
      </c>
      <c r="F1496">
        <v>689</v>
      </c>
      <c r="G1496">
        <v>2749</v>
      </c>
      <c r="H1496" t="s">
        <v>13</v>
      </c>
    </row>
    <row r="1497" spans="1:8">
      <c r="A1497" t="s">
        <v>2869</v>
      </c>
      <c r="B1497" t="s">
        <v>2870</v>
      </c>
      <c r="C1497">
        <v>758</v>
      </c>
      <c r="D1497" t="s">
        <v>2941</v>
      </c>
      <c r="E1497">
        <v>72</v>
      </c>
      <c r="F1497">
        <v>259</v>
      </c>
      <c r="G1497">
        <v>1952</v>
      </c>
      <c r="H1497" t="s">
        <v>1</v>
      </c>
    </row>
    <row r="1498" spans="1:8">
      <c r="A1498" t="s">
        <v>2869</v>
      </c>
      <c r="B1498" t="s">
        <v>2870</v>
      </c>
      <c r="C1498">
        <v>758</v>
      </c>
      <c r="D1498" t="s">
        <v>2942</v>
      </c>
      <c r="E1498">
        <v>272</v>
      </c>
      <c r="F1498">
        <v>416</v>
      </c>
      <c r="G1498">
        <v>492</v>
      </c>
      <c r="H1498" t="s">
        <v>9</v>
      </c>
    </row>
    <row r="1499" spans="1:8">
      <c r="A1499" t="s">
        <v>2869</v>
      </c>
      <c r="B1499" t="s">
        <v>2870</v>
      </c>
      <c r="C1499">
        <v>758</v>
      </c>
      <c r="D1499" t="s">
        <v>2943</v>
      </c>
      <c r="E1499">
        <v>527</v>
      </c>
      <c r="F1499">
        <v>703</v>
      </c>
      <c r="G1499">
        <v>2749</v>
      </c>
      <c r="H1499" t="s">
        <v>13</v>
      </c>
    </row>
    <row r="1500" spans="1:8">
      <c r="A1500" t="s">
        <v>2873</v>
      </c>
      <c r="B1500" t="s">
        <v>2874</v>
      </c>
      <c r="C1500">
        <v>565</v>
      </c>
      <c r="D1500" t="s">
        <v>2941</v>
      </c>
      <c r="E1500">
        <v>72</v>
      </c>
      <c r="F1500">
        <v>259</v>
      </c>
      <c r="G1500">
        <v>1952</v>
      </c>
      <c r="H1500" t="s">
        <v>1</v>
      </c>
    </row>
    <row r="1501" spans="1:8">
      <c r="A1501" t="s">
        <v>2873</v>
      </c>
      <c r="B1501" t="s">
        <v>2874</v>
      </c>
      <c r="C1501">
        <v>565</v>
      </c>
      <c r="D1501" t="s">
        <v>2942</v>
      </c>
      <c r="E1501">
        <v>272</v>
      </c>
      <c r="F1501">
        <v>416</v>
      </c>
      <c r="G1501">
        <v>492</v>
      </c>
      <c r="H1501" t="s">
        <v>9</v>
      </c>
    </row>
    <row r="1502" spans="1:8">
      <c r="A1502" t="s">
        <v>2876</v>
      </c>
      <c r="B1502" t="s">
        <v>2877</v>
      </c>
      <c r="C1502">
        <v>760</v>
      </c>
      <c r="D1502" t="s">
        <v>2941</v>
      </c>
      <c r="E1502">
        <v>72</v>
      </c>
      <c r="F1502">
        <v>256</v>
      </c>
      <c r="G1502">
        <v>1952</v>
      </c>
      <c r="H1502" t="s">
        <v>1</v>
      </c>
    </row>
    <row r="1503" spans="1:8">
      <c r="A1503" t="s">
        <v>2876</v>
      </c>
      <c r="B1503" t="s">
        <v>2877</v>
      </c>
      <c r="C1503">
        <v>760</v>
      </c>
      <c r="D1503" t="s">
        <v>2942</v>
      </c>
      <c r="E1503">
        <v>269</v>
      </c>
      <c r="F1503">
        <v>413</v>
      </c>
      <c r="G1503">
        <v>492</v>
      </c>
      <c r="H1503" t="s">
        <v>9</v>
      </c>
    </row>
    <row r="1504" spans="1:8">
      <c r="A1504" t="s">
        <v>2876</v>
      </c>
      <c r="B1504" t="s">
        <v>2877</v>
      </c>
      <c r="C1504">
        <v>760</v>
      </c>
      <c r="D1504" t="s">
        <v>2943</v>
      </c>
      <c r="E1504">
        <v>524</v>
      </c>
      <c r="F1504">
        <v>700</v>
      </c>
      <c r="G1504">
        <v>2749</v>
      </c>
      <c r="H1504" t="s">
        <v>13</v>
      </c>
    </row>
    <row r="1505" spans="1:8">
      <c r="A1505" t="s">
        <v>2880</v>
      </c>
      <c r="B1505" t="s">
        <v>2881</v>
      </c>
      <c r="C1505">
        <v>760</v>
      </c>
      <c r="D1505" t="s">
        <v>2941</v>
      </c>
      <c r="E1505">
        <v>72</v>
      </c>
      <c r="F1505">
        <v>256</v>
      </c>
      <c r="G1505">
        <v>1952</v>
      </c>
      <c r="H1505" t="s">
        <v>1</v>
      </c>
    </row>
    <row r="1506" spans="1:8">
      <c r="A1506" t="s">
        <v>2880</v>
      </c>
      <c r="B1506" t="s">
        <v>2881</v>
      </c>
      <c r="C1506">
        <v>760</v>
      </c>
      <c r="D1506" t="s">
        <v>2942</v>
      </c>
      <c r="E1506">
        <v>269</v>
      </c>
      <c r="F1506">
        <v>413</v>
      </c>
      <c r="G1506">
        <v>492</v>
      </c>
      <c r="H1506" t="s">
        <v>9</v>
      </c>
    </row>
    <row r="1507" spans="1:8">
      <c r="A1507" t="s">
        <v>2880</v>
      </c>
      <c r="B1507" t="s">
        <v>2881</v>
      </c>
      <c r="C1507">
        <v>760</v>
      </c>
      <c r="D1507" t="s">
        <v>2943</v>
      </c>
      <c r="E1507">
        <v>524</v>
      </c>
      <c r="F1507">
        <v>700</v>
      </c>
      <c r="G1507">
        <v>2749</v>
      </c>
      <c r="H1507" t="s">
        <v>13</v>
      </c>
    </row>
    <row r="1508" spans="1:8">
      <c r="A1508" t="s">
        <v>2890</v>
      </c>
      <c r="B1508" t="s">
        <v>2891</v>
      </c>
      <c r="C1508">
        <v>760</v>
      </c>
      <c r="D1508" t="s">
        <v>2941</v>
      </c>
      <c r="E1508">
        <v>91</v>
      </c>
      <c r="F1508">
        <v>256</v>
      </c>
      <c r="G1508">
        <v>1952</v>
      </c>
      <c r="H1508" t="s">
        <v>1</v>
      </c>
    </row>
    <row r="1509" spans="1:8">
      <c r="A1509" t="s">
        <v>2890</v>
      </c>
      <c r="B1509" t="s">
        <v>2891</v>
      </c>
      <c r="C1509">
        <v>760</v>
      </c>
      <c r="D1509" t="s">
        <v>2942</v>
      </c>
      <c r="E1509">
        <v>269</v>
      </c>
      <c r="F1509">
        <v>413</v>
      </c>
      <c r="G1509">
        <v>492</v>
      </c>
      <c r="H1509" t="s">
        <v>9</v>
      </c>
    </row>
    <row r="1510" spans="1:8">
      <c r="A1510" t="s">
        <v>2890</v>
      </c>
      <c r="B1510" t="s">
        <v>2891</v>
      </c>
      <c r="C1510">
        <v>760</v>
      </c>
      <c r="D1510" t="s">
        <v>2943</v>
      </c>
      <c r="E1510">
        <v>524</v>
      </c>
      <c r="F1510">
        <v>700</v>
      </c>
      <c r="G1510">
        <v>2749</v>
      </c>
      <c r="H1510" t="s">
        <v>13</v>
      </c>
    </row>
    <row r="1511" spans="1:8">
      <c r="A1511" t="s">
        <v>2898</v>
      </c>
      <c r="B1511" t="s">
        <v>2899</v>
      </c>
      <c r="C1511">
        <v>763</v>
      </c>
      <c r="D1511" t="s">
        <v>2941</v>
      </c>
      <c r="E1511">
        <v>80</v>
      </c>
      <c r="F1511">
        <v>264</v>
      </c>
      <c r="G1511">
        <v>1952</v>
      </c>
      <c r="H1511" t="s">
        <v>1</v>
      </c>
    </row>
    <row r="1512" spans="1:8">
      <c r="A1512" t="s">
        <v>2898</v>
      </c>
      <c r="B1512" t="s">
        <v>2899</v>
      </c>
      <c r="C1512">
        <v>763</v>
      </c>
      <c r="D1512" t="s">
        <v>2942</v>
      </c>
      <c r="E1512">
        <v>279</v>
      </c>
      <c r="F1512">
        <v>334</v>
      </c>
      <c r="G1512">
        <v>492</v>
      </c>
      <c r="H1512" t="s">
        <v>9</v>
      </c>
    </row>
    <row r="1513" spans="1:8">
      <c r="A1513" t="s">
        <v>2898</v>
      </c>
      <c r="B1513" t="s">
        <v>2899</v>
      </c>
      <c r="C1513">
        <v>763</v>
      </c>
      <c r="D1513" t="s">
        <v>2943</v>
      </c>
      <c r="E1513">
        <v>527</v>
      </c>
      <c r="F1513">
        <v>703</v>
      </c>
      <c r="G1513">
        <v>2749</v>
      </c>
      <c r="H1513" t="s">
        <v>13</v>
      </c>
    </row>
    <row r="1514" spans="1:8">
      <c r="A1514" t="s">
        <v>2904</v>
      </c>
      <c r="B1514" t="s">
        <v>2905</v>
      </c>
      <c r="C1514">
        <v>779</v>
      </c>
      <c r="D1514" t="s">
        <v>2941</v>
      </c>
      <c r="E1514">
        <v>266</v>
      </c>
      <c r="F1514">
        <v>399</v>
      </c>
      <c r="G1514">
        <v>1952</v>
      </c>
      <c r="H1514" t="s">
        <v>1</v>
      </c>
    </row>
    <row r="1515" spans="1:8">
      <c r="A1515" t="s">
        <v>2904</v>
      </c>
      <c r="B1515" t="s">
        <v>2905</v>
      </c>
      <c r="C1515">
        <v>779</v>
      </c>
      <c r="D1515" t="s">
        <v>2942</v>
      </c>
      <c r="E1515">
        <v>401</v>
      </c>
      <c r="F1515">
        <v>578</v>
      </c>
      <c r="G1515">
        <v>492</v>
      </c>
      <c r="H1515" t="s">
        <v>9</v>
      </c>
    </row>
    <row r="1516" spans="1:8">
      <c r="A1516" t="s">
        <v>2904</v>
      </c>
      <c r="B1516" t="s">
        <v>2905</v>
      </c>
      <c r="C1516">
        <v>779</v>
      </c>
      <c r="D1516" t="s">
        <v>2943</v>
      </c>
      <c r="E1516">
        <v>590</v>
      </c>
      <c r="F1516">
        <v>758</v>
      </c>
      <c r="G1516">
        <v>2749</v>
      </c>
      <c r="H1516" t="s">
        <v>13</v>
      </c>
    </row>
    <row r="1517" spans="1:8">
      <c r="A1517" t="s">
        <v>2908</v>
      </c>
      <c r="B1517" t="s">
        <v>2909</v>
      </c>
      <c r="C1517">
        <v>669</v>
      </c>
      <c r="D1517" t="s">
        <v>2942</v>
      </c>
      <c r="E1517">
        <v>193</v>
      </c>
      <c r="F1517">
        <v>322</v>
      </c>
      <c r="G1517">
        <v>492</v>
      </c>
      <c r="H1517" t="s">
        <v>9</v>
      </c>
    </row>
    <row r="1518" spans="1:8">
      <c r="A1518" t="s">
        <v>2908</v>
      </c>
      <c r="B1518" t="s">
        <v>2909</v>
      </c>
      <c r="C1518">
        <v>669</v>
      </c>
      <c r="D1518" t="s">
        <v>2943</v>
      </c>
      <c r="E1518">
        <v>432</v>
      </c>
      <c r="F1518">
        <v>608</v>
      </c>
      <c r="G1518">
        <v>2749</v>
      </c>
      <c r="H1518" t="s">
        <v>13</v>
      </c>
    </row>
    <row r="1519" spans="1:8">
      <c r="A1519" t="s">
        <v>2908</v>
      </c>
      <c r="B1519" t="s">
        <v>2909</v>
      </c>
      <c r="C1519">
        <v>669</v>
      </c>
      <c r="D1519" t="s">
        <v>2952</v>
      </c>
      <c r="E1519">
        <v>17</v>
      </c>
      <c r="F1519">
        <v>207</v>
      </c>
      <c r="G1519">
        <v>8231</v>
      </c>
      <c r="H1519" t="s">
        <v>2953</v>
      </c>
    </row>
    <row r="1520" spans="1:8">
      <c r="A1520" t="s">
        <v>2912</v>
      </c>
      <c r="B1520" t="s">
        <v>2913</v>
      </c>
      <c r="C1520">
        <v>912</v>
      </c>
      <c r="D1520" t="s">
        <v>2941</v>
      </c>
      <c r="E1520">
        <v>7</v>
      </c>
      <c r="F1520">
        <v>245</v>
      </c>
      <c r="G1520">
        <v>1952</v>
      </c>
      <c r="H1520" t="s">
        <v>1</v>
      </c>
    </row>
    <row r="1521" spans="1:8">
      <c r="A1521" t="s">
        <v>2912</v>
      </c>
      <c r="B1521" t="s">
        <v>2913</v>
      </c>
      <c r="C1521">
        <v>912</v>
      </c>
      <c r="D1521" t="s">
        <v>2942</v>
      </c>
      <c r="E1521">
        <v>436</v>
      </c>
      <c r="F1521">
        <v>565</v>
      </c>
      <c r="G1521">
        <v>492</v>
      </c>
      <c r="H1521" t="s">
        <v>9</v>
      </c>
    </row>
    <row r="1522" spans="1:8">
      <c r="A1522" t="s">
        <v>2912</v>
      </c>
      <c r="B1522" t="s">
        <v>2913</v>
      </c>
      <c r="C1522">
        <v>912</v>
      </c>
      <c r="D1522" t="s">
        <v>2943</v>
      </c>
      <c r="E1522">
        <v>675</v>
      </c>
      <c r="F1522">
        <v>851</v>
      </c>
      <c r="G1522">
        <v>2749</v>
      </c>
      <c r="H1522" t="s">
        <v>13</v>
      </c>
    </row>
    <row r="1523" spans="1:8">
      <c r="A1523" t="s">
        <v>2915</v>
      </c>
      <c r="B1523" t="s">
        <v>2916</v>
      </c>
      <c r="C1523">
        <v>789</v>
      </c>
      <c r="D1523" t="s">
        <v>2941</v>
      </c>
      <c r="E1523">
        <v>71</v>
      </c>
      <c r="F1523">
        <v>255</v>
      </c>
      <c r="G1523">
        <v>1952</v>
      </c>
      <c r="H1523" t="s">
        <v>1</v>
      </c>
    </row>
    <row r="1524" spans="1:8">
      <c r="A1524" t="s">
        <v>2915</v>
      </c>
      <c r="B1524" t="s">
        <v>2916</v>
      </c>
      <c r="C1524">
        <v>789</v>
      </c>
      <c r="D1524" t="s">
        <v>2942</v>
      </c>
      <c r="E1524">
        <v>268</v>
      </c>
      <c r="F1524">
        <v>412</v>
      </c>
      <c r="G1524">
        <v>492</v>
      </c>
      <c r="H1524" t="s">
        <v>9</v>
      </c>
    </row>
    <row r="1525" spans="1:8">
      <c r="A1525" t="s">
        <v>2915</v>
      </c>
      <c r="B1525" t="s">
        <v>2916</v>
      </c>
      <c r="C1525">
        <v>789</v>
      </c>
      <c r="D1525" t="s">
        <v>2943</v>
      </c>
      <c r="E1525">
        <v>523</v>
      </c>
      <c r="F1525">
        <v>697</v>
      </c>
      <c r="G1525">
        <v>2749</v>
      </c>
      <c r="H1525" t="s">
        <v>13</v>
      </c>
    </row>
    <row r="1526" spans="1:8">
      <c r="A1526" t="s">
        <v>2919</v>
      </c>
      <c r="B1526" t="s">
        <v>2920</v>
      </c>
      <c r="C1526">
        <v>278</v>
      </c>
      <c r="D1526" t="s">
        <v>2941</v>
      </c>
      <c r="E1526">
        <v>1</v>
      </c>
      <c r="F1526">
        <v>45</v>
      </c>
      <c r="G1526">
        <v>1952</v>
      </c>
      <c r="H1526" t="s">
        <v>1</v>
      </c>
    </row>
    <row r="1527" spans="1:8">
      <c r="A1527" t="s">
        <v>2919</v>
      </c>
      <c r="B1527" t="s">
        <v>2920</v>
      </c>
      <c r="C1527">
        <v>278</v>
      </c>
      <c r="D1527" t="s">
        <v>2942</v>
      </c>
      <c r="E1527">
        <v>58</v>
      </c>
      <c r="F1527">
        <v>228</v>
      </c>
      <c r="G1527">
        <v>492</v>
      </c>
      <c r="H1527" t="s">
        <v>9</v>
      </c>
    </row>
    <row r="1528" spans="1:8">
      <c r="A1528" t="s">
        <v>10</v>
      </c>
      <c r="B1528" t="s">
        <v>2928</v>
      </c>
      <c r="C1528">
        <v>602</v>
      </c>
      <c r="D1528" t="s">
        <v>2941</v>
      </c>
      <c r="E1528">
        <v>38</v>
      </c>
      <c r="F1528">
        <v>215</v>
      </c>
      <c r="G1528">
        <v>1952</v>
      </c>
      <c r="H1528" t="s">
        <v>1</v>
      </c>
    </row>
    <row r="1529" spans="1:8">
      <c r="A1529" t="s">
        <v>10</v>
      </c>
      <c r="B1529" t="s">
        <v>2928</v>
      </c>
      <c r="C1529">
        <v>602</v>
      </c>
      <c r="D1529" t="s">
        <v>2942</v>
      </c>
      <c r="E1529">
        <v>218</v>
      </c>
      <c r="F1529">
        <v>409</v>
      </c>
      <c r="G1529">
        <v>492</v>
      </c>
      <c r="H1529" t="s">
        <v>9</v>
      </c>
    </row>
    <row r="1530" spans="1:8">
      <c r="A1530" t="s">
        <v>10</v>
      </c>
      <c r="B1530" t="s">
        <v>2928</v>
      </c>
      <c r="C1530">
        <v>602</v>
      </c>
      <c r="D1530" t="s">
        <v>2943</v>
      </c>
      <c r="E1530">
        <v>422</v>
      </c>
      <c r="F1530">
        <v>579</v>
      </c>
      <c r="G1530">
        <v>2749</v>
      </c>
      <c r="H1530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0"/>
  <sheetViews>
    <sheetView tabSelected="1" workbookViewId="0">
      <selection activeCell="K8" sqref="K8"/>
    </sheetView>
  </sheetViews>
  <sheetFormatPr defaultRowHeight="15"/>
  <cols>
    <col min="1" max="1" width="19.85546875" customWidth="1"/>
    <col min="2" max="2" width="39.85546875" customWidth="1"/>
    <col min="6" max="6" width="10.28515625" bestFit="1" customWidth="1"/>
  </cols>
  <sheetData>
    <row r="1" spans="1:6">
      <c r="A1" t="s">
        <v>2933</v>
      </c>
      <c r="B1" t="s">
        <v>2940</v>
      </c>
      <c r="C1" t="s">
        <v>2937</v>
      </c>
      <c r="D1" t="s">
        <v>2938</v>
      </c>
      <c r="E1" t="s">
        <v>2984</v>
      </c>
      <c r="F1" t="s">
        <v>2985</v>
      </c>
    </row>
    <row r="2" spans="1:6">
      <c r="A2" t="s">
        <v>42</v>
      </c>
      <c r="B2" t="s">
        <v>1</v>
      </c>
      <c r="C2">
        <v>72</v>
      </c>
      <c r="D2">
        <v>256</v>
      </c>
      <c r="E2" t="str">
        <f>VLOOKUP(A2,taxo!$A$1:$E$486,5,FALSE)</f>
        <v>Eukaryota</v>
      </c>
      <c r="F2" t="str">
        <f>VLOOKUP(A2,taxo!$A$1:$F$486,6,FALSE)</f>
        <v xml:space="preserve"> Viridiplantae</v>
      </c>
    </row>
    <row r="3" spans="1:6">
      <c r="A3" t="s">
        <v>42</v>
      </c>
      <c r="B3" t="s">
        <v>9</v>
      </c>
      <c r="C3">
        <v>269</v>
      </c>
      <c r="D3">
        <v>413</v>
      </c>
      <c r="E3" t="str">
        <f>VLOOKUP(A3,taxo!$A$1:$E$486,5,FALSE)</f>
        <v>Eukaryota</v>
      </c>
      <c r="F3" t="str">
        <f>VLOOKUP(A3,taxo!$A$1:$F$486,6,FALSE)</f>
        <v xml:space="preserve"> Viridiplantae</v>
      </c>
    </row>
    <row r="4" spans="1:6">
      <c r="A4" t="s">
        <v>42</v>
      </c>
      <c r="B4" t="s">
        <v>13</v>
      </c>
      <c r="C4">
        <v>524</v>
      </c>
      <c r="D4">
        <v>700</v>
      </c>
      <c r="E4" t="str">
        <f>VLOOKUP(A4,taxo!$A$1:$E$486,5,FALSE)</f>
        <v>Eukaryota</v>
      </c>
      <c r="F4" t="str">
        <f>VLOOKUP(A4,taxo!$A$1:$F$486,6,FALSE)</f>
        <v xml:space="preserve"> Viridiplantae</v>
      </c>
    </row>
    <row r="5" spans="1:6">
      <c r="A5" t="s">
        <v>60</v>
      </c>
      <c r="B5" t="s">
        <v>1</v>
      </c>
      <c r="C5">
        <v>72</v>
      </c>
      <c r="D5">
        <v>207</v>
      </c>
      <c r="E5" t="str">
        <f>VLOOKUP(A5,taxo!$A$1:$E$486,5,FALSE)</f>
        <v>Eukaryota</v>
      </c>
      <c r="F5" t="str">
        <f>VLOOKUP(A5,taxo!$A$1:$F$486,6,FALSE)</f>
        <v xml:space="preserve"> Alveolata</v>
      </c>
    </row>
    <row r="6" spans="1:6">
      <c r="A6" t="s">
        <v>60</v>
      </c>
      <c r="B6" t="s">
        <v>1</v>
      </c>
      <c r="C6">
        <v>211</v>
      </c>
      <c r="D6">
        <v>282</v>
      </c>
      <c r="E6" t="str">
        <f>VLOOKUP(A6,taxo!$A$1:$E$486,5,FALSE)</f>
        <v>Eukaryota</v>
      </c>
      <c r="F6" t="str">
        <f>VLOOKUP(A6,taxo!$A$1:$F$486,6,FALSE)</f>
        <v xml:space="preserve"> Alveolata</v>
      </c>
    </row>
    <row r="7" spans="1:6">
      <c r="A7" t="s">
        <v>60</v>
      </c>
      <c r="B7" t="s">
        <v>1</v>
      </c>
      <c r="C7">
        <v>293</v>
      </c>
      <c r="D7">
        <v>335</v>
      </c>
      <c r="E7" t="str">
        <f>VLOOKUP(A7,taxo!$A$1:$E$486,5,FALSE)</f>
        <v>Eukaryota</v>
      </c>
      <c r="F7" t="str">
        <f>VLOOKUP(A7,taxo!$A$1:$F$486,6,FALSE)</f>
        <v xml:space="preserve"> Alveolata</v>
      </c>
    </row>
    <row r="8" spans="1:6">
      <c r="A8" t="s">
        <v>60</v>
      </c>
      <c r="B8" t="s">
        <v>9</v>
      </c>
      <c r="C8">
        <v>389</v>
      </c>
      <c r="D8">
        <v>521</v>
      </c>
      <c r="E8" t="str">
        <f>VLOOKUP(A8,taxo!$A$1:$E$486,5,FALSE)</f>
        <v>Eukaryota</v>
      </c>
      <c r="F8" t="str">
        <f>VLOOKUP(A8,taxo!$A$1:$F$486,6,FALSE)</f>
        <v xml:space="preserve"> Alveolata</v>
      </c>
    </row>
    <row r="9" spans="1:6">
      <c r="A9" t="s">
        <v>60</v>
      </c>
      <c r="B9" t="s">
        <v>13</v>
      </c>
      <c r="C9">
        <v>631</v>
      </c>
      <c r="D9">
        <v>807</v>
      </c>
      <c r="E9" t="str">
        <f>VLOOKUP(A9,taxo!$A$1:$E$486,5,FALSE)</f>
        <v>Eukaryota</v>
      </c>
      <c r="F9" t="str">
        <f>VLOOKUP(A9,taxo!$A$1:$F$486,6,FALSE)</f>
        <v xml:space="preserve"> Alveolata</v>
      </c>
    </row>
    <row r="10" spans="1:6">
      <c r="A10" t="s">
        <v>2944</v>
      </c>
      <c r="B10" t="s">
        <v>1</v>
      </c>
      <c r="C10">
        <v>31</v>
      </c>
      <c r="D10">
        <v>214</v>
      </c>
      <c r="E10" t="e">
        <f>VLOOKUP(A10,taxo!$A$1:$E$486,5,FALSE)</f>
        <v>#N/A</v>
      </c>
      <c r="F10" t="e">
        <f>VLOOKUP(A10,taxo!$A$1:$F$486,6,FALSE)</f>
        <v>#N/A</v>
      </c>
    </row>
    <row r="11" spans="1:6">
      <c r="A11" t="s">
        <v>2944</v>
      </c>
      <c r="B11" t="s">
        <v>9</v>
      </c>
      <c r="C11">
        <v>227</v>
      </c>
      <c r="D11">
        <v>371</v>
      </c>
      <c r="E11" t="e">
        <f>VLOOKUP(A11,taxo!$A$1:$E$486,5,FALSE)</f>
        <v>#N/A</v>
      </c>
      <c r="F11" t="e">
        <f>VLOOKUP(A11,taxo!$A$1:$F$486,6,FALSE)</f>
        <v>#N/A</v>
      </c>
    </row>
    <row r="12" spans="1:6">
      <c r="A12" t="s">
        <v>2946</v>
      </c>
      <c r="B12" t="s">
        <v>1</v>
      </c>
      <c r="C12">
        <v>31</v>
      </c>
      <c r="D12">
        <v>214</v>
      </c>
      <c r="E12" t="e">
        <f>VLOOKUP(A12,taxo!$A$1:$E$486,5,FALSE)</f>
        <v>#N/A</v>
      </c>
      <c r="F12" t="e">
        <f>VLOOKUP(A12,taxo!$A$1:$F$486,6,FALSE)</f>
        <v>#N/A</v>
      </c>
    </row>
    <row r="13" spans="1:6">
      <c r="A13" t="s">
        <v>2946</v>
      </c>
      <c r="B13" t="s">
        <v>9</v>
      </c>
      <c r="C13">
        <v>227</v>
      </c>
      <c r="D13">
        <v>340</v>
      </c>
      <c r="E13" t="e">
        <f>VLOOKUP(A13,taxo!$A$1:$E$486,5,FALSE)</f>
        <v>#N/A</v>
      </c>
      <c r="F13" t="e">
        <f>VLOOKUP(A13,taxo!$A$1:$F$486,6,FALSE)</f>
        <v>#N/A</v>
      </c>
    </row>
    <row r="14" spans="1:6">
      <c r="A14" t="s">
        <v>71</v>
      </c>
      <c r="B14" t="s">
        <v>1</v>
      </c>
      <c r="C14">
        <v>65</v>
      </c>
      <c r="D14">
        <v>248</v>
      </c>
      <c r="E14" t="str">
        <f>VLOOKUP(A14,taxo!$A$1:$E$486,5,FALSE)</f>
        <v>Eukaryota</v>
      </c>
      <c r="F14" t="str">
        <f>VLOOKUP(A14,taxo!$A$1:$F$486,6,FALSE)</f>
        <v xml:space="preserve"> Metazoa</v>
      </c>
    </row>
    <row r="15" spans="1:6">
      <c r="A15" t="s">
        <v>71</v>
      </c>
      <c r="B15" t="s">
        <v>9</v>
      </c>
      <c r="C15">
        <v>261</v>
      </c>
      <c r="D15">
        <v>405</v>
      </c>
      <c r="E15" t="str">
        <f>VLOOKUP(A15,taxo!$A$1:$E$486,5,FALSE)</f>
        <v>Eukaryota</v>
      </c>
      <c r="F15" t="str">
        <f>VLOOKUP(A15,taxo!$A$1:$F$486,6,FALSE)</f>
        <v xml:space="preserve"> Metazoa</v>
      </c>
    </row>
    <row r="16" spans="1:6">
      <c r="A16" t="s">
        <v>71</v>
      </c>
      <c r="B16" t="s">
        <v>13</v>
      </c>
      <c r="C16">
        <v>516</v>
      </c>
      <c r="D16">
        <v>692</v>
      </c>
      <c r="E16" t="str">
        <f>VLOOKUP(A16,taxo!$A$1:$E$486,5,FALSE)</f>
        <v>Eukaryota</v>
      </c>
      <c r="F16" t="str">
        <f>VLOOKUP(A16,taxo!$A$1:$F$486,6,FALSE)</f>
        <v xml:space="preserve"> Metazoa</v>
      </c>
    </row>
    <row r="17" spans="1:6">
      <c r="A17" t="s">
        <v>0</v>
      </c>
      <c r="B17" t="s">
        <v>1</v>
      </c>
      <c r="C17">
        <v>71</v>
      </c>
      <c r="D17">
        <v>261</v>
      </c>
      <c r="E17" t="str">
        <f>VLOOKUP(A17,taxo!$A$1:$E$486,5,FALSE)</f>
        <v>Eukaryota</v>
      </c>
      <c r="F17" t="str">
        <f>VLOOKUP(A17,taxo!$A$1:$F$486,6,FALSE)</f>
        <v xml:space="preserve"> Fungi</v>
      </c>
    </row>
    <row r="18" spans="1:6">
      <c r="A18" t="s">
        <v>0</v>
      </c>
      <c r="B18" t="s">
        <v>9</v>
      </c>
      <c r="C18">
        <v>246</v>
      </c>
      <c r="D18">
        <v>388</v>
      </c>
      <c r="E18" t="str">
        <f>VLOOKUP(A18,taxo!$A$1:$E$486,5,FALSE)</f>
        <v>Eukaryota</v>
      </c>
      <c r="F18" t="str">
        <f>VLOOKUP(A18,taxo!$A$1:$F$486,6,FALSE)</f>
        <v xml:space="preserve"> Fungi</v>
      </c>
    </row>
    <row r="19" spans="1:6">
      <c r="A19" t="s">
        <v>0</v>
      </c>
      <c r="B19" t="s">
        <v>13</v>
      </c>
      <c r="C19">
        <v>499</v>
      </c>
      <c r="D19">
        <v>661</v>
      </c>
      <c r="E19" t="str">
        <f>VLOOKUP(A19,taxo!$A$1:$E$486,5,FALSE)</f>
        <v>Eukaryota</v>
      </c>
      <c r="F19" t="str">
        <f>VLOOKUP(A19,taxo!$A$1:$F$486,6,FALSE)</f>
        <v xml:space="preserve"> Fungi</v>
      </c>
    </row>
    <row r="20" spans="1:6">
      <c r="A20" t="s">
        <v>14</v>
      </c>
      <c r="B20" t="s">
        <v>1</v>
      </c>
      <c r="C20">
        <v>1</v>
      </c>
      <c r="D20">
        <v>180</v>
      </c>
      <c r="E20" t="str">
        <f>VLOOKUP(A20,taxo!$A$1:$E$486,5,FALSE)</f>
        <v>Eukaryota</v>
      </c>
      <c r="F20" t="str">
        <f>VLOOKUP(A20,taxo!$A$1:$F$486,6,FALSE)</f>
        <v xml:space="preserve"> Fungi</v>
      </c>
    </row>
    <row r="21" spans="1:6">
      <c r="A21" t="s">
        <v>14</v>
      </c>
      <c r="B21" t="s">
        <v>9</v>
      </c>
      <c r="C21">
        <v>193</v>
      </c>
      <c r="D21">
        <v>337</v>
      </c>
      <c r="E21" t="str">
        <f>VLOOKUP(A21,taxo!$A$1:$E$486,5,FALSE)</f>
        <v>Eukaryota</v>
      </c>
      <c r="F21" t="str">
        <f>VLOOKUP(A21,taxo!$A$1:$F$486,6,FALSE)</f>
        <v xml:space="preserve"> Fungi</v>
      </c>
    </row>
    <row r="22" spans="1:6">
      <c r="A22" t="s">
        <v>14</v>
      </c>
      <c r="B22" t="s">
        <v>13</v>
      </c>
      <c r="C22">
        <v>448</v>
      </c>
      <c r="D22">
        <v>622</v>
      </c>
      <c r="E22" t="str">
        <f>VLOOKUP(A22,taxo!$A$1:$E$486,5,FALSE)</f>
        <v>Eukaryota</v>
      </c>
      <c r="F22" t="str">
        <f>VLOOKUP(A22,taxo!$A$1:$F$486,6,FALSE)</f>
        <v xml:space="preserve"> Fungi</v>
      </c>
    </row>
    <row r="23" spans="1:6">
      <c r="A23" t="s">
        <v>101</v>
      </c>
      <c r="B23" t="s">
        <v>1</v>
      </c>
      <c r="C23">
        <v>72</v>
      </c>
      <c r="D23">
        <v>257</v>
      </c>
      <c r="E23" t="str">
        <f>VLOOKUP(A23,taxo!$A$1:$E$486,5,FALSE)</f>
        <v>Eukaryota</v>
      </c>
      <c r="F23" t="str">
        <f>VLOOKUP(A23,taxo!$A$1:$F$486,6,FALSE)</f>
        <v xml:space="preserve"> Stramenopiles</v>
      </c>
    </row>
    <row r="24" spans="1:6">
      <c r="A24" t="s">
        <v>101</v>
      </c>
      <c r="B24" t="s">
        <v>9</v>
      </c>
      <c r="C24">
        <v>270</v>
      </c>
      <c r="D24">
        <v>421</v>
      </c>
      <c r="E24" t="str">
        <f>VLOOKUP(A24,taxo!$A$1:$E$486,5,FALSE)</f>
        <v>Eukaryota</v>
      </c>
      <c r="F24" t="str">
        <f>VLOOKUP(A24,taxo!$A$1:$F$486,6,FALSE)</f>
        <v xml:space="preserve"> Stramenopiles</v>
      </c>
    </row>
    <row r="25" spans="1:6">
      <c r="A25" t="s">
        <v>101</v>
      </c>
      <c r="B25" t="s">
        <v>13</v>
      </c>
      <c r="C25">
        <v>530</v>
      </c>
      <c r="D25">
        <v>706</v>
      </c>
      <c r="E25" t="str">
        <f>VLOOKUP(A25,taxo!$A$1:$E$486,5,FALSE)</f>
        <v>Eukaryota</v>
      </c>
      <c r="F25" t="str">
        <f>VLOOKUP(A25,taxo!$A$1:$F$486,6,FALSE)</f>
        <v xml:space="preserve"> Stramenopiles</v>
      </c>
    </row>
    <row r="26" spans="1:6">
      <c r="A26" t="s">
        <v>4</v>
      </c>
      <c r="B26" t="s">
        <v>1</v>
      </c>
      <c r="C26">
        <v>72</v>
      </c>
      <c r="D26">
        <v>256</v>
      </c>
      <c r="E26" t="str">
        <f>VLOOKUP(A26,taxo!$A$1:$E$486,5,FALSE)</f>
        <v>Eukaryota</v>
      </c>
      <c r="F26" t="str">
        <f>VLOOKUP(A26,taxo!$A$1:$F$486,6,FALSE)</f>
        <v xml:space="preserve"> Metazoa</v>
      </c>
    </row>
    <row r="27" spans="1:6">
      <c r="A27" t="s">
        <v>4</v>
      </c>
      <c r="B27" t="s">
        <v>9</v>
      </c>
      <c r="C27">
        <v>269</v>
      </c>
      <c r="D27">
        <v>413</v>
      </c>
      <c r="E27" t="str">
        <f>VLOOKUP(A27,taxo!$A$1:$E$486,5,FALSE)</f>
        <v>Eukaryota</v>
      </c>
      <c r="F27" t="str">
        <f>VLOOKUP(A27,taxo!$A$1:$F$486,6,FALSE)</f>
        <v xml:space="preserve"> Metazoa</v>
      </c>
    </row>
    <row r="28" spans="1:6">
      <c r="A28" t="s">
        <v>4</v>
      </c>
      <c r="B28" t="s">
        <v>13</v>
      </c>
      <c r="C28">
        <v>524</v>
      </c>
      <c r="D28">
        <v>700</v>
      </c>
      <c r="E28" t="str">
        <f>VLOOKUP(A28,taxo!$A$1:$E$486,5,FALSE)</f>
        <v>Eukaryota</v>
      </c>
      <c r="F28" t="str">
        <f>VLOOKUP(A28,taxo!$A$1:$F$486,6,FALSE)</f>
        <v xml:space="preserve"> Metazoa</v>
      </c>
    </row>
    <row r="29" spans="1:6">
      <c r="A29" t="s">
        <v>15</v>
      </c>
      <c r="B29" t="s">
        <v>1</v>
      </c>
      <c r="C29">
        <v>72</v>
      </c>
      <c r="D29">
        <v>258</v>
      </c>
      <c r="E29" t="str">
        <f>VLOOKUP(A29,taxo!$A$1:$E$486,5,FALSE)</f>
        <v>Eukaryota</v>
      </c>
      <c r="F29" t="str">
        <f>VLOOKUP(A29,taxo!$A$1:$F$486,6,FALSE)</f>
        <v xml:space="preserve"> Metazoa</v>
      </c>
    </row>
    <row r="30" spans="1:6">
      <c r="A30" t="s">
        <v>15</v>
      </c>
      <c r="B30" t="s">
        <v>9</v>
      </c>
      <c r="C30">
        <v>271</v>
      </c>
      <c r="D30">
        <v>415</v>
      </c>
      <c r="E30" t="str">
        <f>VLOOKUP(A30,taxo!$A$1:$E$486,5,FALSE)</f>
        <v>Eukaryota</v>
      </c>
      <c r="F30" t="str">
        <f>VLOOKUP(A30,taxo!$A$1:$F$486,6,FALSE)</f>
        <v xml:space="preserve"> Metazoa</v>
      </c>
    </row>
    <row r="31" spans="1:6">
      <c r="A31" t="s">
        <v>15</v>
      </c>
      <c r="B31" t="s">
        <v>13</v>
      </c>
      <c r="C31">
        <v>526</v>
      </c>
      <c r="D31">
        <v>702</v>
      </c>
      <c r="E31" t="str">
        <f>VLOOKUP(A31,taxo!$A$1:$E$486,5,FALSE)</f>
        <v>Eukaryota</v>
      </c>
      <c r="F31" t="str">
        <f>VLOOKUP(A31,taxo!$A$1:$F$486,6,FALSE)</f>
        <v xml:space="preserve"> Metazoa</v>
      </c>
    </row>
    <row r="32" spans="1:6">
      <c r="A32" t="s">
        <v>19</v>
      </c>
      <c r="B32" t="s">
        <v>1</v>
      </c>
      <c r="C32">
        <v>31</v>
      </c>
      <c r="D32">
        <v>216</v>
      </c>
      <c r="E32" t="str">
        <f>VLOOKUP(A32,taxo!$A$1:$E$486,5,FALSE)</f>
        <v>Eukaryota</v>
      </c>
      <c r="F32" t="str">
        <f>VLOOKUP(A32,taxo!$A$1:$F$486,6,FALSE)</f>
        <v xml:space="preserve"> Metazoa</v>
      </c>
    </row>
    <row r="33" spans="1:6">
      <c r="A33" t="s">
        <v>19</v>
      </c>
      <c r="B33" t="s">
        <v>9</v>
      </c>
      <c r="C33">
        <v>229</v>
      </c>
      <c r="D33">
        <v>373</v>
      </c>
      <c r="E33" t="str">
        <f>VLOOKUP(A33,taxo!$A$1:$E$486,5,FALSE)</f>
        <v>Eukaryota</v>
      </c>
      <c r="F33" t="str">
        <f>VLOOKUP(A33,taxo!$A$1:$F$486,6,FALSE)</f>
        <v xml:space="preserve"> Metazoa</v>
      </c>
    </row>
    <row r="34" spans="1:6">
      <c r="A34" t="s">
        <v>19</v>
      </c>
      <c r="B34" t="s">
        <v>13</v>
      </c>
      <c r="C34">
        <v>484</v>
      </c>
      <c r="D34">
        <v>660</v>
      </c>
      <c r="E34" t="str">
        <f>VLOOKUP(A34,taxo!$A$1:$E$486,5,FALSE)</f>
        <v>Eukaryota</v>
      </c>
      <c r="F34" t="str">
        <f>VLOOKUP(A34,taxo!$A$1:$F$486,6,FALSE)</f>
        <v xml:space="preserve"> Metazoa</v>
      </c>
    </row>
    <row r="35" spans="1:6">
      <c r="A35" t="s">
        <v>137</v>
      </c>
      <c r="B35" t="s">
        <v>1</v>
      </c>
      <c r="C35">
        <v>72</v>
      </c>
      <c r="D35">
        <v>256</v>
      </c>
      <c r="E35" t="str">
        <f>VLOOKUP(A35,taxo!$A$1:$E$486,5,FALSE)</f>
        <v>Eukaryota</v>
      </c>
      <c r="F35" t="str">
        <f>VLOOKUP(A35,taxo!$A$1:$F$486,6,FALSE)</f>
        <v xml:space="preserve"> Viridiplantae</v>
      </c>
    </row>
    <row r="36" spans="1:6">
      <c r="A36" t="s">
        <v>137</v>
      </c>
      <c r="B36" t="s">
        <v>9</v>
      </c>
      <c r="C36">
        <v>269</v>
      </c>
      <c r="D36">
        <v>413</v>
      </c>
      <c r="E36" t="str">
        <f>VLOOKUP(A36,taxo!$A$1:$E$486,5,FALSE)</f>
        <v>Eukaryota</v>
      </c>
      <c r="F36" t="str">
        <f>VLOOKUP(A36,taxo!$A$1:$F$486,6,FALSE)</f>
        <v xml:space="preserve"> Viridiplantae</v>
      </c>
    </row>
    <row r="37" spans="1:6">
      <c r="A37" t="s">
        <v>137</v>
      </c>
      <c r="B37" t="s">
        <v>13</v>
      </c>
      <c r="C37">
        <v>524</v>
      </c>
      <c r="D37">
        <v>700</v>
      </c>
      <c r="E37" t="str">
        <f>VLOOKUP(A37,taxo!$A$1:$E$486,5,FALSE)</f>
        <v>Eukaryota</v>
      </c>
      <c r="F37" t="str">
        <f>VLOOKUP(A37,taxo!$A$1:$F$486,6,FALSE)</f>
        <v xml:space="preserve"> Viridiplantae</v>
      </c>
    </row>
    <row r="38" spans="1:6">
      <c r="A38" t="s">
        <v>148</v>
      </c>
      <c r="B38" t="s">
        <v>1</v>
      </c>
      <c r="C38">
        <v>158</v>
      </c>
      <c r="D38">
        <v>342</v>
      </c>
      <c r="E38" t="str">
        <f>VLOOKUP(A38,taxo!$A$1:$E$486,5,FALSE)</f>
        <v>Eukaryota</v>
      </c>
      <c r="F38" t="str">
        <f>VLOOKUP(A38,taxo!$A$1:$F$486,6,FALSE)</f>
        <v xml:space="preserve"> Viridiplantae</v>
      </c>
    </row>
    <row r="39" spans="1:6">
      <c r="A39" t="s">
        <v>148</v>
      </c>
      <c r="B39" t="s">
        <v>9</v>
      </c>
      <c r="C39">
        <v>355</v>
      </c>
      <c r="D39">
        <v>499</v>
      </c>
      <c r="E39" t="str">
        <f>VLOOKUP(A39,taxo!$A$1:$E$486,5,FALSE)</f>
        <v>Eukaryota</v>
      </c>
      <c r="F39" t="str">
        <f>VLOOKUP(A39,taxo!$A$1:$F$486,6,FALSE)</f>
        <v xml:space="preserve"> Viridiplantae</v>
      </c>
    </row>
    <row r="40" spans="1:6">
      <c r="A40" t="s">
        <v>148</v>
      </c>
      <c r="B40" t="s">
        <v>13</v>
      </c>
      <c r="C40">
        <v>610</v>
      </c>
      <c r="D40">
        <v>786</v>
      </c>
      <c r="E40" t="str">
        <f>VLOOKUP(A40,taxo!$A$1:$E$486,5,FALSE)</f>
        <v>Eukaryota</v>
      </c>
      <c r="F40" t="str">
        <f>VLOOKUP(A40,taxo!$A$1:$F$486,6,FALSE)</f>
        <v xml:space="preserve"> Viridiplantae</v>
      </c>
    </row>
    <row r="41" spans="1:6">
      <c r="A41" t="s">
        <v>151</v>
      </c>
      <c r="B41" t="s">
        <v>2949</v>
      </c>
      <c r="C41">
        <v>197</v>
      </c>
      <c r="D41">
        <v>311</v>
      </c>
      <c r="E41" t="str">
        <f>VLOOKUP(A41,taxo!$A$1:$E$486,5,FALSE)</f>
        <v>Bacteria</v>
      </c>
      <c r="F41" t="str">
        <f>VLOOKUP(A41,taxo!$A$1:$F$486,6,FALSE)</f>
        <v xml:space="preserve"> Firmicutes</v>
      </c>
    </row>
    <row r="42" spans="1:6">
      <c r="A42" t="s">
        <v>151</v>
      </c>
      <c r="B42" t="s">
        <v>1</v>
      </c>
      <c r="C42">
        <v>257</v>
      </c>
      <c r="D42">
        <v>400</v>
      </c>
      <c r="E42" t="str">
        <f>VLOOKUP(A42,taxo!$A$1:$E$486,5,FALSE)</f>
        <v>Bacteria</v>
      </c>
      <c r="F42" t="str">
        <f>VLOOKUP(A42,taxo!$A$1:$F$486,6,FALSE)</f>
        <v xml:space="preserve"> Firmicutes</v>
      </c>
    </row>
    <row r="43" spans="1:6">
      <c r="A43" t="s">
        <v>151</v>
      </c>
      <c r="B43" t="s">
        <v>9</v>
      </c>
      <c r="C43">
        <v>476</v>
      </c>
      <c r="D43">
        <v>578</v>
      </c>
      <c r="E43" t="str">
        <f>VLOOKUP(A43,taxo!$A$1:$E$486,5,FALSE)</f>
        <v>Bacteria</v>
      </c>
      <c r="F43" t="str">
        <f>VLOOKUP(A43,taxo!$A$1:$F$486,6,FALSE)</f>
        <v xml:space="preserve"> Firmicutes</v>
      </c>
    </row>
    <row r="44" spans="1:6">
      <c r="A44" t="s">
        <v>151</v>
      </c>
      <c r="B44" t="s">
        <v>13</v>
      </c>
      <c r="C44">
        <v>590</v>
      </c>
      <c r="D44">
        <v>758</v>
      </c>
      <c r="E44" t="str">
        <f>VLOOKUP(A44,taxo!$A$1:$E$486,5,FALSE)</f>
        <v>Bacteria</v>
      </c>
      <c r="F44" t="str">
        <f>VLOOKUP(A44,taxo!$A$1:$F$486,6,FALSE)</f>
        <v xml:space="preserve"> Firmicutes</v>
      </c>
    </row>
    <row r="45" spans="1:6">
      <c r="A45" t="s">
        <v>151</v>
      </c>
      <c r="B45" t="s">
        <v>2951</v>
      </c>
      <c r="C45">
        <v>22</v>
      </c>
      <c r="D45">
        <v>201</v>
      </c>
      <c r="E45" t="str">
        <f>VLOOKUP(A45,taxo!$A$1:$E$486,5,FALSE)</f>
        <v>Bacteria</v>
      </c>
      <c r="F45" t="str">
        <f>VLOOKUP(A45,taxo!$A$1:$F$486,6,FALSE)</f>
        <v xml:space="preserve"> Firmicutes</v>
      </c>
    </row>
    <row r="46" spans="1:6">
      <c r="A46" t="s">
        <v>161</v>
      </c>
      <c r="B46" t="s">
        <v>1</v>
      </c>
      <c r="C46">
        <v>31</v>
      </c>
      <c r="D46">
        <v>215</v>
      </c>
      <c r="E46" t="str">
        <f>VLOOKUP(A46,taxo!$A$1:$E$486,5,FALSE)</f>
        <v>Eukaryota</v>
      </c>
      <c r="F46" t="str">
        <f>VLOOKUP(A46,taxo!$A$1:$F$486,6,FALSE)</f>
        <v xml:space="preserve"> Metazoa</v>
      </c>
    </row>
    <row r="47" spans="1:6">
      <c r="A47" t="s">
        <v>161</v>
      </c>
      <c r="B47" t="s">
        <v>9</v>
      </c>
      <c r="C47">
        <v>225</v>
      </c>
      <c r="D47">
        <v>369</v>
      </c>
      <c r="E47" t="str">
        <f>VLOOKUP(A47,taxo!$A$1:$E$486,5,FALSE)</f>
        <v>Eukaryota</v>
      </c>
      <c r="F47" t="str">
        <f>VLOOKUP(A47,taxo!$A$1:$F$486,6,FALSE)</f>
        <v xml:space="preserve"> Metazoa</v>
      </c>
    </row>
    <row r="48" spans="1:6">
      <c r="A48" t="s">
        <v>161</v>
      </c>
      <c r="B48" t="s">
        <v>13</v>
      </c>
      <c r="C48">
        <v>480</v>
      </c>
      <c r="D48">
        <v>654</v>
      </c>
      <c r="E48" t="str">
        <f>VLOOKUP(A48,taxo!$A$1:$E$486,5,FALSE)</f>
        <v>Eukaryota</v>
      </c>
      <c r="F48" t="str">
        <f>VLOOKUP(A48,taxo!$A$1:$F$486,6,FALSE)</f>
        <v xml:space="preserve"> Metazoa</v>
      </c>
    </row>
    <row r="49" spans="1:6">
      <c r="A49" t="s">
        <v>170</v>
      </c>
      <c r="B49" t="s">
        <v>1</v>
      </c>
      <c r="C49">
        <v>77</v>
      </c>
      <c r="D49">
        <v>261</v>
      </c>
      <c r="E49" t="str">
        <f>VLOOKUP(A49,taxo!$A$1:$E$486,5,FALSE)</f>
        <v>Eukaryota</v>
      </c>
      <c r="F49" t="str">
        <f>VLOOKUP(A49,taxo!$A$1:$F$486,6,FALSE)</f>
        <v xml:space="preserve"> Viridiplantae</v>
      </c>
    </row>
    <row r="50" spans="1:6">
      <c r="A50" t="s">
        <v>170</v>
      </c>
      <c r="B50" t="s">
        <v>9</v>
      </c>
      <c r="C50">
        <v>274</v>
      </c>
      <c r="D50">
        <v>395</v>
      </c>
      <c r="E50" t="str">
        <f>VLOOKUP(A50,taxo!$A$1:$E$486,5,FALSE)</f>
        <v>Eukaryota</v>
      </c>
      <c r="F50" t="str">
        <f>VLOOKUP(A50,taxo!$A$1:$F$486,6,FALSE)</f>
        <v xml:space="preserve"> Viridiplantae</v>
      </c>
    </row>
    <row r="51" spans="1:6">
      <c r="A51" t="s">
        <v>170</v>
      </c>
      <c r="B51" t="s">
        <v>13</v>
      </c>
      <c r="C51">
        <v>528</v>
      </c>
      <c r="D51">
        <v>704</v>
      </c>
      <c r="E51" t="str">
        <f>VLOOKUP(A51,taxo!$A$1:$E$486,5,FALSE)</f>
        <v>Eukaryota</v>
      </c>
      <c r="F51" t="str">
        <f>VLOOKUP(A51,taxo!$A$1:$F$486,6,FALSE)</f>
        <v xml:space="preserve"> Viridiplantae</v>
      </c>
    </row>
    <row r="52" spans="1:6">
      <c r="A52" t="s">
        <v>179</v>
      </c>
      <c r="B52" t="s">
        <v>1</v>
      </c>
      <c r="C52">
        <v>71</v>
      </c>
      <c r="D52">
        <v>277</v>
      </c>
      <c r="E52" t="str">
        <f>VLOOKUP(A52,taxo!$A$1:$E$486,5,FALSE)</f>
        <v>Eukaryota</v>
      </c>
      <c r="F52" t="str">
        <f>VLOOKUP(A52,taxo!$A$1:$F$486,6,FALSE)</f>
        <v xml:space="preserve"> Viridiplantae</v>
      </c>
    </row>
    <row r="53" spans="1:6">
      <c r="A53" t="s">
        <v>179</v>
      </c>
      <c r="B53" t="s">
        <v>9</v>
      </c>
      <c r="C53">
        <v>290</v>
      </c>
      <c r="D53">
        <v>437</v>
      </c>
      <c r="E53" t="str">
        <f>VLOOKUP(A53,taxo!$A$1:$E$486,5,FALSE)</f>
        <v>Eukaryota</v>
      </c>
      <c r="F53" t="str">
        <f>VLOOKUP(A53,taxo!$A$1:$F$486,6,FALSE)</f>
        <v xml:space="preserve"> Viridiplantae</v>
      </c>
    </row>
    <row r="54" spans="1:6">
      <c r="A54" t="s">
        <v>179</v>
      </c>
      <c r="B54" t="s">
        <v>13</v>
      </c>
      <c r="C54">
        <v>548</v>
      </c>
      <c r="D54">
        <v>724</v>
      </c>
      <c r="E54" t="str">
        <f>VLOOKUP(A54,taxo!$A$1:$E$486,5,FALSE)</f>
        <v>Eukaryota</v>
      </c>
      <c r="F54" t="str">
        <f>VLOOKUP(A54,taxo!$A$1:$F$486,6,FALSE)</f>
        <v xml:space="preserve"> Viridiplantae</v>
      </c>
    </row>
    <row r="55" spans="1:6">
      <c r="A55" t="s">
        <v>179</v>
      </c>
      <c r="B55" t="s">
        <v>2953</v>
      </c>
      <c r="C55">
        <v>16</v>
      </c>
      <c r="D55">
        <v>99</v>
      </c>
      <c r="E55" t="str">
        <f>VLOOKUP(A55,taxo!$A$1:$E$486,5,FALSE)</f>
        <v>Eukaryota</v>
      </c>
      <c r="F55" t="str">
        <f>VLOOKUP(A55,taxo!$A$1:$F$486,6,FALSE)</f>
        <v xml:space="preserve"> Viridiplantae</v>
      </c>
    </row>
    <row r="56" spans="1:6">
      <c r="A56" t="s">
        <v>188</v>
      </c>
      <c r="B56" t="s">
        <v>1</v>
      </c>
      <c r="C56">
        <v>72</v>
      </c>
      <c r="D56">
        <v>256</v>
      </c>
      <c r="E56" t="str">
        <f>VLOOKUP(A56,taxo!$A$1:$E$486,5,FALSE)</f>
        <v>Eukaryota</v>
      </c>
      <c r="F56" t="str">
        <f>VLOOKUP(A56,taxo!$A$1:$F$486,6,FALSE)</f>
        <v xml:space="preserve"> Metazoa</v>
      </c>
    </row>
    <row r="57" spans="1:6">
      <c r="A57" t="s">
        <v>188</v>
      </c>
      <c r="B57" t="s">
        <v>9</v>
      </c>
      <c r="C57">
        <v>269</v>
      </c>
      <c r="D57">
        <v>413</v>
      </c>
      <c r="E57" t="str">
        <f>VLOOKUP(A57,taxo!$A$1:$E$486,5,FALSE)</f>
        <v>Eukaryota</v>
      </c>
      <c r="F57" t="str">
        <f>VLOOKUP(A57,taxo!$A$1:$F$486,6,FALSE)</f>
        <v xml:space="preserve"> Metazoa</v>
      </c>
    </row>
    <row r="58" spans="1:6">
      <c r="A58" t="s">
        <v>188</v>
      </c>
      <c r="B58" t="s">
        <v>13</v>
      </c>
      <c r="C58">
        <v>524</v>
      </c>
      <c r="D58">
        <v>700</v>
      </c>
      <c r="E58" t="str">
        <f>VLOOKUP(A58,taxo!$A$1:$E$486,5,FALSE)</f>
        <v>Eukaryota</v>
      </c>
      <c r="F58" t="str">
        <f>VLOOKUP(A58,taxo!$A$1:$F$486,6,FALSE)</f>
        <v xml:space="preserve"> Metazoa</v>
      </c>
    </row>
    <row r="59" spans="1:6">
      <c r="A59" t="s">
        <v>207</v>
      </c>
      <c r="B59" t="s">
        <v>1</v>
      </c>
      <c r="C59">
        <v>72</v>
      </c>
      <c r="D59">
        <v>256</v>
      </c>
      <c r="E59" t="str">
        <f>VLOOKUP(A59,taxo!$A$1:$E$486,5,FALSE)</f>
        <v>Eukaryota</v>
      </c>
      <c r="F59" t="str">
        <f>VLOOKUP(A59,taxo!$A$1:$F$486,6,FALSE)</f>
        <v xml:space="preserve"> Metazoa</v>
      </c>
    </row>
    <row r="60" spans="1:6">
      <c r="A60" t="s">
        <v>207</v>
      </c>
      <c r="B60" t="s">
        <v>9</v>
      </c>
      <c r="C60">
        <v>269</v>
      </c>
      <c r="D60">
        <v>413</v>
      </c>
      <c r="E60" t="str">
        <f>VLOOKUP(A60,taxo!$A$1:$E$486,5,FALSE)</f>
        <v>Eukaryota</v>
      </c>
      <c r="F60" t="str">
        <f>VLOOKUP(A60,taxo!$A$1:$F$486,6,FALSE)</f>
        <v xml:space="preserve"> Metazoa</v>
      </c>
    </row>
    <row r="61" spans="1:6">
      <c r="A61" t="s">
        <v>207</v>
      </c>
      <c r="B61" t="s">
        <v>13</v>
      </c>
      <c r="C61">
        <v>524</v>
      </c>
      <c r="D61">
        <v>700</v>
      </c>
      <c r="E61" t="str">
        <f>VLOOKUP(A61,taxo!$A$1:$E$486,5,FALSE)</f>
        <v>Eukaryota</v>
      </c>
      <c r="F61" t="str">
        <f>VLOOKUP(A61,taxo!$A$1:$F$486,6,FALSE)</f>
        <v xml:space="preserve"> Metazoa</v>
      </c>
    </row>
    <row r="62" spans="1:6">
      <c r="A62" t="s">
        <v>218</v>
      </c>
      <c r="B62" t="s">
        <v>1</v>
      </c>
      <c r="C62">
        <v>76</v>
      </c>
      <c r="D62">
        <v>280</v>
      </c>
      <c r="E62" t="str">
        <f>VLOOKUP(A62,taxo!$A$1:$E$486,5,FALSE)</f>
        <v>Eukaryota</v>
      </c>
      <c r="F62" t="str">
        <f>VLOOKUP(A62,taxo!$A$1:$F$486,6,FALSE)</f>
        <v xml:space="preserve"> Viridiplantae</v>
      </c>
    </row>
    <row r="63" spans="1:6">
      <c r="A63" t="s">
        <v>218</v>
      </c>
      <c r="B63" t="s">
        <v>9</v>
      </c>
      <c r="C63">
        <v>293</v>
      </c>
      <c r="D63">
        <v>439</v>
      </c>
      <c r="E63" t="str">
        <f>VLOOKUP(A63,taxo!$A$1:$E$486,5,FALSE)</f>
        <v>Eukaryota</v>
      </c>
      <c r="F63" t="str">
        <f>VLOOKUP(A63,taxo!$A$1:$F$486,6,FALSE)</f>
        <v xml:space="preserve"> Viridiplantae</v>
      </c>
    </row>
    <row r="64" spans="1:6">
      <c r="A64" t="s">
        <v>218</v>
      </c>
      <c r="B64" t="s">
        <v>13</v>
      </c>
      <c r="C64">
        <v>550</v>
      </c>
      <c r="D64">
        <v>726</v>
      </c>
      <c r="E64" t="str">
        <f>VLOOKUP(A64,taxo!$A$1:$E$486,5,FALSE)</f>
        <v>Eukaryota</v>
      </c>
      <c r="F64" t="str">
        <f>VLOOKUP(A64,taxo!$A$1:$F$486,6,FALSE)</f>
        <v xml:space="preserve"> Viridiplantae</v>
      </c>
    </row>
    <row r="65" spans="1:6">
      <c r="A65" t="s">
        <v>227</v>
      </c>
      <c r="B65" t="s">
        <v>1</v>
      </c>
      <c r="C65">
        <v>92</v>
      </c>
      <c r="D65">
        <v>276</v>
      </c>
      <c r="E65" t="str">
        <f>VLOOKUP(A65,taxo!$A$1:$E$486,5,FALSE)</f>
        <v>Eukaryota</v>
      </c>
      <c r="F65" t="str">
        <f>VLOOKUP(A65,taxo!$A$1:$F$486,6,FALSE)</f>
        <v xml:space="preserve"> Metazoa</v>
      </c>
    </row>
    <row r="66" spans="1:6">
      <c r="A66" t="s">
        <v>227</v>
      </c>
      <c r="B66" t="s">
        <v>9</v>
      </c>
      <c r="C66">
        <v>289</v>
      </c>
      <c r="D66">
        <v>433</v>
      </c>
      <c r="E66" t="str">
        <f>VLOOKUP(A66,taxo!$A$1:$E$486,5,FALSE)</f>
        <v>Eukaryota</v>
      </c>
      <c r="F66" t="str">
        <f>VLOOKUP(A66,taxo!$A$1:$F$486,6,FALSE)</f>
        <v xml:space="preserve"> Metazoa</v>
      </c>
    </row>
    <row r="67" spans="1:6">
      <c r="A67" t="s">
        <v>227</v>
      </c>
      <c r="B67" t="s">
        <v>13</v>
      </c>
      <c r="C67">
        <v>544</v>
      </c>
      <c r="D67">
        <v>720</v>
      </c>
      <c r="E67" t="str">
        <f>VLOOKUP(A67,taxo!$A$1:$E$486,5,FALSE)</f>
        <v>Eukaryota</v>
      </c>
      <c r="F67" t="str">
        <f>VLOOKUP(A67,taxo!$A$1:$F$486,6,FALSE)</f>
        <v xml:space="preserve"> Metazoa</v>
      </c>
    </row>
    <row r="68" spans="1:6">
      <c r="A68" t="s">
        <v>18</v>
      </c>
      <c r="B68" t="s">
        <v>1</v>
      </c>
      <c r="C68">
        <v>71</v>
      </c>
      <c r="D68">
        <v>255</v>
      </c>
      <c r="E68" t="str">
        <f>VLOOKUP(A68,taxo!$A$1:$E$486,5,FALSE)</f>
        <v>Eukaryota</v>
      </c>
      <c r="F68" t="str">
        <f>VLOOKUP(A68,taxo!$A$1:$F$486,6,FALSE)</f>
        <v xml:space="preserve"> Fungi</v>
      </c>
    </row>
    <row r="69" spans="1:6">
      <c r="A69" t="s">
        <v>18</v>
      </c>
      <c r="B69" t="s">
        <v>9</v>
      </c>
      <c r="C69">
        <v>268</v>
      </c>
      <c r="D69">
        <v>412</v>
      </c>
      <c r="E69" t="str">
        <f>VLOOKUP(A69,taxo!$A$1:$E$486,5,FALSE)</f>
        <v>Eukaryota</v>
      </c>
      <c r="F69" t="str">
        <f>VLOOKUP(A69,taxo!$A$1:$F$486,6,FALSE)</f>
        <v xml:space="preserve"> Fungi</v>
      </c>
    </row>
    <row r="70" spans="1:6">
      <c r="A70" t="s">
        <v>18</v>
      </c>
      <c r="B70" t="s">
        <v>13</v>
      </c>
      <c r="C70">
        <v>523</v>
      </c>
      <c r="D70">
        <v>697</v>
      </c>
      <c r="E70" t="str">
        <f>VLOOKUP(A70,taxo!$A$1:$E$486,5,FALSE)</f>
        <v>Eukaryota</v>
      </c>
      <c r="F70" t="str">
        <f>VLOOKUP(A70,taxo!$A$1:$F$486,6,FALSE)</f>
        <v xml:space="preserve"> Fungi</v>
      </c>
    </row>
    <row r="71" spans="1:6">
      <c r="A71" t="s">
        <v>2954</v>
      </c>
      <c r="B71" t="s">
        <v>2949</v>
      </c>
      <c r="C71">
        <v>496</v>
      </c>
      <c r="D71">
        <v>678</v>
      </c>
      <c r="E71" t="e">
        <f>VLOOKUP(A71,taxo!$A$1:$E$486,5,FALSE)</f>
        <v>#N/A</v>
      </c>
      <c r="F71" t="e">
        <f>VLOOKUP(A71,taxo!$A$1:$F$486,6,FALSE)</f>
        <v>#N/A</v>
      </c>
    </row>
    <row r="72" spans="1:6">
      <c r="A72" t="s">
        <v>2954</v>
      </c>
      <c r="B72" t="s">
        <v>2949</v>
      </c>
      <c r="C72">
        <v>1342</v>
      </c>
      <c r="D72">
        <v>1514</v>
      </c>
      <c r="E72" t="e">
        <f>VLOOKUP(A72,taxo!$A$1:$E$486,5,FALSE)</f>
        <v>#N/A</v>
      </c>
      <c r="F72" t="e">
        <f>VLOOKUP(A72,taxo!$A$1:$F$486,6,FALSE)</f>
        <v>#N/A</v>
      </c>
    </row>
    <row r="73" spans="1:6">
      <c r="A73" t="s">
        <v>2954</v>
      </c>
      <c r="B73" t="s">
        <v>1</v>
      </c>
      <c r="C73">
        <v>2200</v>
      </c>
      <c r="D73">
        <v>2386</v>
      </c>
      <c r="E73" t="e">
        <f>VLOOKUP(A73,taxo!$A$1:$E$486,5,FALSE)</f>
        <v>#N/A</v>
      </c>
      <c r="F73" t="e">
        <f>VLOOKUP(A73,taxo!$A$1:$F$486,6,FALSE)</f>
        <v>#N/A</v>
      </c>
    </row>
    <row r="74" spans="1:6">
      <c r="A74" t="s">
        <v>2954</v>
      </c>
      <c r="B74" t="s">
        <v>9</v>
      </c>
      <c r="C74">
        <v>2399</v>
      </c>
      <c r="D74">
        <v>2544</v>
      </c>
      <c r="E74" t="e">
        <f>VLOOKUP(A74,taxo!$A$1:$E$486,5,FALSE)</f>
        <v>#N/A</v>
      </c>
      <c r="F74" t="e">
        <f>VLOOKUP(A74,taxo!$A$1:$F$486,6,FALSE)</f>
        <v>#N/A</v>
      </c>
    </row>
    <row r="75" spans="1:6">
      <c r="A75" t="s">
        <v>2954</v>
      </c>
      <c r="B75" t="s">
        <v>2957</v>
      </c>
      <c r="C75">
        <v>716</v>
      </c>
      <c r="D75">
        <v>875</v>
      </c>
      <c r="E75" t="e">
        <f>VLOOKUP(A75,taxo!$A$1:$E$486,5,FALSE)</f>
        <v>#N/A</v>
      </c>
      <c r="F75" t="e">
        <f>VLOOKUP(A75,taxo!$A$1:$F$486,6,FALSE)</f>
        <v>#N/A</v>
      </c>
    </row>
    <row r="76" spans="1:6">
      <c r="A76" t="s">
        <v>2954</v>
      </c>
      <c r="B76" t="s">
        <v>13</v>
      </c>
      <c r="C76">
        <v>2655</v>
      </c>
      <c r="D76">
        <v>2829</v>
      </c>
      <c r="E76" t="e">
        <f>VLOOKUP(A76,taxo!$A$1:$E$486,5,FALSE)</f>
        <v>#N/A</v>
      </c>
      <c r="F76" t="e">
        <f>VLOOKUP(A76,taxo!$A$1:$F$486,6,FALSE)</f>
        <v>#N/A</v>
      </c>
    </row>
    <row r="77" spans="1:6">
      <c r="A77" t="s">
        <v>2954</v>
      </c>
      <c r="B77" t="s">
        <v>2959</v>
      </c>
      <c r="C77">
        <v>995</v>
      </c>
      <c r="D77">
        <v>1300</v>
      </c>
      <c r="E77" t="e">
        <f>VLOOKUP(A77,taxo!$A$1:$E$486,5,FALSE)</f>
        <v>#N/A</v>
      </c>
      <c r="F77" t="e">
        <f>VLOOKUP(A77,taxo!$A$1:$F$486,6,FALSE)</f>
        <v>#N/A</v>
      </c>
    </row>
    <row r="78" spans="1:6">
      <c r="A78" t="s">
        <v>2954</v>
      </c>
      <c r="B78" t="s">
        <v>2959</v>
      </c>
      <c r="C78">
        <v>1839</v>
      </c>
      <c r="D78">
        <v>2134</v>
      </c>
      <c r="E78" t="e">
        <f>VLOOKUP(A78,taxo!$A$1:$E$486,5,FALSE)</f>
        <v>#N/A</v>
      </c>
      <c r="F78" t="e">
        <f>VLOOKUP(A78,taxo!$A$1:$F$486,6,FALSE)</f>
        <v>#N/A</v>
      </c>
    </row>
    <row r="79" spans="1:6">
      <c r="A79" t="s">
        <v>245</v>
      </c>
      <c r="B79" t="s">
        <v>2961</v>
      </c>
      <c r="C79">
        <v>630</v>
      </c>
      <c r="D79">
        <v>723</v>
      </c>
      <c r="E79" t="str">
        <f>VLOOKUP(A79,taxo!$A$1:$E$486,5,FALSE)</f>
        <v>Eukaryota</v>
      </c>
      <c r="F79" t="str">
        <f>VLOOKUP(A79,taxo!$A$1:$F$486,6,FALSE)</f>
        <v xml:space="preserve"> Metazoa</v>
      </c>
    </row>
    <row r="80" spans="1:6">
      <c r="A80" t="s">
        <v>245</v>
      </c>
      <c r="B80" t="s">
        <v>1</v>
      </c>
      <c r="C80">
        <v>816</v>
      </c>
      <c r="D80">
        <v>952</v>
      </c>
      <c r="E80" t="str">
        <f>VLOOKUP(A80,taxo!$A$1:$E$486,5,FALSE)</f>
        <v>Eukaryota</v>
      </c>
      <c r="F80" t="str">
        <f>VLOOKUP(A80,taxo!$A$1:$F$486,6,FALSE)</f>
        <v xml:space="preserve"> Metazoa</v>
      </c>
    </row>
    <row r="81" spans="1:6">
      <c r="A81" t="s">
        <v>245</v>
      </c>
      <c r="B81" t="s">
        <v>9</v>
      </c>
      <c r="C81">
        <v>965</v>
      </c>
      <c r="D81">
        <v>1109</v>
      </c>
      <c r="E81" t="str">
        <f>VLOOKUP(A81,taxo!$A$1:$E$486,5,FALSE)</f>
        <v>Eukaryota</v>
      </c>
      <c r="F81" t="str">
        <f>VLOOKUP(A81,taxo!$A$1:$F$486,6,FALSE)</f>
        <v xml:space="preserve"> Metazoa</v>
      </c>
    </row>
    <row r="82" spans="1:6">
      <c r="A82" t="s">
        <v>245</v>
      </c>
      <c r="B82" t="s">
        <v>13</v>
      </c>
      <c r="C82">
        <v>1220</v>
      </c>
      <c r="D82">
        <v>1396</v>
      </c>
      <c r="E82" t="str">
        <f>VLOOKUP(A82,taxo!$A$1:$E$486,5,FALSE)</f>
        <v>Eukaryota</v>
      </c>
      <c r="F82" t="str">
        <f>VLOOKUP(A82,taxo!$A$1:$F$486,6,FALSE)</f>
        <v xml:space="preserve"> Metazoa</v>
      </c>
    </row>
    <row r="83" spans="1:6">
      <c r="A83" t="s">
        <v>245</v>
      </c>
      <c r="B83" t="s">
        <v>2963</v>
      </c>
      <c r="C83">
        <v>765</v>
      </c>
      <c r="D83">
        <v>815</v>
      </c>
      <c r="E83" t="str">
        <f>VLOOKUP(A83,taxo!$A$1:$E$486,5,FALSE)</f>
        <v>Eukaryota</v>
      </c>
      <c r="F83" t="str">
        <f>VLOOKUP(A83,taxo!$A$1:$F$486,6,FALSE)</f>
        <v xml:space="preserve"> Metazoa</v>
      </c>
    </row>
    <row r="84" spans="1:6">
      <c r="A84" t="s">
        <v>255</v>
      </c>
      <c r="B84" t="s">
        <v>1</v>
      </c>
      <c r="C84">
        <v>71</v>
      </c>
      <c r="D84">
        <v>255</v>
      </c>
      <c r="E84" t="str">
        <f>VLOOKUP(A84,taxo!$A$1:$E$486,5,FALSE)</f>
        <v>Eukaryota</v>
      </c>
      <c r="F84" t="str">
        <f>VLOOKUP(A84,taxo!$A$1:$F$486,6,FALSE)</f>
        <v xml:space="preserve"> Fungi</v>
      </c>
    </row>
    <row r="85" spans="1:6">
      <c r="A85" t="s">
        <v>255</v>
      </c>
      <c r="B85" t="s">
        <v>9</v>
      </c>
      <c r="C85">
        <v>268</v>
      </c>
      <c r="D85">
        <v>412</v>
      </c>
      <c r="E85" t="str">
        <f>VLOOKUP(A85,taxo!$A$1:$E$486,5,FALSE)</f>
        <v>Eukaryota</v>
      </c>
      <c r="F85" t="str">
        <f>VLOOKUP(A85,taxo!$A$1:$F$486,6,FALSE)</f>
        <v xml:space="preserve"> Fungi</v>
      </c>
    </row>
    <row r="86" spans="1:6">
      <c r="A86" t="s">
        <v>255</v>
      </c>
      <c r="B86" t="s">
        <v>13</v>
      </c>
      <c r="C86">
        <v>523</v>
      </c>
      <c r="D86">
        <v>697</v>
      </c>
      <c r="E86" t="str">
        <f>VLOOKUP(A86,taxo!$A$1:$E$486,5,FALSE)</f>
        <v>Eukaryota</v>
      </c>
      <c r="F86" t="str">
        <f>VLOOKUP(A86,taxo!$A$1:$F$486,6,FALSE)</f>
        <v xml:space="preserve"> Fungi</v>
      </c>
    </row>
    <row r="87" spans="1:6">
      <c r="A87" t="s">
        <v>22</v>
      </c>
      <c r="B87" t="s">
        <v>1</v>
      </c>
      <c r="C87">
        <v>71</v>
      </c>
      <c r="D87">
        <v>255</v>
      </c>
      <c r="E87" t="str">
        <f>VLOOKUP(A87,taxo!$A$1:$E$486,5,FALSE)</f>
        <v>Eukaryota</v>
      </c>
      <c r="F87" t="str">
        <f>VLOOKUP(A87,taxo!$A$1:$F$486,6,FALSE)</f>
        <v xml:space="preserve"> Fungi</v>
      </c>
    </row>
    <row r="88" spans="1:6">
      <c r="A88" t="s">
        <v>22</v>
      </c>
      <c r="B88" t="s">
        <v>9</v>
      </c>
      <c r="C88">
        <v>268</v>
      </c>
      <c r="D88">
        <v>412</v>
      </c>
      <c r="E88" t="str">
        <f>VLOOKUP(A88,taxo!$A$1:$E$486,5,FALSE)</f>
        <v>Eukaryota</v>
      </c>
      <c r="F88" t="str">
        <f>VLOOKUP(A88,taxo!$A$1:$F$486,6,FALSE)</f>
        <v xml:space="preserve"> Fungi</v>
      </c>
    </row>
    <row r="89" spans="1:6">
      <c r="A89" t="s">
        <v>22</v>
      </c>
      <c r="B89" t="s">
        <v>13</v>
      </c>
      <c r="C89">
        <v>523</v>
      </c>
      <c r="D89">
        <v>697</v>
      </c>
      <c r="E89" t="str">
        <f>VLOOKUP(A89,taxo!$A$1:$E$486,5,FALSE)</f>
        <v>Eukaryota</v>
      </c>
      <c r="F89" t="str">
        <f>VLOOKUP(A89,taxo!$A$1:$F$486,6,FALSE)</f>
        <v xml:space="preserve"> Fungi</v>
      </c>
    </row>
    <row r="90" spans="1:6">
      <c r="A90" t="s">
        <v>267</v>
      </c>
      <c r="B90" t="s">
        <v>1</v>
      </c>
      <c r="C90">
        <v>67</v>
      </c>
      <c r="D90">
        <v>245</v>
      </c>
      <c r="E90" t="str">
        <f>VLOOKUP(A90,taxo!$A$1:$E$486,5,FALSE)</f>
        <v>Archaea</v>
      </c>
      <c r="F90" t="str">
        <f>VLOOKUP(A90,taxo!$A$1:$F$486,6,FALSE)</f>
        <v xml:space="preserve"> Euryarchaeota</v>
      </c>
    </row>
    <row r="91" spans="1:6">
      <c r="A91" t="s">
        <v>267</v>
      </c>
      <c r="B91" t="s">
        <v>9</v>
      </c>
      <c r="C91">
        <v>248</v>
      </c>
      <c r="D91">
        <v>441</v>
      </c>
      <c r="E91" t="str">
        <f>VLOOKUP(A91,taxo!$A$1:$E$486,5,FALSE)</f>
        <v>Archaea</v>
      </c>
      <c r="F91" t="str">
        <f>VLOOKUP(A91,taxo!$A$1:$F$486,6,FALSE)</f>
        <v xml:space="preserve"> Euryarchaeota</v>
      </c>
    </row>
    <row r="92" spans="1:6">
      <c r="A92" t="s">
        <v>267</v>
      </c>
      <c r="B92" t="s">
        <v>13</v>
      </c>
      <c r="C92">
        <v>456</v>
      </c>
      <c r="D92">
        <v>616</v>
      </c>
      <c r="E92" t="str">
        <f>VLOOKUP(A92,taxo!$A$1:$E$486,5,FALSE)</f>
        <v>Archaea</v>
      </c>
      <c r="F92" t="str">
        <f>VLOOKUP(A92,taxo!$A$1:$F$486,6,FALSE)</f>
        <v xml:space="preserve"> Euryarchaeota</v>
      </c>
    </row>
    <row r="93" spans="1:6">
      <c r="A93" t="s">
        <v>275</v>
      </c>
      <c r="B93" t="s">
        <v>1</v>
      </c>
      <c r="C93">
        <v>115</v>
      </c>
      <c r="D93">
        <v>292</v>
      </c>
      <c r="E93" t="str">
        <f>VLOOKUP(A93,taxo!$A$1:$E$486,5,FALSE)</f>
        <v>Archaea</v>
      </c>
      <c r="F93" t="str">
        <f>VLOOKUP(A93,taxo!$A$1:$F$486,6,FALSE)</f>
        <v xml:space="preserve"> Euryarchaeota</v>
      </c>
    </row>
    <row r="94" spans="1:6">
      <c r="A94" t="s">
        <v>275</v>
      </c>
      <c r="B94" t="s">
        <v>9</v>
      </c>
      <c r="C94">
        <v>295</v>
      </c>
      <c r="D94">
        <v>492</v>
      </c>
      <c r="E94" t="str">
        <f>VLOOKUP(A94,taxo!$A$1:$E$486,5,FALSE)</f>
        <v>Archaea</v>
      </c>
      <c r="F94" t="str">
        <f>VLOOKUP(A94,taxo!$A$1:$F$486,6,FALSE)</f>
        <v xml:space="preserve"> Euryarchaeota</v>
      </c>
    </row>
    <row r="95" spans="1:6">
      <c r="A95" t="s">
        <v>275</v>
      </c>
      <c r="B95" t="s">
        <v>13</v>
      </c>
      <c r="C95">
        <v>505</v>
      </c>
      <c r="D95">
        <v>670</v>
      </c>
      <c r="E95" t="str">
        <f>VLOOKUP(A95,taxo!$A$1:$E$486,5,FALSE)</f>
        <v>Archaea</v>
      </c>
      <c r="F95" t="str">
        <f>VLOOKUP(A95,taxo!$A$1:$F$486,6,FALSE)</f>
        <v xml:space="preserve"> Euryarchaeota</v>
      </c>
    </row>
    <row r="96" spans="1:6">
      <c r="A96" t="s">
        <v>278</v>
      </c>
      <c r="B96" t="s">
        <v>1</v>
      </c>
      <c r="C96">
        <v>55</v>
      </c>
      <c r="D96">
        <v>239</v>
      </c>
      <c r="E96" t="str">
        <f>VLOOKUP(A96,taxo!$A$1:$E$486,5,FALSE)</f>
        <v>Eukaryota</v>
      </c>
      <c r="F96" t="str">
        <f>VLOOKUP(A96,taxo!$A$1:$F$486,6,FALSE)</f>
        <v xml:space="preserve"> Fungi</v>
      </c>
    </row>
    <row r="97" spans="1:6">
      <c r="A97" t="s">
        <v>278</v>
      </c>
      <c r="B97" t="s">
        <v>9</v>
      </c>
      <c r="C97">
        <v>252</v>
      </c>
      <c r="D97">
        <v>396</v>
      </c>
      <c r="E97" t="str">
        <f>VLOOKUP(A97,taxo!$A$1:$E$486,5,FALSE)</f>
        <v>Eukaryota</v>
      </c>
      <c r="F97" t="str">
        <f>VLOOKUP(A97,taxo!$A$1:$F$486,6,FALSE)</f>
        <v xml:space="preserve"> Fungi</v>
      </c>
    </row>
    <row r="98" spans="1:6">
      <c r="A98" t="s">
        <v>278</v>
      </c>
      <c r="B98" t="s">
        <v>13</v>
      </c>
      <c r="C98">
        <v>507</v>
      </c>
      <c r="D98">
        <v>681</v>
      </c>
      <c r="E98" t="str">
        <f>VLOOKUP(A98,taxo!$A$1:$E$486,5,FALSE)</f>
        <v>Eukaryota</v>
      </c>
      <c r="F98" t="str">
        <f>VLOOKUP(A98,taxo!$A$1:$F$486,6,FALSE)</f>
        <v xml:space="preserve"> Fungi</v>
      </c>
    </row>
    <row r="99" spans="1:6">
      <c r="A99" t="s">
        <v>23</v>
      </c>
      <c r="B99" t="s">
        <v>1</v>
      </c>
      <c r="C99">
        <v>153</v>
      </c>
      <c r="D99">
        <v>339</v>
      </c>
      <c r="E99" t="str">
        <f>VLOOKUP(A99,taxo!$A$1:$E$486,5,FALSE)</f>
        <v>Eukaryota</v>
      </c>
      <c r="F99" t="str">
        <f>VLOOKUP(A99,taxo!$A$1:$F$486,6,FALSE)</f>
        <v xml:space="preserve"> Metazoa</v>
      </c>
    </row>
    <row r="100" spans="1:6">
      <c r="A100" t="s">
        <v>23</v>
      </c>
      <c r="B100" t="s">
        <v>9</v>
      </c>
      <c r="C100">
        <v>352</v>
      </c>
      <c r="D100">
        <v>496</v>
      </c>
      <c r="E100" t="str">
        <f>VLOOKUP(A100,taxo!$A$1:$E$486,5,FALSE)</f>
        <v>Eukaryota</v>
      </c>
      <c r="F100" t="str">
        <f>VLOOKUP(A100,taxo!$A$1:$F$486,6,FALSE)</f>
        <v xml:space="preserve"> Metazoa</v>
      </c>
    </row>
    <row r="101" spans="1:6">
      <c r="A101" t="s">
        <v>23</v>
      </c>
      <c r="B101" t="s">
        <v>13</v>
      </c>
      <c r="C101">
        <v>607</v>
      </c>
      <c r="D101">
        <v>783</v>
      </c>
      <c r="E101" t="str">
        <f>VLOOKUP(A101,taxo!$A$1:$E$486,5,FALSE)</f>
        <v>Eukaryota</v>
      </c>
      <c r="F101" t="str">
        <f>VLOOKUP(A101,taxo!$A$1:$F$486,6,FALSE)</f>
        <v xml:space="preserve"> Metazoa</v>
      </c>
    </row>
    <row r="102" spans="1:6">
      <c r="A102" t="s">
        <v>293</v>
      </c>
      <c r="B102" t="s">
        <v>1</v>
      </c>
      <c r="C102">
        <v>62</v>
      </c>
      <c r="D102">
        <v>235</v>
      </c>
      <c r="E102" t="str">
        <f>VLOOKUP(A102,taxo!$A$1:$E$486,5,FALSE)</f>
        <v>Archaea.</v>
      </c>
      <c r="F102">
        <f>VLOOKUP(A102,taxo!$A$1:$F$486,6,FALSE)</f>
        <v>0</v>
      </c>
    </row>
    <row r="103" spans="1:6">
      <c r="A103" t="s">
        <v>293</v>
      </c>
      <c r="B103" t="s">
        <v>9</v>
      </c>
      <c r="C103">
        <v>264</v>
      </c>
      <c r="D103">
        <v>410</v>
      </c>
      <c r="E103" t="str">
        <f>VLOOKUP(A103,taxo!$A$1:$E$486,5,FALSE)</f>
        <v>Archaea.</v>
      </c>
      <c r="F103">
        <f>VLOOKUP(A103,taxo!$A$1:$F$486,6,FALSE)</f>
        <v>0</v>
      </c>
    </row>
    <row r="104" spans="1:6">
      <c r="A104" t="s">
        <v>293</v>
      </c>
      <c r="B104" t="s">
        <v>13</v>
      </c>
      <c r="C104">
        <v>424</v>
      </c>
      <c r="D104">
        <v>590</v>
      </c>
      <c r="E104" t="str">
        <f>VLOOKUP(A104,taxo!$A$1:$E$486,5,FALSE)</f>
        <v>Archaea.</v>
      </c>
      <c r="F104">
        <f>VLOOKUP(A104,taxo!$A$1:$F$486,6,FALSE)</f>
        <v>0</v>
      </c>
    </row>
    <row r="105" spans="1:6">
      <c r="A105" t="s">
        <v>298</v>
      </c>
      <c r="B105" t="s">
        <v>1</v>
      </c>
      <c r="C105">
        <v>69</v>
      </c>
      <c r="D105">
        <v>247</v>
      </c>
      <c r="E105" t="str">
        <f>VLOOKUP(A105,taxo!$A$1:$E$486,5,FALSE)</f>
        <v>Archaea.</v>
      </c>
      <c r="F105">
        <f>VLOOKUP(A105,taxo!$A$1:$F$486,6,FALSE)</f>
        <v>0</v>
      </c>
    </row>
    <row r="106" spans="1:6">
      <c r="A106" t="s">
        <v>298</v>
      </c>
      <c r="B106" t="s">
        <v>9</v>
      </c>
      <c r="C106">
        <v>250</v>
      </c>
      <c r="D106">
        <v>430</v>
      </c>
      <c r="E106" t="str">
        <f>VLOOKUP(A106,taxo!$A$1:$E$486,5,FALSE)</f>
        <v>Archaea.</v>
      </c>
      <c r="F106">
        <f>VLOOKUP(A106,taxo!$A$1:$F$486,6,FALSE)</f>
        <v>0</v>
      </c>
    </row>
    <row r="107" spans="1:6">
      <c r="A107" t="s">
        <v>298</v>
      </c>
      <c r="B107" t="s">
        <v>13</v>
      </c>
      <c r="C107">
        <v>443</v>
      </c>
      <c r="D107">
        <v>610</v>
      </c>
      <c r="E107" t="str">
        <f>VLOOKUP(A107,taxo!$A$1:$E$486,5,FALSE)</f>
        <v>Archaea.</v>
      </c>
      <c r="F107">
        <f>VLOOKUP(A107,taxo!$A$1:$F$486,6,FALSE)</f>
        <v>0</v>
      </c>
    </row>
    <row r="108" spans="1:6">
      <c r="A108" t="s">
        <v>25</v>
      </c>
      <c r="B108" t="s">
        <v>1</v>
      </c>
      <c r="C108">
        <v>105</v>
      </c>
      <c r="D108">
        <v>287</v>
      </c>
      <c r="E108" t="str">
        <f>VLOOKUP(A108,taxo!$A$1:$E$486,5,FALSE)</f>
        <v>Eukaryota</v>
      </c>
      <c r="F108" t="str">
        <f>VLOOKUP(A108,taxo!$A$1:$F$486,6,FALSE)</f>
        <v xml:space="preserve"> Metazoa</v>
      </c>
    </row>
    <row r="109" spans="1:6">
      <c r="A109" t="s">
        <v>25</v>
      </c>
      <c r="B109" t="s">
        <v>9</v>
      </c>
      <c r="C109">
        <v>300</v>
      </c>
      <c r="D109">
        <v>443</v>
      </c>
      <c r="E109" t="str">
        <f>VLOOKUP(A109,taxo!$A$1:$E$486,5,FALSE)</f>
        <v>Eukaryota</v>
      </c>
      <c r="F109" t="str">
        <f>VLOOKUP(A109,taxo!$A$1:$F$486,6,FALSE)</f>
        <v xml:space="preserve"> Metazoa</v>
      </c>
    </row>
    <row r="110" spans="1:6">
      <c r="A110" t="s">
        <v>25</v>
      </c>
      <c r="B110" t="s">
        <v>13</v>
      </c>
      <c r="C110">
        <v>556</v>
      </c>
      <c r="D110">
        <v>675</v>
      </c>
      <c r="E110" t="str">
        <f>VLOOKUP(A110,taxo!$A$1:$E$486,5,FALSE)</f>
        <v>Eukaryota</v>
      </c>
      <c r="F110" t="str">
        <f>VLOOKUP(A110,taxo!$A$1:$F$486,6,FALSE)</f>
        <v xml:space="preserve"> Metazoa</v>
      </c>
    </row>
    <row r="111" spans="1:6">
      <c r="A111" t="s">
        <v>312</v>
      </c>
      <c r="B111" t="s">
        <v>1</v>
      </c>
      <c r="C111">
        <v>71</v>
      </c>
      <c r="D111">
        <v>255</v>
      </c>
      <c r="E111" t="str">
        <f>VLOOKUP(A111,taxo!$A$1:$E$486,5,FALSE)</f>
        <v>Eukaryota</v>
      </c>
      <c r="F111" t="str">
        <f>VLOOKUP(A111,taxo!$A$1:$F$486,6,FALSE)</f>
        <v xml:space="preserve"> Fungi</v>
      </c>
    </row>
    <row r="112" spans="1:6">
      <c r="A112" t="s">
        <v>312</v>
      </c>
      <c r="B112" t="s">
        <v>9</v>
      </c>
      <c r="C112">
        <v>268</v>
      </c>
      <c r="D112">
        <v>412</v>
      </c>
      <c r="E112" t="str">
        <f>VLOOKUP(A112,taxo!$A$1:$E$486,5,FALSE)</f>
        <v>Eukaryota</v>
      </c>
      <c r="F112" t="str">
        <f>VLOOKUP(A112,taxo!$A$1:$F$486,6,FALSE)</f>
        <v xml:space="preserve"> Fungi</v>
      </c>
    </row>
    <row r="113" spans="1:6">
      <c r="A113" t="s">
        <v>312</v>
      </c>
      <c r="B113" t="s">
        <v>13</v>
      </c>
      <c r="C113">
        <v>523</v>
      </c>
      <c r="D113">
        <v>697</v>
      </c>
      <c r="E113" t="str">
        <f>VLOOKUP(A113,taxo!$A$1:$E$486,5,FALSE)</f>
        <v>Eukaryota</v>
      </c>
      <c r="F113" t="str">
        <f>VLOOKUP(A113,taxo!$A$1:$F$486,6,FALSE)</f>
        <v xml:space="preserve"> Fungi</v>
      </c>
    </row>
    <row r="114" spans="1:6">
      <c r="A114" t="s">
        <v>320</v>
      </c>
      <c r="B114" t="s">
        <v>1</v>
      </c>
      <c r="C114">
        <v>30</v>
      </c>
      <c r="D114">
        <v>213</v>
      </c>
      <c r="E114" t="str">
        <f>VLOOKUP(A114,taxo!$A$1:$E$486,5,FALSE)</f>
        <v>Eukaryota</v>
      </c>
      <c r="F114" t="str">
        <f>VLOOKUP(A114,taxo!$A$1:$F$486,6,FALSE)</f>
        <v xml:space="preserve"> Fungi</v>
      </c>
    </row>
    <row r="115" spans="1:6">
      <c r="A115" t="s">
        <v>320</v>
      </c>
      <c r="B115" t="s">
        <v>9</v>
      </c>
      <c r="C115">
        <v>226</v>
      </c>
      <c r="D115">
        <v>373</v>
      </c>
      <c r="E115" t="str">
        <f>VLOOKUP(A115,taxo!$A$1:$E$486,5,FALSE)</f>
        <v>Eukaryota</v>
      </c>
      <c r="F115" t="str">
        <f>VLOOKUP(A115,taxo!$A$1:$F$486,6,FALSE)</f>
        <v xml:space="preserve"> Fungi</v>
      </c>
    </row>
    <row r="116" spans="1:6">
      <c r="A116" t="s">
        <v>320</v>
      </c>
      <c r="B116" t="s">
        <v>13</v>
      </c>
      <c r="C116">
        <v>484</v>
      </c>
      <c r="D116">
        <v>660</v>
      </c>
      <c r="E116" t="str">
        <f>VLOOKUP(A116,taxo!$A$1:$E$486,5,FALSE)</f>
        <v>Eukaryota</v>
      </c>
      <c r="F116" t="str">
        <f>VLOOKUP(A116,taxo!$A$1:$F$486,6,FALSE)</f>
        <v xml:space="preserve"> Fungi</v>
      </c>
    </row>
    <row r="117" spans="1:6">
      <c r="A117" t="s">
        <v>329</v>
      </c>
      <c r="B117" t="s">
        <v>2949</v>
      </c>
      <c r="C117">
        <v>187</v>
      </c>
      <c r="D117">
        <v>272</v>
      </c>
      <c r="E117" t="str">
        <f>VLOOKUP(A117,taxo!$A$1:$E$486,5,FALSE)</f>
        <v>Bacteria</v>
      </c>
      <c r="F117" t="str">
        <f>VLOOKUP(A117,taxo!$A$1:$F$486,6,FALSE)</f>
        <v xml:space="preserve"> Proteobacteria</v>
      </c>
    </row>
    <row r="118" spans="1:6">
      <c r="A118" t="s">
        <v>329</v>
      </c>
      <c r="B118" t="s">
        <v>1</v>
      </c>
      <c r="C118">
        <v>247</v>
      </c>
      <c r="D118">
        <v>391</v>
      </c>
      <c r="E118" t="str">
        <f>VLOOKUP(A118,taxo!$A$1:$E$486,5,FALSE)</f>
        <v>Bacteria</v>
      </c>
      <c r="F118" t="str">
        <f>VLOOKUP(A118,taxo!$A$1:$F$486,6,FALSE)</f>
        <v xml:space="preserve"> Proteobacteria</v>
      </c>
    </row>
    <row r="119" spans="1:6">
      <c r="A119" t="s">
        <v>329</v>
      </c>
      <c r="B119" t="s">
        <v>9</v>
      </c>
      <c r="C119">
        <v>424</v>
      </c>
      <c r="D119">
        <v>568</v>
      </c>
      <c r="E119" t="str">
        <f>VLOOKUP(A119,taxo!$A$1:$E$486,5,FALSE)</f>
        <v>Bacteria</v>
      </c>
      <c r="F119" t="str">
        <f>VLOOKUP(A119,taxo!$A$1:$F$486,6,FALSE)</f>
        <v xml:space="preserve"> Proteobacteria</v>
      </c>
    </row>
    <row r="120" spans="1:6">
      <c r="A120" t="s">
        <v>329</v>
      </c>
      <c r="B120" t="s">
        <v>13</v>
      </c>
      <c r="C120">
        <v>580</v>
      </c>
      <c r="D120">
        <v>747</v>
      </c>
      <c r="E120" t="str">
        <f>VLOOKUP(A120,taxo!$A$1:$E$486,5,FALSE)</f>
        <v>Bacteria</v>
      </c>
      <c r="F120" t="str">
        <f>VLOOKUP(A120,taxo!$A$1:$F$486,6,FALSE)</f>
        <v xml:space="preserve"> Proteobacteria</v>
      </c>
    </row>
    <row r="121" spans="1:6">
      <c r="A121" t="s">
        <v>26</v>
      </c>
      <c r="B121" t="s">
        <v>1</v>
      </c>
      <c r="C121">
        <v>122</v>
      </c>
      <c r="D121">
        <v>290</v>
      </c>
      <c r="E121" t="str">
        <f>VLOOKUP(A121,taxo!$A$1:$E$486,5,FALSE)</f>
        <v>Eukaryota</v>
      </c>
      <c r="F121" t="str">
        <f>VLOOKUP(A121,taxo!$A$1:$F$486,6,FALSE)</f>
        <v xml:space="preserve"> Fungi</v>
      </c>
    </row>
    <row r="122" spans="1:6">
      <c r="A122" t="s">
        <v>26</v>
      </c>
      <c r="B122" t="s">
        <v>9</v>
      </c>
      <c r="C122">
        <v>303</v>
      </c>
      <c r="D122">
        <v>447</v>
      </c>
      <c r="E122" t="str">
        <f>VLOOKUP(A122,taxo!$A$1:$E$486,5,FALSE)</f>
        <v>Eukaryota</v>
      </c>
      <c r="F122" t="str">
        <f>VLOOKUP(A122,taxo!$A$1:$F$486,6,FALSE)</f>
        <v xml:space="preserve"> Fungi</v>
      </c>
    </row>
    <row r="123" spans="1:6">
      <c r="A123" t="s">
        <v>26</v>
      </c>
      <c r="B123" t="s">
        <v>13</v>
      </c>
      <c r="C123">
        <v>558</v>
      </c>
      <c r="D123">
        <v>734</v>
      </c>
      <c r="E123" t="str">
        <f>VLOOKUP(A123,taxo!$A$1:$E$486,5,FALSE)</f>
        <v>Eukaryota</v>
      </c>
      <c r="F123" t="str">
        <f>VLOOKUP(A123,taxo!$A$1:$F$486,6,FALSE)</f>
        <v xml:space="preserve"> Fungi</v>
      </c>
    </row>
    <row r="124" spans="1:6">
      <c r="A124" t="s">
        <v>346</v>
      </c>
      <c r="B124" t="s">
        <v>1</v>
      </c>
      <c r="C124">
        <v>71</v>
      </c>
      <c r="D124">
        <v>255</v>
      </c>
      <c r="E124" t="str">
        <f>VLOOKUP(A124,taxo!$A$1:$E$486,5,FALSE)</f>
        <v>Eukaryota</v>
      </c>
      <c r="F124" t="str">
        <f>VLOOKUP(A124,taxo!$A$1:$F$486,6,FALSE)</f>
        <v xml:space="preserve"> Ichthyosporea</v>
      </c>
    </row>
    <row r="125" spans="1:6">
      <c r="A125" t="s">
        <v>346</v>
      </c>
      <c r="B125" t="s">
        <v>9</v>
      </c>
      <c r="C125">
        <v>268</v>
      </c>
      <c r="D125">
        <v>412</v>
      </c>
      <c r="E125" t="str">
        <f>VLOOKUP(A125,taxo!$A$1:$E$486,5,FALSE)</f>
        <v>Eukaryota</v>
      </c>
      <c r="F125" t="str">
        <f>VLOOKUP(A125,taxo!$A$1:$F$486,6,FALSE)</f>
        <v xml:space="preserve"> Ichthyosporea</v>
      </c>
    </row>
    <row r="126" spans="1:6">
      <c r="A126" t="s">
        <v>346</v>
      </c>
      <c r="B126" t="s">
        <v>13</v>
      </c>
      <c r="C126">
        <v>523</v>
      </c>
      <c r="D126">
        <v>699</v>
      </c>
      <c r="E126" t="str">
        <f>VLOOKUP(A126,taxo!$A$1:$E$486,5,FALSE)</f>
        <v>Eukaryota</v>
      </c>
      <c r="F126" t="str">
        <f>VLOOKUP(A126,taxo!$A$1:$F$486,6,FALSE)</f>
        <v xml:space="preserve"> Ichthyosporea</v>
      </c>
    </row>
    <row r="127" spans="1:6">
      <c r="A127" t="s">
        <v>352</v>
      </c>
      <c r="B127" t="s">
        <v>1</v>
      </c>
      <c r="C127">
        <v>30</v>
      </c>
      <c r="D127">
        <v>214</v>
      </c>
      <c r="E127" t="str">
        <f>VLOOKUP(A127,taxo!$A$1:$E$486,5,FALSE)</f>
        <v>Eukaryota</v>
      </c>
      <c r="F127" t="str">
        <f>VLOOKUP(A127,taxo!$A$1:$F$486,6,FALSE)</f>
        <v xml:space="preserve"> Fungi</v>
      </c>
    </row>
    <row r="128" spans="1:6">
      <c r="A128" t="s">
        <v>352</v>
      </c>
      <c r="B128" t="s">
        <v>9</v>
      </c>
      <c r="C128">
        <v>227</v>
      </c>
      <c r="D128">
        <v>371</v>
      </c>
      <c r="E128" t="str">
        <f>VLOOKUP(A128,taxo!$A$1:$E$486,5,FALSE)</f>
        <v>Eukaryota</v>
      </c>
      <c r="F128" t="str">
        <f>VLOOKUP(A128,taxo!$A$1:$F$486,6,FALSE)</f>
        <v xml:space="preserve"> Fungi</v>
      </c>
    </row>
    <row r="129" spans="1:6">
      <c r="A129" t="s">
        <v>352</v>
      </c>
      <c r="B129" t="s">
        <v>13</v>
      </c>
      <c r="C129">
        <v>482</v>
      </c>
      <c r="D129">
        <v>656</v>
      </c>
      <c r="E129" t="str">
        <f>VLOOKUP(A129,taxo!$A$1:$E$486,5,FALSE)</f>
        <v>Eukaryota</v>
      </c>
      <c r="F129" t="str">
        <f>VLOOKUP(A129,taxo!$A$1:$F$486,6,FALSE)</f>
        <v xml:space="preserve"> Fungi</v>
      </c>
    </row>
    <row r="130" spans="1:6">
      <c r="A130" t="s">
        <v>358</v>
      </c>
      <c r="B130" t="s">
        <v>1</v>
      </c>
      <c r="C130">
        <v>72</v>
      </c>
      <c r="D130">
        <v>256</v>
      </c>
      <c r="E130" t="str">
        <f>VLOOKUP(A130,taxo!$A$1:$E$486,5,FALSE)</f>
        <v>Eukaryota</v>
      </c>
      <c r="F130" t="str">
        <f>VLOOKUP(A130,taxo!$A$1:$F$486,6,FALSE)</f>
        <v xml:space="preserve"> Viridiplantae</v>
      </c>
    </row>
    <row r="131" spans="1:6">
      <c r="A131" t="s">
        <v>358</v>
      </c>
      <c r="B131" t="s">
        <v>9</v>
      </c>
      <c r="C131">
        <v>269</v>
      </c>
      <c r="D131">
        <v>413</v>
      </c>
      <c r="E131" t="str">
        <f>VLOOKUP(A131,taxo!$A$1:$E$486,5,FALSE)</f>
        <v>Eukaryota</v>
      </c>
      <c r="F131" t="str">
        <f>VLOOKUP(A131,taxo!$A$1:$F$486,6,FALSE)</f>
        <v xml:space="preserve"> Viridiplantae</v>
      </c>
    </row>
    <row r="132" spans="1:6">
      <c r="A132" t="s">
        <v>358</v>
      </c>
      <c r="B132" t="s">
        <v>13</v>
      </c>
      <c r="C132">
        <v>524</v>
      </c>
      <c r="D132">
        <v>700</v>
      </c>
      <c r="E132" t="str">
        <f>VLOOKUP(A132,taxo!$A$1:$E$486,5,FALSE)</f>
        <v>Eukaryota</v>
      </c>
      <c r="F132" t="str">
        <f>VLOOKUP(A132,taxo!$A$1:$F$486,6,FALSE)</f>
        <v xml:space="preserve"> Viridiplantae</v>
      </c>
    </row>
    <row r="133" spans="1:6">
      <c r="A133" t="s">
        <v>364</v>
      </c>
      <c r="B133" t="s">
        <v>1</v>
      </c>
      <c r="C133">
        <v>1</v>
      </c>
      <c r="D133">
        <v>180</v>
      </c>
      <c r="E133" t="str">
        <f>VLOOKUP(A133,taxo!$A$1:$E$486,5,FALSE)</f>
        <v>Eukaryota</v>
      </c>
      <c r="F133" t="str">
        <f>VLOOKUP(A133,taxo!$A$1:$F$486,6,FALSE)</f>
        <v xml:space="preserve"> Viridiplantae</v>
      </c>
    </row>
    <row r="134" spans="1:6">
      <c r="A134" t="s">
        <v>364</v>
      </c>
      <c r="B134" t="s">
        <v>9</v>
      </c>
      <c r="C134">
        <v>193</v>
      </c>
      <c r="D134">
        <v>337</v>
      </c>
      <c r="E134" t="str">
        <f>VLOOKUP(A134,taxo!$A$1:$E$486,5,FALSE)</f>
        <v>Eukaryota</v>
      </c>
      <c r="F134" t="str">
        <f>VLOOKUP(A134,taxo!$A$1:$F$486,6,FALSE)</f>
        <v xml:space="preserve"> Viridiplantae</v>
      </c>
    </row>
    <row r="135" spans="1:6">
      <c r="A135" t="s">
        <v>364</v>
      </c>
      <c r="B135" t="s">
        <v>13</v>
      </c>
      <c r="C135">
        <v>448</v>
      </c>
      <c r="D135">
        <v>624</v>
      </c>
      <c r="E135" t="str">
        <f>VLOOKUP(A135,taxo!$A$1:$E$486,5,FALSE)</f>
        <v>Eukaryota</v>
      </c>
      <c r="F135" t="str">
        <f>VLOOKUP(A135,taxo!$A$1:$F$486,6,FALSE)</f>
        <v xml:space="preserve"> Viridiplantae</v>
      </c>
    </row>
    <row r="136" spans="1:6">
      <c r="A136" t="s">
        <v>27</v>
      </c>
      <c r="B136" t="s">
        <v>1</v>
      </c>
      <c r="C136">
        <v>48</v>
      </c>
      <c r="D136">
        <v>232</v>
      </c>
      <c r="E136" t="str">
        <f>VLOOKUP(A136,taxo!$A$1:$E$486,5,FALSE)</f>
        <v>Eukaryota</v>
      </c>
      <c r="F136" t="str">
        <f>VLOOKUP(A136,taxo!$A$1:$F$486,6,FALSE)</f>
        <v xml:space="preserve"> Metazoa</v>
      </c>
    </row>
    <row r="137" spans="1:6">
      <c r="A137" t="s">
        <v>27</v>
      </c>
      <c r="B137" t="s">
        <v>9</v>
      </c>
      <c r="C137">
        <v>245</v>
      </c>
      <c r="D137">
        <v>389</v>
      </c>
      <c r="E137" t="str">
        <f>VLOOKUP(A137,taxo!$A$1:$E$486,5,FALSE)</f>
        <v>Eukaryota</v>
      </c>
      <c r="F137" t="str">
        <f>VLOOKUP(A137,taxo!$A$1:$F$486,6,FALSE)</f>
        <v xml:space="preserve"> Metazoa</v>
      </c>
    </row>
    <row r="138" spans="1:6">
      <c r="A138" t="s">
        <v>27</v>
      </c>
      <c r="B138" t="s">
        <v>13</v>
      </c>
      <c r="C138">
        <v>500</v>
      </c>
      <c r="D138">
        <v>676</v>
      </c>
      <c r="E138" t="str">
        <f>VLOOKUP(A138,taxo!$A$1:$E$486,5,FALSE)</f>
        <v>Eukaryota</v>
      </c>
      <c r="F138" t="str">
        <f>VLOOKUP(A138,taxo!$A$1:$F$486,6,FALSE)</f>
        <v xml:space="preserve"> Metazoa</v>
      </c>
    </row>
    <row r="139" spans="1:6">
      <c r="A139" t="s">
        <v>380</v>
      </c>
      <c r="B139" t="s">
        <v>1</v>
      </c>
      <c r="C139">
        <v>248</v>
      </c>
      <c r="D139">
        <v>400</v>
      </c>
      <c r="E139" t="str">
        <f>VLOOKUP(A139,taxo!$A$1:$E$486,5,FALSE)</f>
        <v>Bacteria</v>
      </c>
      <c r="F139" t="str">
        <f>VLOOKUP(A139,taxo!$A$1:$F$486,6,FALSE)</f>
        <v xml:space="preserve"> Firmicutes</v>
      </c>
    </row>
    <row r="140" spans="1:6">
      <c r="A140" t="s">
        <v>380</v>
      </c>
      <c r="B140" t="s">
        <v>9</v>
      </c>
      <c r="C140">
        <v>444</v>
      </c>
      <c r="D140">
        <v>583</v>
      </c>
      <c r="E140" t="str">
        <f>VLOOKUP(A140,taxo!$A$1:$E$486,5,FALSE)</f>
        <v>Bacteria</v>
      </c>
      <c r="F140" t="str">
        <f>VLOOKUP(A140,taxo!$A$1:$F$486,6,FALSE)</f>
        <v xml:space="preserve"> Firmicutes</v>
      </c>
    </row>
    <row r="141" spans="1:6">
      <c r="A141" t="s">
        <v>380</v>
      </c>
      <c r="B141" t="s">
        <v>13</v>
      </c>
      <c r="C141">
        <v>595</v>
      </c>
      <c r="D141">
        <v>764</v>
      </c>
      <c r="E141" t="str">
        <f>VLOOKUP(A141,taxo!$A$1:$E$486,5,FALSE)</f>
        <v>Bacteria</v>
      </c>
      <c r="F141" t="str">
        <f>VLOOKUP(A141,taxo!$A$1:$F$486,6,FALSE)</f>
        <v xml:space="preserve"> Firmicutes</v>
      </c>
    </row>
    <row r="142" spans="1:6">
      <c r="A142" t="s">
        <v>30</v>
      </c>
      <c r="B142" t="s">
        <v>1</v>
      </c>
      <c r="C142">
        <v>47</v>
      </c>
      <c r="D142">
        <v>231</v>
      </c>
      <c r="E142" t="str">
        <f>VLOOKUP(A142,taxo!$A$1:$E$486,5,FALSE)</f>
        <v>Eukaryota</v>
      </c>
      <c r="F142" t="str">
        <f>VLOOKUP(A142,taxo!$A$1:$F$486,6,FALSE)</f>
        <v xml:space="preserve"> Fungi</v>
      </c>
    </row>
    <row r="143" spans="1:6">
      <c r="A143" t="s">
        <v>30</v>
      </c>
      <c r="B143" t="s">
        <v>9</v>
      </c>
      <c r="C143">
        <v>244</v>
      </c>
      <c r="D143">
        <v>388</v>
      </c>
      <c r="E143" t="str">
        <f>VLOOKUP(A143,taxo!$A$1:$E$486,5,FALSE)</f>
        <v>Eukaryota</v>
      </c>
      <c r="F143" t="str">
        <f>VLOOKUP(A143,taxo!$A$1:$F$486,6,FALSE)</f>
        <v xml:space="preserve"> Fungi</v>
      </c>
    </row>
    <row r="144" spans="1:6">
      <c r="A144" t="s">
        <v>30</v>
      </c>
      <c r="B144" t="s">
        <v>13</v>
      </c>
      <c r="C144">
        <v>499</v>
      </c>
      <c r="D144">
        <v>673</v>
      </c>
      <c r="E144" t="str">
        <f>VLOOKUP(A144,taxo!$A$1:$E$486,5,FALSE)</f>
        <v>Eukaryota</v>
      </c>
      <c r="F144" t="str">
        <f>VLOOKUP(A144,taxo!$A$1:$F$486,6,FALSE)</f>
        <v xml:space="preserve"> Fungi</v>
      </c>
    </row>
    <row r="145" spans="1:6">
      <c r="A145" t="s">
        <v>392</v>
      </c>
      <c r="B145" t="s">
        <v>1</v>
      </c>
      <c r="C145">
        <v>67</v>
      </c>
      <c r="D145">
        <v>229</v>
      </c>
      <c r="E145" t="str">
        <f>VLOOKUP(A145,taxo!$A$1:$E$486,5,FALSE)</f>
        <v>Archaea</v>
      </c>
      <c r="F145" t="str">
        <f>VLOOKUP(A145,taxo!$A$1:$F$486,6,FALSE)</f>
        <v xml:space="preserve"> Crenarchaeota</v>
      </c>
    </row>
    <row r="146" spans="1:6">
      <c r="A146" t="s">
        <v>392</v>
      </c>
      <c r="B146" t="s">
        <v>9</v>
      </c>
      <c r="C146">
        <v>276</v>
      </c>
      <c r="D146">
        <v>402</v>
      </c>
      <c r="E146" t="str">
        <f>VLOOKUP(A146,taxo!$A$1:$E$486,5,FALSE)</f>
        <v>Archaea</v>
      </c>
      <c r="F146" t="str">
        <f>VLOOKUP(A146,taxo!$A$1:$F$486,6,FALSE)</f>
        <v xml:space="preserve"> Crenarchaeota</v>
      </c>
    </row>
    <row r="147" spans="1:6">
      <c r="A147" t="s">
        <v>392</v>
      </c>
      <c r="B147" t="s">
        <v>13</v>
      </c>
      <c r="C147">
        <v>420</v>
      </c>
      <c r="D147">
        <v>577</v>
      </c>
      <c r="E147" t="str">
        <f>VLOOKUP(A147,taxo!$A$1:$E$486,5,FALSE)</f>
        <v>Archaea</v>
      </c>
      <c r="F147" t="str">
        <f>VLOOKUP(A147,taxo!$A$1:$F$486,6,FALSE)</f>
        <v xml:space="preserve"> Crenarchaeota</v>
      </c>
    </row>
    <row r="148" spans="1:6">
      <c r="A148" t="s">
        <v>401</v>
      </c>
      <c r="B148" t="s">
        <v>1</v>
      </c>
      <c r="C148">
        <v>62</v>
      </c>
      <c r="D148">
        <v>219</v>
      </c>
      <c r="E148" t="str">
        <f>VLOOKUP(A148,taxo!$A$1:$E$486,5,FALSE)</f>
        <v>Archaea</v>
      </c>
      <c r="F148" t="str">
        <f>VLOOKUP(A148,taxo!$A$1:$F$486,6,FALSE)</f>
        <v xml:space="preserve"> Crenarchaeota</v>
      </c>
    </row>
    <row r="149" spans="1:6">
      <c r="A149" t="s">
        <v>401</v>
      </c>
      <c r="B149" t="s">
        <v>9</v>
      </c>
      <c r="C149">
        <v>269</v>
      </c>
      <c r="D149">
        <v>410</v>
      </c>
      <c r="E149" t="str">
        <f>VLOOKUP(A149,taxo!$A$1:$E$486,5,FALSE)</f>
        <v>Archaea</v>
      </c>
      <c r="F149" t="str">
        <f>VLOOKUP(A149,taxo!$A$1:$F$486,6,FALSE)</f>
        <v xml:space="preserve"> Crenarchaeota</v>
      </c>
    </row>
    <row r="150" spans="1:6">
      <c r="A150" t="s">
        <v>401</v>
      </c>
      <c r="B150" t="s">
        <v>13</v>
      </c>
      <c r="C150">
        <v>423</v>
      </c>
      <c r="D150">
        <v>596</v>
      </c>
      <c r="E150" t="str">
        <f>VLOOKUP(A150,taxo!$A$1:$E$486,5,FALSE)</f>
        <v>Archaea</v>
      </c>
      <c r="F150" t="str">
        <f>VLOOKUP(A150,taxo!$A$1:$F$486,6,FALSE)</f>
        <v xml:space="preserve"> Crenarchaeota</v>
      </c>
    </row>
    <row r="151" spans="1:6">
      <c r="A151" t="s">
        <v>404</v>
      </c>
      <c r="B151" t="s">
        <v>1</v>
      </c>
      <c r="C151">
        <v>71</v>
      </c>
      <c r="D151">
        <v>255</v>
      </c>
      <c r="E151" t="str">
        <f>VLOOKUP(A151,taxo!$A$1:$E$486,5,FALSE)</f>
        <v>Eukaryota</v>
      </c>
      <c r="F151" t="str">
        <f>VLOOKUP(A151,taxo!$A$1:$F$486,6,FALSE)</f>
        <v xml:space="preserve"> Fungi</v>
      </c>
    </row>
    <row r="152" spans="1:6">
      <c r="A152" t="s">
        <v>404</v>
      </c>
      <c r="B152" t="s">
        <v>9</v>
      </c>
      <c r="C152">
        <v>268</v>
      </c>
      <c r="D152">
        <v>412</v>
      </c>
      <c r="E152" t="str">
        <f>VLOOKUP(A152,taxo!$A$1:$E$486,5,FALSE)</f>
        <v>Eukaryota</v>
      </c>
      <c r="F152" t="str">
        <f>VLOOKUP(A152,taxo!$A$1:$F$486,6,FALSE)</f>
        <v xml:space="preserve"> Fungi</v>
      </c>
    </row>
    <row r="153" spans="1:6">
      <c r="A153" t="s">
        <v>404</v>
      </c>
      <c r="B153" t="s">
        <v>13</v>
      </c>
      <c r="C153">
        <v>523</v>
      </c>
      <c r="D153">
        <v>697</v>
      </c>
      <c r="E153" t="str">
        <f>VLOOKUP(A153,taxo!$A$1:$E$486,5,FALSE)</f>
        <v>Eukaryota</v>
      </c>
      <c r="F153" t="str">
        <f>VLOOKUP(A153,taxo!$A$1:$F$486,6,FALSE)</f>
        <v xml:space="preserve"> Fungi</v>
      </c>
    </row>
    <row r="154" spans="1:6">
      <c r="A154" t="s">
        <v>408</v>
      </c>
      <c r="B154" t="s">
        <v>1</v>
      </c>
      <c r="C154">
        <v>62</v>
      </c>
      <c r="D154">
        <v>274</v>
      </c>
      <c r="E154" t="str">
        <f>VLOOKUP(A154,taxo!$A$1:$E$486,5,FALSE)</f>
        <v>Archaea</v>
      </c>
      <c r="F154" t="str">
        <f>VLOOKUP(A154,taxo!$A$1:$F$486,6,FALSE)</f>
        <v xml:space="preserve"> Euryarchaeota</v>
      </c>
    </row>
    <row r="155" spans="1:6">
      <c r="A155" t="s">
        <v>408</v>
      </c>
      <c r="B155" t="s">
        <v>9</v>
      </c>
      <c r="C155">
        <v>286</v>
      </c>
      <c r="D155">
        <v>469</v>
      </c>
      <c r="E155" t="str">
        <f>VLOOKUP(A155,taxo!$A$1:$E$486,5,FALSE)</f>
        <v>Archaea</v>
      </c>
      <c r="F155" t="str">
        <f>VLOOKUP(A155,taxo!$A$1:$F$486,6,FALSE)</f>
        <v xml:space="preserve"> Euryarchaeota</v>
      </c>
    </row>
    <row r="156" spans="1:6">
      <c r="A156" t="s">
        <v>408</v>
      </c>
      <c r="B156" t="s">
        <v>13</v>
      </c>
      <c r="C156">
        <v>483</v>
      </c>
      <c r="D156">
        <v>652</v>
      </c>
      <c r="E156" t="str">
        <f>VLOOKUP(A156,taxo!$A$1:$E$486,5,FALSE)</f>
        <v>Archaea</v>
      </c>
      <c r="F156" t="str">
        <f>VLOOKUP(A156,taxo!$A$1:$F$486,6,FALSE)</f>
        <v xml:space="preserve"> Euryarchaeota</v>
      </c>
    </row>
    <row r="157" spans="1:6">
      <c r="A157" t="s">
        <v>416</v>
      </c>
      <c r="B157" t="s">
        <v>1</v>
      </c>
      <c r="C157">
        <v>48</v>
      </c>
      <c r="D157">
        <v>235</v>
      </c>
      <c r="E157" t="str">
        <f>VLOOKUP(A157,taxo!$A$1:$E$486,5,FALSE)</f>
        <v>Eukaryota</v>
      </c>
      <c r="F157" t="str">
        <f>VLOOKUP(A157,taxo!$A$1:$F$486,6,FALSE)</f>
        <v xml:space="preserve"> Viridiplantae</v>
      </c>
    </row>
    <row r="158" spans="1:6">
      <c r="A158" t="s">
        <v>416</v>
      </c>
      <c r="B158" t="s">
        <v>9</v>
      </c>
      <c r="C158">
        <v>248</v>
      </c>
      <c r="D158">
        <v>392</v>
      </c>
      <c r="E158" t="str">
        <f>VLOOKUP(A158,taxo!$A$1:$E$486,5,FALSE)</f>
        <v>Eukaryota</v>
      </c>
      <c r="F158" t="str">
        <f>VLOOKUP(A158,taxo!$A$1:$F$486,6,FALSE)</f>
        <v xml:space="preserve"> Viridiplantae</v>
      </c>
    </row>
    <row r="159" spans="1:6">
      <c r="A159" t="s">
        <v>416</v>
      </c>
      <c r="B159" t="s">
        <v>13</v>
      </c>
      <c r="C159">
        <v>503</v>
      </c>
      <c r="D159">
        <v>679</v>
      </c>
      <c r="E159" t="str">
        <f>VLOOKUP(A159,taxo!$A$1:$E$486,5,FALSE)</f>
        <v>Eukaryota</v>
      </c>
      <c r="F159" t="str">
        <f>VLOOKUP(A159,taxo!$A$1:$F$486,6,FALSE)</f>
        <v xml:space="preserve"> Viridiplantae</v>
      </c>
    </row>
    <row r="160" spans="1:6">
      <c r="A160" t="s">
        <v>420</v>
      </c>
      <c r="B160" t="s">
        <v>1</v>
      </c>
      <c r="C160">
        <v>183</v>
      </c>
      <c r="D160">
        <v>273</v>
      </c>
      <c r="E160" t="str">
        <f>VLOOKUP(A160,taxo!$A$1:$E$486,5,FALSE)</f>
        <v>Archaea</v>
      </c>
      <c r="F160" t="str">
        <f>VLOOKUP(A160,taxo!$A$1:$F$486,6,FALSE)</f>
        <v xml:space="preserve"> Euryarchaeota</v>
      </c>
    </row>
    <row r="161" spans="1:6">
      <c r="A161" t="s">
        <v>420</v>
      </c>
      <c r="B161" t="s">
        <v>9</v>
      </c>
      <c r="C161">
        <v>288</v>
      </c>
      <c r="D161">
        <v>468</v>
      </c>
      <c r="E161" t="str">
        <f>VLOOKUP(A161,taxo!$A$1:$E$486,5,FALSE)</f>
        <v>Archaea</v>
      </c>
      <c r="F161" t="str">
        <f>VLOOKUP(A161,taxo!$A$1:$F$486,6,FALSE)</f>
        <v xml:space="preserve"> Euryarchaeota</v>
      </c>
    </row>
    <row r="162" spans="1:6">
      <c r="A162" t="s">
        <v>420</v>
      </c>
      <c r="B162" t="s">
        <v>13</v>
      </c>
      <c r="C162">
        <v>482</v>
      </c>
      <c r="D162">
        <v>651</v>
      </c>
      <c r="E162" t="str">
        <f>VLOOKUP(A162,taxo!$A$1:$E$486,5,FALSE)</f>
        <v>Archaea</v>
      </c>
      <c r="F162" t="str">
        <f>VLOOKUP(A162,taxo!$A$1:$F$486,6,FALSE)</f>
        <v xml:space="preserve"> Euryarchaeota</v>
      </c>
    </row>
    <row r="163" spans="1:6">
      <c r="A163" t="s">
        <v>426</v>
      </c>
      <c r="B163" t="s">
        <v>1</v>
      </c>
      <c r="C163">
        <v>71</v>
      </c>
      <c r="D163">
        <v>266</v>
      </c>
      <c r="E163" t="str">
        <f>VLOOKUP(A163,taxo!$A$1:$E$486,5,FALSE)</f>
        <v>Eukaryota</v>
      </c>
      <c r="F163" t="str">
        <f>VLOOKUP(A163,taxo!$A$1:$F$486,6,FALSE)</f>
        <v xml:space="preserve"> Fungi</v>
      </c>
    </row>
    <row r="164" spans="1:6">
      <c r="A164" t="s">
        <v>426</v>
      </c>
      <c r="B164" t="s">
        <v>9</v>
      </c>
      <c r="C164">
        <v>279</v>
      </c>
      <c r="D164">
        <v>423</v>
      </c>
      <c r="E164" t="str">
        <f>VLOOKUP(A164,taxo!$A$1:$E$486,5,FALSE)</f>
        <v>Eukaryota</v>
      </c>
      <c r="F164" t="str">
        <f>VLOOKUP(A164,taxo!$A$1:$F$486,6,FALSE)</f>
        <v xml:space="preserve"> Fungi</v>
      </c>
    </row>
    <row r="165" spans="1:6">
      <c r="A165" t="s">
        <v>426</v>
      </c>
      <c r="B165" t="s">
        <v>13</v>
      </c>
      <c r="C165">
        <v>534</v>
      </c>
      <c r="D165">
        <v>708</v>
      </c>
      <c r="E165" t="str">
        <f>VLOOKUP(A165,taxo!$A$1:$E$486,5,FALSE)</f>
        <v>Eukaryota</v>
      </c>
      <c r="F165" t="str">
        <f>VLOOKUP(A165,taxo!$A$1:$F$486,6,FALSE)</f>
        <v xml:space="preserve"> Fungi</v>
      </c>
    </row>
    <row r="166" spans="1:6">
      <c r="A166" t="s">
        <v>435</v>
      </c>
      <c r="B166" t="s">
        <v>1</v>
      </c>
      <c r="C166">
        <v>72</v>
      </c>
      <c r="D166">
        <v>246</v>
      </c>
      <c r="E166" t="str">
        <f>VLOOKUP(A166,taxo!$A$1:$E$486,5,FALSE)</f>
        <v>Eukaryota</v>
      </c>
      <c r="F166" t="str">
        <f>VLOOKUP(A166,taxo!$A$1:$F$486,6,FALSE)</f>
        <v xml:space="preserve"> Euglenozoa</v>
      </c>
    </row>
    <row r="167" spans="1:6">
      <c r="A167" t="s">
        <v>435</v>
      </c>
      <c r="B167" t="s">
        <v>9</v>
      </c>
      <c r="C167">
        <v>259</v>
      </c>
      <c r="D167">
        <v>406</v>
      </c>
      <c r="E167" t="str">
        <f>VLOOKUP(A167,taxo!$A$1:$E$486,5,FALSE)</f>
        <v>Eukaryota</v>
      </c>
      <c r="F167" t="str">
        <f>VLOOKUP(A167,taxo!$A$1:$F$486,6,FALSE)</f>
        <v xml:space="preserve"> Euglenozoa</v>
      </c>
    </row>
    <row r="168" spans="1:6">
      <c r="A168" t="s">
        <v>435</v>
      </c>
      <c r="B168" t="s">
        <v>13</v>
      </c>
      <c r="C168">
        <v>533</v>
      </c>
      <c r="D168">
        <v>709</v>
      </c>
      <c r="E168" t="str">
        <f>VLOOKUP(A168,taxo!$A$1:$E$486,5,FALSE)</f>
        <v>Eukaryota</v>
      </c>
      <c r="F168" t="str">
        <f>VLOOKUP(A168,taxo!$A$1:$F$486,6,FALSE)</f>
        <v xml:space="preserve"> Euglenozoa</v>
      </c>
    </row>
    <row r="169" spans="1:6">
      <c r="A169" t="s">
        <v>445</v>
      </c>
      <c r="B169" t="s">
        <v>1</v>
      </c>
      <c r="C169">
        <v>72</v>
      </c>
      <c r="D169">
        <v>246</v>
      </c>
      <c r="E169" t="str">
        <f>VLOOKUP(A169,taxo!$A$1:$E$486,5,FALSE)</f>
        <v>Eukaryota</v>
      </c>
      <c r="F169" t="str">
        <f>VLOOKUP(A169,taxo!$A$1:$F$486,6,FALSE)</f>
        <v xml:space="preserve"> Euglenozoa</v>
      </c>
    </row>
    <row r="170" spans="1:6">
      <c r="A170" t="s">
        <v>445</v>
      </c>
      <c r="B170" t="s">
        <v>9</v>
      </c>
      <c r="C170">
        <v>259</v>
      </c>
      <c r="D170">
        <v>406</v>
      </c>
      <c r="E170" t="str">
        <f>VLOOKUP(A170,taxo!$A$1:$E$486,5,FALSE)</f>
        <v>Eukaryota</v>
      </c>
      <c r="F170" t="str">
        <f>VLOOKUP(A170,taxo!$A$1:$F$486,6,FALSE)</f>
        <v xml:space="preserve"> Euglenozoa</v>
      </c>
    </row>
    <row r="171" spans="1:6">
      <c r="A171" t="s">
        <v>445</v>
      </c>
      <c r="B171" t="s">
        <v>13</v>
      </c>
      <c r="C171">
        <v>533</v>
      </c>
      <c r="D171">
        <v>709</v>
      </c>
      <c r="E171" t="str">
        <f>VLOOKUP(A171,taxo!$A$1:$E$486,5,FALSE)</f>
        <v>Eukaryota</v>
      </c>
      <c r="F171" t="str">
        <f>VLOOKUP(A171,taxo!$A$1:$F$486,6,FALSE)</f>
        <v xml:space="preserve"> Euglenozoa</v>
      </c>
    </row>
    <row r="172" spans="1:6">
      <c r="A172" t="s">
        <v>450</v>
      </c>
      <c r="B172" t="s">
        <v>1</v>
      </c>
      <c r="C172">
        <v>71</v>
      </c>
      <c r="D172">
        <v>270</v>
      </c>
      <c r="E172" t="str">
        <f>VLOOKUP(A172,taxo!$A$1:$E$486,5,FALSE)</f>
        <v>Eukaryota</v>
      </c>
      <c r="F172" t="str">
        <f>VLOOKUP(A172,taxo!$A$1:$F$486,6,FALSE)</f>
        <v xml:space="preserve"> Viridiplantae</v>
      </c>
    </row>
    <row r="173" spans="1:6">
      <c r="A173" t="s">
        <v>450</v>
      </c>
      <c r="B173" t="s">
        <v>9</v>
      </c>
      <c r="C173">
        <v>283</v>
      </c>
      <c r="D173">
        <v>429</v>
      </c>
      <c r="E173" t="str">
        <f>VLOOKUP(A173,taxo!$A$1:$E$486,5,FALSE)</f>
        <v>Eukaryota</v>
      </c>
      <c r="F173" t="str">
        <f>VLOOKUP(A173,taxo!$A$1:$F$486,6,FALSE)</f>
        <v xml:space="preserve"> Viridiplantae</v>
      </c>
    </row>
    <row r="174" spans="1:6">
      <c r="A174" t="s">
        <v>450</v>
      </c>
      <c r="B174" t="s">
        <v>13</v>
      </c>
      <c r="C174">
        <v>540</v>
      </c>
      <c r="D174">
        <v>716</v>
      </c>
      <c r="E174" t="str">
        <f>VLOOKUP(A174,taxo!$A$1:$E$486,5,FALSE)</f>
        <v>Eukaryota</v>
      </c>
      <c r="F174" t="str">
        <f>VLOOKUP(A174,taxo!$A$1:$F$486,6,FALSE)</f>
        <v xml:space="preserve"> Viridiplantae</v>
      </c>
    </row>
    <row r="175" spans="1:6">
      <c r="A175" t="s">
        <v>28</v>
      </c>
      <c r="B175" t="s">
        <v>1</v>
      </c>
      <c r="C175">
        <v>124</v>
      </c>
      <c r="D175">
        <v>319</v>
      </c>
      <c r="E175" t="str">
        <f>VLOOKUP(A175,taxo!$A$1:$E$486,5,FALSE)</f>
        <v>Eukaryota</v>
      </c>
      <c r="F175" t="str">
        <f>VLOOKUP(A175,taxo!$A$1:$F$486,6,FALSE)</f>
        <v xml:space="preserve"> Fungi</v>
      </c>
    </row>
    <row r="176" spans="1:6">
      <c r="A176" t="s">
        <v>28</v>
      </c>
      <c r="B176" t="s">
        <v>9</v>
      </c>
      <c r="C176">
        <v>332</v>
      </c>
      <c r="D176">
        <v>476</v>
      </c>
      <c r="E176" t="str">
        <f>VLOOKUP(A176,taxo!$A$1:$E$486,5,FALSE)</f>
        <v>Eukaryota</v>
      </c>
      <c r="F176" t="str">
        <f>VLOOKUP(A176,taxo!$A$1:$F$486,6,FALSE)</f>
        <v xml:space="preserve"> Fungi</v>
      </c>
    </row>
    <row r="177" spans="1:6">
      <c r="A177" t="s">
        <v>28</v>
      </c>
      <c r="B177" t="s">
        <v>13</v>
      </c>
      <c r="C177">
        <v>587</v>
      </c>
      <c r="D177">
        <v>761</v>
      </c>
      <c r="E177" t="str">
        <f>VLOOKUP(A177,taxo!$A$1:$E$486,5,FALSE)</f>
        <v>Eukaryota</v>
      </c>
      <c r="F177" t="str">
        <f>VLOOKUP(A177,taxo!$A$1:$F$486,6,FALSE)</f>
        <v xml:space="preserve"> Fungi</v>
      </c>
    </row>
    <row r="178" spans="1:6">
      <c r="A178" t="s">
        <v>458</v>
      </c>
      <c r="B178" t="s">
        <v>1</v>
      </c>
      <c r="C178">
        <v>71</v>
      </c>
      <c r="D178">
        <v>266</v>
      </c>
      <c r="E178" t="str">
        <f>VLOOKUP(A178,taxo!$A$1:$E$486,5,FALSE)</f>
        <v>Eukaryota</v>
      </c>
      <c r="F178" t="str">
        <f>VLOOKUP(A178,taxo!$A$1:$F$486,6,FALSE)</f>
        <v xml:space="preserve"> Fungi</v>
      </c>
    </row>
    <row r="179" spans="1:6">
      <c r="A179" t="s">
        <v>458</v>
      </c>
      <c r="B179" t="s">
        <v>9</v>
      </c>
      <c r="C179">
        <v>279</v>
      </c>
      <c r="D179">
        <v>325</v>
      </c>
      <c r="E179" t="str">
        <f>VLOOKUP(A179,taxo!$A$1:$E$486,5,FALSE)</f>
        <v>Eukaryota</v>
      </c>
      <c r="F179" t="str">
        <f>VLOOKUP(A179,taxo!$A$1:$F$486,6,FALSE)</f>
        <v xml:space="preserve"> Fungi</v>
      </c>
    </row>
    <row r="180" spans="1:6">
      <c r="A180" t="s">
        <v>464</v>
      </c>
      <c r="B180" t="s">
        <v>1</v>
      </c>
      <c r="C180">
        <v>145</v>
      </c>
      <c r="D180">
        <v>379</v>
      </c>
      <c r="E180" t="str">
        <f>VLOOKUP(A180,taxo!$A$1:$E$486,5,FALSE)</f>
        <v>Eukaryota</v>
      </c>
      <c r="F180" t="str">
        <f>VLOOKUP(A180,taxo!$A$1:$F$486,6,FALSE)</f>
        <v xml:space="preserve"> Alveolata</v>
      </c>
    </row>
    <row r="181" spans="1:6">
      <c r="A181" t="s">
        <v>464</v>
      </c>
      <c r="B181" t="s">
        <v>9</v>
      </c>
      <c r="C181">
        <v>571</v>
      </c>
      <c r="D181">
        <v>694</v>
      </c>
      <c r="E181" t="str">
        <f>VLOOKUP(A181,taxo!$A$1:$E$486,5,FALSE)</f>
        <v>Eukaryota</v>
      </c>
      <c r="F181" t="str">
        <f>VLOOKUP(A181,taxo!$A$1:$F$486,6,FALSE)</f>
        <v xml:space="preserve"> Alveolata</v>
      </c>
    </row>
    <row r="182" spans="1:6">
      <c r="A182" t="s">
        <v>464</v>
      </c>
      <c r="B182" t="s">
        <v>13</v>
      </c>
      <c r="C182">
        <v>804</v>
      </c>
      <c r="D182">
        <v>980</v>
      </c>
      <c r="E182" t="str">
        <f>VLOOKUP(A182,taxo!$A$1:$E$486,5,FALSE)</f>
        <v>Eukaryota</v>
      </c>
      <c r="F182" t="str">
        <f>VLOOKUP(A182,taxo!$A$1:$F$486,6,FALSE)</f>
        <v xml:space="preserve"> Alveolata</v>
      </c>
    </row>
    <row r="183" spans="1:6">
      <c r="A183" t="s">
        <v>464</v>
      </c>
      <c r="B183" t="s">
        <v>2953</v>
      </c>
      <c r="C183">
        <v>17</v>
      </c>
      <c r="D183">
        <v>158</v>
      </c>
      <c r="E183" t="str">
        <f>VLOOKUP(A183,taxo!$A$1:$E$486,5,FALSE)</f>
        <v>Eukaryota</v>
      </c>
      <c r="F183" t="str">
        <f>VLOOKUP(A183,taxo!$A$1:$F$486,6,FALSE)</f>
        <v xml:space="preserve"> Alveolata</v>
      </c>
    </row>
    <row r="184" spans="1:6">
      <c r="A184" t="s">
        <v>473</v>
      </c>
      <c r="B184" t="s">
        <v>1</v>
      </c>
      <c r="C184">
        <v>249</v>
      </c>
      <c r="D184">
        <v>400</v>
      </c>
      <c r="E184" t="str">
        <f>VLOOKUP(A184,taxo!$A$1:$E$486,5,FALSE)</f>
        <v>Bacteria</v>
      </c>
      <c r="F184" t="str">
        <f>VLOOKUP(A184,taxo!$A$1:$F$486,6,FALSE)</f>
        <v xml:space="preserve"> Firmicutes</v>
      </c>
    </row>
    <row r="185" spans="1:6">
      <c r="A185" t="s">
        <v>473</v>
      </c>
      <c r="B185" t="s">
        <v>9</v>
      </c>
      <c r="C185">
        <v>482</v>
      </c>
      <c r="D185">
        <v>573</v>
      </c>
      <c r="E185" t="str">
        <f>VLOOKUP(A185,taxo!$A$1:$E$486,5,FALSE)</f>
        <v>Bacteria</v>
      </c>
      <c r="F185" t="str">
        <f>VLOOKUP(A185,taxo!$A$1:$F$486,6,FALSE)</f>
        <v xml:space="preserve"> Firmicutes</v>
      </c>
    </row>
    <row r="186" spans="1:6">
      <c r="A186" t="s">
        <v>473</v>
      </c>
      <c r="B186" t="s">
        <v>13</v>
      </c>
      <c r="C186">
        <v>593</v>
      </c>
      <c r="D186">
        <v>758</v>
      </c>
      <c r="E186" t="str">
        <f>VLOOKUP(A186,taxo!$A$1:$E$486,5,FALSE)</f>
        <v>Bacteria</v>
      </c>
      <c r="F186" t="str">
        <f>VLOOKUP(A186,taxo!$A$1:$F$486,6,FALSE)</f>
        <v xml:space="preserve"> Firmicutes</v>
      </c>
    </row>
    <row r="187" spans="1:6">
      <c r="A187" t="s">
        <v>473</v>
      </c>
      <c r="B187" t="s">
        <v>2951</v>
      </c>
      <c r="C187">
        <v>18</v>
      </c>
      <c r="D187">
        <v>198</v>
      </c>
      <c r="E187" t="str">
        <f>VLOOKUP(A187,taxo!$A$1:$E$486,5,FALSE)</f>
        <v>Bacteria</v>
      </c>
      <c r="F187" t="str">
        <f>VLOOKUP(A187,taxo!$A$1:$F$486,6,FALSE)</f>
        <v xml:space="preserve"> Firmicutes</v>
      </c>
    </row>
    <row r="188" spans="1:6">
      <c r="A188" t="s">
        <v>6</v>
      </c>
      <c r="B188" t="s">
        <v>1</v>
      </c>
      <c r="C188">
        <v>1</v>
      </c>
      <c r="D188">
        <v>84</v>
      </c>
      <c r="E188" t="str">
        <f>VLOOKUP(A188,taxo!$A$1:$E$486,5,FALSE)</f>
        <v>Eukaryota</v>
      </c>
      <c r="F188" t="str">
        <f>VLOOKUP(A188,taxo!$A$1:$F$486,6,FALSE)</f>
        <v xml:space="preserve"> Fungi</v>
      </c>
    </row>
    <row r="189" spans="1:6">
      <c r="A189" t="s">
        <v>6</v>
      </c>
      <c r="B189" t="s">
        <v>1</v>
      </c>
      <c r="C189">
        <v>68</v>
      </c>
      <c r="D189">
        <v>141</v>
      </c>
      <c r="E189" t="str">
        <f>VLOOKUP(A189,taxo!$A$1:$E$486,5,FALSE)</f>
        <v>Eukaryota</v>
      </c>
      <c r="F189" t="str">
        <f>VLOOKUP(A189,taxo!$A$1:$F$486,6,FALSE)</f>
        <v xml:space="preserve"> Fungi</v>
      </c>
    </row>
    <row r="190" spans="1:6">
      <c r="A190" t="s">
        <v>6</v>
      </c>
      <c r="B190" t="s">
        <v>9</v>
      </c>
      <c r="C190">
        <v>154</v>
      </c>
      <c r="D190">
        <v>298</v>
      </c>
      <c r="E190" t="str">
        <f>VLOOKUP(A190,taxo!$A$1:$E$486,5,FALSE)</f>
        <v>Eukaryota</v>
      </c>
      <c r="F190" t="str">
        <f>VLOOKUP(A190,taxo!$A$1:$F$486,6,FALSE)</f>
        <v xml:space="preserve"> Fungi</v>
      </c>
    </row>
    <row r="191" spans="1:6">
      <c r="A191" t="s">
        <v>6</v>
      </c>
      <c r="B191" t="s">
        <v>13</v>
      </c>
      <c r="C191">
        <v>409</v>
      </c>
      <c r="D191">
        <v>583</v>
      </c>
      <c r="E191" t="str">
        <f>VLOOKUP(A191,taxo!$A$1:$E$486,5,FALSE)</f>
        <v>Eukaryota</v>
      </c>
      <c r="F191" t="str">
        <f>VLOOKUP(A191,taxo!$A$1:$F$486,6,FALSE)</f>
        <v xml:space="preserve"> Fungi</v>
      </c>
    </row>
    <row r="192" spans="1:6">
      <c r="A192" t="s">
        <v>483</v>
      </c>
      <c r="B192" t="s">
        <v>1</v>
      </c>
      <c r="C192">
        <v>263</v>
      </c>
      <c r="D192">
        <v>401</v>
      </c>
      <c r="E192" t="str">
        <f>VLOOKUP(A192,taxo!$A$1:$E$486,5,FALSE)</f>
        <v>Bacteria</v>
      </c>
      <c r="F192" t="str">
        <f>VLOOKUP(A192,taxo!$A$1:$F$486,6,FALSE)</f>
        <v xml:space="preserve"> Firmicutes</v>
      </c>
    </row>
    <row r="193" spans="1:6">
      <c r="A193" t="s">
        <v>483</v>
      </c>
      <c r="B193" t="s">
        <v>9</v>
      </c>
      <c r="C193">
        <v>477</v>
      </c>
      <c r="D193">
        <v>581</v>
      </c>
      <c r="E193" t="str">
        <f>VLOOKUP(A193,taxo!$A$1:$E$486,5,FALSE)</f>
        <v>Bacteria</v>
      </c>
      <c r="F193" t="str">
        <f>VLOOKUP(A193,taxo!$A$1:$F$486,6,FALSE)</f>
        <v xml:space="preserve"> Firmicutes</v>
      </c>
    </row>
    <row r="194" spans="1:6">
      <c r="A194" t="s">
        <v>483</v>
      </c>
      <c r="B194" t="s">
        <v>13</v>
      </c>
      <c r="C194">
        <v>593</v>
      </c>
      <c r="D194">
        <v>762</v>
      </c>
      <c r="E194" t="str">
        <f>VLOOKUP(A194,taxo!$A$1:$E$486,5,FALSE)</f>
        <v>Bacteria</v>
      </c>
      <c r="F194" t="str">
        <f>VLOOKUP(A194,taxo!$A$1:$F$486,6,FALSE)</f>
        <v xml:space="preserve"> Firmicutes</v>
      </c>
    </row>
    <row r="195" spans="1:6">
      <c r="A195" t="s">
        <v>483</v>
      </c>
      <c r="B195" t="s">
        <v>2951</v>
      </c>
      <c r="C195">
        <v>32</v>
      </c>
      <c r="D195">
        <v>198</v>
      </c>
      <c r="E195" t="str">
        <f>VLOOKUP(A195,taxo!$A$1:$E$486,5,FALSE)</f>
        <v>Bacteria</v>
      </c>
      <c r="F195" t="str">
        <f>VLOOKUP(A195,taxo!$A$1:$F$486,6,FALSE)</f>
        <v xml:space="preserve"> Firmicutes</v>
      </c>
    </row>
    <row r="196" spans="1:6">
      <c r="A196" t="s">
        <v>488</v>
      </c>
      <c r="B196" t="s">
        <v>1</v>
      </c>
      <c r="C196">
        <v>72</v>
      </c>
      <c r="D196">
        <v>272</v>
      </c>
      <c r="E196" t="str">
        <f>VLOOKUP(A196,taxo!$A$1:$E$486,5,FALSE)</f>
        <v>Eukaryota</v>
      </c>
      <c r="F196" t="str">
        <f>VLOOKUP(A196,taxo!$A$1:$F$486,6,FALSE)</f>
        <v xml:space="preserve"> Alveolata</v>
      </c>
    </row>
    <row r="197" spans="1:6">
      <c r="A197" t="s">
        <v>488</v>
      </c>
      <c r="B197" t="s">
        <v>1</v>
      </c>
      <c r="C197">
        <v>286</v>
      </c>
      <c r="D197">
        <v>323</v>
      </c>
      <c r="E197" t="str">
        <f>VLOOKUP(A197,taxo!$A$1:$E$486,5,FALSE)</f>
        <v>Eukaryota</v>
      </c>
      <c r="F197" t="str">
        <f>VLOOKUP(A197,taxo!$A$1:$F$486,6,FALSE)</f>
        <v xml:space="preserve"> Alveolata</v>
      </c>
    </row>
    <row r="198" spans="1:6">
      <c r="A198" t="s">
        <v>488</v>
      </c>
      <c r="B198" t="s">
        <v>9</v>
      </c>
      <c r="C198">
        <v>336</v>
      </c>
      <c r="D198">
        <v>477</v>
      </c>
      <c r="E198" t="str">
        <f>VLOOKUP(A198,taxo!$A$1:$E$486,5,FALSE)</f>
        <v>Eukaryota</v>
      </c>
      <c r="F198" t="str">
        <f>VLOOKUP(A198,taxo!$A$1:$F$486,6,FALSE)</f>
        <v xml:space="preserve"> Alveolata</v>
      </c>
    </row>
    <row r="199" spans="1:6">
      <c r="A199" t="s">
        <v>488</v>
      </c>
      <c r="B199" t="s">
        <v>13</v>
      </c>
      <c r="C199">
        <v>586</v>
      </c>
      <c r="D199">
        <v>762</v>
      </c>
      <c r="E199" t="str">
        <f>VLOOKUP(A199,taxo!$A$1:$E$486,5,FALSE)</f>
        <v>Eukaryota</v>
      </c>
      <c r="F199" t="str">
        <f>VLOOKUP(A199,taxo!$A$1:$F$486,6,FALSE)</f>
        <v xml:space="preserve"> Alveolata</v>
      </c>
    </row>
    <row r="200" spans="1:6">
      <c r="A200" t="s">
        <v>495</v>
      </c>
      <c r="B200" t="s">
        <v>1</v>
      </c>
      <c r="C200">
        <v>43</v>
      </c>
      <c r="D200">
        <v>227</v>
      </c>
      <c r="E200" t="str">
        <f>VLOOKUP(A200,taxo!$A$1:$E$486,5,FALSE)</f>
        <v>Eukaryota</v>
      </c>
      <c r="F200" t="str">
        <f>VLOOKUP(A200,taxo!$A$1:$F$486,6,FALSE)</f>
        <v xml:space="preserve"> Fungi</v>
      </c>
    </row>
    <row r="201" spans="1:6">
      <c r="A201" t="s">
        <v>495</v>
      </c>
      <c r="B201" t="s">
        <v>9</v>
      </c>
      <c r="C201">
        <v>240</v>
      </c>
      <c r="D201">
        <v>385</v>
      </c>
      <c r="E201" t="str">
        <f>VLOOKUP(A201,taxo!$A$1:$E$486,5,FALSE)</f>
        <v>Eukaryota</v>
      </c>
      <c r="F201" t="str">
        <f>VLOOKUP(A201,taxo!$A$1:$F$486,6,FALSE)</f>
        <v xml:space="preserve"> Fungi</v>
      </c>
    </row>
    <row r="202" spans="1:6">
      <c r="A202" t="s">
        <v>495</v>
      </c>
      <c r="B202" t="s">
        <v>13</v>
      </c>
      <c r="C202">
        <v>474</v>
      </c>
      <c r="D202">
        <v>593</v>
      </c>
      <c r="E202" t="str">
        <f>VLOOKUP(A202,taxo!$A$1:$E$486,5,FALSE)</f>
        <v>Eukaryota</v>
      </c>
      <c r="F202" t="str">
        <f>VLOOKUP(A202,taxo!$A$1:$F$486,6,FALSE)</f>
        <v xml:space="preserve"> Fungi</v>
      </c>
    </row>
    <row r="203" spans="1:6">
      <c r="A203" t="s">
        <v>502</v>
      </c>
      <c r="B203" t="s">
        <v>1</v>
      </c>
      <c r="C203">
        <v>233</v>
      </c>
      <c r="D203">
        <v>317</v>
      </c>
      <c r="E203" t="str">
        <f>VLOOKUP(A203,taxo!$A$1:$E$486,5,FALSE)</f>
        <v>Archaea</v>
      </c>
      <c r="F203" t="str">
        <f>VLOOKUP(A203,taxo!$A$1:$F$486,6,FALSE)</f>
        <v xml:space="preserve"> Euryarchaeota</v>
      </c>
    </row>
    <row r="204" spans="1:6">
      <c r="A204" t="s">
        <v>502</v>
      </c>
      <c r="B204" t="s">
        <v>9</v>
      </c>
      <c r="C204">
        <v>351</v>
      </c>
      <c r="D204">
        <v>511</v>
      </c>
      <c r="E204" t="str">
        <f>VLOOKUP(A204,taxo!$A$1:$E$486,5,FALSE)</f>
        <v>Archaea</v>
      </c>
      <c r="F204" t="str">
        <f>VLOOKUP(A204,taxo!$A$1:$F$486,6,FALSE)</f>
        <v xml:space="preserve"> Euryarchaeota</v>
      </c>
    </row>
    <row r="205" spans="1:6">
      <c r="A205" t="s">
        <v>502</v>
      </c>
      <c r="B205" t="s">
        <v>13</v>
      </c>
      <c r="C205">
        <v>525</v>
      </c>
      <c r="D205">
        <v>695</v>
      </c>
      <c r="E205" t="str">
        <f>VLOOKUP(A205,taxo!$A$1:$E$486,5,FALSE)</f>
        <v>Archaea</v>
      </c>
      <c r="F205" t="str">
        <f>VLOOKUP(A205,taxo!$A$1:$F$486,6,FALSE)</f>
        <v xml:space="preserve"> Euryarchaeota</v>
      </c>
    </row>
    <row r="206" spans="1:6">
      <c r="A206" t="s">
        <v>29</v>
      </c>
      <c r="B206" t="s">
        <v>1</v>
      </c>
      <c r="C206">
        <v>48</v>
      </c>
      <c r="D206">
        <v>232</v>
      </c>
      <c r="E206" t="str">
        <f>VLOOKUP(A206,taxo!$A$1:$E$486,5,FALSE)</f>
        <v>Eukaryota</v>
      </c>
      <c r="F206" t="str">
        <f>VLOOKUP(A206,taxo!$A$1:$F$486,6,FALSE)</f>
        <v xml:space="preserve"> Metazoa</v>
      </c>
    </row>
    <row r="207" spans="1:6">
      <c r="A207" t="s">
        <v>29</v>
      </c>
      <c r="B207" t="s">
        <v>9</v>
      </c>
      <c r="C207">
        <v>245</v>
      </c>
      <c r="D207">
        <v>389</v>
      </c>
      <c r="E207" t="str">
        <f>VLOOKUP(A207,taxo!$A$1:$E$486,5,FALSE)</f>
        <v>Eukaryota</v>
      </c>
      <c r="F207" t="str">
        <f>VLOOKUP(A207,taxo!$A$1:$F$486,6,FALSE)</f>
        <v xml:space="preserve"> Metazoa</v>
      </c>
    </row>
    <row r="208" spans="1:6">
      <c r="A208" t="s">
        <v>29</v>
      </c>
      <c r="B208" t="s">
        <v>13</v>
      </c>
      <c r="C208">
        <v>500</v>
      </c>
      <c r="D208">
        <v>676</v>
      </c>
      <c r="E208" t="str">
        <f>VLOOKUP(A208,taxo!$A$1:$E$486,5,FALSE)</f>
        <v>Eukaryota</v>
      </c>
      <c r="F208" t="str">
        <f>VLOOKUP(A208,taxo!$A$1:$F$486,6,FALSE)</f>
        <v xml:space="preserve"> Metazoa</v>
      </c>
    </row>
    <row r="209" spans="1:6">
      <c r="A209" t="s">
        <v>516</v>
      </c>
      <c r="B209" t="s">
        <v>1</v>
      </c>
      <c r="C209">
        <v>71</v>
      </c>
      <c r="D209">
        <v>257</v>
      </c>
      <c r="E209" t="str">
        <f>VLOOKUP(A209,taxo!$A$1:$E$486,5,FALSE)</f>
        <v>Eukaryota</v>
      </c>
      <c r="F209" t="str">
        <f>VLOOKUP(A209,taxo!$A$1:$F$486,6,FALSE)</f>
        <v xml:space="preserve"> Fungi</v>
      </c>
    </row>
    <row r="210" spans="1:6">
      <c r="A210" t="s">
        <v>516</v>
      </c>
      <c r="B210" t="s">
        <v>9</v>
      </c>
      <c r="C210">
        <v>270</v>
      </c>
      <c r="D210">
        <v>415</v>
      </c>
      <c r="E210" t="str">
        <f>VLOOKUP(A210,taxo!$A$1:$E$486,5,FALSE)</f>
        <v>Eukaryota</v>
      </c>
      <c r="F210" t="str">
        <f>VLOOKUP(A210,taxo!$A$1:$F$486,6,FALSE)</f>
        <v xml:space="preserve"> Fungi</v>
      </c>
    </row>
    <row r="211" spans="1:6">
      <c r="A211" t="s">
        <v>516</v>
      </c>
      <c r="B211" t="s">
        <v>13</v>
      </c>
      <c r="C211">
        <v>526</v>
      </c>
      <c r="D211">
        <v>700</v>
      </c>
      <c r="E211" t="str">
        <f>VLOOKUP(A211,taxo!$A$1:$E$486,5,FALSE)</f>
        <v>Eukaryota</v>
      </c>
      <c r="F211" t="str">
        <f>VLOOKUP(A211,taxo!$A$1:$F$486,6,FALSE)</f>
        <v xml:space="preserve"> Fungi</v>
      </c>
    </row>
    <row r="212" spans="1:6">
      <c r="A212" t="s">
        <v>522</v>
      </c>
      <c r="B212" t="s">
        <v>1</v>
      </c>
      <c r="C212">
        <v>75</v>
      </c>
      <c r="D212">
        <v>243</v>
      </c>
      <c r="E212" t="str">
        <f>VLOOKUP(A212,taxo!$A$1:$E$486,5,FALSE)</f>
        <v>Archaea</v>
      </c>
      <c r="F212" t="str">
        <f>VLOOKUP(A212,taxo!$A$1:$F$486,6,FALSE)</f>
        <v xml:space="preserve"> Crenarchaeota</v>
      </c>
    </row>
    <row r="213" spans="1:6">
      <c r="A213" t="s">
        <v>522</v>
      </c>
      <c r="B213" t="s">
        <v>9</v>
      </c>
      <c r="C213">
        <v>247</v>
      </c>
      <c r="D213">
        <v>431</v>
      </c>
      <c r="E213" t="str">
        <f>VLOOKUP(A213,taxo!$A$1:$E$486,5,FALSE)</f>
        <v>Archaea</v>
      </c>
      <c r="F213" t="str">
        <f>VLOOKUP(A213,taxo!$A$1:$F$486,6,FALSE)</f>
        <v xml:space="preserve"> Crenarchaeota</v>
      </c>
    </row>
    <row r="214" spans="1:6">
      <c r="A214" t="s">
        <v>522</v>
      </c>
      <c r="B214" t="s">
        <v>13</v>
      </c>
      <c r="C214">
        <v>444</v>
      </c>
      <c r="D214">
        <v>611</v>
      </c>
      <c r="E214" t="str">
        <f>VLOOKUP(A214,taxo!$A$1:$E$486,5,FALSE)</f>
        <v>Archaea</v>
      </c>
      <c r="F214" t="str">
        <f>VLOOKUP(A214,taxo!$A$1:$F$486,6,FALSE)</f>
        <v xml:space="preserve"> Crenarchaeota</v>
      </c>
    </row>
    <row r="215" spans="1:6">
      <c r="A215" t="s">
        <v>528</v>
      </c>
      <c r="B215" t="s">
        <v>2949</v>
      </c>
      <c r="C215">
        <v>206</v>
      </c>
      <c r="D215">
        <v>299</v>
      </c>
      <c r="E215" t="str">
        <f>VLOOKUP(A215,taxo!$A$1:$E$486,5,FALSE)</f>
        <v>Bacteria</v>
      </c>
      <c r="F215" t="str">
        <f>VLOOKUP(A215,taxo!$A$1:$F$486,6,FALSE)</f>
        <v xml:space="preserve"> Firmicutes</v>
      </c>
    </row>
    <row r="216" spans="1:6">
      <c r="A216" t="s">
        <v>528</v>
      </c>
      <c r="B216" t="s">
        <v>1</v>
      </c>
      <c r="C216">
        <v>268</v>
      </c>
      <c r="D216">
        <v>409</v>
      </c>
      <c r="E216" t="str">
        <f>VLOOKUP(A216,taxo!$A$1:$E$486,5,FALSE)</f>
        <v>Bacteria</v>
      </c>
      <c r="F216" t="str">
        <f>VLOOKUP(A216,taxo!$A$1:$F$486,6,FALSE)</f>
        <v xml:space="preserve"> Firmicutes</v>
      </c>
    </row>
    <row r="217" spans="1:6">
      <c r="A217" t="s">
        <v>528</v>
      </c>
      <c r="B217" t="s">
        <v>9</v>
      </c>
      <c r="C217">
        <v>442</v>
      </c>
      <c r="D217">
        <v>589</v>
      </c>
      <c r="E217" t="str">
        <f>VLOOKUP(A217,taxo!$A$1:$E$486,5,FALSE)</f>
        <v>Bacteria</v>
      </c>
      <c r="F217" t="str">
        <f>VLOOKUP(A217,taxo!$A$1:$F$486,6,FALSE)</f>
        <v xml:space="preserve"> Firmicutes</v>
      </c>
    </row>
    <row r="218" spans="1:6">
      <c r="A218" t="s">
        <v>528</v>
      </c>
      <c r="B218" t="s">
        <v>13</v>
      </c>
      <c r="C218">
        <v>601</v>
      </c>
      <c r="D218">
        <v>770</v>
      </c>
      <c r="E218" t="str">
        <f>VLOOKUP(A218,taxo!$A$1:$E$486,5,FALSE)</f>
        <v>Bacteria</v>
      </c>
      <c r="F218" t="str">
        <f>VLOOKUP(A218,taxo!$A$1:$F$486,6,FALSE)</f>
        <v xml:space="preserve"> Firmicutes</v>
      </c>
    </row>
    <row r="219" spans="1:6">
      <c r="A219" t="s">
        <v>528</v>
      </c>
      <c r="B219" t="s">
        <v>2951</v>
      </c>
      <c r="C219">
        <v>29</v>
      </c>
      <c r="D219">
        <v>206</v>
      </c>
      <c r="E219" t="str">
        <f>VLOOKUP(A219,taxo!$A$1:$E$486,5,FALSE)</f>
        <v>Bacteria</v>
      </c>
      <c r="F219" t="str">
        <f>VLOOKUP(A219,taxo!$A$1:$F$486,6,FALSE)</f>
        <v xml:space="preserve"> Firmicutes</v>
      </c>
    </row>
    <row r="220" spans="1:6">
      <c r="A220" t="s">
        <v>31</v>
      </c>
      <c r="B220" t="s">
        <v>1</v>
      </c>
      <c r="C220">
        <v>48</v>
      </c>
      <c r="D220">
        <v>232</v>
      </c>
      <c r="E220" t="str">
        <f>VLOOKUP(A220,taxo!$A$1:$E$486,5,FALSE)</f>
        <v>Eukaryota</v>
      </c>
      <c r="F220" t="str">
        <f>VLOOKUP(A220,taxo!$A$1:$F$486,6,FALSE)</f>
        <v xml:space="preserve"> Metazoa</v>
      </c>
    </row>
    <row r="221" spans="1:6">
      <c r="A221" t="s">
        <v>31</v>
      </c>
      <c r="B221" t="s">
        <v>9</v>
      </c>
      <c r="C221">
        <v>245</v>
      </c>
      <c r="D221">
        <v>389</v>
      </c>
      <c r="E221" t="str">
        <f>VLOOKUP(A221,taxo!$A$1:$E$486,5,FALSE)</f>
        <v>Eukaryota</v>
      </c>
      <c r="F221" t="str">
        <f>VLOOKUP(A221,taxo!$A$1:$F$486,6,FALSE)</f>
        <v xml:space="preserve"> Metazoa</v>
      </c>
    </row>
    <row r="222" spans="1:6">
      <c r="A222" t="s">
        <v>31</v>
      </c>
      <c r="B222" t="s">
        <v>13</v>
      </c>
      <c r="C222">
        <v>500</v>
      </c>
      <c r="D222">
        <v>676</v>
      </c>
      <c r="E222" t="str">
        <f>VLOOKUP(A222,taxo!$A$1:$E$486,5,FALSE)</f>
        <v>Eukaryota</v>
      </c>
      <c r="F222" t="str">
        <f>VLOOKUP(A222,taxo!$A$1:$F$486,6,FALSE)</f>
        <v xml:space="preserve"> Metazoa</v>
      </c>
    </row>
    <row r="223" spans="1:6">
      <c r="A223" t="s">
        <v>537</v>
      </c>
      <c r="B223" t="s">
        <v>1</v>
      </c>
      <c r="C223">
        <v>71</v>
      </c>
      <c r="D223">
        <v>262</v>
      </c>
      <c r="E223" t="str">
        <f>VLOOKUP(A223,taxo!$A$1:$E$486,5,FALSE)</f>
        <v>Eukaryota</v>
      </c>
      <c r="F223" t="str">
        <f>VLOOKUP(A223,taxo!$A$1:$F$486,6,FALSE)</f>
        <v xml:space="preserve"> Fungi</v>
      </c>
    </row>
    <row r="224" spans="1:6">
      <c r="A224" t="s">
        <v>537</v>
      </c>
      <c r="B224" t="s">
        <v>9</v>
      </c>
      <c r="C224">
        <v>275</v>
      </c>
      <c r="D224">
        <v>418</v>
      </c>
      <c r="E224" t="str">
        <f>VLOOKUP(A224,taxo!$A$1:$E$486,5,FALSE)</f>
        <v>Eukaryota</v>
      </c>
      <c r="F224" t="str">
        <f>VLOOKUP(A224,taxo!$A$1:$F$486,6,FALSE)</f>
        <v xml:space="preserve"> Fungi</v>
      </c>
    </row>
    <row r="225" spans="1:6">
      <c r="A225" t="s">
        <v>537</v>
      </c>
      <c r="B225" t="s">
        <v>13</v>
      </c>
      <c r="C225">
        <v>529</v>
      </c>
      <c r="D225">
        <v>705</v>
      </c>
      <c r="E225" t="str">
        <f>VLOOKUP(A225,taxo!$A$1:$E$486,5,FALSE)</f>
        <v>Eukaryota</v>
      </c>
      <c r="F225" t="str">
        <f>VLOOKUP(A225,taxo!$A$1:$F$486,6,FALSE)</f>
        <v xml:space="preserve"> Fungi</v>
      </c>
    </row>
    <row r="226" spans="1:6">
      <c r="A226" t="s">
        <v>545</v>
      </c>
      <c r="B226" t="s">
        <v>1</v>
      </c>
      <c r="C226">
        <v>71</v>
      </c>
      <c r="D226">
        <v>276</v>
      </c>
      <c r="E226" t="str">
        <f>VLOOKUP(A226,taxo!$A$1:$E$486,5,FALSE)</f>
        <v>Eukaryota</v>
      </c>
      <c r="F226" t="str">
        <f>VLOOKUP(A226,taxo!$A$1:$F$486,6,FALSE)</f>
        <v xml:space="preserve"> Fungi</v>
      </c>
    </row>
    <row r="227" spans="1:6">
      <c r="A227" t="s">
        <v>545</v>
      </c>
      <c r="B227" t="s">
        <v>9</v>
      </c>
      <c r="C227">
        <v>289</v>
      </c>
      <c r="D227">
        <v>433</v>
      </c>
      <c r="E227" t="str">
        <f>VLOOKUP(A227,taxo!$A$1:$E$486,5,FALSE)</f>
        <v>Eukaryota</v>
      </c>
      <c r="F227" t="str">
        <f>VLOOKUP(A227,taxo!$A$1:$F$486,6,FALSE)</f>
        <v xml:space="preserve"> Fungi</v>
      </c>
    </row>
    <row r="228" spans="1:6">
      <c r="A228" t="s">
        <v>545</v>
      </c>
      <c r="B228" t="s">
        <v>13</v>
      </c>
      <c r="C228">
        <v>544</v>
      </c>
      <c r="D228">
        <v>720</v>
      </c>
      <c r="E228" t="str">
        <f>VLOOKUP(A228,taxo!$A$1:$E$486,5,FALSE)</f>
        <v>Eukaryota</v>
      </c>
      <c r="F228" t="str">
        <f>VLOOKUP(A228,taxo!$A$1:$F$486,6,FALSE)</f>
        <v xml:space="preserve"> Fungi</v>
      </c>
    </row>
    <row r="229" spans="1:6">
      <c r="A229" t="s">
        <v>2964</v>
      </c>
      <c r="B229" t="s">
        <v>1</v>
      </c>
      <c r="C229">
        <v>31</v>
      </c>
      <c r="D229">
        <v>214</v>
      </c>
      <c r="E229" t="e">
        <f>VLOOKUP(A229,taxo!$A$1:$E$486,5,FALSE)</f>
        <v>#N/A</v>
      </c>
      <c r="F229" t="e">
        <f>VLOOKUP(A229,taxo!$A$1:$F$486,6,FALSE)</f>
        <v>#N/A</v>
      </c>
    </row>
    <row r="230" spans="1:6">
      <c r="A230" t="s">
        <v>2964</v>
      </c>
      <c r="B230" t="s">
        <v>9</v>
      </c>
      <c r="C230">
        <v>227</v>
      </c>
      <c r="D230">
        <v>371</v>
      </c>
      <c r="E230" t="e">
        <f>VLOOKUP(A230,taxo!$A$1:$E$486,5,FALSE)</f>
        <v>#N/A</v>
      </c>
      <c r="F230" t="e">
        <f>VLOOKUP(A230,taxo!$A$1:$F$486,6,FALSE)</f>
        <v>#N/A</v>
      </c>
    </row>
    <row r="231" spans="1:6">
      <c r="A231" t="s">
        <v>2964</v>
      </c>
      <c r="B231" t="s">
        <v>13</v>
      </c>
      <c r="C231">
        <v>482</v>
      </c>
      <c r="D231">
        <v>658</v>
      </c>
      <c r="E231" t="e">
        <f>VLOOKUP(A231,taxo!$A$1:$E$486,5,FALSE)</f>
        <v>#N/A</v>
      </c>
      <c r="F231" t="e">
        <f>VLOOKUP(A231,taxo!$A$1:$F$486,6,FALSE)</f>
        <v>#N/A</v>
      </c>
    </row>
    <row r="232" spans="1:6">
      <c r="A232" t="s">
        <v>553</v>
      </c>
      <c r="B232" t="s">
        <v>1</v>
      </c>
      <c r="C232">
        <v>72</v>
      </c>
      <c r="D232">
        <v>254</v>
      </c>
      <c r="E232" t="str">
        <f>VLOOKUP(A232,taxo!$A$1:$E$486,5,FALSE)</f>
        <v>Eukaryota</v>
      </c>
      <c r="F232" t="str">
        <f>VLOOKUP(A232,taxo!$A$1:$F$486,6,FALSE)</f>
        <v xml:space="preserve"> Metazoa</v>
      </c>
    </row>
    <row r="233" spans="1:6">
      <c r="A233" t="s">
        <v>553</v>
      </c>
      <c r="B233" t="s">
        <v>9</v>
      </c>
      <c r="C233">
        <v>267</v>
      </c>
      <c r="D233">
        <v>411</v>
      </c>
      <c r="E233" t="str">
        <f>VLOOKUP(A233,taxo!$A$1:$E$486,5,FALSE)</f>
        <v>Eukaryota</v>
      </c>
      <c r="F233" t="str">
        <f>VLOOKUP(A233,taxo!$A$1:$F$486,6,FALSE)</f>
        <v xml:space="preserve"> Metazoa</v>
      </c>
    </row>
    <row r="234" spans="1:6">
      <c r="A234" t="s">
        <v>553</v>
      </c>
      <c r="B234" t="s">
        <v>13</v>
      </c>
      <c r="C234">
        <v>518</v>
      </c>
      <c r="D234">
        <v>694</v>
      </c>
      <c r="E234" t="str">
        <f>VLOOKUP(A234,taxo!$A$1:$E$486,5,FALSE)</f>
        <v>Eukaryota</v>
      </c>
      <c r="F234" t="str">
        <f>VLOOKUP(A234,taxo!$A$1:$F$486,6,FALSE)</f>
        <v xml:space="preserve"> Metazoa</v>
      </c>
    </row>
    <row r="235" spans="1:6">
      <c r="A235" t="s">
        <v>562</v>
      </c>
      <c r="B235" t="s">
        <v>1</v>
      </c>
      <c r="C235">
        <v>71</v>
      </c>
      <c r="D235">
        <v>255</v>
      </c>
      <c r="E235" t="str">
        <f>VLOOKUP(A235,taxo!$A$1:$E$486,5,FALSE)</f>
        <v>Eukaryota</v>
      </c>
      <c r="F235" t="str">
        <f>VLOOKUP(A235,taxo!$A$1:$F$486,6,FALSE)</f>
        <v xml:space="preserve"> Viridiplantae</v>
      </c>
    </row>
    <row r="236" spans="1:6">
      <c r="A236" t="s">
        <v>562</v>
      </c>
      <c r="B236" t="s">
        <v>9</v>
      </c>
      <c r="C236">
        <v>268</v>
      </c>
      <c r="D236">
        <v>412</v>
      </c>
      <c r="E236" t="str">
        <f>VLOOKUP(A236,taxo!$A$1:$E$486,5,FALSE)</f>
        <v>Eukaryota</v>
      </c>
      <c r="F236" t="str">
        <f>VLOOKUP(A236,taxo!$A$1:$F$486,6,FALSE)</f>
        <v xml:space="preserve"> Viridiplantae</v>
      </c>
    </row>
    <row r="237" spans="1:6">
      <c r="A237" t="s">
        <v>562</v>
      </c>
      <c r="B237" t="s">
        <v>13</v>
      </c>
      <c r="C237">
        <v>523</v>
      </c>
      <c r="D237">
        <v>699</v>
      </c>
      <c r="E237" t="str">
        <f>VLOOKUP(A237,taxo!$A$1:$E$486,5,FALSE)</f>
        <v>Eukaryota</v>
      </c>
      <c r="F237" t="str">
        <f>VLOOKUP(A237,taxo!$A$1:$F$486,6,FALSE)</f>
        <v xml:space="preserve"> Viridiplantae</v>
      </c>
    </row>
    <row r="238" spans="1:6">
      <c r="A238" t="s">
        <v>573</v>
      </c>
      <c r="B238" t="s">
        <v>1</v>
      </c>
      <c r="C238">
        <v>92</v>
      </c>
      <c r="D238">
        <v>274</v>
      </c>
      <c r="E238" t="str">
        <f>VLOOKUP(A238,taxo!$A$1:$E$486,5,FALSE)</f>
        <v>Eukaryota</v>
      </c>
      <c r="F238" t="str">
        <f>VLOOKUP(A238,taxo!$A$1:$F$486,6,FALSE)</f>
        <v xml:space="preserve"> Choanoflagellida</v>
      </c>
    </row>
    <row r="239" spans="1:6">
      <c r="A239" t="s">
        <v>573</v>
      </c>
      <c r="B239" t="s">
        <v>9</v>
      </c>
      <c r="C239">
        <v>287</v>
      </c>
      <c r="D239">
        <v>431</v>
      </c>
      <c r="E239" t="str">
        <f>VLOOKUP(A239,taxo!$A$1:$E$486,5,FALSE)</f>
        <v>Eukaryota</v>
      </c>
      <c r="F239" t="str">
        <f>VLOOKUP(A239,taxo!$A$1:$F$486,6,FALSE)</f>
        <v xml:space="preserve"> Choanoflagellida</v>
      </c>
    </row>
    <row r="240" spans="1:6">
      <c r="A240" t="s">
        <v>573</v>
      </c>
      <c r="B240" t="s">
        <v>13</v>
      </c>
      <c r="C240">
        <v>542</v>
      </c>
      <c r="D240">
        <v>708</v>
      </c>
      <c r="E240" t="str">
        <f>VLOOKUP(A240,taxo!$A$1:$E$486,5,FALSE)</f>
        <v>Eukaryota</v>
      </c>
      <c r="F240" t="str">
        <f>VLOOKUP(A240,taxo!$A$1:$F$486,6,FALSE)</f>
        <v xml:space="preserve"> Choanoflagellida</v>
      </c>
    </row>
    <row r="241" spans="1:6">
      <c r="A241" t="s">
        <v>580</v>
      </c>
      <c r="B241" t="s">
        <v>1</v>
      </c>
      <c r="C241">
        <v>71</v>
      </c>
      <c r="D241">
        <v>264</v>
      </c>
      <c r="E241" t="str">
        <f>VLOOKUP(A241,taxo!$A$1:$E$486,5,FALSE)</f>
        <v>Eukaryota</v>
      </c>
      <c r="F241" t="str">
        <f>VLOOKUP(A241,taxo!$A$1:$F$486,6,FALSE)</f>
        <v xml:space="preserve"> Fungi</v>
      </c>
    </row>
    <row r="242" spans="1:6">
      <c r="A242" t="s">
        <v>580</v>
      </c>
      <c r="B242" t="s">
        <v>9</v>
      </c>
      <c r="C242">
        <v>279</v>
      </c>
      <c r="D242">
        <v>422</v>
      </c>
      <c r="E242" t="str">
        <f>VLOOKUP(A242,taxo!$A$1:$E$486,5,FALSE)</f>
        <v>Eukaryota</v>
      </c>
      <c r="F242" t="str">
        <f>VLOOKUP(A242,taxo!$A$1:$F$486,6,FALSE)</f>
        <v xml:space="preserve"> Fungi</v>
      </c>
    </row>
    <row r="243" spans="1:6">
      <c r="A243" t="s">
        <v>580</v>
      </c>
      <c r="B243" t="s">
        <v>13</v>
      </c>
      <c r="C243">
        <v>533</v>
      </c>
      <c r="D243">
        <v>709</v>
      </c>
      <c r="E243" t="str">
        <f>VLOOKUP(A243,taxo!$A$1:$E$486,5,FALSE)</f>
        <v>Eukaryota</v>
      </c>
      <c r="F243" t="str">
        <f>VLOOKUP(A243,taxo!$A$1:$F$486,6,FALSE)</f>
        <v xml:space="preserve"> Fungi</v>
      </c>
    </row>
    <row r="244" spans="1:6">
      <c r="A244" t="s">
        <v>586</v>
      </c>
      <c r="B244" t="s">
        <v>1</v>
      </c>
      <c r="C244">
        <v>249</v>
      </c>
      <c r="D244">
        <v>400</v>
      </c>
      <c r="E244" t="str">
        <f>VLOOKUP(A244,taxo!$A$1:$E$486,5,FALSE)</f>
        <v>Bacteria</v>
      </c>
      <c r="F244" t="str">
        <f>VLOOKUP(A244,taxo!$A$1:$F$486,6,FALSE)</f>
        <v xml:space="preserve"> Firmicutes</v>
      </c>
    </row>
    <row r="245" spans="1:6">
      <c r="A245" t="s">
        <v>586</v>
      </c>
      <c r="B245" t="s">
        <v>9</v>
      </c>
      <c r="C245">
        <v>409</v>
      </c>
      <c r="D245">
        <v>577</v>
      </c>
      <c r="E245" t="str">
        <f>VLOOKUP(A245,taxo!$A$1:$E$486,5,FALSE)</f>
        <v>Bacteria</v>
      </c>
      <c r="F245" t="str">
        <f>VLOOKUP(A245,taxo!$A$1:$F$486,6,FALSE)</f>
        <v xml:space="preserve"> Firmicutes</v>
      </c>
    </row>
    <row r="246" spans="1:6">
      <c r="A246" t="s">
        <v>586</v>
      </c>
      <c r="B246" t="s">
        <v>13</v>
      </c>
      <c r="C246">
        <v>588</v>
      </c>
      <c r="D246">
        <v>748</v>
      </c>
      <c r="E246" t="str">
        <f>VLOOKUP(A246,taxo!$A$1:$E$486,5,FALSE)</f>
        <v>Bacteria</v>
      </c>
      <c r="F246" t="str">
        <f>VLOOKUP(A246,taxo!$A$1:$F$486,6,FALSE)</f>
        <v xml:space="preserve"> Firmicutes</v>
      </c>
    </row>
    <row r="247" spans="1:6">
      <c r="A247" t="s">
        <v>594</v>
      </c>
      <c r="B247" t="s">
        <v>1</v>
      </c>
      <c r="C247">
        <v>117</v>
      </c>
      <c r="D247">
        <v>301</v>
      </c>
      <c r="E247" t="str">
        <f>VLOOKUP(A247,taxo!$A$1:$E$486,5,FALSE)</f>
        <v>Eukaryota</v>
      </c>
      <c r="F247" t="str">
        <f>VLOOKUP(A247,taxo!$A$1:$F$486,6,FALSE)</f>
        <v xml:space="preserve"> Metazoa</v>
      </c>
    </row>
    <row r="248" spans="1:6">
      <c r="A248" t="s">
        <v>594</v>
      </c>
      <c r="B248" t="s">
        <v>9</v>
      </c>
      <c r="C248">
        <v>314</v>
      </c>
      <c r="D248">
        <v>458</v>
      </c>
      <c r="E248" t="str">
        <f>VLOOKUP(A248,taxo!$A$1:$E$486,5,FALSE)</f>
        <v>Eukaryota</v>
      </c>
      <c r="F248" t="str">
        <f>VLOOKUP(A248,taxo!$A$1:$F$486,6,FALSE)</f>
        <v xml:space="preserve"> Metazoa</v>
      </c>
    </row>
    <row r="249" spans="1:6">
      <c r="A249" t="s">
        <v>606</v>
      </c>
      <c r="B249" t="s">
        <v>1</v>
      </c>
      <c r="C249">
        <v>58</v>
      </c>
      <c r="D249">
        <v>218</v>
      </c>
      <c r="E249" t="str">
        <f>VLOOKUP(A249,taxo!$A$1:$E$486,5,FALSE)</f>
        <v>Archaea</v>
      </c>
      <c r="F249" t="str">
        <f>VLOOKUP(A249,taxo!$A$1:$F$486,6,FALSE)</f>
        <v xml:space="preserve"> Candidatus Korarchaeota</v>
      </c>
    </row>
    <row r="250" spans="1:6">
      <c r="A250" t="s">
        <v>606</v>
      </c>
      <c r="B250" t="s">
        <v>9</v>
      </c>
      <c r="C250">
        <v>272</v>
      </c>
      <c r="D250">
        <v>401</v>
      </c>
      <c r="E250" t="str">
        <f>VLOOKUP(A250,taxo!$A$1:$E$486,5,FALSE)</f>
        <v>Archaea</v>
      </c>
      <c r="F250" t="str">
        <f>VLOOKUP(A250,taxo!$A$1:$F$486,6,FALSE)</f>
        <v xml:space="preserve"> Candidatus Korarchaeota</v>
      </c>
    </row>
    <row r="251" spans="1:6">
      <c r="A251" t="s">
        <v>606</v>
      </c>
      <c r="B251" t="s">
        <v>13</v>
      </c>
      <c r="C251">
        <v>413</v>
      </c>
      <c r="D251">
        <v>588</v>
      </c>
      <c r="E251" t="str">
        <f>VLOOKUP(A251,taxo!$A$1:$E$486,5,FALSE)</f>
        <v>Archaea</v>
      </c>
      <c r="F251" t="str">
        <f>VLOOKUP(A251,taxo!$A$1:$F$486,6,FALSE)</f>
        <v xml:space="preserve"> Candidatus Korarchaeota</v>
      </c>
    </row>
    <row r="252" spans="1:6">
      <c r="A252" t="s">
        <v>612</v>
      </c>
      <c r="B252" t="s">
        <v>1</v>
      </c>
      <c r="C252">
        <v>71</v>
      </c>
      <c r="D252">
        <v>255</v>
      </c>
      <c r="E252" t="str">
        <f>VLOOKUP(A252,taxo!$A$1:$E$486,5,FALSE)</f>
        <v>Eukaryota</v>
      </c>
      <c r="F252" t="str">
        <f>VLOOKUP(A252,taxo!$A$1:$F$486,6,FALSE)</f>
        <v xml:space="preserve"> Fungi</v>
      </c>
    </row>
    <row r="253" spans="1:6">
      <c r="A253" t="s">
        <v>612</v>
      </c>
      <c r="B253" t="s">
        <v>9</v>
      </c>
      <c r="C253">
        <v>268</v>
      </c>
      <c r="D253">
        <v>412</v>
      </c>
      <c r="E253" t="str">
        <f>VLOOKUP(A253,taxo!$A$1:$E$486,5,FALSE)</f>
        <v>Eukaryota</v>
      </c>
      <c r="F253" t="str">
        <f>VLOOKUP(A253,taxo!$A$1:$F$486,6,FALSE)</f>
        <v xml:space="preserve"> Fungi</v>
      </c>
    </row>
    <row r="254" spans="1:6">
      <c r="A254" t="s">
        <v>612</v>
      </c>
      <c r="B254" t="s">
        <v>13</v>
      </c>
      <c r="C254">
        <v>523</v>
      </c>
      <c r="D254">
        <v>697</v>
      </c>
      <c r="E254" t="str">
        <f>VLOOKUP(A254,taxo!$A$1:$E$486,5,FALSE)</f>
        <v>Eukaryota</v>
      </c>
      <c r="F254" t="str">
        <f>VLOOKUP(A254,taxo!$A$1:$F$486,6,FALSE)</f>
        <v xml:space="preserve"> Fungi</v>
      </c>
    </row>
    <row r="255" spans="1:6">
      <c r="A255" t="s">
        <v>619</v>
      </c>
      <c r="B255" t="s">
        <v>1</v>
      </c>
      <c r="C255">
        <v>47</v>
      </c>
      <c r="D255">
        <v>231</v>
      </c>
      <c r="E255" t="str">
        <f>VLOOKUP(A255,taxo!$A$1:$E$486,5,FALSE)</f>
        <v>Eukaryota</v>
      </c>
      <c r="F255" t="str">
        <f>VLOOKUP(A255,taxo!$A$1:$F$486,6,FALSE)</f>
        <v xml:space="preserve"> Fungi</v>
      </c>
    </row>
    <row r="256" spans="1:6">
      <c r="A256" t="s">
        <v>619</v>
      </c>
      <c r="B256" t="s">
        <v>9</v>
      </c>
      <c r="C256">
        <v>244</v>
      </c>
      <c r="D256">
        <v>388</v>
      </c>
      <c r="E256" t="str">
        <f>VLOOKUP(A256,taxo!$A$1:$E$486,5,FALSE)</f>
        <v>Eukaryota</v>
      </c>
      <c r="F256" t="str">
        <f>VLOOKUP(A256,taxo!$A$1:$F$486,6,FALSE)</f>
        <v xml:space="preserve"> Fungi</v>
      </c>
    </row>
    <row r="257" spans="1:6">
      <c r="A257" t="s">
        <v>619</v>
      </c>
      <c r="B257" t="s">
        <v>13</v>
      </c>
      <c r="C257">
        <v>499</v>
      </c>
      <c r="D257">
        <v>673</v>
      </c>
      <c r="E257" t="str">
        <f>VLOOKUP(A257,taxo!$A$1:$E$486,5,FALSE)</f>
        <v>Eukaryota</v>
      </c>
      <c r="F257" t="str">
        <f>VLOOKUP(A257,taxo!$A$1:$F$486,6,FALSE)</f>
        <v xml:space="preserve"> Fungi</v>
      </c>
    </row>
    <row r="258" spans="1:6">
      <c r="A258" t="s">
        <v>629</v>
      </c>
      <c r="B258" t="s">
        <v>1</v>
      </c>
      <c r="C258">
        <v>155</v>
      </c>
      <c r="D258">
        <v>385</v>
      </c>
      <c r="E258" t="str">
        <f>VLOOKUP(A258,taxo!$A$1:$E$486,5,FALSE)</f>
        <v>Eukaryota</v>
      </c>
      <c r="F258" t="str">
        <f>VLOOKUP(A258,taxo!$A$1:$F$486,6,FALSE)</f>
        <v xml:space="preserve"> Alveolata</v>
      </c>
    </row>
    <row r="259" spans="1:6">
      <c r="A259" t="s">
        <v>629</v>
      </c>
      <c r="B259" t="s">
        <v>9</v>
      </c>
      <c r="C259">
        <v>544</v>
      </c>
      <c r="D259">
        <v>670</v>
      </c>
      <c r="E259" t="str">
        <f>VLOOKUP(A259,taxo!$A$1:$E$486,5,FALSE)</f>
        <v>Eukaryota</v>
      </c>
      <c r="F259" t="str">
        <f>VLOOKUP(A259,taxo!$A$1:$F$486,6,FALSE)</f>
        <v xml:space="preserve"> Alveolata</v>
      </c>
    </row>
    <row r="260" spans="1:6">
      <c r="A260" t="s">
        <v>629</v>
      </c>
      <c r="B260" t="s">
        <v>13</v>
      </c>
      <c r="C260">
        <v>780</v>
      </c>
      <c r="D260">
        <v>956</v>
      </c>
      <c r="E260" t="str">
        <f>VLOOKUP(A260,taxo!$A$1:$E$486,5,FALSE)</f>
        <v>Eukaryota</v>
      </c>
      <c r="F260" t="str">
        <f>VLOOKUP(A260,taxo!$A$1:$F$486,6,FALSE)</f>
        <v xml:space="preserve"> Alveolata</v>
      </c>
    </row>
    <row r="261" spans="1:6">
      <c r="A261" t="s">
        <v>629</v>
      </c>
      <c r="B261" t="s">
        <v>2953</v>
      </c>
      <c r="C261">
        <v>17</v>
      </c>
      <c r="D261">
        <v>157</v>
      </c>
      <c r="E261" t="str">
        <f>VLOOKUP(A261,taxo!$A$1:$E$486,5,FALSE)</f>
        <v>Eukaryota</v>
      </c>
      <c r="F261" t="str">
        <f>VLOOKUP(A261,taxo!$A$1:$F$486,6,FALSE)</f>
        <v xml:space="preserve"> Alveolata</v>
      </c>
    </row>
    <row r="262" spans="1:6">
      <c r="A262" t="s">
        <v>633</v>
      </c>
      <c r="B262" t="s">
        <v>1</v>
      </c>
      <c r="C262">
        <v>72</v>
      </c>
      <c r="D262">
        <v>256</v>
      </c>
      <c r="E262" t="str">
        <f>VLOOKUP(A262,taxo!$A$1:$E$486,5,FALSE)</f>
        <v>Eukaryota</v>
      </c>
      <c r="F262" t="str">
        <f>VLOOKUP(A262,taxo!$A$1:$F$486,6,FALSE)</f>
        <v xml:space="preserve"> Metazoa</v>
      </c>
    </row>
    <row r="263" spans="1:6">
      <c r="A263" t="s">
        <v>633</v>
      </c>
      <c r="B263" t="s">
        <v>9</v>
      </c>
      <c r="C263">
        <v>269</v>
      </c>
      <c r="D263">
        <v>413</v>
      </c>
      <c r="E263" t="str">
        <f>VLOOKUP(A263,taxo!$A$1:$E$486,5,FALSE)</f>
        <v>Eukaryota</v>
      </c>
      <c r="F263" t="str">
        <f>VLOOKUP(A263,taxo!$A$1:$F$486,6,FALSE)</f>
        <v xml:space="preserve"> Metazoa</v>
      </c>
    </row>
    <row r="264" spans="1:6">
      <c r="A264" t="s">
        <v>633</v>
      </c>
      <c r="B264" t="s">
        <v>13</v>
      </c>
      <c r="C264">
        <v>523</v>
      </c>
      <c r="D264">
        <v>699</v>
      </c>
      <c r="E264" t="str">
        <f>VLOOKUP(A264,taxo!$A$1:$E$486,5,FALSE)</f>
        <v>Eukaryota</v>
      </c>
      <c r="F264" t="str">
        <f>VLOOKUP(A264,taxo!$A$1:$F$486,6,FALSE)</f>
        <v xml:space="preserve"> Metazoa</v>
      </c>
    </row>
    <row r="265" spans="1:6">
      <c r="A265" t="s">
        <v>643</v>
      </c>
      <c r="B265" t="s">
        <v>1</v>
      </c>
      <c r="C265">
        <v>72</v>
      </c>
      <c r="D265">
        <v>256</v>
      </c>
      <c r="E265" t="str">
        <f>VLOOKUP(A265,taxo!$A$1:$E$486,5,FALSE)</f>
        <v>Eukaryota</v>
      </c>
      <c r="F265" t="str">
        <f>VLOOKUP(A265,taxo!$A$1:$F$486,6,FALSE)</f>
        <v xml:space="preserve"> Metazoa</v>
      </c>
    </row>
    <row r="266" spans="1:6">
      <c r="A266" t="s">
        <v>643</v>
      </c>
      <c r="B266" t="s">
        <v>9</v>
      </c>
      <c r="C266">
        <v>298</v>
      </c>
      <c r="D266">
        <v>372</v>
      </c>
      <c r="E266" t="str">
        <f>VLOOKUP(A266,taxo!$A$1:$E$486,5,FALSE)</f>
        <v>Eukaryota</v>
      </c>
      <c r="F266" t="str">
        <f>VLOOKUP(A266,taxo!$A$1:$F$486,6,FALSE)</f>
        <v xml:space="preserve"> Metazoa</v>
      </c>
    </row>
    <row r="267" spans="1:6">
      <c r="A267" t="s">
        <v>643</v>
      </c>
      <c r="B267" t="s">
        <v>13</v>
      </c>
      <c r="C267">
        <v>483</v>
      </c>
      <c r="D267">
        <v>661</v>
      </c>
      <c r="E267" t="str">
        <f>VLOOKUP(A267,taxo!$A$1:$E$486,5,FALSE)</f>
        <v>Eukaryota</v>
      </c>
      <c r="F267" t="str">
        <f>VLOOKUP(A267,taxo!$A$1:$F$486,6,FALSE)</f>
        <v xml:space="preserve"> Metazoa</v>
      </c>
    </row>
    <row r="268" spans="1:6">
      <c r="A268" t="s">
        <v>649</v>
      </c>
      <c r="B268" t="s">
        <v>1</v>
      </c>
      <c r="C268">
        <v>72</v>
      </c>
      <c r="D268">
        <v>256</v>
      </c>
      <c r="E268" t="str">
        <f>VLOOKUP(A268,taxo!$A$1:$E$486,5,FALSE)</f>
        <v>Eukaryota</v>
      </c>
      <c r="F268" t="str">
        <f>VLOOKUP(A268,taxo!$A$1:$F$486,6,FALSE)</f>
        <v xml:space="preserve"> Metazoa</v>
      </c>
    </row>
    <row r="269" spans="1:6">
      <c r="A269" t="s">
        <v>649</v>
      </c>
      <c r="B269" t="s">
        <v>9</v>
      </c>
      <c r="C269">
        <v>269</v>
      </c>
      <c r="D269">
        <v>413</v>
      </c>
      <c r="E269" t="str">
        <f>VLOOKUP(A269,taxo!$A$1:$E$486,5,FALSE)</f>
        <v>Eukaryota</v>
      </c>
      <c r="F269" t="str">
        <f>VLOOKUP(A269,taxo!$A$1:$F$486,6,FALSE)</f>
        <v xml:space="preserve"> Metazoa</v>
      </c>
    </row>
    <row r="270" spans="1:6">
      <c r="A270" t="s">
        <v>649</v>
      </c>
      <c r="B270" t="s">
        <v>13</v>
      </c>
      <c r="C270">
        <v>524</v>
      </c>
      <c r="D270">
        <v>700</v>
      </c>
      <c r="E270" t="str">
        <f>VLOOKUP(A270,taxo!$A$1:$E$486,5,FALSE)</f>
        <v>Eukaryota</v>
      </c>
      <c r="F270" t="str">
        <f>VLOOKUP(A270,taxo!$A$1:$F$486,6,FALSE)</f>
        <v xml:space="preserve"> Metazoa</v>
      </c>
    </row>
    <row r="271" spans="1:6">
      <c r="A271" t="s">
        <v>653</v>
      </c>
      <c r="B271" t="s">
        <v>1</v>
      </c>
      <c r="C271">
        <v>72</v>
      </c>
      <c r="D271">
        <v>256</v>
      </c>
      <c r="E271" t="str">
        <f>VLOOKUP(A271,taxo!$A$1:$E$486,5,FALSE)</f>
        <v>Eukaryota</v>
      </c>
      <c r="F271" t="str">
        <f>VLOOKUP(A271,taxo!$A$1:$F$486,6,FALSE)</f>
        <v xml:space="preserve"> Metazoa</v>
      </c>
    </row>
    <row r="272" spans="1:6">
      <c r="A272" t="s">
        <v>653</v>
      </c>
      <c r="B272" t="s">
        <v>9</v>
      </c>
      <c r="C272">
        <v>269</v>
      </c>
      <c r="D272">
        <v>413</v>
      </c>
      <c r="E272" t="str">
        <f>VLOOKUP(A272,taxo!$A$1:$E$486,5,FALSE)</f>
        <v>Eukaryota</v>
      </c>
      <c r="F272" t="str">
        <f>VLOOKUP(A272,taxo!$A$1:$F$486,6,FALSE)</f>
        <v xml:space="preserve"> Metazoa</v>
      </c>
    </row>
    <row r="273" spans="1:6">
      <c r="A273" t="s">
        <v>653</v>
      </c>
      <c r="B273" t="s">
        <v>13</v>
      </c>
      <c r="C273">
        <v>524</v>
      </c>
      <c r="D273">
        <v>700</v>
      </c>
      <c r="E273" t="str">
        <f>VLOOKUP(A273,taxo!$A$1:$E$486,5,FALSE)</f>
        <v>Eukaryota</v>
      </c>
      <c r="F273" t="str">
        <f>VLOOKUP(A273,taxo!$A$1:$F$486,6,FALSE)</f>
        <v xml:space="preserve"> Metazoa</v>
      </c>
    </row>
    <row r="274" spans="1:6">
      <c r="A274" t="s">
        <v>657</v>
      </c>
      <c r="B274" t="s">
        <v>1</v>
      </c>
      <c r="C274">
        <v>72</v>
      </c>
      <c r="D274">
        <v>256</v>
      </c>
      <c r="E274" t="str">
        <f>VLOOKUP(A274,taxo!$A$1:$E$486,5,FALSE)</f>
        <v>Eukaryota</v>
      </c>
      <c r="F274" t="str">
        <f>VLOOKUP(A274,taxo!$A$1:$F$486,6,FALSE)</f>
        <v xml:space="preserve"> Metazoa</v>
      </c>
    </row>
    <row r="275" spans="1:6">
      <c r="A275" t="s">
        <v>657</v>
      </c>
      <c r="B275" t="s">
        <v>9</v>
      </c>
      <c r="C275">
        <v>269</v>
      </c>
      <c r="D275">
        <v>413</v>
      </c>
      <c r="E275" t="str">
        <f>VLOOKUP(A275,taxo!$A$1:$E$486,5,FALSE)</f>
        <v>Eukaryota</v>
      </c>
      <c r="F275" t="str">
        <f>VLOOKUP(A275,taxo!$A$1:$F$486,6,FALSE)</f>
        <v xml:space="preserve"> Metazoa</v>
      </c>
    </row>
    <row r="276" spans="1:6">
      <c r="A276" t="s">
        <v>657</v>
      </c>
      <c r="B276" t="s">
        <v>13</v>
      </c>
      <c r="C276">
        <v>524</v>
      </c>
      <c r="D276">
        <v>700</v>
      </c>
      <c r="E276" t="str">
        <f>VLOOKUP(A276,taxo!$A$1:$E$486,5,FALSE)</f>
        <v>Eukaryota</v>
      </c>
      <c r="F276" t="str">
        <f>VLOOKUP(A276,taxo!$A$1:$F$486,6,FALSE)</f>
        <v xml:space="preserve"> Metazoa</v>
      </c>
    </row>
    <row r="277" spans="1:6">
      <c r="A277" t="s">
        <v>662</v>
      </c>
      <c r="B277" t="s">
        <v>1</v>
      </c>
      <c r="C277">
        <v>48</v>
      </c>
      <c r="D277">
        <v>232</v>
      </c>
      <c r="E277" t="str">
        <f>VLOOKUP(A277,taxo!$A$1:$E$486,5,FALSE)</f>
        <v>Eukaryota</v>
      </c>
      <c r="F277" t="str">
        <f>VLOOKUP(A277,taxo!$A$1:$F$486,6,FALSE)</f>
        <v xml:space="preserve"> Metazoa</v>
      </c>
    </row>
    <row r="278" spans="1:6">
      <c r="A278" t="s">
        <v>662</v>
      </c>
      <c r="B278" t="s">
        <v>9</v>
      </c>
      <c r="C278">
        <v>245</v>
      </c>
      <c r="D278">
        <v>389</v>
      </c>
      <c r="E278" t="str">
        <f>VLOOKUP(A278,taxo!$A$1:$E$486,5,FALSE)</f>
        <v>Eukaryota</v>
      </c>
      <c r="F278" t="str">
        <f>VLOOKUP(A278,taxo!$A$1:$F$486,6,FALSE)</f>
        <v xml:space="preserve"> Metazoa</v>
      </c>
    </row>
    <row r="279" spans="1:6">
      <c r="A279" t="s">
        <v>662</v>
      </c>
      <c r="B279" t="s">
        <v>13</v>
      </c>
      <c r="C279">
        <v>500</v>
      </c>
      <c r="D279">
        <v>676</v>
      </c>
      <c r="E279" t="str">
        <f>VLOOKUP(A279,taxo!$A$1:$E$486,5,FALSE)</f>
        <v>Eukaryota</v>
      </c>
      <c r="F279" t="str">
        <f>VLOOKUP(A279,taxo!$A$1:$F$486,6,FALSE)</f>
        <v xml:space="preserve"> Metazoa</v>
      </c>
    </row>
    <row r="280" spans="1:6">
      <c r="A280" t="s">
        <v>667</v>
      </c>
      <c r="B280" t="s">
        <v>1</v>
      </c>
      <c r="C280">
        <v>72</v>
      </c>
      <c r="D280">
        <v>256</v>
      </c>
      <c r="E280" t="str">
        <f>VLOOKUP(A280,taxo!$A$1:$E$486,5,FALSE)</f>
        <v>Eukaryota</v>
      </c>
      <c r="F280" t="str">
        <f>VLOOKUP(A280,taxo!$A$1:$F$486,6,FALSE)</f>
        <v xml:space="preserve"> Metazoa</v>
      </c>
    </row>
    <row r="281" spans="1:6">
      <c r="A281" t="s">
        <v>667</v>
      </c>
      <c r="B281" t="s">
        <v>9</v>
      </c>
      <c r="C281">
        <v>269</v>
      </c>
      <c r="D281">
        <v>413</v>
      </c>
      <c r="E281" t="str">
        <f>VLOOKUP(A281,taxo!$A$1:$E$486,5,FALSE)</f>
        <v>Eukaryota</v>
      </c>
      <c r="F281" t="str">
        <f>VLOOKUP(A281,taxo!$A$1:$F$486,6,FALSE)</f>
        <v xml:space="preserve"> Metazoa</v>
      </c>
    </row>
    <row r="282" spans="1:6">
      <c r="A282" t="s">
        <v>667</v>
      </c>
      <c r="B282" t="s">
        <v>13</v>
      </c>
      <c r="C282">
        <v>524</v>
      </c>
      <c r="D282">
        <v>700</v>
      </c>
      <c r="E282" t="str">
        <f>VLOOKUP(A282,taxo!$A$1:$E$486,5,FALSE)</f>
        <v>Eukaryota</v>
      </c>
      <c r="F282" t="str">
        <f>VLOOKUP(A282,taxo!$A$1:$F$486,6,FALSE)</f>
        <v xml:space="preserve"> Metazoa</v>
      </c>
    </row>
    <row r="283" spans="1:6">
      <c r="A283" t="s">
        <v>671</v>
      </c>
      <c r="B283" t="s">
        <v>1</v>
      </c>
      <c r="C283">
        <v>72</v>
      </c>
      <c r="D283">
        <v>256</v>
      </c>
      <c r="E283" t="str">
        <f>VLOOKUP(A283,taxo!$A$1:$E$486,5,FALSE)</f>
        <v>Eukaryota</v>
      </c>
      <c r="F283" t="str">
        <f>VLOOKUP(A283,taxo!$A$1:$F$486,6,FALSE)</f>
        <v xml:space="preserve"> Metazoa</v>
      </c>
    </row>
    <row r="284" spans="1:6">
      <c r="A284" t="s">
        <v>671</v>
      </c>
      <c r="B284" t="s">
        <v>9</v>
      </c>
      <c r="C284">
        <v>269</v>
      </c>
      <c r="D284">
        <v>413</v>
      </c>
      <c r="E284" t="str">
        <f>VLOOKUP(A284,taxo!$A$1:$E$486,5,FALSE)</f>
        <v>Eukaryota</v>
      </c>
      <c r="F284" t="str">
        <f>VLOOKUP(A284,taxo!$A$1:$F$486,6,FALSE)</f>
        <v xml:space="preserve"> Metazoa</v>
      </c>
    </row>
    <row r="285" spans="1:6">
      <c r="A285" t="s">
        <v>671</v>
      </c>
      <c r="B285" t="s">
        <v>13</v>
      </c>
      <c r="C285">
        <v>524</v>
      </c>
      <c r="D285">
        <v>700</v>
      </c>
      <c r="E285" t="str">
        <f>VLOOKUP(A285,taxo!$A$1:$E$486,5,FALSE)</f>
        <v>Eukaryota</v>
      </c>
      <c r="F285" t="str">
        <f>VLOOKUP(A285,taxo!$A$1:$F$486,6,FALSE)</f>
        <v xml:space="preserve"> Metazoa</v>
      </c>
    </row>
    <row r="286" spans="1:6">
      <c r="A286" t="s">
        <v>675</v>
      </c>
      <c r="B286" t="s">
        <v>1</v>
      </c>
      <c r="C286">
        <v>72</v>
      </c>
      <c r="D286">
        <v>256</v>
      </c>
      <c r="E286" t="str">
        <f>VLOOKUP(A286,taxo!$A$1:$E$486,5,FALSE)</f>
        <v>Eukaryota</v>
      </c>
      <c r="F286" t="str">
        <f>VLOOKUP(A286,taxo!$A$1:$F$486,6,FALSE)</f>
        <v xml:space="preserve"> Metazoa</v>
      </c>
    </row>
    <row r="287" spans="1:6">
      <c r="A287" t="s">
        <v>675</v>
      </c>
      <c r="B287" t="s">
        <v>9</v>
      </c>
      <c r="C287">
        <v>269</v>
      </c>
      <c r="D287">
        <v>413</v>
      </c>
      <c r="E287" t="str">
        <f>VLOOKUP(A287,taxo!$A$1:$E$486,5,FALSE)</f>
        <v>Eukaryota</v>
      </c>
      <c r="F287" t="str">
        <f>VLOOKUP(A287,taxo!$A$1:$F$486,6,FALSE)</f>
        <v xml:space="preserve"> Metazoa</v>
      </c>
    </row>
    <row r="288" spans="1:6">
      <c r="A288" t="s">
        <v>675</v>
      </c>
      <c r="B288" t="s">
        <v>13</v>
      </c>
      <c r="C288">
        <v>524</v>
      </c>
      <c r="D288">
        <v>700</v>
      </c>
      <c r="E288" t="str">
        <f>VLOOKUP(A288,taxo!$A$1:$E$486,5,FALSE)</f>
        <v>Eukaryota</v>
      </c>
      <c r="F288" t="str">
        <f>VLOOKUP(A288,taxo!$A$1:$F$486,6,FALSE)</f>
        <v xml:space="preserve"> Metazoa</v>
      </c>
    </row>
    <row r="289" spans="1:6">
      <c r="A289" t="s">
        <v>679</v>
      </c>
      <c r="B289" t="s">
        <v>1</v>
      </c>
      <c r="C289">
        <v>72</v>
      </c>
      <c r="D289">
        <v>256</v>
      </c>
      <c r="E289" t="str">
        <f>VLOOKUP(A289,taxo!$A$1:$E$486,5,FALSE)</f>
        <v>Eukaryota</v>
      </c>
      <c r="F289" t="str">
        <f>VLOOKUP(A289,taxo!$A$1:$F$486,6,FALSE)</f>
        <v xml:space="preserve"> Metazoa</v>
      </c>
    </row>
    <row r="290" spans="1:6">
      <c r="A290" t="s">
        <v>679</v>
      </c>
      <c r="B290" t="s">
        <v>9</v>
      </c>
      <c r="C290">
        <v>269</v>
      </c>
      <c r="D290">
        <v>413</v>
      </c>
      <c r="E290" t="str">
        <f>VLOOKUP(A290,taxo!$A$1:$E$486,5,FALSE)</f>
        <v>Eukaryota</v>
      </c>
      <c r="F290" t="str">
        <f>VLOOKUP(A290,taxo!$A$1:$F$486,6,FALSE)</f>
        <v xml:space="preserve"> Metazoa</v>
      </c>
    </row>
    <row r="291" spans="1:6">
      <c r="A291" t="s">
        <v>679</v>
      </c>
      <c r="B291" t="s">
        <v>13</v>
      </c>
      <c r="C291">
        <v>524</v>
      </c>
      <c r="D291">
        <v>700</v>
      </c>
      <c r="E291" t="str">
        <f>VLOOKUP(A291,taxo!$A$1:$E$486,5,FALSE)</f>
        <v>Eukaryota</v>
      </c>
      <c r="F291" t="str">
        <f>VLOOKUP(A291,taxo!$A$1:$F$486,6,FALSE)</f>
        <v xml:space="preserve"> Metazoa</v>
      </c>
    </row>
    <row r="292" spans="1:6">
      <c r="A292" t="s">
        <v>683</v>
      </c>
      <c r="B292" t="s">
        <v>1</v>
      </c>
      <c r="C292">
        <v>59</v>
      </c>
      <c r="D292">
        <v>232</v>
      </c>
      <c r="E292" t="str">
        <f>VLOOKUP(A292,taxo!$A$1:$E$486,5,FALSE)</f>
        <v>Archaea</v>
      </c>
      <c r="F292" t="str">
        <f>VLOOKUP(A292,taxo!$A$1:$F$486,6,FALSE)</f>
        <v xml:space="preserve"> Euryarchaeota</v>
      </c>
    </row>
    <row r="293" spans="1:6">
      <c r="A293" t="s">
        <v>683</v>
      </c>
      <c r="B293" t="s">
        <v>9</v>
      </c>
      <c r="C293">
        <v>235</v>
      </c>
      <c r="D293">
        <v>426</v>
      </c>
      <c r="E293" t="str">
        <f>VLOOKUP(A293,taxo!$A$1:$E$486,5,FALSE)</f>
        <v>Archaea</v>
      </c>
      <c r="F293" t="str">
        <f>VLOOKUP(A293,taxo!$A$1:$F$486,6,FALSE)</f>
        <v xml:space="preserve"> Euryarchaeota</v>
      </c>
    </row>
    <row r="294" spans="1:6">
      <c r="A294" t="s">
        <v>683</v>
      </c>
      <c r="B294" t="s">
        <v>13</v>
      </c>
      <c r="C294">
        <v>437</v>
      </c>
      <c r="D294">
        <v>595</v>
      </c>
      <c r="E294" t="str">
        <f>VLOOKUP(A294,taxo!$A$1:$E$486,5,FALSE)</f>
        <v>Archaea</v>
      </c>
      <c r="F294" t="str">
        <f>VLOOKUP(A294,taxo!$A$1:$F$486,6,FALSE)</f>
        <v xml:space="preserve"> Euryarchaeota</v>
      </c>
    </row>
    <row r="295" spans="1:6">
      <c r="A295" t="s">
        <v>689</v>
      </c>
      <c r="B295" t="s">
        <v>1</v>
      </c>
      <c r="C295">
        <v>72</v>
      </c>
      <c r="D295">
        <v>284</v>
      </c>
      <c r="E295" t="str">
        <f>VLOOKUP(A295,taxo!$A$1:$E$486,5,FALSE)</f>
        <v>Eukaryota</v>
      </c>
      <c r="F295" t="str">
        <f>VLOOKUP(A295,taxo!$A$1:$F$486,6,FALSE)</f>
        <v xml:space="preserve"> Alveolata</v>
      </c>
    </row>
    <row r="296" spans="1:6">
      <c r="A296" t="s">
        <v>689</v>
      </c>
      <c r="B296" t="s">
        <v>1</v>
      </c>
      <c r="C296">
        <v>300</v>
      </c>
      <c r="D296">
        <v>344</v>
      </c>
      <c r="E296" t="str">
        <f>VLOOKUP(A296,taxo!$A$1:$E$486,5,FALSE)</f>
        <v>Eukaryota</v>
      </c>
      <c r="F296" t="str">
        <f>VLOOKUP(A296,taxo!$A$1:$F$486,6,FALSE)</f>
        <v xml:space="preserve"> Alveolata</v>
      </c>
    </row>
    <row r="297" spans="1:6">
      <c r="A297" t="s">
        <v>689</v>
      </c>
      <c r="B297" t="s">
        <v>9</v>
      </c>
      <c r="C297">
        <v>357</v>
      </c>
      <c r="D297">
        <v>507</v>
      </c>
      <c r="E297" t="str">
        <f>VLOOKUP(A297,taxo!$A$1:$E$486,5,FALSE)</f>
        <v>Eukaryota</v>
      </c>
      <c r="F297" t="str">
        <f>VLOOKUP(A297,taxo!$A$1:$F$486,6,FALSE)</f>
        <v xml:space="preserve"> Alveolata</v>
      </c>
    </row>
    <row r="298" spans="1:6">
      <c r="A298" t="s">
        <v>689</v>
      </c>
      <c r="B298" t="s">
        <v>13</v>
      </c>
      <c r="C298">
        <v>617</v>
      </c>
      <c r="D298">
        <v>793</v>
      </c>
      <c r="E298" t="str">
        <f>VLOOKUP(A298,taxo!$A$1:$E$486,5,FALSE)</f>
        <v>Eukaryota</v>
      </c>
      <c r="F298" t="str">
        <f>VLOOKUP(A298,taxo!$A$1:$F$486,6,FALSE)</f>
        <v xml:space="preserve"> Alveolata</v>
      </c>
    </row>
    <row r="299" spans="1:6">
      <c r="A299" t="s">
        <v>2966</v>
      </c>
      <c r="B299" t="s">
        <v>1</v>
      </c>
      <c r="C299">
        <v>71</v>
      </c>
      <c r="D299">
        <v>255</v>
      </c>
      <c r="E299" t="e">
        <f>VLOOKUP(A299,taxo!$A$1:$E$486,5,FALSE)</f>
        <v>#N/A</v>
      </c>
      <c r="F299" t="e">
        <f>VLOOKUP(A299,taxo!$A$1:$F$486,6,FALSE)</f>
        <v>#N/A</v>
      </c>
    </row>
    <row r="300" spans="1:6">
      <c r="A300" t="s">
        <v>2966</v>
      </c>
      <c r="B300" t="s">
        <v>9</v>
      </c>
      <c r="C300">
        <v>268</v>
      </c>
      <c r="D300">
        <v>412</v>
      </c>
      <c r="E300" t="e">
        <f>VLOOKUP(A300,taxo!$A$1:$E$486,5,FALSE)</f>
        <v>#N/A</v>
      </c>
      <c r="F300" t="e">
        <f>VLOOKUP(A300,taxo!$A$1:$F$486,6,FALSE)</f>
        <v>#N/A</v>
      </c>
    </row>
    <row r="301" spans="1:6">
      <c r="A301" t="s">
        <v>2966</v>
      </c>
      <c r="B301" t="s">
        <v>13</v>
      </c>
      <c r="C301">
        <v>523</v>
      </c>
      <c r="D301">
        <v>697</v>
      </c>
      <c r="E301" t="e">
        <f>VLOOKUP(A301,taxo!$A$1:$E$486,5,FALSE)</f>
        <v>#N/A</v>
      </c>
      <c r="F301" t="e">
        <f>VLOOKUP(A301,taxo!$A$1:$F$486,6,FALSE)</f>
        <v>#N/A</v>
      </c>
    </row>
    <row r="302" spans="1:6">
      <c r="A302" t="s">
        <v>704</v>
      </c>
      <c r="B302" t="s">
        <v>1</v>
      </c>
      <c r="C302">
        <v>71</v>
      </c>
      <c r="D302">
        <v>255</v>
      </c>
      <c r="E302" t="str">
        <f>VLOOKUP(A302,taxo!$A$1:$E$486,5,FALSE)</f>
        <v>Eukaryota</v>
      </c>
      <c r="F302" t="str">
        <f>VLOOKUP(A302,taxo!$A$1:$F$486,6,FALSE)</f>
        <v xml:space="preserve"> Fungi</v>
      </c>
    </row>
    <row r="303" spans="1:6">
      <c r="A303" t="s">
        <v>704</v>
      </c>
      <c r="B303" t="s">
        <v>9</v>
      </c>
      <c r="C303">
        <v>268</v>
      </c>
      <c r="D303">
        <v>412</v>
      </c>
      <c r="E303" t="str">
        <f>VLOOKUP(A303,taxo!$A$1:$E$486,5,FALSE)</f>
        <v>Eukaryota</v>
      </c>
      <c r="F303" t="str">
        <f>VLOOKUP(A303,taxo!$A$1:$F$486,6,FALSE)</f>
        <v xml:space="preserve"> Fungi</v>
      </c>
    </row>
    <row r="304" spans="1:6">
      <c r="A304" t="s">
        <v>704</v>
      </c>
      <c r="B304" t="s">
        <v>13</v>
      </c>
      <c r="C304">
        <v>523</v>
      </c>
      <c r="D304">
        <v>699</v>
      </c>
      <c r="E304" t="str">
        <f>VLOOKUP(A304,taxo!$A$1:$E$486,5,FALSE)</f>
        <v>Eukaryota</v>
      </c>
      <c r="F304" t="str">
        <f>VLOOKUP(A304,taxo!$A$1:$F$486,6,FALSE)</f>
        <v xml:space="preserve"> Fungi</v>
      </c>
    </row>
    <row r="305" spans="1:6">
      <c r="A305" t="s">
        <v>2967</v>
      </c>
      <c r="B305" t="s">
        <v>1</v>
      </c>
      <c r="C305">
        <v>153</v>
      </c>
      <c r="D305">
        <v>247</v>
      </c>
      <c r="E305" t="e">
        <f>VLOOKUP(A305,taxo!$A$1:$E$486,5,FALSE)</f>
        <v>#N/A</v>
      </c>
      <c r="F305" t="e">
        <f>VLOOKUP(A305,taxo!$A$1:$F$486,6,FALSE)</f>
        <v>#N/A</v>
      </c>
    </row>
    <row r="306" spans="1:6">
      <c r="A306" t="s">
        <v>2967</v>
      </c>
      <c r="B306" t="s">
        <v>1</v>
      </c>
      <c r="C306">
        <v>264</v>
      </c>
      <c r="D306">
        <v>379</v>
      </c>
      <c r="E306" t="e">
        <f>VLOOKUP(A306,taxo!$A$1:$E$486,5,FALSE)</f>
        <v>#N/A</v>
      </c>
      <c r="F306" t="e">
        <f>VLOOKUP(A306,taxo!$A$1:$F$486,6,FALSE)</f>
        <v>#N/A</v>
      </c>
    </row>
    <row r="307" spans="1:6">
      <c r="A307" t="s">
        <v>2967</v>
      </c>
      <c r="B307" t="s">
        <v>1</v>
      </c>
      <c r="C307">
        <v>409</v>
      </c>
      <c r="D307">
        <v>447</v>
      </c>
      <c r="E307" t="e">
        <f>VLOOKUP(A307,taxo!$A$1:$E$486,5,FALSE)</f>
        <v>#N/A</v>
      </c>
      <c r="F307" t="e">
        <f>VLOOKUP(A307,taxo!$A$1:$F$486,6,FALSE)</f>
        <v>#N/A</v>
      </c>
    </row>
    <row r="308" spans="1:6">
      <c r="A308" t="s">
        <v>2967</v>
      </c>
      <c r="B308" t="s">
        <v>9</v>
      </c>
      <c r="C308">
        <v>564</v>
      </c>
      <c r="D308">
        <v>684</v>
      </c>
      <c r="E308" t="e">
        <f>VLOOKUP(A308,taxo!$A$1:$E$486,5,FALSE)</f>
        <v>#N/A</v>
      </c>
      <c r="F308" t="e">
        <f>VLOOKUP(A308,taxo!$A$1:$F$486,6,FALSE)</f>
        <v>#N/A</v>
      </c>
    </row>
    <row r="309" spans="1:6">
      <c r="A309" t="s">
        <v>2967</v>
      </c>
      <c r="B309" t="s">
        <v>13</v>
      </c>
      <c r="C309">
        <v>794</v>
      </c>
      <c r="D309">
        <v>970</v>
      </c>
      <c r="E309" t="e">
        <f>VLOOKUP(A309,taxo!$A$1:$E$486,5,FALSE)</f>
        <v>#N/A</v>
      </c>
      <c r="F309" t="e">
        <f>VLOOKUP(A309,taxo!$A$1:$F$486,6,FALSE)</f>
        <v>#N/A</v>
      </c>
    </row>
    <row r="310" spans="1:6">
      <c r="A310" t="s">
        <v>2968</v>
      </c>
      <c r="B310" t="s">
        <v>1</v>
      </c>
      <c r="C310">
        <v>71</v>
      </c>
      <c r="D310">
        <v>255</v>
      </c>
      <c r="E310" t="e">
        <f>VLOOKUP(A310,taxo!$A$1:$E$486,5,FALSE)</f>
        <v>#N/A</v>
      </c>
      <c r="F310" t="e">
        <f>VLOOKUP(A310,taxo!$A$1:$F$486,6,FALSE)</f>
        <v>#N/A</v>
      </c>
    </row>
    <row r="311" spans="1:6">
      <c r="A311" t="s">
        <v>2968</v>
      </c>
      <c r="B311" t="s">
        <v>9</v>
      </c>
      <c r="C311">
        <v>268</v>
      </c>
      <c r="D311">
        <v>412</v>
      </c>
      <c r="E311" t="e">
        <f>VLOOKUP(A311,taxo!$A$1:$E$486,5,FALSE)</f>
        <v>#N/A</v>
      </c>
      <c r="F311" t="e">
        <f>VLOOKUP(A311,taxo!$A$1:$F$486,6,FALSE)</f>
        <v>#N/A</v>
      </c>
    </row>
    <row r="312" spans="1:6">
      <c r="A312" t="s">
        <v>2968</v>
      </c>
      <c r="B312" t="s">
        <v>13</v>
      </c>
      <c r="C312">
        <v>523</v>
      </c>
      <c r="D312">
        <v>697</v>
      </c>
      <c r="E312" t="e">
        <f>VLOOKUP(A312,taxo!$A$1:$E$486,5,FALSE)</f>
        <v>#N/A</v>
      </c>
      <c r="F312" t="e">
        <f>VLOOKUP(A312,taxo!$A$1:$F$486,6,FALSE)</f>
        <v>#N/A</v>
      </c>
    </row>
    <row r="313" spans="1:6">
      <c r="A313" t="s">
        <v>725</v>
      </c>
      <c r="B313" t="s">
        <v>1</v>
      </c>
      <c r="C313">
        <v>72</v>
      </c>
      <c r="D313">
        <v>259</v>
      </c>
      <c r="E313" t="str">
        <f>VLOOKUP(A313,taxo!$A$1:$E$486,5,FALSE)</f>
        <v>Eukaryota</v>
      </c>
      <c r="F313" t="str">
        <f>VLOOKUP(A313,taxo!$A$1:$F$486,6,FALSE)</f>
        <v xml:space="preserve"> Viridiplantae</v>
      </c>
    </row>
    <row r="314" spans="1:6">
      <c r="A314" t="s">
        <v>725</v>
      </c>
      <c r="B314" t="s">
        <v>9</v>
      </c>
      <c r="C314">
        <v>272</v>
      </c>
      <c r="D314">
        <v>416</v>
      </c>
      <c r="E314" t="str">
        <f>VLOOKUP(A314,taxo!$A$1:$E$486,5,FALSE)</f>
        <v>Eukaryota</v>
      </c>
      <c r="F314" t="str">
        <f>VLOOKUP(A314,taxo!$A$1:$F$486,6,FALSE)</f>
        <v xml:space="preserve"> Viridiplantae</v>
      </c>
    </row>
    <row r="315" spans="1:6">
      <c r="A315" t="s">
        <v>725</v>
      </c>
      <c r="B315" t="s">
        <v>13</v>
      </c>
      <c r="C315">
        <v>527</v>
      </c>
      <c r="D315">
        <v>703</v>
      </c>
      <c r="E315" t="str">
        <f>VLOOKUP(A315,taxo!$A$1:$E$486,5,FALSE)</f>
        <v>Eukaryota</v>
      </c>
      <c r="F315" t="str">
        <f>VLOOKUP(A315,taxo!$A$1:$F$486,6,FALSE)</f>
        <v xml:space="preserve"> Viridiplantae</v>
      </c>
    </row>
    <row r="316" spans="1:6">
      <c r="A316" t="s">
        <v>735</v>
      </c>
      <c r="B316" t="s">
        <v>1</v>
      </c>
      <c r="C316">
        <v>71</v>
      </c>
      <c r="D316">
        <v>273</v>
      </c>
      <c r="E316" t="str">
        <f>VLOOKUP(A316,taxo!$A$1:$E$486,5,FALSE)</f>
        <v>Eukaryota</v>
      </c>
      <c r="F316" t="str">
        <f>VLOOKUP(A316,taxo!$A$1:$F$486,6,FALSE)</f>
        <v xml:space="preserve"> Stramenopiles</v>
      </c>
    </row>
    <row r="317" spans="1:6">
      <c r="A317" t="s">
        <v>735</v>
      </c>
      <c r="B317" t="s">
        <v>9</v>
      </c>
      <c r="C317">
        <v>286</v>
      </c>
      <c r="D317">
        <v>440</v>
      </c>
      <c r="E317" t="str">
        <f>VLOOKUP(A317,taxo!$A$1:$E$486,5,FALSE)</f>
        <v>Eukaryota</v>
      </c>
      <c r="F317" t="str">
        <f>VLOOKUP(A317,taxo!$A$1:$F$486,6,FALSE)</f>
        <v xml:space="preserve"> Stramenopiles</v>
      </c>
    </row>
    <row r="318" spans="1:6">
      <c r="A318" t="s">
        <v>735</v>
      </c>
      <c r="B318" t="s">
        <v>13</v>
      </c>
      <c r="C318">
        <v>551</v>
      </c>
      <c r="D318">
        <v>727</v>
      </c>
      <c r="E318" t="str">
        <f>VLOOKUP(A318,taxo!$A$1:$E$486,5,FALSE)</f>
        <v>Eukaryota</v>
      </c>
      <c r="F318" t="str">
        <f>VLOOKUP(A318,taxo!$A$1:$F$486,6,FALSE)</f>
        <v xml:space="preserve"> Stramenopiles</v>
      </c>
    </row>
    <row r="319" spans="1:6">
      <c r="A319" t="s">
        <v>745</v>
      </c>
      <c r="B319" t="s">
        <v>1</v>
      </c>
      <c r="C319">
        <v>73</v>
      </c>
      <c r="D319">
        <v>258</v>
      </c>
      <c r="E319" t="str">
        <f>VLOOKUP(A319,taxo!$A$1:$E$486,5,FALSE)</f>
        <v>Eukaryota</v>
      </c>
      <c r="F319" t="str">
        <f>VLOOKUP(A319,taxo!$A$1:$F$486,6,FALSE)</f>
        <v xml:space="preserve"> Metazoa</v>
      </c>
    </row>
    <row r="320" spans="1:6">
      <c r="A320" t="s">
        <v>745</v>
      </c>
      <c r="B320" t="s">
        <v>9</v>
      </c>
      <c r="C320">
        <v>271</v>
      </c>
      <c r="D320">
        <v>415</v>
      </c>
      <c r="E320" t="str">
        <f>VLOOKUP(A320,taxo!$A$1:$E$486,5,FALSE)</f>
        <v>Eukaryota</v>
      </c>
      <c r="F320" t="str">
        <f>VLOOKUP(A320,taxo!$A$1:$F$486,6,FALSE)</f>
        <v xml:space="preserve"> Metazoa</v>
      </c>
    </row>
    <row r="321" spans="1:6">
      <c r="A321" t="s">
        <v>745</v>
      </c>
      <c r="B321" t="s">
        <v>13</v>
      </c>
      <c r="C321">
        <v>526</v>
      </c>
      <c r="D321">
        <v>698</v>
      </c>
      <c r="E321" t="str">
        <f>VLOOKUP(A321,taxo!$A$1:$E$486,5,FALSE)</f>
        <v>Eukaryota</v>
      </c>
      <c r="F321" t="str">
        <f>VLOOKUP(A321,taxo!$A$1:$F$486,6,FALSE)</f>
        <v xml:space="preserve"> Metazoa</v>
      </c>
    </row>
    <row r="322" spans="1:6">
      <c r="A322" t="s">
        <v>758</v>
      </c>
      <c r="B322" t="s">
        <v>1</v>
      </c>
      <c r="C322">
        <v>71</v>
      </c>
      <c r="D322">
        <v>261</v>
      </c>
      <c r="E322" t="str">
        <f>VLOOKUP(A322,taxo!$A$1:$E$486,5,FALSE)</f>
        <v>Eukaryota</v>
      </c>
      <c r="F322" t="str">
        <f>VLOOKUP(A322,taxo!$A$1:$F$486,6,FALSE)</f>
        <v xml:space="preserve"> Stramenopiles</v>
      </c>
    </row>
    <row r="323" spans="1:6">
      <c r="A323" t="s">
        <v>758</v>
      </c>
      <c r="B323" t="s">
        <v>9</v>
      </c>
      <c r="C323">
        <v>274</v>
      </c>
      <c r="D323">
        <v>425</v>
      </c>
      <c r="E323" t="str">
        <f>VLOOKUP(A323,taxo!$A$1:$E$486,5,FALSE)</f>
        <v>Eukaryota</v>
      </c>
      <c r="F323" t="str">
        <f>VLOOKUP(A323,taxo!$A$1:$F$486,6,FALSE)</f>
        <v xml:space="preserve"> Stramenopiles</v>
      </c>
    </row>
    <row r="324" spans="1:6">
      <c r="A324" t="s">
        <v>758</v>
      </c>
      <c r="B324" t="s">
        <v>13</v>
      </c>
      <c r="C324">
        <v>539</v>
      </c>
      <c r="D324">
        <v>715</v>
      </c>
      <c r="E324" t="str">
        <f>VLOOKUP(A324,taxo!$A$1:$E$486,5,FALSE)</f>
        <v>Eukaryota</v>
      </c>
      <c r="F324" t="str">
        <f>VLOOKUP(A324,taxo!$A$1:$F$486,6,FALSE)</f>
        <v xml:space="preserve"> Stramenopiles</v>
      </c>
    </row>
    <row r="325" spans="1:6">
      <c r="A325" t="s">
        <v>767</v>
      </c>
      <c r="B325" t="s">
        <v>1</v>
      </c>
      <c r="C325">
        <v>62</v>
      </c>
      <c r="D325">
        <v>274</v>
      </c>
      <c r="E325" t="str">
        <f>VLOOKUP(A325,taxo!$A$1:$E$486,5,FALSE)</f>
        <v>Archaea</v>
      </c>
      <c r="F325" t="str">
        <f>VLOOKUP(A325,taxo!$A$1:$F$486,6,FALSE)</f>
        <v xml:space="preserve"> Euryarchaeota</v>
      </c>
    </row>
    <row r="326" spans="1:6">
      <c r="A326" t="s">
        <v>767</v>
      </c>
      <c r="B326" t="s">
        <v>9</v>
      </c>
      <c r="C326">
        <v>291</v>
      </c>
      <c r="D326">
        <v>470</v>
      </c>
      <c r="E326" t="str">
        <f>VLOOKUP(A326,taxo!$A$1:$E$486,5,FALSE)</f>
        <v>Archaea</v>
      </c>
      <c r="F326" t="str">
        <f>VLOOKUP(A326,taxo!$A$1:$F$486,6,FALSE)</f>
        <v xml:space="preserve"> Euryarchaeota</v>
      </c>
    </row>
    <row r="327" spans="1:6">
      <c r="A327" t="s">
        <v>767</v>
      </c>
      <c r="B327" t="s">
        <v>13</v>
      </c>
      <c r="C327">
        <v>484</v>
      </c>
      <c r="D327">
        <v>653</v>
      </c>
      <c r="E327" t="str">
        <f>VLOOKUP(A327,taxo!$A$1:$E$486,5,FALSE)</f>
        <v>Archaea</v>
      </c>
      <c r="F327" t="str">
        <f>VLOOKUP(A327,taxo!$A$1:$F$486,6,FALSE)</f>
        <v xml:space="preserve"> Euryarchaeota</v>
      </c>
    </row>
    <row r="328" spans="1:6">
      <c r="A328" t="s">
        <v>772</v>
      </c>
      <c r="B328" t="s">
        <v>1</v>
      </c>
      <c r="C328">
        <v>248</v>
      </c>
      <c r="D328">
        <v>400</v>
      </c>
      <c r="E328" t="str">
        <f>VLOOKUP(A328,taxo!$A$1:$E$486,5,FALSE)</f>
        <v>Bacteria</v>
      </c>
      <c r="F328" t="str">
        <f>VLOOKUP(A328,taxo!$A$1:$F$486,6,FALSE)</f>
        <v xml:space="preserve"> Firmicutes</v>
      </c>
    </row>
    <row r="329" spans="1:6">
      <c r="A329" t="s">
        <v>772</v>
      </c>
      <c r="B329" t="s">
        <v>9</v>
      </c>
      <c r="C329">
        <v>409</v>
      </c>
      <c r="D329">
        <v>582</v>
      </c>
      <c r="E329" t="str">
        <f>VLOOKUP(A329,taxo!$A$1:$E$486,5,FALSE)</f>
        <v>Bacteria</v>
      </c>
      <c r="F329" t="str">
        <f>VLOOKUP(A329,taxo!$A$1:$F$486,6,FALSE)</f>
        <v xml:space="preserve"> Firmicutes</v>
      </c>
    </row>
    <row r="330" spans="1:6">
      <c r="A330" t="s">
        <v>772</v>
      </c>
      <c r="B330" t="s">
        <v>13</v>
      </c>
      <c r="C330">
        <v>594</v>
      </c>
      <c r="D330">
        <v>763</v>
      </c>
      <c r="E330" t="str">
        <f>VLOOKUP(A330,taxo!$A$1:$E$486,5,FALSE)</f>
        <v>Bacteria</v>
      </c>
      <c r="F330" t="str">
        <f>VLOOKUP(A330,taxo!$A$1:$F$486,6,FALSE)</f>
        <v xml:space="preserve"> Firmicutes</v>
      </c>
    </row>
    <row r="331" spans="1:6">
      <c r="A331" t="s">
        <v>772</v>
      </c>
      <c r="B331" t="s">
        <v>2951</v>
      </c>
      <c r="C331">
        <v>12</v>
      </c>
      <c r="D331">
        <v>194</v>
      </c>
      <c r="E331" t="str">
        <f>VLOOKUP(A331,taxo!$A$1:$E$486,5,FALSE)</f>
        <v>Bacteria</v>
      </c>
      <c r="F331" t="str">
        <f>VLOOKUP(A331,taxo!$A$1:$F$486,6,FALSE)</f>
        <v xml:space="preserve"> Firmicutes</v>
      </c>
    </row>
    <row r="332" spans="1:6">
      <c r="A332" t="s">
        <v>778</v>
      </c>
      <c r="B332" t="s">
        <v>1</v>
      </c>
      <c r="C332">
        <v>71</v>
      </c>
      <c r="D332">
        <v>255</v>
      </c>
      <c r="E332" t="str">
        <f>VLOOKUP(A332,taxo!$A$1:$E$486,5,FALSE)</f>
        <v>Eukaryota</v>
      </c>
      <c r="F332" t="str">
        <f>VLOOKUP(A332,taxo!$A$1:$F$486,6,FALSE)</f>
        <v xml:space="preserve"> Fungi</v>
      </c>
    </row>
    <row r="333" spans="1:6">
      <c r="A333" t="s">
        <v>778</v>
      </c>
      <c r="B333" t="s">
        <v>9</v>
      </c>
      <c r="C333">
        <v>268</v>
      </c>
      <c r="D333">
        <v>412</v>
      </c>
      <c r="E333" t="str">
        <f>VLOOKUP(A333,taxo!$A$1:$E$486,5,FALSE)</f>
        <v>Eukaryota</v>
      </c>
      <c r="F333" t="str">
        <f>VLOOKUP(A333,taxo!$A$1:$F$486,6,FALSE)</f>
        <v xml:space="preserve"> Fungi</v>
      </c>
    </row>
    <row r="334" spans="1:6">
      <c r="A334" t="s">
        <v>778</v>
      </c>
      <c r="B334" t="s">
        <v>13</v>
      </c>
      <c r="C334">
        <v>523</v>
      </c>
      <c r="D334">
        <v>697</v>
      </c>
      <c r="E334" t="str">
        <f>VLOOKUP(A334,taxo!$A$1:$E$486,5,FALSE)</f>
        <v>Eukaryota</v>
      </c>
      <c r="F334" t="str">
        <f>VLOOKUP(A334,taxo!$A$1:$F$486,6,FALSE)</f>
        <v xml:space="preserve"> Fungi</v>
      </c>
    </row>
    <row r="335" spans="1:6">
      <c r="A335" t="s">
        <v>782</v>
      </c>
      <c r="B335" t="s">
        <v>1</v>
      </c>
      <c r="C335">
        <v>71</v>
      </c>
      <c r="D335">
        <v>255</v>
      </c>
      <c r="E335" t="str">
        <f>VLOOKUP(A335,taxo!$A$1:$E$486,5,FALSE)</f>
        <v>Eukaryota</v>
      </c>
      <c r="F335" t="str">
        <f>VLOOKUP(A335,taxo!$A$1:$F$486,6,FALSE)</f>
        <v xml:space="preserve"> Fungi</v>
      </c>
    </row>
    <row r="336" spans="1:6">
      <c r="A336" t="s">
        <v>782</v>
      </c>
      <c r="B336" t="s">
        <v>9</v>
      </c>
      <c r="C336">
        <v>268</v>
      </c>
      <c r="D336">
        <v>412</v>
      </c>
      <c r="E336" t="str">
        <f>VLOOKUP(A336,taxo!$A$1:$E$486,5,FALSE)</f>
        <v>Eukaryota</v>
      </c>
      <c r="F336" t="str">
        <f>VLOOKUP(A336,taxo!$A$1:$F$486,6,FALSE)</f>
        <v xml:space="preserve"> Fungi</v>
      </c>
    </row>
    <row r="337" spans="1:6">
      <c r="A337" t="s">
        <v>782</v>
      </c>
      <c r="B337" t="s">
        <v>13</v>
      </c>
      <c r="C337">
        <v>523</v>
      </c>
      <c r="D337">
        <v>697</v>
      </c>
      <c r="E337" t="str">
        <f>VLOOKUP(A337,taxo!$A$1:$E$486,5,FALSE)</f>
        <v>Eukaryota</v>
      </c>
      <c r="F337" t="str">
        <f>VLOOKUP(A337,taxo!$A$1:$F$486,6,FALSE)</f>
        <v xml:space="preserve"> Fungi</v>
      </c>
    </row>
    <row r="338" spans="1:6">
      <c r="A338" t="s">
        <v>786</v>
      </c>
      <c r="B338" t="s">
        <v>1</v>
      </c>
      <c r="C338">
        <v>72</v>
      </c>
      <c r="D338">
        <v>256</v>
      </c>
      <c r="E338" t="str">
        <f>VLOOKUP(A338,taxo!$A$1:$E$486,5,FALSE)</f>
        <v>Eukaryota</v>
      </c>
      <c r="F338" t="str">
        <f>VLOOKUP(A338,taxo!$A$1:$F$486,6,FALSE)</f>
        <v xml:space="preserve"> Viridiplantae</v>
      </c>
    </row>
    <row r="339" spans="1:6">
      <c r="A339" t="s">
        <v>786</v>
      </c>
      <c r="B339" t="s">
        <v>9</v>
      </c>
      <c r="C339">
        <v>269</v>
      </c>
      <c r="D339">
        <v>413</v>
      </c>
      <c r="E339" t="str">
        <f>VLOOKUP(A339,taxo!$A$1:$E$486,5,FALSE)</f>
        <v>Eukaryota</v>
      </c>
      <c r="F339" t="str">
        <f>VLOOKUP(A339,taxo!$A$1:$F$486,6,FALSE)</f>
        <v xml:space="preserve"> Viridiplantae</v>
      </c>
    </row>
    <row r="340" spans="1:6">
      <c r="A340" t="s">
        <v>786</v>
      </c>
      <c r="B340" t="s">
        <v>13</v>
      </c>
      <c r="C340">
        <v>524</v>
      </c>
      <c r="D340">
        <v>700</v>
      </c>
      <c r="E340" t="str">
        <f>VLOOKUP(A340,taxo!$A$1:$E$486,5,FALSE)</f>
        <v>Eukaryota</v>
      </c>
      <c r="F340" t="str">
        <f>VLOOKUP(A340,taxo!$A$1:$F$486,6,FALSE)</f>
        <v xml:space="preserve"> Viridiplantae</v>
      </c>
    </row>
    <row r="341" spans="1:6">
      <c r="A341" t="s">
        <v>794</v>
      </c>
      <c r="B341" t="s">
        <v>1</v>
      </c>
      <c r="C341">
        <v>72</v>
      </c>
      <c r="D341">
        <v>256</v>
      </c>
      <c r="E341" t="str">
        <f>VLOOKUP(A341,taxo!$A$1:$E$486,5,FALSE)</f>
        <v>Eukaryota</v>
      </c>
      <c r="F341" t="str">
        <f>VLOOKUP(A341,taxo!$A$1:$F$486,6,FALSE)</f>
        <v xml:space="preserve"> Viridiplantae</v>
      </c>
    </row>
    <row r="342" spans="1:6">
      <c r="A342" t="s">
        <v>794</v>
      </c>
      <c r="B342" t="s">
        <v>9</v>
      </c>
      <c r="C342">
        <v>269</v>
      </c>
      <c r="D342">
        <v>413</v>
      </c>
      <c r="E342" t="str">
        <f>VLOOKUP(A342,taxo!$A$1:$E$486,5,FALSE)</f>
        <v>Eukaryota</v>
      </c>
      <c r="F342" t="str">
        <f>VLOOKUP(A342,taxo!$A$1:$F$486,6,FALSE)</f>
        <v xml:space="preserve"> Viridiplantae</v>
      </c>
    </row>
    <row r="343" spans="1:6">
      <c r="A343" t="s">
        <v>794</v>
      </c>
      <c r="B343" t="s">
        <v>13</v>
      </c>
      <c r="C343">
        <v>524</v>
      </c>
      <c r="D343">
        <v>700</v>
      </c>
      <c r="E343" t="str">
        <f>VLOOKUP(A343,taxo!$A$1:$E$486,5,FALSE)</f>
        <v>Eukaryota</v>
      </c>
      <c r="F343" t="str">
        <f>VLOOKUP(A343,taxo!$A$1:$F$486,6,FALSE)</f>
        <v xml:space="preserve"> Viridiplantae</v>
      </c>
    </row>
    <row r="344" spans="1:6">
      <c r="A344" t="s">
        <v>802</v>
      </c>
      <c r="B344" t="s">
        <v>1</v>
      </c>
      <c r="C344">
        <v>71</v>
      </c>
      <c r="D344">
        <v>255</v>
      </c>
      <c r="E344" t="str">
        <f>VLOOKUP(A344,taxo!$A$1:$E$486,5,FALSE)</f>
        <v>Eukaryota</v>
      </c>
      <c r="F344" t="str">
        <f>VLOOKUP(A344,taxo!$A$1:$F$486,6,FALSE)</f>
        <v xml:space="preserve"> Fungi</v>
      </c>
    </row>
    <row r="345" spans="1:6">
      <c r="A345" t="s">
        <v>802</v>
      </c>
      <c r="B345" t="s">
        <v>9</v>
      </c>
      <c r="C345">
        <v>268</v>
      </c>
      <c r="D345">
        <v>412</v>
      </c>
      <c r="E345" t="str">
        <f>VLOOKUP(A345,taxo!$A$1:$E$486,5,FALSE)</f>
        <v>Eukaryota</v>
      </c>
      <c r="F345" t="str">
        <f>VLOOKUP(A345,taxo!$A$1:$F$486,6,FALSE)</f>
        <v xml:space="preserve"> Fungi</v>
      </c>
    </row>
    <row r="346" spans="1:6">
      <c r="A346" t="s">
        <v>802</v>
      </c>
      <c r="B346" t="s">
        <v>13</v>
      </c>
      <c r="C346">
        <v>523</v>
      </c>
      <c r="D346">
        <v>697</v>
      </c>
      <c r="E346" t="str">
        <f>VLOOKUP(A346,taxo!$A$1:$E$486,5,FALSE)</f>
        <v>Eukaryota</v>
      </c>
      <c r="F346" t="str">
        <f>VLOOKUP(A346,taxo!$A$1:$F$486,6,FALSE)</f>
        <v xml:space="preserve"> Fungi</v>
      </c>
    </row>
    <row r="347" spans="1:6">
      <c r="A347" t="s">
        <v>806</v>
      </c>
      <c r="B347" t="s">
        <v>1</v>
      </c>
      <c r="C347">
        <v>71</v>
      </c>
      <c r="D347">
        <v>264</v>
      </c>
      <c r="E347" t="str">
        <f>VLOOKUP(A347,taxo!$A$1:$E$486,5,FALSE)</f>
        <v>Eukaryota</v>
      </c>
      <c r="F347" t="str">
        <f>VLOOKUP(A347,taxo!$A$1:$F$486,6,FALSE)</f>
        <v xml:space="preserve"> Viridiplantae</v>
      </c>
    </row>
    <row r="348" spans="1:6">
      <c r="A348" t="s">
        <v>806</v>
      </c>
      <c r="B348" t="s">
        <v>9</v>
      </c>
      <c r="C348">
        <v>277</v>
      </c>
      <c r="D348">
        <v>423</v>
      </c>
      <c r="E348" t="str">
        <f>VLOOKUP(A348,taxo!$A$1:$E$486,5,FALSE)</f>
        <v>Eukaryota</v>
      </c>
      <c r="F348" t="str">
        <f>VLOOKUP(A348,taxo!$A$1:$F$486,6,FALSE)</f>
        <v xml:space="preserve"> Viridiplantae</v>
      </c>
    </row>
    <row r="349" spans="1:6">
      <c r="A349" t="s">
        <v>806</v>
      </c>
      <c r="B349" t="s">
        <v>13</v>
      </c>
      <c r="C349">
        <v>534</v>
      </c>
      <c r="D349">
        <v>710</v>
      </c>
      <c r="E349" t="str">
        <f>VLOOKUP(A349,taxo!$A$1:$E$486,5,FALSE)</f>
        <v>Eukaryota</v>
      </c>
      <c r="F349" t="str">
        <f>VLOOKUP(A349,taxo!$A$1:$F$486,6,FALSE)</f>
        <v xml:space="preserve"> Viridiplantae</v>
      </c>
    </row>
    <row r="350" spans="1:6">
      <c r="A350" t="s">
        <v>806</v>
      </c>
      <c r="B350" t="s">
        <v>2953</v>
      </c>
      <c r="C350">
        <v>15</v>
      </c>
      <c r="D350">
        <v>112</v>
      </c>
      <c r="E350" t="str">
        <f>VLOOKUP(A350,taxo!$A$1:$E$486,5,FALSE)</f>
        <v>Eukaryota</v>
      </c>
      <c r="F350" t="str">
        <f>VLOOKUP(A350,taxo!$A$1:$F$486,6,FALSE)</f>
        <v xml:space="preserve"> Viridiplantae</v>
      </c>
    </row>
    <row r="351" spans="1:6">
      <c r="A351" t="s">
        <v>812</v>
      </c>
      <c r="B351" t="s">
        <v>1</v>
      </c>
      <c r="C351">
        <v>71</v>
      </c>
      <c r="D351">
        <v>255</v>
      </c>
      <c r="E351" t="str">
        <f>VLOOKUP(A351,taxo!$A$1:$E$486,5,FALSE)</f>
        <v>Eukaryota</v>
      </c>
      <c r="F351" t="str">
        <f>VLOOKUP(A351,taxo!$A$1:$F$486,6,FALSE)</f>
        <v xml:space="preserve"> Fungi</v>
      </c>
    </row>
    <row r="352" spans="1:6">
      <c r="A352" t="s">
        <v>812</v>
      </c>
      <c r="B352" t="s">
        <v>9</v>
      </c>
      <c r="C352">
        <v>268</v>
      </c>
      <c r="D352">
        <v>412</v>
      </c>
      <c r="E352" t="str">
        <f>VLOOKUP(A352,taxo!$A$1:$E$486,5,FALSE)</f>
        <v>Eukaryota</v>
      </c>
      <c r="F352" t="str">
        <f>VLOOKUP(A352,taxo!$A$1:$F$486,6,FALSE)</f>
        <v xml:space="preserve"> Fungi</v>
      </c>
    </row>
    <row r="353" spans="1:6">
      <c r="A353" t="s">
        <v>812</v>
      </c>
      <c r="B353" t="s">
        <v>13</v>
      </c>
      <c r="C353">
        <v>523</v>
      </c>
      <c r="D353">
        <v>697</v>
      </c>
      <c r="E353" t="str">
        <f>VLOOKUP(A353,taxo!$A$1:$E$486,5,FALSE)</f>
        <v>Eukaryota</v>
      </c>
      <c r="F353" t="str">
        <f>VLOOKUP(A353,taxo!$A$1:$F$486,6,FALSE)</f>
        <v xml:space="preserve"> Fungi</v>
      </c>
    </row>
    <row r="354" spans="1:6">
      <c r="A354" t="s">
        <v>818</v>
      </c>
      <c r="B354" t="s">
        <v>1</v>
      </c>
      <c r="C354">
        <v>71</v>
      </c>
      <c r="D354">
        <v>255</v>
      </c>
      <c r="E354" t="str">
        <f>VLOOKUP(A354,taxo!$A$1:$E$486,5,FALSE)</f>
        <v>Eukaryota</v>
      </c>
      <c r="F354" t="str">
        <f>VLOOKUP(A354,taxo!$A$1:$F$486,6,FALSE)</f>
        <v xml:space="preserve"> Fungi</v>
      </c>
    </row>
    <row r="355" spans="1:6">
      <c r="A355" t="s">
        <v>818</v>
      </c>
      <c r="B355" t="s">
        <v>9</v>
      </c>
      <c r="C355">
        <v>268</v>
      </c>
      <c r="D355">
        <v>412</v>
      </c>
      <c r="E355" t="str">
        <f>VLOOKUP(A355,taxo!$A$1:$E$486,5,FALSE)</f>
        <v>Eukaryota</v>
      </c>
      <c r="F355" t="str">
        <f>VLOOKUP(A355,taxo!$A$1:$F$486,6,FALSE)</f>
        <v xml:space="preserve"> Fungi</v>
      </c>
    </row>
    <row r="356" spans="1:6">
      <c r="A356" t="s">
        <v>818</v>
      </c>
      <c r="B356" t="s">
        <v>13</v>
      </c>
      <c r="C356">
        <v>523</v>
      </c>
      <c r="D356">
        <v>697</v>
      </c>
      <c r="E356" t="str">
        <f>VLOOKUP(A356,taxo!$A$1:$E$486,5,FALSE)</f>
        <v>Eukaryota</v>
      </c>
      <c r="F356" t="str">
        <f>VLOOKUP(A356,taxo!$A$1:$F$486,6,FALSE)</f>
        <v xml:space="preserve"> Fungi</v>
      </c>
    </row>
    <row r="357" spans="1:6">
      <c r="A357" t="s">
        <v>822</v>
      </c>
      <c r="B357" t="s">
        <v>1</v>
      </c>
      <c r="C357">
        <v>71</v>
      </c>
      <c r="D357">
        <v>261</v>
      </c>
      <c r="E357" t="str">
        <f>VLOOKUP(A357,taxo!$A$1:$E$486,5,FALSE)</f>
        <v>Eukaryota</v>
      </c>
      <c r="F357" t="str">
        <f>VLOOKUP(A357,taxo!$A$1:$F$486,6,FALSE)</f>
        <v xml:space="preserve"> Viridiplantae</v>
      </c>
    </row>
    <row r="358" spans="1:6">
      <c r="A358" t="s">
        <v>822</v>
      </c>
      <c r="B358" t="s">
        <v>9</v>
      </c>
      <c r="C358">
        <v>274</v>
      </c>
      <c r="D358">
        <v>420</v>
      </c>
      <c r="E358" t="str">
        <f>VLOOKUP(A358,taxo!$A$1:$E$486,5,FALSE)</f>
        <v>Eukaryota</v>
      </c>
      <c r="F358" t="str">
        <f>VLOOKUP(A358,taxo!$A$1:$F$486,6,FALSE)</f>
        <v xml:space="preserve"> Viridiplantae</v>
      </c>
    </row>
    <row r="359" spans="1:6">
      <c r="A359" t="s">
        <v>822</v>
      </c>
      <c r="B359" t="s">
        <v>13</v>
      </c>
      <c r="C359">
        <v>531</v>
      </c>
      <c r="D359">
        <v>707</v>
      </c>
      <c r="E359" t="str">
        <f>VLOOKUP(A359,taxo!$A$1:$E$486,5,FALSE)</f>
        <v>Eukaryota</v>
      </c>
      <c r="F359" t="str">
        <f>VLOOKUP(A359,taxo!$A$1:$F$486,6,FALSE)</f>
        <v xml:space="preserve"> Viridiplantae</v>
      </c>
    </row>
    <row r="360" spans="1:6">
      <c r="A360" t="s">
        <v>822</v>
      </c>
      <c r="B360" t="s">
        <v>2953</v>
      </c>
      <c r="C360">
        <v>15</v>
      </c>
      <c r="D360">
        <v>86</v>
      </c>
      <c r="E360" t="str">
        <f>VLOOKUP(A360,taxo!$A$1:$E$486,5,FALSE)</f>
        <v>Eukaryota</v>
      </c>
      <c r="F360" t="str">
        <f>VLOOKUP(A360,taxo!$A$1:$F$486,6,FALSE)</f>
        <v xml:space="preserve"> Viridiplantae</v>
      </c>
    </row>
    <row r="361" spans="1:6">
      <c r="A361" t="s">
        <v>826</v>
      </c>
      <c r="B361" t="s">
        <v>1</v>
      </c>
      <c r="C361">
        <v>72</v>
      </c>
      <c r="D361">
        <v>256</v>
      </c>
      <c r="E361" t="str">
        <f>VLOOKUP(A361,taxo!$A$1:$E$486,5,FALSE)</f>
        <v>Eukaryota</v>
      </c>
      <c r="F361" t="str">
        <f>VLOOKUP(A361,taxo!$A$1:$F$486,6,FALSE)</f>
        <v xml:space="preserve"> Metazoa</v>
      </c>
    </row>
    <row r="362" spans="1:6">
      <c r="A362" t="s">
        <v>826</v>
      </c>
      <c r="B362" t="s">
        <v>9</v>
      </c>
      <c r="C362">
        <v>269</v>
      </c>
      <c r="D362">
        <v>413</v>
      </c>
      <c r="E362" t="str">
        <f>VLOOKUP(A362,taxo!$A$1:$E$486,5,FALSE)</f>
        <v>Eukaryota</v>
      </c>
      <c r="F362" t="str">
        <f>VLOOKUP(A362,taxo!$A$1:$F$486,6,FALSE)</f>
        <v xml:space="preserve"> Metazoa</v>
      </c>
    </row>
    <row r="363" spans="1:6">
      <c r="A363" t="s">
        <v>826</v>
      </c>
      <c r="B363" t="s">
        <v>13</v>
      </c>
      <c r="C363">
        <v>524</v>
      </c>
      <c r="D363">
        <v>700</v>
      </c>
      <c r="E363" t="str">
        <f>VLOOKUP(A363,taxo!$A$1:$E$486,5,FALSE)</f>
        <v>Eukaryota</v>
      </c>
      <c r="F363" t="str">
        <f>VLOOKUP(A363,taxo!$A$1:$F$486,6,FALSE)</f>
        <v xml:space="preserve"> Metazoa</v>
      </c>
    </row>
    <row r="364" spans="1:6">
      <c r="A364" t="s">
        <v>833</v>
      </c>
      <c r="B364" t="s">
        <v>1</v>
      </c>
      <c r="C364">
        <v>9</v>
      </c>
      <c r="D364">
        <v>34</v>
      </c>
      <c r="E364" t="str">
        <f>VLOOKUP(A364,taxo!$A$1:$E$486,5,FALSE)</f>
        <v>Eukaryota</v>
      </c>
      <c r="F364" t="str">
        <f>VLOOKUP(A364,taxo!$A$1:$F$486,6,FALSE)</f>
        <v xml:space="preserve"> Fungi</v>
      </c>
    </row>
    <row r="365" spans="1:6">
      <c r="A365" t="s">
        <v>833</v>
      </c>
      <c r="B365" t="s">
        <v>9</v>
      </c>
      <c r="C365">
        <v>47</v>
      </c>
      <c r="D365">
        <v>126</v>
      </c>
      <c r="E365" t="str">
        <f>VLOOKUP(A365,taxo!$A$1:$E$486,5,FALSE)</f>
        <v>Eukaryota</v>
      </c>
      <c r="F365" t="str">
        <f>VLOOKUP(A365,taxo!$A$1:$F$486,6,FALSE)</f>
        <v xml:space="preserve"> Fungi</v>
      </c>
    </row>
    <row r="366" spans="1:6">
      <c r="A366" t="s">
        <v>839</v>
      </c>
      <c r="B366" t="s">
        <v>1</v>
      </c>
      <c r="C366">
        <v>71</v>
      </c>
      <c r="D366">
        <v>256</v>
      </c>
      <c r="E366" t="str">
        <f>VLOOKUP(A366,taxo!$A$1:$E$486,5,FALSE)</f>
        <v>Eukaryota</v>
      </c>
      <c r="F366" t="str">
        <f>VLOOKUP(A366,taxo!$A$1:$F$486,6,FALSE)</f>
        <v xml:space="preserve"> Fungi</v>
      </c>
    </row>
    <row r="367" spans="1:6">
      <c r="A367" t="s">
        <v>839</v>
      </c>
      <c r="B367" t="s">
        <v>9</v>
      </c>
      <c r="C367">
        <v>269</v>
      </c>
      <c r="D367">
        <v>413</v>
      </c>
      <c r="E367" t="str">
        <f>VLOOKUP(A367,taxo!$A$1:$E$486,5,FALSE)</f>
        <v>Eukaryota</v>
      </c>
      <c r="F367" t="str">
        <f>VLOOKUP(A367,taxo!$A$1:$F$486,6,FALSE)</f>
        <v xml:space="preserve"> Fungi</v>
      </c>
    </row>
    <row r="368" spans="1:6">
      <c r="A368" t="s">
        <v>839</v>
      </c>
      <c r="B368" t="s">
        <v>13</v>
      </c>
      <c r="C368">
        <v>524</v>
      </c>
      <c r="D368">
        <v>698</v>
      </c>
      <c r="E368" t="str">
        <f>VLOOKUP(A368,taxo!$A$1:$E$486,5,FALSE)</f>
        <v>Eukaryota</v>
      </c>
      <c r="F368" t="str">
        <f>VLOOKUP(A368,taxo!$A$1:$F$486,6,FALSE)</f>
        <v xml:space="preserve"> Fungi</v>
      </c>
    </row>
    <row r="369" spans="1:6">
      <c r="A369" t="s">
        <v>845</v>
      </c>
      <c r="B369" t="s">
        <v>1</v>
      </c>
      <c r="C369">
        <v>75</v>
      </c>
      <c r="D369">
        <v>239</v>
      </c>
      <c r="E369" t="str">
        <f>VLOOKUP(A369,taxo!$A$1:$E$486,5,FALSE)</f>
        <v>Eukaryota</v>
      </c>
      <c r="F369" t="str">
        <f>VLOOKUP(A369,taxo!$A$1:$F$486,6,FALSE)</f>
        <v xml:space="preserve"> Fungi</v>
      </c>
    </row>
    <row r="370" spans="1:6">
      <c r="A370" t="s">
        <v>845</v>
      </c>
      <c r="B370" t="s">
        <v>9</v>
      </c>
      <c r="C370">
        <v>251</v>
      </c>
      <c r="D370">
        <v>393</v>
      </c>
      <c r="E370" t="str">
        <f>VLOOKUP(A370,taxo!$A$1:$E$486,5,FALSE)</f>
        <v>Eukaryota</v>
      </c>
      <c r="F370" t="str">
        <f>VLOOKUP(A370,taxo!$A$1:$F$486,6,FALSE)</f>
        <v xml:space="preserve"> Fungi</v>
      </c>
    </row>
    <row r="371" spans="1:6">
      <c r="A371" t="s">
        <v>852</v>
      </c>
      <c r="B371" t="s">
        <v>1</v>
      </c>
      <c r="C371">
        <v>71</v>
      </c>
      <c r="D371">
        <v>266</v>
      </c>
      <c r="E371" t="str">
        <f>VLOOKUP(A371,taxo!$A$1:$E$486,5,FALSE)</f>
        <v>Eukaryota</v>
      </c>
      <c r="F371" t="str">
        <f>VLOOKUP(A371,taxo!$A$1:$F$486,6,FALSE)</f>
        <v xml:space="preserve"> Fungi</v>
      </c>
    </row>
    <row r="372" spans="1:6">
      <c r="A372" t="s">
        <v>852</v>
      </c>
      <c r="B372" t="s">
        <v>9</v>
      </c>
      <c r="C372">
        <v>279</v>
      </c>
      <c r="D372">
        <v>423</v>
      </c>
      <c r="E372" t="str">
        <f>VLOOKUP(A372,taxo!$A$1:$E$486,5,FALSE)</f>
        <v>Eukaryota</v>
      </c>
      <c r="F372" t="str">
        <f>VLOOKUP(A372,taxo!$A$1:$F$486,6,FALSE)</f>
        <v xml:space="preserve"> Fungi</v>
      </c>
    </row>
    <row r="373" spans="1:6">
      <c r="A373" t="s">
        <v>858</v>
      </c>
      <c r="B373" t="s">
        <v>1</v>
      </c>
      <c r="C373">
        <v>71</v>
      </c>
      <c r="D373">
        <v>257</v>
      </c>
      <c r="E373" t="str">
        <f>VLOOKUP(A373,taxo!$A$1:$E$486,5,FALSE)</f>
        <v>Eukaryota</v>
      </c>
      <c r="F373" t="str">
        <f>VLOOKUP(A373,taxo!$A$1:$F$486,6,FALSE)</f>
        <v xml:space="preserve"> Fungi</v>
      </c>
    </row>
    <row r="374" spans="1:6">
      <c r="A374" t="s">
        <v>858</v>
      </c>
      <c r="B374" t="s">
        <v>9</v>
      </c>
      <c r="C374">
        <v>270</v>
      </c>
      <c r="D374">
        <v>414</v>
      </c>
      <c r="E374" t="str">
        <f>VLOOKUP(A374,taxo!$A$1:$E$486,5,FALSE)</f>
        <v>Eukaryota</v>
      </c>
      <c r="F374" t="str">
        <f>VLOOKUP(A374,taxo!$A$1:$F$486,6,FALSE)</f>
        <v xml:space="preserve"> Fungi</v>
      </c>
    </row>
    <row r="375" spans="1:6">
      <c r="A375" t="s">
        <v>858</v>
      </c>
      <c r="B375" t="s">
        <v>13</v>
      </c>
      <c r="C375">
        <v>525</v>
      </c>
      <c r="D375">
        <v>666</v>
      </c>
      <c r="E375" t="str">
        <f>VLOOKUP(A375,taxo!$A$1:$E$486,5,FALSE)</f>
        <v>Eukaryota</v>
      </c>
      <c r="F375" t="str">
        <f>VLOOKUP(A375,taxo!$A$1:$F$486,6,FALSE)</f>
        <v xml:space="preserve"> Fungi</v>
      </c>
    </row>
    <row r="376" spans="1:6">
      <c r="A376" t="s">
        <v>863</v>
      </c>
      <c r="B376" t="s">
        <v>1</v>
      </c>
      <c r="C376">
        <v>71</v>
      </c>
      <c r="D376">
        <v>257</v>
      </c>
      <c r="E376" t="str">
        <f>VLOOKUP(A376,taxo!$A$1:$E$486,5,FALSE)</f>
        <v>Eukaryota</v>
      </c>
      <c r="F376" t="str">
        <f>VLOOKUP(A376,taxo!$A$1:$F$486,6,FALSE)</f>
        <v xml:space="preserve"> Fungi</v>
      </c>
    </row>
    <row r="377" spans="1:6">
      <c r="A377" t="s">
        <v>863</v>
      </c>
      <c r="B377" t="s">
        <v>9</v>
      </c>
      <c r="C377">
        <v>270</v>
      </c>
      <c r="D377">
        <v>414</v>
      </c>
      <c r="E377" t="str">
        <f>VLOOKUP(A377,taxo!$A$1:$E$486,5,FALSE)</f>
        <v>Eukaryota</v>
      </c>
      <c r="F377" t="str">
        <f>VLOOKUP(A377,taxo!$A$1:$F$486,6,FALSE)</f>
        <v xml:space="preserve"> Fungi</v>
      </c>
    </row>
    <row r="378" spans="1:6">
      <c r="A378" t="s">
        <v>863</v>
      </c>
      <c r="B378" t="s">
        <v>13</v>
      </c>
      <c r="C378">
        <v>525</v>
      </c>
      <c r="D378">
        <v>699</v>
      </c>
      <c r="E378" t="str">
        <f>VLOOKUP(A378,taxo!$A$1:$E$486,5,FALSE)</f>
        <v>Eukaryota</v>
      </c>
      <c r="F378" t="str">
        <f>VLOOKUP(A378,taxo!$A$1:$F$486,6,FALSE)</f>
        <v xml:space="preserve"> Fungi</v>
      </c>
    </row>
    <row r="379" spans="1:6">
      <c r="A379" t="s">
        <v>868</v>
      </c>
      <c r="B379" t="s">
        <v>1</v>
      </c>
      <c r="C379">
        <v>71</v>
      </c>
      <c r="D379">
        <v>257</v>
      </c>
      <c r="E379" t="str">
        <f>VLOOKUP(A379,taxo!$A$1:$E$486,5,FALSE)</f>
        <v>Eukaryota</v>
      </c>
      <c r="F379" t="str">
        <f>VLOOKUP(A379,taxo!$A$1:$F$486,6,FALSE)</f>
        <v xml:space="preserve"> Fungi</v>
      </c>
    </row>
    <row r="380" spans="1:6">
      <c r="A380" t="s">
        <v>868</v>
      </c>
      <c r="B380" t="s">
        <v>9</v>
      </c>
      <c r="C380">
        <v>270</v>
      </c>
      <c r="D380">
        <v>415</v>
      </c>
      <c r="E380" t="str">
        <f>VLOOKUP(A380,taxo!$A$1:$E$486,5,FALSE)</f>
        <v>Eukaryota</v>
      </c>
      <c r="F380" t="str">
        <f>VLOOKUP(A380,taxo!$A$1:$F$486,6,FALSE)</f>
        <v xml:space="preserve"> Fungi</v>
      </c>
    </row>
    <row r="381" spans="1:6">
      <c r="A381" t="s">
        <v>868</v>
      </c>
      <c r="B381" t="s">
        <v>13</v>
      </c>
      <c r="C381">
        <v>526</v>
      </c>
      <c r="D381">
        <v>700</v>
      </c>
      <c r="E381" t="str">
        <f>VLOOKUP(A381,taxo!$A$1:$E$486,5,FALSE)</f>
        <v>Eukaryota</v>
      </c>
      <c r="F381" t="str">
        <f>VLOOKUP(A381,taxo!$A$1:$F$486,6,FALSE)</f>
        <v xml:space="preserve"> Fungi</v>
      </c>
    </row>
    <row r="382" spans="1:6">
      <c r="A382" t="s">
        <v>873</v>
      </c>
      <c r="B382" t="s">
        <v>1</v>
      </c>
      <c r="C382">
        <v>71</v>
      </c>
      <c r="D382">
        <v>255</v>
      </c>
      <c r="E382" t="str">
        <f>VLOOKUP(A382,taxo!$A$1:$E$486,5,FALSE)</f>
        <v>Eukaryota</v>
      </c>
      <c r="F382" t="str">
        <f>VLOOKUP(A382,taxo!$A$1:$F$486,6,FALSE)</f>
        <v xml:space="preserve"> Fungi</v>
      </c>
    </row>
    <row r="383" spans="1:6">
      <c r="A383" t="s">
        <v>873</v>
      </c>
      <c r="B383" t="s">
        <v>9</v>
      </c>
      <c r="C383">
        <v>268</v>
      </c>
      <c r="D383">
        <v>412</v>
      </c>
      <c r="E383" t="str">
        <f>VLOOKUP(A383,taxo!$A$1:$E$486,5,FALSE)</f>
        <v>Eukaryota</v>
      </c>
      <c r="F383" t="str">
        <f>VLOOKUP(A383,taxo!$A$1:$F$486,6,FALSE)</f>
        <v xml:space="preserve"> Fungi</v>
      </c>
    </row>
    <row r="384" spans="1:6">
      <c r="A384" t="s">
        <v>873</v>
      </c>
      <c r="B384" t="s">
        <v>13</v>
      </c>
      <c r="C384">
        <v>523</v>
      </c>
      <c r="D384">
        <v>697</v>
      </c>
      <c r="E384" t="str">
        <f>VLOOKUP(A384,taxo!$A$1:$E$486,5,FALSE)</f>
        <v>Eukaryota</v>
      </c>
      <c r="F384" t="str">
        <f>VLOOKUP(A384,taxo!$A$1:$F$486,6,FALSE)</f>
        <v xml:space="preserve"> Fungi</v>
      </c>
    </row>
    <row r="385" spans="1:6">
      <c r="A385" t="s">
        <v>879</v>
      </c>
      <c r="B385" t="s">
        <v>1</v>
      </c>
      <c r="C385">
        <v>71</v>
      </c>
      <c r="D385">
        <v>237</v>
      </c>
      <c r="E385" t="str">
        <f>VLOOKUP(A385,taxo!$A$1:$E$486,5,FALSE)</f>
        <v>Eukaryota</v>
      </c>
      <c r="F385" t="str">
        <f>VLOOKUP(A385,taxo!$A$1:$F$486,6,FALSE)</f>
        <v xml:space="preserve"> Fungi</v>
      </c>
    </row>
    <row r="386" spans="1:6">
      <c r="A386" t="s">
        <v>879</v>
      </c>
      <c r="B386" t="s">
        <v>9</v>
      </c>
      <c r="C386">
        <v>250</v>
      </c>
      <c r="D386">
        <v>394</v>
      </c>
      <c r="E386" t="str">
        <f>VLOOKUP(A386,taxo!$A$1:$E$486,5,FALSE)</f>
        <v>Eukaryota</v>
      </c>
      <c r="F386" t="str">
        <f>VLOOKUP(A386,taxo!$A$1:$F$486,6,FALSE)</f>
        <v xml:space="preserve"> Fungi</v>
      </c>
    </row>
    <row r="387" spans="1:6">
      <c r="A387" t="s">
        <v>879</v>
      </c>
      <c r="B387" t="s">
        <v>13</v>
      </c>
      <c r="C387">
        <v>505</v>
      </c>
      <c r="D387">
        <v>679</v>
      </c>
      <c r="E387" t="str">
        <f>VLOOKUP(A387,taxo!$A$1:$E$486,5,FALSE)</f>
        <v>Eukaryota</v>
      </c>
      <c r="F387" t="str">
        <f>VLOOKUP(A387,taxo!$A$1:$F$486,6,FALSE)</f>
        <v xml:space="preserve"> Fungi</v>
      </c>
    </row>
    <row r="388" spans="1:6">
      <c r="A388" t="s">
        <v>884</v>
      </c>
      <c r="B388" t="s">
        <v>1</v>
      </c>
      <c r="C388">
        <v>75</v>
      </c>
      <c r="D388">
        <v>285</v>
      </c>
      <c r="E388" t="str">
        <f>VLOOKUP(A388,taxo!$A$1:$E$486,5,FALSE)</f>
        <v>Eukaryota</v>
      </c>
      <c r="F388" t="str">
        <f>VLOOKUP(A388,taxo!$A$1:$F$486,6,FALSE)</f>
        <v xml:space="preserve"> Alveolata</v>
      </c>
    </row>
    <row r="389" spans="1:6">
      <c r="A389" t="s">
        <v>884</v>
      </c>
      <c r="B389" t="s">
        <v>9</v>
      </c>
      <c r="C389">
        <v>360</v>
      </c>
      <c r="D389">
        <v>511</v>
      </c>
      <c r="E389" t="str">
        <f>VLOOKUP(A389,taxo!$A$1:$E$486,5,FALSE)</f>
        <v>Eukaryota</v>
      </c>
      <c r="F389" t="str">
        <f>VLOOKUP(A389,taxo!$A$1:$F$486,6,FALSE)</f>
        <v xml:space="preserve"> Alveolata</v>
      </c>
    </row>
    <row r="390" spans="1:6">
      <c r="A390" t="s">
        <v>884</v>
      </c>
      <c r="B390" t="s">
        <v>13</v>
      </c>
      <c r="C390">
        <v>625</v>
      </c>
      <c r="D390">
        <v>801</v>
      </c>
      <c r="E390" t="str">
        <f>VLOOKUP(A390,taxo!$A$1:$E$486,5,FALSE)</f>
        <v>Eukaryota</v>
      </c>
      <c r="F390" t="str">
        <f>VLOOKUP(A390,taxo!$A$1:$F$486,6,FALSE)</f>
        <v xml:space="preserve"> Alveolata</v>
      </c>
    </row>
    <row r="391" spans="1:6">
      <c r="A391" t="s">
        <v>892</v>
      </c>
      <c r="B391" t="s">
        <v>1</v>
      </c>
      <c r="C391">
        <v>71</v>
      </c>
      <c r="D391">
        <v>266</v>
      </c>
      <c r="E391" t="str">
        <f>VLOOKUP(A391,taxo!$A$1:$E$486,5,FALSE)</f>
        <v>Eukaryota</v>
      </c>
      <c r="F391" t="str">
        <f>VLOOKUP(A391,taxo!$A$1:$F$486,6,FALSE)</f>
        <v xml:space="preserve"> Fungi</v>
      </c>
    </row>
    <row r="392" spans="1:6">
      <c r="A392" t="s">
        <v>892</v>
      </c>
      <c r="B392" t="s">
        <v>9</v>
      </c>
      <c r="C392">
        <v>279</v>
      </c>
      <c r="D392">
        <v>423</v>
      </c>
      <c r="E392" t="str">
        <f>VLOOKUP(A392,taxo!$A$1:$E$486,5,FALSE)</f>
        <v>Eukaryota</v>
      </c>
      <c r="F392" t="str">
        <f>VLOOKUP(A392,taxo!$A$1:$F$486,6,FALSE)</f>
        <v xml:space="preserve"> Fungi</v>
      </c>
    </row>
    <row r="393" spans="1:6">
      <c r="A393" t="s">
        <v>892</v>
      </c>
      <c r="B393" t="s">
        <v>13</v>
      </c>
      <c r="C393">
        <v>534</v>
      </c>
      <c r="D393">
        <v>708</v>
      </c>
      <c r="E393" t="str">
        <f>VLOOKUP(A393,taxo!$A$1:$E$486,5,FALSE)</f>
        <v>Eukaryota</v>
      </c>
      <c r="F393" t="str">
        <f>VLOOKUP(A393,taxo!$A$1:$F$486,6,FALSE)</f>
        <v xml:space="preserve"> Fungi</v>
      </c>
    </row>
    <row r="394" spans="1:6">
      <c r="A394" t="s">
        <v>896</v>
      </c>
      <c r="B394" t="s">
        <v>1</v>
      </c>
      <c r="C394">
        <v>72</v>
      </c>
      <c r="D394">
        <v>259</v>
      </c>
      <c r="E394" t="str">
        <f>VLOOKUP(A394,taxo!$A$1:$E$486,5,FALSE)</f>
        <v>Eukaryota</v>
      </c>
      <c r="F394" t="str">
        <f>VLOOKUP(A394,taxo!$A$1:$F$486,6,FALSE)</f>
        <v xml:space="preserve"> Viridiplantae</v>
      </c>
    </row>
    <row r="395" spans="1:6">
      <c r="A395" t="s">
        <v>896</v>
      </c>
      <c r="B395" t="s">
        <v>9</v>
      </c>
      <c r="C395">
        <v>272</v>
      </c>
      <c r="D395">
        <v>416</v>
      </c>
      <c r="E395" t="str">
        <f>VLOOKUP(A395,taxo!$A$1:$E$486,5,FALSE)</f>
        <v>Eukaryota</v>
      </c>
      <c r="F395" t="str">
        <f>VLOOKUP(A395,taxo!$A$1:$F$486,6,FALSE)</f>
        <v xml:space="preserve"> Viridiplantae</v>
      </c>
    </row>
    <row r="396" spans="1:6">
      <c r="A396" t="s">
        <v>896</v>
      </c>
      <c r="B396" t="s">
        <v>13</v>
      </c>
      <c r="C396">
        <v>527</v>
      </c>
      <c r="D396">
        <v>703</v>
      </c>
      <c r="E396" t="str">
        <f>VLOOKUP(A396,taxo!$A$1:$E$486,5,FALSE)</f>
        <v>Eukaryota</v>
      </c>
      <c r="F396" t="str">
        <f>VLOOKUP(A396,taxo!$A$1:$F$486,6,FALSE)</f>
        <v xml:space="preserve"> Viridiplantae</v>
      </c>
    </row>
    <row r="397" spans="1:6">
      <c r="A397" t="s">
        <v>902</v>
      </c>
      <c r="B397" t="s">
        <v>1</v>
      </c>
      <c r="C397">
        <v>47</v>
      </c>
      <c r="D397">
        <v>231</v>
      </c>
      <c r="E397" t="str">
        <f>VLOOKUP(A397,taxo!$A$1:$E$486,5,FALSE)</f>
        <v>Eukaryota</v>
      </c>
      <c r="F397" t="str">
        <f>VLOOKUP(A397,taxo!$A$1:$F$486,6,FALSE)</f>
        <v xml:space="preserve"> Fungi</v>
      </c>
    </row>
    <row r="398" spans="1:6">
      <c r="A398" t="s">
        <v>902</v>
      </c>
      <c r="B398" t="s">
        <v>9</v>
      </c>
      <c r="C398">
        <v>244</v>
      </c>
      <c r="D398">
        <v>388</v>
      </c>
      <c r="E398" t="str">
        <f>VLOOKUP(A398,taxo!$A$1:$E$486,5,FALSE)</f>
        <v>Eukaryota</v>
      </c>
      <c r="F398" t="str">
        <f>VLOOKUP(A398,taxo!$A$1:$F$486,6,FALSE)</f>
        <v xml:space="preserve"> Fungi</v>
      </c>
    </row>
    <row r="399" spans="1:6">
      <c r="A399" t="s">
        <v>902</v>
      </c>
      <c r="B399" t="s">
        <v>13</v>
      </c>
      <c r="C399">
        <v>499</v>
      </c>
      <c r="D399">
        <v>673</v>
      </c>
      <c r="E399" t="str">
        <f>VLOOKUP(A399,taxo!$A$1:$E$486,5,FALSE)</f>
        <v>Eukaryota</v>
      </c>
      <c r="F399" t="str">
        <f>VLOOKUP(A399,taxo!$A$1:$F$486,6,FALSE)</f>
        <v xml:space="preserve"> Fungi</v>
      </c>
    </row>
    <row r="400" spans="1:6">
      <c r="A400" t="s">
        <v>906</v>
      </c>
      <c r="B400" t="s">
        <v>1</v>
      </c>
      <c r="C400">
        <v>139</v>
      </c>
      <c r="D400">
        <v>293</v>
      </c>
      <c r="E400" t="str">
        <f>VLOOKUP(A400,taxo!$A$1:$E$486,5,FALSE)</f>
        <v>Bacteria</v>
      </c>
      <c r="F400" t="str">
        <f>VLOOKUP(A400,taxo!$A$1:$F$486,6,FALSE)</f>
        <v xml:space="preserve"> Firmicutes</v>
      </c>
    </row>
    <row r="401" spans="1:6">
      <c r="A401" t="s">
        <v>906</v>
      </c>
      <c r="B401" t="s">
        <v>9</v>
      </c>
      <c r="C401">
        <v>332</v>
      </c>
      <c r="D401">
        <v>475</v>
      </c>
      <c r="E401" t="str">
        <f>VLOOKUP(A401,taxo!$A$1:$E$486,5,FALSE)</f>
        <v>Bacteria</v>
      </c>
      <c r="F401" t="str">
        <f>VLOOKUP(A401,taxo!$A$1:$F$486,6,FALSE)</f>
        <v xml:space="preserve"> Firmicutes</v>
      </c>
    </row>
    <row r="402" spans="1:6">
      <c r="A402" t="s">
        <v>906</v>
      </c>
      <c r="B402" t="s">
        <v>13</v>
      </c>
      <c r="C402">
        <v>487</v>
      </c>
      <c r="D402">
        <v>655</v>
      </c>
      <c r="E402" t="str">
        <f>VLOOKUP(A402,taxo!$A$1:$E$486,5,FALSE)</f>
        <v>Bacteria</v>
      </c>
      <c r="F402" t="str">
        <f>VLOOKUP(A402,taxo!$A$1:$F$486,6,FALSE)</f>
        <v xml:space="preserve"> Firmicutes</v>
      </c>
    </row>
    <row r="403" spans="1:6">
      <c r="A403" t="s">
        <v>910</v>
      </c>
      <c r="B403" t="s">
        <v>1</v>
      </c>
      <c r="C403">
        <v>43</v>
      </c>
      <c r="D403">
        <v>227</v>
      </c>
      <c r="E403" t="str">
        <f>VLOOKUP(A403,taxo!$A$1:$E$486,5,FALSE)</f>
        <v>Eukaryota</v>
      </c>
      <c r="F403" t="str">
        <f>VLOOKUP(A403,taxo!$A$1:$F$486,6,FALSE)</f>
        <v xml:space="preserve"> Fungi</v>
      </c>
    </row>
    <row r="404" spans="1:6">
      <c r="A404" t="s">
        <v>910</v>
      </c>
      <c r="B404" t="s">
        <v>9</v>
      </c>
      <c r="C404">
        <v>240</v>
      </c>
      <c r="D404">
        <v>384</v>
      </c>
      <c r="E404" t="str">
        <f>VLOOKUP(A404,taxo!$A$1:$E$486,5,FALSE)</f>
        <v>Eukaryota</v>
      </c>
      <c r="F404" t="str">
        <f>VLOOKUP(A404,taxo!$A$1:$F$486,6,FALSE)</f>
        <v xml:space="preserve"> Fungi</v>
      </c>
    </row>
    <row r="405" spans="1:6">
      <c r="A405" t="s">
        <v>910</v>
      </c>
      <c r="B405" t="s">
        <v>13</v>
      </c>
      <c r="C405">
        <v>495</v>
      </c>
      <c r="D405">
        <v>669</v>
      </c>
      <c r="E405" t="str">
        <f>VLOOKUP(A405,taxo!$A$1:$E$486,5,FALSE)</f>
        <v>Eukaryota</v>
      </c>
      <c r="F405" t="str">
        <f>VLOOKUP(A405,taxo!$A$1:$F$486,6,FALSE)</f>
        <v xml:space="preserve"> Fungi</v>
      </c>
    </row>
    <row r="406" spans="1:6">
      <c r="A406" t="s">
        <v>915</v>
      </c>
      <c r="B406" t="s">
        <v>1</v>
      </c>
      <c r="C406">
        <v>71</v>
      </c>
      <c r="D406">
        <v>255</v>
      </c>
      <c r="E406" t="str">
        <f>VLOOKUP(A406,taxo!$A$1:$E$486,5,FALSE)</f>
        <v>Eukaryota</v>
      </c>
      <c r="F406" t="str">
        <f>VLOOKUP(A406,taxo!$A$1:$F$486,6,FALSE)</f>
        <v xml:space="preserve"> Fungi</v>
      </c>
    </row>
    <row r="407" spans="1:6">
      <c r="A407" t="s">
        <v>915</v>
      </c>
      <c r="B407" t="s">
        <v>9</v>
      </c>
      <c r="C407">
        <v>268</v>
      </c>
      <c r="D407">
        <v>412</v>
      </c>
      <c r="E407" t="str">
        <f>VLOOKUP(A407,taxo!$A$1:$E$486,5,FALSE)</f>
        <v>Eukaryota</v>
      </c>
      <c r="F407" t="str">
        <f>VLOOKUP(A407,taxo!$A$1:$F$486,6,FALSE)</f>
        <v xml:space="preserve"> Fungi</v>
      </c>
    </row>
    <row r="408" spans="1:6">
      <c r="A408" t="s">
        <v>915</v>
      </c>
      <c r="B408" t="s">
        <v>13</v>
      </c>
      <c r="C408">
        <v>523</v>
      </c>
      <c r="D408">
        <v>697</v>
      </c>
      <c r="E408" t="str">
        <f>VLOOKUP(A408,taxo!$A$1:$E$486,5,FALSE)</f>
        <v>Eukaryota</v>
      </c>
      <c r="F408" t="str">
        <f>VLOOKUP(A408,taxo!$A$1:$F$486,6,FALSE)</f>
        <v xml:space="preserve"> Fungi</v>
      </c>
    </row>
    <row r="409" spans="1:6">
      <c r="A409" t="s">
        <v>919</v>
      </c>
      <c r="B409" t="s">
        <v>1</v>
      </c>
      <c r="C409">
        <v>30</v>
      </c>
      <c r="D409">
        <v>214</v>
      </c>
      <c r="E409" t="str">
        <f>VLOOKUP(A409,taxo!$A$1:$E$486,5,FALSE)</f>
        <v>Eukaryota</v>
      </c>
      <c r="F409" t="str">
        <f>VLOOKUP(A409,taxo!$A$1:$F$486,6,FALSE)</f>
        <v xml:space="preserve"> Fungi</v>
      </c>
    </row>
    <row r="410" spans="1:6">
      <c r="A410" t="s">
        <v>919</v>
      </c>
      <c r="B410" t="s">
        <v>9</v>
      </c>
      <c r="C410">
        <v>227</v>
      </c>
      <c r="D410">
        <v>378</v>
      </c>
      <c r="E410" t="str">
        <f>VLOOKUP(A410,taxo!$A$1:$E$486,5,FALSE)</f>
        <v>Eukaryota</v>
      </c>
      <c r="F410" t="str">
        <f>VLOOKUP(A410,taxo!$A$1:$F$486,6,FALSE)</f>
        <v xml:space="preserve"> Fungi</v>
      </c>
    </row>
    <row r="411" spans="1:6">
      <c r="A411" t="s">
        <v>919</v>
      </c>
      <c r="B411" t="s">
        <v>13</v>
      </c>
      <c r="C411">
        <v>489</v>
      </c>
      <c r="D411">
        <v>663</v>
      </c>
      <c r="E411" t="str">
        <f>VLOOKUP(A411,taxo!$A$1:$E$486,5,FALSE)</f>
        <v>Eukaryota</v>
      </c>
      <c r="F411" t="str">
        <f>VLOOKUP(A411,taxo!$A$1:$F$486,6,FALSE)</f>
        <v xml:space="preserve"> Fungi</v>
      </c>
    </row>
    <row r="412" spans="1:6">
      <c r="A412" t="s">
        <v>925</v>
      </c>
      <c r="B412" t="s">
        <v>1</v>
      </c>
      <c r="C412">
        <v>71</v>
      </c>
      <c r="D412">
        <v>246</v>
      </c>
      <c r="E412" t="str">
        <f>VLOOKUP(A412,taxo!$A$1:$E$486,5,FALSE)</f>
        <v>Eukaryota</v>
      </c>
      <c r="F412" t="str">
        <f>VLOOKUP(A412,taxo!$A$1:$F$486,6,FALSE)</f>
        <v xml:space="preserve"> Stramenopiles</v>
      </c>
    </row>
    <row r="413" spans="1:6">
      <c r="A413" t="s">
        <v>925</v>
      </c>
      <c r="B413" t="s">
        <v>9</v>
      </c>
      <c r="C413">
        <v>259</v>
      </c>
      <c r="D413">
        <v>418</v>
      </c>
      <c r="E413" t="str">
        <f>VLOOKUP(A413,taxo!$A$1:$E$486,5,FALSE)</f>
        <v>Eukaryota</v>
      </c>
      <c r="F413" t="str">
        <f>VLOOKUP(A413,taxo!$A$1:$F$486,6,FALSE)</f>
        <v xml:space="preserve"> Stramenopiles</v>
      </c>
    </row>
    <row r="414" spans="1:6">
      <c r="A414" t="s">
        <v>925</v>
      </c>
      <c r="B414" t="s">
        <v>13</v>
      </c>
      <c r="C414">
        <v>528</v>
      </c>
      <c r="D414">
        <v>704</v>
      </c>
      <c r="E414" t="str">
        <f>VLOOKUP(A414,taxo!$A$1:$E$486,5,FALSE)</f>
        <v>Eukaryota</v>
      </c>
      <c r="F414" t="str">
        <f>VLOOKUP(A414,taxo!$A$1:$F$486,6,FALSE)</f>
        <v xml:space="preserve"> Stramenopiles</v>
      </c>
    </row>
    <row r="415" spans="1:6">
      <c r="A415" t="s">
        <v>931</v>
      </c>
      <c r="B415" t="s">
        <v>1</v>
      </c>
      <c r="C415">
        <v>31</v>
      </c>
      <c r="D415">
        <v>236</v>
      </c>
      <c r="E415" t="str">
        <f>VLOOKUP(A415,taxo!$A$1:$E$486,5,FALSE)</f>
        <v>Eukaryota</v>
      </c>
      <c r="F415" t="str">
        <f>VLOOKUP(A415,taxo!$A$1:$F$486,6,FALSE)</f>
        <v xml:space="preserve"> Heterolobosea</v>
      </c>
    </row>
    <row r="416" spans="1:6">
      <c r="A416" t="s">
        <v>931</v>
      </c>
      <c r="B416" t="s">
        <v>9</v>
      </c>
      <c r="C416">
        <v>249</v>
      </c>
      <c r="D416">
        <v>399</v>
      </c>
      <c r="E416" t="str">
        <f>VLOOKUP(A416,taxo!$A$1:$E$486,5,FALSE)</f>
        <v>Eukaryota</v>
      </c>
      <c r="F416" t="str">
        <f>VLOOKUP(A416,taxo!$A$1:$F$486,6,FALSE)</f>
        <v xml:space="preserve"> Heterolobosea</v>
      </c>
    </row>
    <row r="417" spans="1:6">
      <c r="A417" t="s">
        <v>931</v>
      </c>
      <c r="B417" t="s">
        <v>13</v>
      </c>
      <c r="C417">
        <v>511</v>
      </c>
      <c r="D417">
        <v>687</v>
      </c>
      <c r="E417" t="str">
        <f>VLOOKUP(A417,taxo!$A$1:$E$486,5,FALSE)</f>
        <v>Eukaryota</v>
      </c>
      <c r="F417" t="str">
        <f>VLOOKUP(A417,taxo!$A$1:$F$486,6,FALSE)</f>
        <v xml:space="preserve"> Heterolobosea</v>
      </c>
    </row>
    <row r="418" spans="1:6">
      <c r="A418" t="s">
        <v>939</v>
      </c>
      <c r="B418" t="s">
        <v>1</v>
      </c>
      <c r="C418">
        <v>112</v>
      </c>
      <c r="D418">
        <v>163</v>
      </c>
      <c r="E418" t="str">
        <f>VLOOKUP(A418,taxo!$A$1:$E$486,5,FALSE)</f>
        <v>Eukaryota</v>
      </c>
      <c r="F418" t="str">
        <f>VLOOKUP(A418,taxo!$A$1:$F$486,6,FALSE)</f>
        <v xml:space="preserve"> Amoebozoa</v>
      </c>
    </row>
    <row r="419" spans="1:6">
      <c r="A419" t="s">
        <v>939</v>
      </c>
      <c r="B419" t="s">
        <v>9</v>
      </c>
      <c r="C419">
        <v>176</v>
      </c>
      <c r="D419">
        <v>315</v>
      </c>
      <c r="E419" t="str">
        <f>VLOOKUP(A419,taxo!$A$1:$E$486,5,FALSE)</f>
        <v>Eukaryota</v>
      </c>
      <c r="F419" t="str">
        <f>VLOOKUP(A419,taxo!$A$1:$F$486,6,FALSE)</f>
        <v xml:space="preserve"> Amoebozoa</v>
      </c>
    </row>
    <row r="420" spans="1:6">
      <c r="A420" t="s">
        <v>939</v>
      </c>
      <c r="B420" t="s">
        <v>13</v>
      </c>
      <c r="C420">
        <v>426</v>
      </c>
      <c r="D420">
        <v>602</v>
      </c>
      <c r="E420" t="str">
        <f>VLOOKUP(A420,taxo!$A$1:$E$486,5,FALSE)</f>
        <v>Eukaryota</v>
      </c>
      <c r="F420" t="str">
        <f>VLOOKUP(A420,taxo!$A$1:$F$486,6,FALSE)</f>
        <v xml:space="preserve"> Amoebozoa</v>
      </c>
    </row>
    <row r="421" spans="1:6">
      <c r="A421" t="s">
        <v>947</v>
      </c>
      <c r="B421" t="s">
        <v>9</v>
      </c>
      <c r="C421">
        <v>17</v>
      </c>
      <c r="D421">
        <v>161</v>
      </c>
      <c r="E421" t="str">
        <f>VLOOKUP(A421,taxo!$A$1:$E$486,5,FALSE)</f>
        <v>Eukaryota</v>
      </c>
      <c r="F421" t="str">
        <f>VLOOKUP(A421,taxo!$A$1:$F$486,6,FALSE)</f>
        <v xml:space="preserve"> Metazoa</v>
      </c>
    </row>
    <row r="422" spans="1:6">
      <c r="A422" t="s">
        <v>947</v>
      </c>
      <c r="B422" t="s">
        <v>13</v>
      </c>
      <c r="C422">
        <v>272</v>
      </c>
      <c r="D422">
        <v>448</v>
      </c>
      <c r="E422" t="str">
        <f>VLOOKUP(A422,taxo!$A$1:$E$486,5,FALSE)</f>
        <v>Eukaryota</v>
      </c>
      <c r="F422" t="str">
        <f>VLOOKUP(A422,taxo!$A$1:$F$486,6,FALSE)</f>
        <v xml:space="preserve"> Metazoa</v>
      </c>
    </row>
    <row r="423" spans="1:6">
      <c r="A423" t="s">
        <v>33</v>
      </c>
      <c r="B423" t="s">
        <v>1</v>
      </c>
      <c r="C423">
        <v>72</v>
      </c>
      <c r="D423">
        <v>256</v>
      </c>
      <c r="E423" t="str">
        <f>VLOOKUP(A423,taxo!$A$1:$E$486,5,FALSE)</f>
        <v>Eukaryota</v>
      </c>
      <c r="F423" t="str">
        <f>VLOOKUP(A423,taxo!$A$1:$F$486,6,FALSE)</f>
        <v xml:space="preserve"> Metazoa</v>
      </c>
    </row>
    <row r="424" spans="1:6">
      <c r="A424" t="s">
        <v>33</v>
      </c>
      <c r="B424" t="s">
        <v>9</v>
      </c>
      <c r="C424">
        <v>269</v>
      </c>
      <c r="D424">
        <v>413</v>
      </c>
      <c r="E424" t="str">
        <f>VLOOKUP(A424,taxo!$A$1:$E$486,5,FALSE)</f>
        <v>Eukaryota</v>
      </c>
      <c r="F424" t="str">
        <f>VLOOKUP(A424,taxo!$A$1:$F$486,6,FALSE)</f>
        <v xml:space="preserve"> Metazoa</v>
      </c>
    </row>
    <row r="425" spans="1:6">
      <c r="A425" t="s">
        <v>33</v>
      </c>
      <c r="B425" t="s">
        <v>13</v>
      </c>
      <c r="C425">
        <v>524</v>
      </c>
      <c r="D425">
        <v>700</v>
      </c>
      <c r="E425" t="str">
        <f>VLOOKUP(A425,taxo!$A$1:$E$486,5,FALSE)</f>
        <v>Eukaryota</v>
      </c>
      <c r="F425" t="str">
        <f>VLOOKUP(A425,taxo!$A$1:$F$486,6,FALSE)</f>
        <v xml:space="preserve"> Metazoa</v>
      </c>
    </row>
    <row r="426" spans="1:6">
      <c r="A426" t="s">
        <v>961</v>
      </c>
      <c r="B426" t="s">
        <v>1</v>
      </c>
      <c r="C426">
        <v>30</v>
      </c>
      <c r="D426">
        <v>214</v>
      </c>
      <c r="E426" t="str">
        <f>VLOOKUP(A426,taxo!$A$1:$E$486,5,FALSE)</f>
        <v>Eukaryota</v>
      </c>
      <c r="F426" t="str">
        <f>VLOOKUP(A426,taxo!$A$1:$F$486,6,FALSE)</f>
        <v xml:space="preserve"> Fungi</v>
      </c>
    </row>
    <row r="427" spans="1:6">
      <c r="A427" t="s">
        <v>961</v>
      </c>
      <c r="B427" t="s">
        <v>9</v>
      </c>
      <c r="C427">
        <v>227</v>
      </c>
      <c r="D427">
        <v>371</v>
      </c>
      <c r="E427" t="str">
        <f>VLOOKUP(A427,taxo!$A$1:$E$486,5,FALSE)</f>
        <v>Eukaryota</v>
      </c>
      <c r="F427" t="str">
        <f>VLOOKUP(A427,taxo!$A$1:$F$486,6,FALSE)</f>
        <v xml:space="preserve"> Fungi</v>
      </c>
    </row>
    <row r="428" spans="1:6">
      <c r="A428" t="s">
        <v>961</v>
      </c>
      <c r="B428" t="s">
        <v>13</v>
      </c>
      <c r="C428">
        <v>482</v>
      </c>
      <c r="D428">
        <v>656</v>
      </c>
      <c r="E428" t="str">
        <f>VLOOKUP(A428,taxo!$A$1:$E$486,5,FALSE)</f>
        <v>Eukaryota</v>
      </c>
      <c r="F428" t="str">
        <f>VLOOKUP(A428,taxo!$A$1:$F$486,6,FALSE)</f>
        <v xml:space="preserve"> Fungi</v>
      </c>
    </row>
    <row r="429" spans="1:6">
      <c r="A429" t="s">
        <v>965</v>
      </c>
      <c r="B429" t="s">
        <v>1</v>
      </c>
      <c r="C429">
        <v>262</v>
      </c>
      <c r="D429">
        <v>415</v>
      </c>
      <c r="E429" t="str">
        <f>VLOOKUP(A429,taxo!$A$1:$E$486,5,FALSE)</f>
        <v>Bacteria</v>
      </c>
      <c r="F429" t="str">
        <f>VLOOKUP(A429,taxo!$A$1:$F$486,6,FALSE)</f>
        <v xml:space="preserve"> Firmicutes</v>
      </c>
    </row>
    <row r="430" spans="1:6">
      <c r="A430" t="s">
        <v>965</v>
      </c>
      <c r="B430" t="s">
        <v>9</v>
      </c>
      <c r="C430">
        <v>419</v>
      </c>
      <c r="D430">
        <v>596</v>
      </c>
      <c r="E430" t="str">
        <f>VLOOKUP(A430,taxo!$A$1:$E$486,5,FALSE)</f>
        <v>Bacteria</v>
      </c>
      <c r="F430" t="str">
        <f>VLOOKUP(A430,taxo!$A$1:$F$486,6,FALSE)</f>
        <v xml:space="preserve"> Firmicutes</v>
      </c>
    </row>
    <row r="431" spans="1:6">
      <c r="A431" t="s">
        <v>965</v>
      </c>
      <c r="B431" t="s">
        <v>13</v>
      </c>
      <c r="C431">
        <v>609</v>
      </c>
      <c r="D431">
        <v>783</v>
      </c>
      <c r="E431" t="str">
        <f>VLOOKUP(A431,taxo!$A$1:$E$486,5,FALSE)</f>
        <v>Bacteria</v>
      </c>
      <c r="F431" t="str">
        <f>VLOOKUP(A431,taxo!$A$1:$F$486,6,FALSE)</f>
        <v xml:space="preserve"> Firmicutes</v>
      </c>
    </row>
    <row r="432" spans="1:6">
      <c r="A432" t="s">
        <v>971</v>
      </c>
      <c r="B432" t="s">
        <v>1</v>
      </c>
      <c r="C432">
        <v>142</v>
      </c>
      <c r="D432">
        <v>268</v>
      </c>
      <c r="E432" t="str">
        <f>VLOOKUP(A432,taxo!$A$1:$E$486,5,FALSE)</f>
        <v>Eukaryota</v>
      </c>
      <c r="F432" t="str">
        <f>VLOOKUP(A432,taxo!$A$1:$F$486,6,FALSE)</f>
        <v xml:space="preserve"> Fungi</v>
      </c>
    </row>
    <row r="433" spans="1:6">
      <c r="A433" t="s">
        <v>971</v>
      </c>
      <c r="B433" t="s">
        <v>9</v>
      </c>
      <c r="C433">
        <v>281</v>
      </c>
      <c r="D433">
        <v>425</v>
      </c>
      <c r="E433" t="str">
        <f>VLOOKUP(A433,taxo!$A$1:$E$486,5,FALSE)</f>
        <v>Eukaryota</v>
      </c>
      <c r="F433" t="str">
        <f>VLOOKUP(A433,taxo!$A$1:$F$486,6,FALSE)</f>
        <v xml:space="preserve"> Fungi</v>
      </c>
    </row>
    <row r="434" spans="1:6">
      <c r="A434" t="s">
        <v>971</v>
      </c>
      <c r="B434" t="s">
        <v>13</v>
      </c>
      <c r="C434">
        <v>536</v>
      </c>
      <c r="D434">
        <v>613</v>
      </c>
      <c r="E434" t="str">
        <f>VLOOKUP(A434,taxo!$A$1:$E$486,5,FALSE)</f>
        <v>Eukaryota</v>
      </c>
      <c r="F434" t="str">
        <f>VLOOKUP(A434,taxo!$A$1:$F$486,6,FALSE)</f>
        <v xml:space="preserve"> Fungi</v>
      </c>
    </row>
    <row r="435" spans="1:6">
      <c r="A435" t="s">
        <v>971</v>
      </c>
      <c r="B435" t="s">
        <v>13</v>
      </c>
      <c r="C435">
        <v>608</v>
      </c>
      <c r="D435">
        <v>675</v>
      </c>
      <c r="E435" t="str">
        <f>VLOOKUP(A435,taxo!$A$1:$E$486,5,FALSE)</f>
        <v>Eukaryota</v>
      </c>
      <c r="F435" t="str">
        <f>VLOOKUP(A435,taxo!$A$1:$F$486,6,FALSE)</f>
        <v xml:space="preserve"> Fungi</v>
      </c>
    </row>
    <row r="436" spans="1:6">
      <c r="A436" t="s">
        <v>35</v>
      </c>
      <c r="B436" t="s">
        <v>1</v>
      </c>
      <c r="C436">
        <v>72</v>
      </c>
      <c r="D436">
        <v>256</v>
      </c>
      <c r="E436" t="str">
        <f>VLOOKUP(A436,taxo!$A$1:$E$486,5,FALSE)</f>
        <v>Eukaryota</v>
      </c>
      <c r="F436" t="str">
        <f>VLOOKUP(A436,taxo!$A$1:$F$486,6,FALSE)</f>
        <v xml:space="preserve"> Metazoa</v>
      </c>
    </row>
    <row r="437" spans="1:6">
      <c r="A437" t="s">
        <v>35</v>
      </c>
      <c r="B437" t="s">
        <v>9</v>
      </c>
      <c r="C437">
        <v>269</v>
      </c>
      <c r="D437">
        <v>413</v>
      </c>
      <c r="E437" t="str">
        <f>VLOOKUP(A437,taxo!$A$1:$E$486,5,FALSE)</f>
        <v>Eukaryota</v>
      </c>
      <c r="F437" t="str">
        <f>VLOOKUP(A437,taxo!$A$1:$F$486,6,FALSE)</f>
        <v xml:space="preserve"> Metazoa</v>
      </c>
    </row>
    <row r="438" spans="1:6">
      <c r="A438" t="s">
        <v>35</v>
      </c>
      <c r="B438" t="s">
        <v>13</v>
      </c>
      <c r="C438">
        <v>524</v>
      </c>
      <c r="D438">
        <v>700</v>
      </c>
      <c r="E438" t="str">
        <f>VLOOKUP(A438,taxo!$A$1:$E$486,5,FALSE)</f>
        <v>Eukaryota</v>
      </c>
      <c r="F438" t="str">
        <f>VLOOKUP(A438,taxo!$A$1:$F$486,6,FALSE)</f>
        <v xml:space="preserve"> Metazoa</v>
      </c>
    </row>
    <row r="439" spans="1:6">
      <c r="A439" t="s">
        <v>988</v>
      </c>
      <c r="B439" t="s">
        <v>1</v>
      </c>
      <c r="C439">
        <v>72</v>
      </c>
      <c r="D439">
        <v>256</v>
      </c>
      <c r="E439" t="str">
        <f>VLOOKUP(A439,taxo!$A$1:$E$486,5,FALSE)</f>
        <v>Eukaryota</v>
      </c>
      <c r="F439" t="str">
        <f>VLOOKUP(A439,taxo!$A$1:$F$486,6,FALSE)</f>
        <v xml:space="preserve"> Viridiplantae</v>
      </c>
    </row>
    <row r="440" spans="1:6">
      <c r="A440" t="s">
        <v>988</v>
      </c>
      <c r="B440" t="s">
        <v>9</v>
      </c>
      <c r="C440">
        <v>269</v>
      </c>
      <c r="D440">
        <v>413</v>
      </c>
      <c r="E440" t="str">
        <f>VLOOKUP(A440,taxo!$A$1:$E$486,5,FALSE)</f>
        <v>Eukaryota</v>
      </c>
      <c r="F440" t="str">
        <f>VLOOKUP(A440,taxo!$A$1:$F$486,6,FALSE)</f>
        <v xml:space="preserve"> Viridiplantae</v>
      </c>
    </row>
    <row r="441" spans="1:6">
      <c r="A441" t="s">
        <v>988</v>
      </c>
      <c r="B441" t="s">
        <v>13</v>
      </c>
      <c r="C441">
        <v>524</v>
      </c>
      <c r="D441">
        <v>700</v>
      </c>
      <c r="E441" t="str">
        <f>VLOOKUP(A441,taxo!$A$1:$E$486,5,FALSE)</f>
        <v>Eukaryota</v>
      </c>
      <c r="F441" t="str">
        <f>VLOOKUP(A441,taxo!$A$1:$F$486,6,FALSE)</f>
        <v xml:space="preserve"> Viridiplantae</v>
      </c>
    </row>
    <row r="442" spans="1:6">
      <c r="A442" t="s">
        <v>994</v>
      </c>
      <c r="B442" t="s">
        <v>1</v>
      </c>
      <c r="C442">
        <v>71</v>
      </c>
      <c r="D442">
        <v>256</v>
      </c>
      <c r="E442" t="str">
        <f>VLOOKUP(A442,taxo!$A$1:$E$486,5,FALSE)</f>
        <v>Eukaryota</v>
      </c>
      <c r="F442" t="str">
        <f>VLOOKUP(A442,taxo!$A$1:$F$486,6,FALSE)</f>
        <v xml:space="preserve"> Stramenopiles</v>
      </c>
    </row>
    <row r="443" spans="1:6">
      <c r="A443" t="s">
        <v>994</v>
      </c>
      <c r="B443" t="s">
        <v>9</v>
      </c>
      <c r="C443">
        <v>337</v>
      </c>
      <c r="D443">
        <v>456</v>
      </c>
      <c r="E443" t="str">
        <f>VLOOKUP(A443,taxo!$A$1:$E$486,5,FALSE)</f>
        <v>Eukaryota</v>
      </c>
      <c r="F443" t="str">
        <f>VLOOKUP(A443,taxo!$A$1:$F$486,6,FALSE)</f>
        <v xml:space="preserve"> Stramenopiles</v>
      </c>
    </row>
    <row r="444" spans="1:6">
      <c r="A444" t="s">
        <v>994</v>
      </c>
      <c r="B444" t="s">
        <v>13</v>
      </c>
      <c r="C444">
        <v>567</v>
      </c>
      <c r="D444">
        <v>743</v>
      </c>
      <c r="E444" t="str">
        <f>VLOOKUP(A444,taxo!$A$1:$E$486,5,FALSE)</f>
        <v>Eukaryota</v>
      </c>
      <c r="F444" t="str">
        <f>VLOOKUP(A444,taxo!$A$1:$F$486,6,FALSE)</f>
        <v xml:space="preserve"> Stramenopiles</v>
      </c>
    </row>
    <row r="445" spans="1:6">
      <c r="A445" t="s">
        <v>1003</v>
      </c>
      <c r="B445" t="s">
        <v>1</v>
      </c>
      <c r="C445">
        <v>71</v>
      </c>
      <c r="D445">
        <v>262</v>
      </c>
      <c r="E445" t="str">
        <f>VLOOKUP(A445,taxo!$A$1:$E$486,5,FALSE)</f>
        <v>Eukaryota</v>
      </c>
      <c r="F445" t="str">
        <f>VLOOKUP(A445,taxo!$A$1:$F$486,6,FALSE)</f>
        <v xml:space="preserve"> Fungi</v>
      </c>
    </row>
    <row r="446" spans="1:6">
      <c r="A446" t="s">
        <v>1003</v>
      </c>
      <c r="B446" t="s">
        <v>9</v>
      </c>
      <c r="C446">
        <v>275</v>
      </c>
      <c r="D446">
        <v>420</v>
      </c>
      <c r="E446" t="str">
        <f>VLOOKUP(A446,taxo!$A$1:$E$486,5,FALSE)</f>
        <v>Eukaryota</v>
      </c>
      <c r="F446" t="str">
        <f>VLOOKUP(A446,taxo!$A$1:$F$486,6,FALSE)</f>
        <v xml:space="preserve"> Fungi</v>
      </c>
    </row>
    <row r="447" spans="1:6">
      <c r="A447" t="s">
        <v>1003</v>
      </c>
      <c r="B447" t="s">
        <v>13</v>
      </c>
      <c r="C447">
        <v>531</v>
      </c>
      <c r="D447">
        <v>707</v>
      </c>
      <c r="E447" t="str">
        <f>VLOOKUP(A447,taxo!$A$1:$E$486,5,FALSE)</f>
        <v>Eukaryota</v>
      </c>
      <c r="F447" t="str">
        <f>VLOOKUP(A447,taxo!$A$1:$F$486,6,FALSE)</f>
        <v xml:space="preserve"> Fungi</v>
      </c>
    </row>
    <row r="448" spans="1:6">
      <c r="A448" t="s">
        <v>1009</v>
      </c>
      <c r="B448" t="s">
        <v>1</v>
      </c>
      <c r="C448">
        <v>71</v>
      </c>
      <c r="D448">
        <v>256</v>
      </c>
      <c r="E448" t="str">
        <f>VLOOKUP(A448,taxo!$A$1:$E$486,5,FALSE)</f>
        <v>Eukaryota</v>
      </c>
      <c r="F448" t="str">
        <f>VLOOKUP(A448,taxo!$A$1:$F$486,6,FALSE)</f>
        <v xml:space="preserve"> Viridiplantae</v>
      </c>
    </row>
    <row r="449" spans="1:6">
      <c r="A449" t="s">
        <v>1009</v>
      </c>
      <c r="B449" t="s">
        <v>9</v>
      </c>
      <c r="C449">
        <v>269</v>
      </c>
      <c r="D449">
        <v>413</v>
      </c>
      <c r="E449" t="str">
        <f>VLOOKUP(A449,taxo!$A$1:$E$486,5,FALSE)</f>
        <v>Eukaryota</v>
      </c>
      <c r="F449" t="str">
        <f>VLOOKUP(A449,taxo!$A$1:$F$486,6,FALSE)</f>
        <v xml:space="preserve"> Viridiplantae</v>
      </c>
    </row>
    <row r="450" spans="1:6">
      <c r="A450" t="s">
        <v>1009</v>
      </c>
      <c r="B450" t="s">
        <v>13</v>
      </c>
      <c r="C450">
        <v>524</v>
      </c>
      <c r="D450">
        <v>716</v>
      </c>
      <c r="E450" t="str">
        <f>VLOOKUP(A450,taxo!$A$1:$E$486,5,FALSE)</f>
        <v>Eukaryota</v>
      </c>
      <c r="F450" t="str">
        <f>VLOOKUP(A450,taxo!$A$1:$F$486,6,FALSE)</f>
        <v xml:space="preserve"> Viridiplantae</v>
      </c>
    </row>
    <row r="451" spans="1:6">
      <c r="A451" t="s">
        <v>1017</v>
      </c>
      <c r="B451" t="s">
        <v>1</v>
      </c>
      <c r="C451">
        <v>71</v>
      </c>
      <c r="D451">
        <v>256</v>
      </c>
      <c r="E451" t="str">
        <f>VLOOKUP(A451,taxo!$A$1:$E$486,5,FALSE)</f>
        <v>Eukaryota</v>
      </c>
      <c r="F451" t="str">
        <f>VLOOKUP(A451,taxo!$A$1:$F$486,6,FALSE)</f>
        <v xml:space="preserve"> Viridiplantae</v>
      </c>
    </row>
    <row r="452" spans="1:6">
      <c r="A452" t="s">
        <v>1017</v>
      </c>
      <c r="B452" t="s">
        <v>9</v>
      </c>
      <c r="C452">
        <v>269</v>
      </c>
      <c r="D452">
        <v>413</v>
      </c>
      <c r="E452" t="str">
        <f>VLOOKUP(A452,taxo!$A$1:$E$486,5,FALSE)</f>
        <v>Eukaryota</v>
      </c>
      <c r="F452" t="str">
        <f>VLOOKUP(A452,taxo!$A$1:$F$486,6,FALSE)</f>
        <v xml:space="preserve"> Viridiplantae</v>
      </c>
    </row>
    <row r="453" spans="1:6">
      <c r="A453" t="s">
        <v>1017</v>
      </c>
      <c r="B453" t="s">
        <v>13</v>
      </c>
      <c r="C453">
        <v>524</v>
      </c>
      <c r="D453">
        <v>700</v>
      </c>
      <c r="E453" t="str">
        <f>VLOOKUP(A453,taxo!$A$1:$E$486,5,FALSE)</f>
        <v>Eukaryota</v>
      </c>
      <c r="F453" t="str">
        <f>VLOOKUP(A453,taxo!$A$1:$F$486,6,FALSE)</f>
        <v xml:space="preserve"> Viridiplantae</v>
      </c>
    </row>
    <row r="454" spans="1:6">
      <c r="A454" t="s">
        <v>1019</v>
      </c>
      <c r="B454" t="s">
        <v>1</v>
      </c>
      <c r="C454">
        <v>71</v>
      </c>
      <c r="D454">
        <v>276</v>
      </c>
      <c r="E454" t="str">
        <f>VLOOKUP(A454,taxo!$A$1:$E$486,5,FALSE)</f>
        <v>Eukaryota</v>
      </c>
      <c r="F454" t="str">
        <f>VLOOKUP(A454,taxo!$A$1:$F$486,6,FALSE)</f>
        <v xml:space="preserve"> Viridiplantae</v>
      </c>
    </row>
    <row r="455" spans="1:6">
      <c r="A455" t="s">
        <v>1019</v>
      </c>
      <c r="B455" t="s">
        <v>9</v>
      </c>
      <c r="C455">
        <v>289</v>
      </c>
      <c r="D455">
        <v>433</v>
      </c>
      <c r="E455" t="str">
        <f>VLOOKUP(A455,taxo!$A$1:$E$486,5,FALSE)</f>
        <v>Eukaryota</v>
      </c>
      <c r="F455" t="str">
        <f>VLOOKUP(A455,taxo!$A$1:$F$486,6,FALSE)</f>
        <v xml:space="preserve"> Viridiplantae</v>
      </c>
    </row>
    <row r="456" spans="1:6">
      <c r="A456" t="s">
        <v>1019</v>
      </c>
      <c r="B456" t="s">
        <v>13</v>
      </c>
      <c r="C456">
        <v>544</v>
      </c>
      <c r="D456">
        <v>720</v>
      </c>
      <c r="E456" t="str">
        <f>VLOOKUP(A456,taxo!$A$1:$E$486,5,FALSE)</f>
        <v>Eukaryota</v>
      </c>
      <c r="F456" t="str">
        <f>VLOOKUP(A456,taxo!$A$1:$F$486,6,FALSE)</f>
        <v xml:space="preserve"> Viridiplantae</v>
      </c>
    </row>
    <row r="457" spans="1:6">
      <c r="A457" t="s">
        <v>1019</v>
      </c>
      <c r="B457" t="s">
        <v>2953</v>
      </c>
      <c r="C457">
        <v>16</v>
      </c>
      <c r="D457">
        <v>91</v>
      </c>
      <c r="E457" t="str">
        <f>VLOOKUP(A457,taxo!$A$1:$E$486,5,FALSE)</f>
        <v>Eukaryota</v>
      </c>
      <c r="F457" t="str">
        <f>VLOOKUP(A457,taxo!$A$1:$F$486,6,FALSE)</f>
        <v xml:space="preserve"> Viridiplantae</v>
      </c>
    </row>
    <row r="458" spans="1:6">
      <c r="A458" t="s">
        <v>1027</v>
      </c>
      <c r="B458" t="s">
        <v>2949</v>
      </c>
      <c r="C458">
        <v>195</v>
      </c>
      <c r="D458">
        <v>291</v>
      </c>
      <c r="E458" t="str">
        <f>VLOOKUP(A458,taxo!$A$1:$E$486,5,FALSE)</f>
        <v>Bacteria</v>
      </c>
      <c r="F458" t="str">
        <f>VLOOKUP(A458,taxo!$A$1:$F$486,6,FALSE)</f>
        <v xml:space="preserve"> Firmicutes</v>
      </c>
    </row>
    <row r="459" spans="1:6">
      <c r="A459" t="s">
        <v>1027</v>
      </c>
      <c r="B459" t="s">
        <v>1</v>
      </c>
      <c r="C459">
        <v>248</v>
      </c>
      <c r="D459">
        <v>398</v>
      </c>
      <c r="E459" t="str">
        <f>VLOOKUP(A459,taxo!$A$1:$E$486,5,FALSE)</f>
        <v>Bacteria</v>
      </c>
      <c r="F459" t="str">
        <f>VLOOKUP(A459,taxo!$A$1:$F$486,6,FALSE)</f>
        <v xml:space="preserve"> Firmicutes</v>
      </c>
    </row>
    <row r="460" spans="1:6">
      <c r="A460" t="s">
        <v>1027</v>
      </c>
      <c r="B460" t="s">
        <v>9</v>
      </c>
      <c r="C460">
        <v>401</v>
      </c>
      <c r="D460">
        <v>576</v>
      </c>
      <c r="E460" t="str">
        <f>VLOOKUP(A460,taxo!$A$1:$E$486,5,FALSE)</f>
        <v>Bacteria</v>
      </c>
      <c r="F460" t="str">
        <f>VLOOKUP(A460,taxo!$A$1:$F$486,6,FALSE)</f>
        <v xml:space="preserve"> Firmicutes</v>
      </c>
    </row>
    <row r="461" spans="1:6">
      <c r="A461" t="s">
        <v>1027</v>
      </c>
      <c r="B461" t="s">
        <v>13</v>
      </c>
      <c r="C461">
        <v>588</v>
      </c>
      <c r="D461">
        <v>757</v>
      </c>
      <c r="E461" t="str">
        <f>VLOOKUP(A461,taxo!$A$1:$E$486,5,FALSE)</f>
        <v>Bacteria</v>
      </c>
      <c r="F461" t="str">
        <f>VLOOKUP(A461,taxo!$A$1:$F$486,6,FALSE)</f>
        <v xml:space="preserve"> Firmicutes</v>
      </c>
    </row>
    <row r="462" spans="1:6">
      <c r="A462" t="s">
        <v>1031</v>
      </c>
      <c r="B462" t="s">
        <v>1</v>
      </c>
      <c r="C462">
        <v>72</v>
      </c>
      <c r="D462">
        <v>243</v>
      </c>
      <c r="E462" t="str">
        <f>VLOOKUP(A462,taxo!$A$1:$E$486,5,FALSE)</f>
        <v>Eukaryota</v>
      </c>
      <c r="F462" t="str">
        <f>VLOOKUP(A462,taxo!$A$1:$F$486,6,FALSE)</f>
        <v xml:space="preserve"> Metazoa</v>
      </c>
    </row>
    <row r="463" spans="1:6">
      <c r="A463" t="s">
        <v>1031</v>
      </c>
      <c r="B463" t="s">
        <v>9</v>
      </c>
      <c r="C463">
        <v>256</v>
      </c>
      <c r="D463">
        <v>400</v>
      </c>
      <c r="E463" t="str">
        <f>VLOOKUP(A463,taxo!$A$1:$E$486,5,FALSE)</f>
        <v>Eukaryota</v>
      </c>
      <c r="F463" t="str">
        <f>VLOOKUP(A463,taxo!$A$1:$F$486,6,FALSE)</f>
        <v xml:space="preserve"> Metazoa</v>
      </c>
    </row>
    <row r="464" spans="1:6">
      <c r="A464" t="s">
        <v>1031</v>
      </c>
      <c r="B464" t="s">
        <v>13</v>
      </c>
      <c r="C464">
        <v>511</v>
      </c>
      <c r="D464">
        <v>687</v>
      </c>
      <c r="E464" t="str">
        <f>VLOOKUP(A464,taxo!$A$1:$E$486,5,FALSE)</f>
        <v>Eukaryota</v>
      </c>
      <c r="F464" t="str">
        <f>VLOOKUP(A464,taxo!$A$1:$F$486,6,FALSE)</f>
        <v xml:space="preserve"> Metazoa</v>
      </c>
    </row>
    <row r="465" spans="1:6">
      <c r="A465" t="s">
        <v>1040</v>
      </c>
      <c r="B465" t="s">
        <v>1</v>
      </c>
      <c r="C465">
        <v>69</v>
      </c>
      <c r="D465">
        <v>235</v>
      </c>
      <c r="E465" t="str">
        <f>VLOOKUP(A465,taxo!$A$1:$E$486,5,FALSE)</f>
        <v>Archaea</v>
      </c>
      <c r="F465" t="str">
        <f>VLOOKUP(A465,taxo!$A$1:$F$486,6,FALSE)</f>
        <v xml:space="preserve"> Crenarchaeota</v>
      </c>
    </row>
    <row r="466" spans="1:6">
      <c r="A466" t="s">
        <v>1040</v>
      </c>
      <c r="B466" t="s">
        <v>9</v>
      </c>
      <c r="C466">
        <v>239</v>
      </c>
      <c r="D466">
        <v>423</v>
      </c>
      <c r="E466" t="str">
        <f>VLOOKUP(A466,taxo!$A$1:$E$486,5,FALSE)</f>
        <v>Archaea</v>
      </c>
      <c r="F466" t="str">
        <f>VLOOKUP(A466,taxo!$A$1:$F$486,6,FALSE)</f>
        <v xml:space="preserve"> Crenarchaeota</v>
      </c>
    </row>
    <row r="467" spans="1:6">
      <c r="A467" t="s">
        <v>1040</v>
      </c>
      <c r="B467" t="s">
        <v>13</v>
      </c>
      <c r="C467">
        <v>438</v>
      </c>
      <c r="D467">
        <v>605</v>
      </c>
      <c r="E467" t="str">
        <f>VLOOKUP(A467,taxo!$A$1:$E$486,5,FALSE)</f>
        <v>Archaea</v>
      </c>
      <c r="F467" t="str">
        <f>VLOOKUP(A467,taxo!$A$1:$F$486,6,FALSE)</f>
        <v xml:space="preserve"> Crenarchaeota</v>
      </c>
    </row>
    <row r="468" spans="1:6">
      <c r="A468" t="s">
        <v>1045</v>
      </c>
      <c r="B468" t="s">
        <v>1</v>
      </c>
      <c r="C468">
        <v>65</v>
      </c>
      <c r="D468">
        <v>274</v>
      </c>
      <c r="E468" t="str">
        <f>VLOOKUP(A468,taxo!$A$1:$E$486,5,FALSE)</f>
        <v>Archaea</v>
      </c>
      <c r="F468" t="str">
        <f>VLOOKUP(A468,taxo!$A$1:$F$486,6,FALSE)</f>
        <v xml:space="preserve"> Euryarchaeota</v>
      </c>
    </row>
    <row r="469" spans="1:6">
      <c r="A469" t="s">
        <v>1045</v>
      </c>
      <c r="B469" t="s">
        <v>9</v>
      </c>
      <c r="C469">
        <v>292</v>
      </c>
      <c r="D469">
        <v>469</v>
      </c>
      <c r="E469" t="str">
        <f>VLOOKUP(A469,taxo!$A$1:$E$486,5,FALSE)</f>
        <v>Archaea</v>
      </c>
      <c r="F469" t="str">
        <f>VLOOKUP(A469,taxo!$A$1:$F$486,6,FALSE)</f>
        <v xml:space="preserve"> Euryarchaeota</v>
      </c>
    </row>
    <row r="470" spans="1:6">
      <c r="A470" t="s">
        <v>1045</v>
      </c>
      <c r="B470" t="s">
        <v>13</v>
      </c>
      <c r="C470">
        <v>483</v>
      </c>
      <c r="D470">
        <v>652</v>
      </c>
      <c r="E470" t="str">
        <f>VLOOKUP(A470,taxo!$A$1:$E$486,5,FALSE)</f>
        <v>Archaea</v>
      </c>
      <c r="F470" t="str">
        <f>VLOOKUP(A470,taxo!$A$1:$F$486,6,FALSE)</f>
        <v xml:space="preserve"> Euryarchaeota</v>
      </c>
    </row>
    <row r="471" spans="1:6">
      <c r="A471" t="s">
        <v>1050</v>
      </c>
      <c r="B471" t="s">
        <v>1</v>
      </c>
      <c r="C471">
        <v>72</v>
      </c>
      <c r="D471">
        <v>256</v>
      </c>
      <c r="E471" t="str">
        <f>VLOOKUP(A471,taxo!$A$1:$E$486,5,FALSE)</f>
        <v>Eukaryota</v>
      </c>
      <c r="F471" t="str">
        <f>VLOOKUP(A471,taxo!$A$1:$F$486,6,FALSE)</f>
        <v xml:space="preserve"> Metazoa</v>
      </c>
    </row>
    <row r="472" spans="1:6">
      <c r="A472" t="s">
        <v>1050</v>
      </c>
      <c r="B472" t="s">
        <v>9</v>
      </c>
      <c r="C472">
        <v>269</v>
      </c>
      <c r="D472">
        <v>413</v>
      </c>
      <c r="E472" t="str">
        <f>VLOOKUP(A472,taxo!$A$1:$E$486,5,FALSE)</f>
        <v>Eukaryota</v>
      </c>
      <c r="F472" t="str">
        <f>VLOOKUP(A472,taxo!$A$1:$F$486,6,FALSE)</f>
        <v xml:space="preserve"> Metazoa</v>
      </c>
    </row>
    <row r="473" spans="1:6">
      <c r="A473" t="s">
        <v>1050</v>
      </c>
      <c r="B473" t="s">
        <v>13</v>
      </c>
      <c r="C473">
        <v>524</v>
      </c>
      <c r="D473">
        <v>700</v>
      </c>
      <c r="E473" t="str">
        <f>VLOOKUP(A473,taxo!$A$1:$E$486,5,FALSE)</f>
        <v>Eukaryota</v>
      </c>
      <c r="F473" t="str">
        <f>VLOOKUP(A473,taxo!$A$1:$F$486,6,FALSE)</f>
        <v xml:space="preserve"> Metazoa</v>
      </c>
    </row>
    <row r="474" spans="1:6">
      <c r="A474" t="s">
        <v>1058</v>
      </c>
      <c r="B474" t="s">
        <v>1</v>
      </c>
      <c r="C474">
        <v>48</v>
      </c>
      <c r="D474">
        <v>232</v>
      </c>
      <c r="E474" t="str">
        <f>VLOOKUP(A474,taxo!$A$1:$E$486,5,FALSE)</f>
        <v>Eukaryota</v>
      </c>
      <c r="F474" t="str">
        <f>VLOOKUP(A474,taxo!$A$1:$F$486,6,FALSE)</f>
        <v xml:space="preserve"> Metazoa</v>
      </c>
    </row>
    <row r="475" spans="1:6">
      <c r="A475" t="s">
        <v>1058</v>
      </c>
      <c r="B475" t="s">
        <v>9</v>
      </c>
      <c r="C475">
        <v>245</v>
      </c>
      <c r="D475">
        <v>389</v>
      </c>
      <c r="E475" t="str">
        <f>VLOOKUP(A475,taxo!$A$1:$E$486,5,FALSE)</f>
        <v>Eukaryota</v>
      </c>
      <c r="F475" t="str">
        <f>VLOOKUP(A475,taxo!$A$1:$F$486,6,FALSE)</f>
        <v xml:space="preserve"> Metazoa</v>
      </c>
    </row>
    <row r="476" spans="1:6">
      <c r="A476" t="s">
        <v>1058</v>
      </c>
      <c r="B476" t="s">
        <v>13</v>
      </c>
      <c r="C476">
        <v>500</v>
      </c>
      <c r="D476">
        <v>676</v>
      </c>
      <c r="E476" t="str">
        <f>VLOOKUP(A476,taxo!$A$1:$E$486,5,FALSE)</f>
        <v>Eukaryota</v>
      </c>
      <c r="F476" t="str">
        <f>VLOOKUP(A476,taxo!$A$1:$F$486,6,FALSE)</f>
        <v xml:space="preserve"> Metazoa</v>
      </c>
    </row>
    <row r="477" spans="1:6">
      <c r="A477" t="s">
        <v>1065</v>
      </c>
      <c r="B477" t="s">
        <v>1</v>
      </c>
      <c r="C477">
        <v>259</v>
      </c>
      <c r="D477">
        <v>400</v>
      </c>
      <c r="E477" t="str">
        <f>VLOOKUP(A477,taxo!$A$1:$E$486,5,FALSE)</f>
        <v>Bacteria</v>
      </c>
      <c r="F477" t="str">
        <f>VLOOKUP(A477,taxo!$A$1:$F$486,6,FALSE)</f>
        <v xml:space="preserve"> Firmicutes</v>
      </c>
    </row>
    <row r="478" spans="1:6">
      <c r="A478" t="s">
        <v>1065</v>
      </c>
      <c r="B478" t="s">
        <v>9</v>
      </c>
      <c r="C478">
        <v>477</v>
      </c>
      <c r="D478">
        <v>580</v>
      </c>
      <c r="E478" t="str">
        <f>VLOOKUP(A478,taxo!$A$1:$E$486,5,FALSE)</f>
        <v>Bacteria</v>
      </c>
      <c r="F478" t="str">
        <f>VLOOKUP(A478,taxo!$A$1:$F$486,6,FALSE)</f>
        <v xml:space="preserve"> Firmicutes</v>
      </c>
    </row>
    <row r="479" spans="1:6">
      <c r="A479" t="s">
        <v>1065</v>
      </c>
      <c r="B479" t="s">
        <v>13</v>
      </c>
      <c r="C479">
        <v>592</v>
      </c>
      <c r="D479">
        <v>761</v>
      </c>
      <c r="E479" t="str">
        <f>VLOOKUP(A479,taxo!$A$1:$E$486,5,FALSE)</f>
        <v>Bacteria</v>
      </c>
      <c r="F479" t="str">
        <f>VLOOKUP(A479,taxo!$A$1:$F$486,6,FALSE)</f>
        <v xml:space="preserve"> Firmicutes</v>
      </c>
    </row>
    <row r="480" spans="1:6">
      <c r="A480" t="s">
        <v>1065</v>
      </c>
      <c r="B480" t="s">
        <v>2951</v>
      </c>
      <c r="C480">
        <v>13</v>
      </c>
      <c r="D480">
        <v>194</v>
      </c>
      <c r="E480" t="str">
        <f>VLOOKUP(A480,taxo!$A$1:$E$486,5,FALSE)</f>
        <v>Bacteria</v>
      </c>
      <c r="F480" t="str">
        <f>VLOOKUP(A480,taxo!$A$1:$F$486,6,FALSE)</f>
        <v xml:space="preserve"> Firmicutes</v>
      </c>
    </row>
    <row r="481" spans="1:6">
      <c r="A481" t="s">
        <v>1071</v>
      </c>
      <c r="B481" t="s">
        <v>1</v>
      </c>
      <c r="C481">
        <v>72</v>
      </c>
      <c r="D481">
        <v>254</v>
      </c>
      <c r="E481" t="str">
        <f>VLOOKUP(A481,taxo!$A$1:$E$486,5,FALSE)</f>
        <v>Eukaryota</v>
      </c>
      <c r="F481" t="str">
        <f>VLOOKUP(A481,taxo!$A$1:$F$486,6,FALSE)</f>
        <v xml:space="preserve"> Metazoa</v>
      </c>
    </row>
    <row r="482" spans="1:6">
      <c r="A482" t="s">
        <v>1071</v>
      </c>
      <c r="B482" t="s">
        <v>9</v>
      </c>
      <c r="C482">
        <v>267</v>
      </c>
      <c r="D482">
        <v>445</v>
      </c>
      <c r="E482" t="str">
        <f>VLOOKUP(A482,taxo!$A$1:$E$486,5,FALSE)</f>
        <v>Eukaryota</v>
      </c>
      <c r="F482" t="str">
        <f>VLOOKUP(A482,taxo!$A$1:$F$486,6,FALSE)</f>
        <v xml:space="preserve"> Metazoa</v>
      </c>
    </row>
    <row r="483" spans="1:6">
      <c r="A483" t="s">
        <v>1071</v>
      </c>
      <c r="B483" t="s">
        <v>13</v>
      </c>
      <c r="C483">
        <v>552</v>
      </c>
      <c r="D483">
        <v>728</v>
      </c>
      <c r="E483" t="str">
        <f>VLOOKUP(A483,taxo!$A$1:$E$486,5,FALSE)</f>
        <v>Eukaryota</v>
      </c>
      <c r="F483" t="str">
        <f>VLOOKUP(A483,taxo!$A$1:$F$486,6,FALSE)</f>
        <v xml:space="preserve"> Metazoa</v>
      </c>
    </row>
    <row r="484" spans="1:6">
      <c r="A484" t="s">
        <v>1075</v>
      </c>
      <c r="B484" t="s">
        <v>1</v>
      </c>
      <c r="C484">
        <v>71</v>
      </c>
      <c r="D484">
        <v>255</v>
      </c>
      <c r="E484" t="str">
        <f>VLOOKUP(A484,taxo!$A$1:$E$486,5,FALSE)</f>
        <v>Eukaryota</v>
      </c>
      <c r="F484" t="str">
        <f>VLOOKUP(A484,taxo!$A$1:$F$486,6,FALSE)</f>
        <v xml:space="preserve"> Fungi</v>
      </c>
    </row>
    <row r="485" spans="1:6">
      <c r="A485" t="s">
        <v>1075</v>
      </c>
      <c r="B485" t="s">
        <v>9</v>
      </c>
      <c r="C485">
        <v>268</v>
      </c>
      <c r="D485">
        <v>412</v>
      </c>
      <c r="E485" t="str">
        <f>VLOOKUP(A485,taxo!$A$1:$E$486,5,FALSE)</f>
        <v>Eukaryota</v>
      </c>
      <c r="F485" t="str">
        <f>VLOOKUP(A485,taxo!$A$1:$F$486,6,FALSE)</f>
        <v xml:space="preserve"> Fungi</v>
      </c>
    </row>
    <row r="486" spans="1:6">
      <c r="A486" t="s">
        <v>1075</v>
      </c>
      <c r="B486" t="s">
        <v>13</v>
      </c>
      <c r="C486">
        <v>523</v>
      </c>
      <c r="D486">
        <v>697</v>
      </c>
      <c r="E486" t="str">
        <f>VLOOKUP(A486,taxo!$A$1:$E$486,5,FALSE)</f>
        <v>Eukaryota</v>
      </c>
      <c r="F486" t="str">
        <f>VLOOKUP(A486,taxo!$A$1:$F$486,6,FALSE)</f>
        <v xml:space="preserve"> Fungi</v>
      </c>
    </row>
    <row r="487" spans="1:6">
      <c r="A487" t="s">
        <v>1079</v>
      </c>
      <c r="B487" t="s">
        <v>1</v>
      </c>
      <c r="C487">
        <v>71</v>
      </c>
      <c r="D487">
        <v>255</v>
      </c>
      <c r="E487" t="str">
        <f>VLOOKUP(A487,taxo!$A$1:$E$486,5,FALSE)</f>
        <v>Eukaryota</v>
      </c>
      <c r="F487" t="str">
        <f>VLOOKUP(A487,taxo!$A$1:$F$486,6,FALSE)</f>
        <v xml:space="preserve"> Fungi</v>
      </c>
    </row>
    <row r="488" spans="1:6">
      <c r="A488" t="s">
        <v>1079</v>
      </c>
      <c r="B488" t="s">
        <v>9</v>
      </c>
      <c r="C488">
        <v>268</v>
      </c>
      <c r="D488">
        <v>412</v>
      </c>
      <c r="E488" t="str">
        <f>VLOOKUP(A488,taxo!$A$1:$E$486,5,FALSE)</f>
        <v>Eukaryota</v>
      </c>
      <c r="F488" t="str">
        <f>VLOOKUP(A488,taxo!$A$1:$F$486,6,FALSE)</f>
        <v xml:space="preserve"> Fungi</v>
      </c>
    </row>
    <row r="489" spans="1:6">
      <c r="A489" t="s">
        <v>1079</v>
      </c>
      <c r="B489" t="s">
        <v>13</v>
      </c>
      <c r="C489">
        <v>523</v>
      </c>
      <c r="D489">
        <v>697</v>
      </c>
      <c r="E489" t="str">
        <f>VLOOKUP(A489,taxo!$A$1:$E$486,5,FALSE)</f>
        <v>Eukaryota</v>
      </c>
      <c r="F489" t="str">
        <f>VLOOKUP(A489,taxo!$A$1:$F$486,6,FALSE)</f>
        <v xml:space="preserve"> Fungi</v>
      </c>
    </row>
    <row r="490" spans="1:6">
      <c r="A490" t="s">
        <v>1083</v>
      </c>
      <c r="B490" t="s">
        <v>1</v>
      </c>
      <c r="C490">
        <v>72</v>
      </c>
      <c r="D490">
        <v>257</v>
      </c>
      <c r="E490" t="str">
        <f>VLOOKUP(A490,taxo!$A$1:$E$486,5,FALSE)</f>
        <v>Eukaryota</v>
      </c>
      <c r="F490" t="str">
        <f>VLOOKUP(A490,taxo!$A$1:$F$486,6,FALSE)</f>
        <v xml:space="preserve"> Metazoa</v>
      </c>
    </row>
    <row r="491" spans="1:6">
      <c r="A491" t="s">
        <v>1083</v>
      </c>
      <c r="B491" t="s">
        <v>9</v>
      </c>
      <c r="C491">
        <v>270</v>
      </c>
      <c r="D491">
        <v>413</v>
      </c>
      <c r="E491" t="str">
        <f>VLOOKUP(A491,taxo!$A$1:$E$486,5,FALSE)</f>
        <v>Eukaryota</v>
      </c>
      <c r="F491" t="str">
        <f>VLOOKUP(A491,taxo!$A$1:$F$486,6,FALSE)</f>
        <v xml:space="preserve"> Metazoa</v>
      </c>
    </row>
    <row r="492" spans="1:6">
      <c r="A492" t="s">
        <v>1083</v>
      </c>
      <c r="B492" t="s">
        <v>13</v>
      </c>
      <c r="C492">
        <v>522</v>
      </c>
      <c r="D492">
        <v>698</v>
      </c>
      <c r="E492" t="str">
        <f>VLOOKUP(A492,taxo!$A$1:$E$486,5,FALSE)</f>
        <v>Eukaryota</v>
      </c>
      <c r="F492" t="str">
        <f>VLOOKUP(A492,taxo!$A$1:$F$486,6,FALSE)</f>
        <v xml:space="preserve"> Metazoa</v>
      </c>
    </row>
    <row r="493" spans="1:6">
      <c r="A493" t="s">
        <v>1091</v>
      </c>
      <c r="B493" t="s">
        <v>1</v>
      </c>
      <c r="C493">
        <v>71</v>
      </c>
      <c r="D493">
        <v>255</v>
      </c>
      <c r="E493" t="str">
        <f>VLOOKUP(A493,taxo!$A$1:$E$486,5,FALSE)</f>
        <v>Eukaryota</v>
      </c>
      <c r="F493" t="str">
        <f>VLOOKUP(A493,taxo!$A$1:$F$486,6,FALSE)</f>
        <v xml:space="preserve"> Fungi</v>
      </c>
    </row>
    <row r="494" spans="1:6">
      <c r="A494" t="s">
        <v>1091</v>
      </c>
      <c r="B494" t="s">
        <v>9</v>
      </c>
      <c r="C494">
        <v>268</v>
      </c>
      <c r="D494">
        <v>412</v>
      </c>
      <c r="E494" t="str">
        <f>VLOOKUP(A494,taxo!$A$1:$E$486,5,FALSE)</f>
        <v>Eukaryota</v>
      </c>
      <c r="F494" t="str">
        <f>VLOOKUP(A494,taxo!$A$1:$F$486,6,FALSE)</f>
        <v xml:space="preserve"> Fungi</v>
      </c>
    </row>
    <row r="495" spans="1:6">
      <c r="A495" t="s">
        <v>1091</v>
      </c>
      <c r="B495" t="s">
        <v>13</v>
      </c>
      <c r="C495">
        <v>523</v>
      </c>
      <c r="D495">
        <v>697</v>
      </c>
      <c r="E495" t="str">
        <f>VLOOKUP(A495,taxo!$A$1:$E$486,5,FALSE)</f>
        <v>Eukaryota</v>
      </c>
      <c r="F495" t="str">
        <f>VLOOKUP(A495,taxo!$A$1:$F$486,6,FALSE)</f>
        <v xml:space="preserve"> Fungi</v>
      </c>
    </row>
    <row r="496" spans="1:6">
      <c r="A496" t="s">
        <v>32</v>
      </c>
      <c r="B496" t="s">
        <v>1</v>
      </c>
      <c r="C496">
        <v>71</v>
      </c>
      <c r="D496">
        <v>255</v>
      </c>
      <c r="E496" t="str">
        <f>VLOOKUP(A496,taxo!$A$1:$E$486,5,FALSE)</f>
        <v>Eukaryota</v>
      </c>
      <c r="F496" t="str">
        <f>VLOOKUP(A496,taxo!$A$1:$F$486,6,FALSE)</f>
        <v xml:space="preserve"> Fungi</v>
      </c>
    </row>
    <row r="497" spans="1:6">
      <c r="A497" t="s">
        <v>32</v>
      </c>
      <c r="B497" t="s">
        <v>9</v>
      </c>
      <c r="C497">
        <v>268</v>
      </c>
      <c r="D497">
        <v>412</v>
      </c>
      <c r="E497" t="str">
        <f>VLOOKUP(A497,taxo!$A$1:$E$486,5,FALSE)</f>
        <v>Eukaryota</v>
      </c>
      <c r="F497" t="str">
        <f>VLOOKUP(A497,taxo!$A$1:$F$486,6,FALSE)</f>
        <v xml:space="preserve"> Fungi</v>
      </c>
    </row>
    <row r="498" spans="1:6">
      <c r="A498" t="s">
        <v>32</v>
      </c>
      <c r="B498" t="s">
        <v>13</v>
      </c>
      <c r="C498">
        <v>523</v>
      </c>
      <c r="D498">
        <v>697</v>
      </c>
      <c r="E498" t="str">
        <f>VLOOKUP(A498,taxo!$A$1:$E$486,5,FALSE)</f>
        <v>Eukaryota</v>
      </c>
      <c r="F498" t="str">
        <f>VLOOKUP(A498,taxo!$A$1:$F$486,6,FALSE)</f>
        <v xml:space="preserve"> Fungi</v>
      </c>
    </row>
    <row r="499" spans="1:6">
      <c r="A499" t="s">
        <v>1102</v>
      </c>
      <c r="B499" t="s">
        <v>1</v>
      </c>
      <c r="C499">
        <v>87</v>
      </c>
      <c r="D499">
        <v>271</v>
      </c>
      <c r="E499" t="str">
        <f>VLOOKUP(A499,taxo!$A$1:$E$486,5,FALSE)</f>
        <v>Eukaryota</v>
      </c>
      <c r="F499" t="str">
        <f>VLOOKUP(A499,taxo!$A$1:$F$486,6,FALSE)</f>
        <v xml:space="preserve"> Metazoa</v>
      </c>
    </row>
    <row r="500" spans="1:6">
      <c r="A500" t="s">
        <v>1102</v>
      </c>
      <c r="B500" t="s">
        <v>9</v>
      </c>
      <c r="C500">
        <v>284</v>
      </c>
      <c r="D500">
        <v>428</v>
      </c>
      <c r="E500" t="str">
        <f>VLOOKUP(A500,taxo!$A$1:$E$486,5,FALSE)</f>
        <v>Eukaryota</v>
      </c>
      <c r="F500" t="str">
        <f>VLOOKUP(A500,taxo!$A$1:$F$486,6,FALSE)</f>
        <v xml:space="preserve"> Metazoa</v>
      </c>
    </row>
    <row r="501" spans="1:6">
      <c r="A501" t="s">
        <v>1102</v>
      </c>
      <c r="B501" t="s">
        <v>13</v>
      </c>
      <c r="C501">
        <v>526</v>
      </c>
      <c r="D501">
        <v>714</v>
      </c>
      <c r="E501" t="str">
        <f>VLOOKUP(A501,taxo!$A$1:$E$486,5,FALSE)</f>
        <v>Eukaryota</v>
      </c>
      <c r="F501" t="str">
        <f>VLOOKUP(A501,taxo!$A$1:$F$486,6,FALSE)</f>
        <v xml:space="preserve"> Metazoa</v>
      </c>
    </row>
    <row r="502" spans="1:6">
      <c r="A502" t="s">
        <v>34</v>
      </c>
      <c r="B502" t="s">
        <v>1</v>
      </c>
      <c r="C502">
        <v>121</v>
      </c>
      <c r="D502">
        <v>290</v>
      </c>
      <c r="E502" t="str">
        <f>VLOOKUP(A502,taxo!$A$1:$E$486,5,FALSE)</f>
        <v>Eukaryota</v>
      </c>
      <c r="F502" t="str">
        <f>VLOOKUP(A502,taxo!$A$1:$F$486,6,FALSE)</f>
        <v xml:space="preserve"> Fungi</v>
      </c>
    </row>
    <row r="503" spans="1:6">
      <c r="A503" t="s">
        <v>34</v>
      </c>
      <c r="B503" t="s">
        <v>9</v>
      </c>
      <c r="C503">
        <v>303</v>
      </c>
      <c r="D503">
        <v>447</v>
      </c>
      <c r="E503" t="str">
        <f>VLOOKUP(A503,taxo!$A$1:$E$486,5,FALSE)</f>
        <v>Eukaryota</v>
      </c>
      <c r="F503" t="str">
        <f>VLOOKUP(A503,taxo!$A$1:$F$486,6,FALSE)</f>
        <v xml:space="preserve"> Fungi</v>
      </c>
    </row>
    <row r="504" spans="1:6">
      <c r="A504" t="s">
        <v>34</v>
      </c>
      <c r="B504" t="s">
        <v>13</v>
      </c>
      <c r="C504">
        <v>558</v>
      </c>
      <c r="D504">
        <v>734</v>
      </c>
      <c r="E504" t="str">
        <f>VLOOKUP(A504,taxo!$A$1:$E$486,5,FALSE)</f>
        <v>Eukaryota</v>
      </c>
      <c r="F504" t="str">
        <f>VLOOKUP(A504,taxo!$A$1:$F$486,6,FALSE)</f>
        <v xml:space="preserve"> Fungi</v>
      </c>
    </row>
    <row r="505" spans="1:6">
      <c r="A505" t="s">
        <v>7</v>
      </c>
      <c r="B505" t="s">
        <v>1</v>
      </c>
      <c r="C505">
        <v>72</v>
      </c>
      <c r="D505">
        <v>124</v>
      </c>
      <c r="E505" t="str">
        <f>VLOOKUP(A505,taxo!$A$1:$E$486,5,FALSE)</f>
        <v>Eukaryota</v>
      </c>
      <c r="F505" t="str">
        <f>VLOOKUP(A505,taxo!$A$1:$F$486,6,FALSE)</f>
        <v xml:space="preserve"> Metazoa</v>
      </c>
    </row>
    <row r="506" spans="1:6">
      <c r="A506" t="s">
        <v>7</v>
      </c>
      <c r="B506" t="s">
        <v>1</v>
      </c>
      <c r="C506">
        <v>120</v>
      </c>
      <c r="D506">
        <v>178</v>
      </c>
      <c r="E506" t="str">
        <f>VLOOKUP(A506,taxo!$A$1:$E$486,5,FALSE)</f>
        <v>Eukaryota</v>
      </c>
      <c r="F506" t="str">
        <f>VLOOKUP(A506,taxo!$A$1:$F$486,6,FALSE)</f>
        <v xml:space="preserve"> Metazoa</v>
      </c>
    </row>
    <row r="507" spans="1:6">
      <c r="A507" t="s">
        <v>7</v>
      </c>
      <c r="B507" t="s">
        <v>9</v>
      </c>
      <c r="C507">
        <v>191</v>
      </c>
      <c r="D507">
        <v>335</v>
      </c>
      <c r="E507" t="str">
        <f>VLOOKUP(A507,taxo!$A$1:$E$486,5,FALSE)</f>
        <v>Eukaryota</v>
      </c>
      <c r="F507" t="str">
        <f>VLOOKUP(A507,taxo!$A$1:$F$486,6,FALSE)</f>
        <v xml:space="preserve"> Metazoa</v>
      </c>
    </row>
    <row r="508" spans="1:6">
      <c r="A508" t="s">
        <v>7</v>
      </c>
      <c r="B508" t="s">
        <v>13</v>
      </c>
      <c r="C508">
        <v>446</v>
      </c>
      <c r="D508">
        <v>622</v>
      </c>
      <c r="E508" t="str">
        <f>VLOOKUP(A508,taxo!$A$1:$E$486,5,FALSE)</f>
        <v>Eukaryota</v>
      </c>
      <c r="F508" t="str">
        <f>VLOOKUP(A508,taxo!$A$1:$F$486,6,FALSE)</f>
        <v xml:space="preserve"> Metazoa</v>
      </c>
    </row>
    <row r="509" spans="1:6">
      <c r="A509" t="s">
        <v>36</v>
      </c>
      <c r="B509" t="s">
        <v>1</v>
      </c>
      <c r="C509">
        <v>71</v>
      </c>
      <c r="D509">
        <v>257</v>
      </c>
      <c r="E509" t="str">
        <f>VLOOKUP(A509,taxo!$A$1:$E$486,5,FALSE)</f>
        <v>Eukaryota</v>
      </c>
      <c r="F509" t="str">
        <f>VLOOKUP(A509,taxo!$A$1:$F$486,6,FALSE)</f>
        <v xml:space="preserve"> Fungi</v>
      </c>
    </row>
    <row r="510" spans="1:6">
      <c r="A510" t="s">
        <v>36</v>
      </c>
      <c r="B510" t="s">
        <v>9</v>
      </c>
      <c r="C510">
        <v>270</v>
      </c>
      <c r="D510">
        <v>415</v>
      </c>
      <c r="E510" t="str">
        <f>VLOOKUP(A510,taxo!$A$1:$E$486,5,FALSE)</f>
        <v>Eukaryota</v>
      </c>
      <c r="F510" t="str">
        <f>VLOOKUP(A510,taxo!$A$1:$F$486,6,FALSE)</f>
        <v xml:space="preserve"> Fungi</v>
      </c>
    </row>
    <row r="511" spans="1:6">
      <c r="A511" t="s">
        <v>36</v>
      </c>
      <c r="B511" t="s">
        <v>13</v>
      </c>
      <c r="C511">
        <v>526</v>
      </c>
      <c r="D511">
        <v>700</v>
      </c>
      <c r="E511" t="str">
        <f>VLOOKUP(A511,taxo!$A$1:$E$486,5,FALSE)</f>
        <v>Eukaryota</v>
      </c>
      <c r="F511" t="str">
        <f>VLOOKUP(A511,taxo!$A$1:$F$486,6,FALSE)</f>
        <v xml:space="preserve"> Fungi</v>
      </c>
    </row>
    <row r="512" spans="1:6">
      <c r="A512" t="s">
        <v>1118</v>
      </c>
      <c r="B512" t="s">
        <v>1</v>
      </c>
      <c r="C512">
        <v>71</v>
      </c>
      <c r="D512">
        <v>257</v>
      </c>
      <c r="E512" t="str">
        <f>VLOOKUP(A512,taxo!$A$1:$E$486,5,FALSE)</f>
        <v>Eukaryota</v>
      </c>
      <c r="F512" t="str">
        <f>VLOOKUP(A512,taxo!$A$1:$F$486,6,FALSE)</f>
        <v xml:space="preserve"> Fungi</v>
      </c>
    </row>
    <row r="513" spans="1:6">
      <c r="A513" t="s">
        <v>1118</v>
      </c>
      <c r="B513" t="s">
        <v>9</v>
      </c>
      <c r="C513">
        <v>270</v>
      </c>
      <c r="D513">
        <v>415</v>
      </c>
      <c r="E513" t="str">
        <f>VLOOKUP(A513,taxo!$A$1:$E$486,5,FALSE)</f>
        <v>Eukaryota</v>
      </c>
      <c r="F513" t="str">
        <f>VLOOKUP(A513,taxo!$A$1:$F$486,6,FALSE)</f>
        <v xml:space="preserve"> Fungi</v>
      </c>
    </row>
    <row r="514" spans="1:6">
      <c r="A514" t="s">
        <v>1118</v>
      </c>
      <c r="B514" t="s">
        <v>13</v>
      </c>
      <c r="C514">
        <v>526</v>
      </c>
      <c r="D514">
        <v>700</v>
      </c>
      <c r="E514" t="str">
        <f>VLOOKUP(A514,taxo!$A$1:$E$486,5,FALSE)</f>
        <v>Eukaryota</v>
      </c>
      <c r="F514" t="str">
        <f>VLOOKUP(A514,taxo!$A$1:$F$486,6,FALSE)</f>
        <v xml:space="preserve"> Fungi</v>
      </c>
    </row>
    <row r="515" spans="1:6">
      <c r="A515" t="s">
        <v>1122</v>
      </c>
      <c r="B515" t="s">
        <v>1</v>
      </c>
      <c r="C515">
        <v>71</v>
      </c>
      <c r="D515">
        <v>255</v>
      </c>
      <c r="E515" t="str">
        <f>VLOOKUP(A515,taxo!$A$1:$E$486,5,FALSE)</f>
        <v>Eukaryota</v>
      </c>
      <c r="F515" t="str">
        <f>VLOOKUP(A515,taxo!$A$1:$F$486,6,FALSE)</f>
        <v xml:space="preserve"> Fungi</v>
      </c>
    </row>
    <row r="516" spans="1:6">
      <c r="A516" t="s">
        <v>1122</v>
      </c>
      <c r="B516" t="s">
        <v>9</v>
      </c>
      <c r="C516">
        <v>268</v>
      </c>
      <c r="D516">
        <v>412</v>
      </c>
      <c r="E516" t="str">
        <f>VLOOKUP(A516,taxo!$A$1:$E$486,5,FALSE)</f>
        <v>Eukaryota</v>
      </c>
      <c r="F516" t="str">
        <f>VLOOKUP(A516,taxo!$A$1:$F$486,6,FALSE)</f>
        <v xml:space="preserve"> Fungi</v>
      </c>
    </row>
    <row r="517" spans="1:6">
      <c r="A517" t="s">
        <v>1122</v>
      </c>
      <c r="B517" t="s">
        <v>13</v>
      </c>
      <c r="C517">
        <v>523</v>
      </c>
      <c r="D517">
        <v>697</v>
      </c>
      <c r="E517" t="str">
        <f>VLOOKUP(A517,taxo!$A$1:$E$486,5,FALSE)</f>
        <v>Eukaryota</v>
      </c>
      <c r="F517" t="str">
        <f>VLOOKUP(A517,taxo!$A$1:$F$486,6,FALSE)</f>
        <v xml:space="preserve"> Fungi</v>
      </c>
    </row>
    <row r="518" spans="1:6">
      <c r="A518" t="s">
        <v>1127</v>
      </c>
      <c r="B518" t="s">
        <v>1</v>
      </c>
      <c r="C518">
        <v>1</v>
      </c>
      <c r="D518">
        <v>180</v>
      </c>
      <c r="E518" t="str">
        <f>VLOOKUP(A518,taxo!$A$1:$E$486,5,FALSE)</f>
        <v>Eukaryota</v>
      </c>
      <c r="F518" t="str">
        <f>VLOOKUP(A518,taxo!$A$1:$F$486,6,FALSE)</f>
        <v xml:space="preserve"> Fungi</v>
      </c>
    </row>
    <row r="519" spans="1:6">
      <c r="A519" t="s">
        <v>1127</v>
      </c>
      <c r="B519" t="s">
        <v>9</v>
      </c>
      <c r="C519">
        <v>193</v>
      </c>
      <c r="D519">
        <v>337</v>
      </c>
      <c r="E519" t="str">
        <f>VLOOKUP(A519,taxo!$A$1:$E$486,5,FALSE)</f>
        <v>Eukaryota</v>
      </c>
      <c r="F519" t="str">
        <f>VLOOKUP(A519,taxo!$A$1:$F$486,6,FALSE)</f>
        <v xml:space="preserve"> Fungi</v>
      </c>
    </row>
    <row r="520" spans="1:6">
      <c r="A520" t="s">
        <v>1127</v>
      </c>
      <c r="B520" t="s">
        <v>13</v>
      </c>
      <c r="C520">
        <v>448</v>
      </c>
      <c r="D520">
        <v>622</v>
      </c>
      <c r="E520" t="str">
        <f>VLOOKUP(A520,taxo!$A$1:$E$486,5,FALSE)</f>
        <v>Eukaryota</v>
      </c>
      <c r="F520" t="str">
        <f>VLOOKUP(A520,taxo!$A$1:$F$486,6,FALSE)</f>
        <v xml:space="preserve"> Fungi</v>
      </c>
    </row>
    <row r="521" spans="1:6">
      <c r="A521" t="s">
        <v>1133</v>
      </c>
      <c r="B521" t="s">
        <v>1</v>
      </c>
      <c r="C521">
        <v>1</v>
      </c>
      <c r="D521">
        <v>180</v>
      </c>
      <c r="E521" t="str">
        <f>VLOOKUP(A521,taxo!$A$1:$E$486,5,FALSE)</f>
        <v>Eukaryota</v>
      </c>
      <c r="F521" t="str">
        <f>VLOOKUP(A521,taxo!$A$1:$F$486,6,FALSE)</f>
        <v xml:space="preserve"> Fungi</v>
      </c>
    </row>
    <row r="522" spans="1:6">
      <c r="A522" t="s">
        <v>1133</v>
      </c>
      <c r="B522" t="s">
        <v>9</v>
      </c>
      <c r="C522">
        <v>193</v>
      </c>
      <c r="D522">
        <v>337</v>
      </c>
      <c r="E522" t="str">
        <f>VLOOKUP(A522,taxo!$A$1:$E$486,5,FALSE)</f>
        <v>Eukaryota</v>
      </c>
      <c r="F522" t="str">
        <f>VLOOKUP(A522,taxo!$A$1:$F$486,6,FALSE)</f>
        <v xml:space="preserve"> Fungi</v>
      </c>
    </row>
    <row r="523" spans="1:6">
      <c r="A523" t="s">
        <v>1133</v>
      </c>
      <c r="B523" t="s">
        <v>13</v>
      </c>
      <c r="C523">
        <v>448</v>
      </c>
      <c r="D523">
        <v>622</v>
      </c>
      <c r="E523" t="str">
        <f>VLOOKUP(A523,taxo!$A$1:$E$486,5,FALSE)</f>
        <v>Eukaryota</v>
      </c>
      <c r="F523" t="str">
        <f>VLOOKUP(A523,taxo!$A$1:$F$486,6,FALSE)</f>
        <v xml:space="preserve"> Fungi</v>
      </c>
    </row>
    <row r="524" spans="1:6">
      <c r="A524" t="s">
        <v>1137</v>
      </c>
      <c r="B524" t="s">
        <v>1</v>
      </c>
      <c r="C524">
        <v>72</v>
      </c>
      <c r="D524">
        <v>256</v>
      </c>
      <c r="E524" t="str">
        <f>VLOOKUP(A524,taxo!$A$1:$E$486,5,FALSE)</f>
        <v>Eukaryota</v>
      </c>
      <c r="F524" t="str">
        <f>VLOOKUP(A524,taxo!$A$1:$F$486,6,FALSE)</f>
        <v xml:space="preserve"> Metazoa</v>
      </c>
    </row>
    <row r="525" spans="1:6">
      <c r="A525" t="s">
        <v>1137</v>
      </c>
      <c r="B525" t="s">
        <v>9</v>
      </c>
      <c r="C525">
        <v>269</v>
      </c>
      <c r="D525">
        <v>413</v>
      </c>
      <c r="E525" t="str">
        <f>VLOOKUP(A525,taxo!$A$1:$E$486,5,FALSE)</f>
        <v>Eukaryota</v>
      </c>
      <c r="F525" t="str">
        <f>VLOOKUP(A525,taxo!$A$1:$F$486,6,FALSE)</f>
        <v xml:space="preserve"> Metazoa</v>
      </c>
    </row>
    <row r="526" spans="1:6">
      <c r="A526" t="s">
        <v>1137</v>
      </c>
      <c r="B526" t="s">
        <v>13</v>
      </c>
      <c r="C526">
        <v>524</v>
      </c>
      <c r="D526">
        <v>700</v>
      </c>
      <c r="E526" t="str">
        <f>VLOOKUP(A526,taxo!$A$1:$E$486,5,FALSE)</f>
        <v>Eukaryota</v>
      </c>
      <c r="F526" t="str">
        <f>VLOOKUP(A526,taxo!$A$1:$F$486,6,FALSE)</f>
        <v xml:space="preserve"> Metazoa</v>
      </c>
    </row>
    <row r="527" spans="1:6">
      <c r="A527" t="s">
        <v>1148</v>
      </c>
      <c r="B527" t="s">
        <v>1</v>
      </c>
      <c r="C527">
        <v>57</v>
      </c>
      <c r="D527">
        <v>235</v>
      </c>
      <c r="E527" t="str">
        <f>VLOOKUP(A527,taxo!$A$1:$E$486,5,FALSE)</f>
        <v>Eukaryota</v>
      </c>
      <c r="F527" t="str">
        <f>VLOOKUP(A527,taxo!$A$1:$F$486,6,FALSE)</f>
        <v xml:space="preserve"> Metazoa</v>
      </c>
    </row>
    <row r="528" spans="1:6">
      <c r="A528" t="s">
        <v>1148</v>
      </c>
      <c r="B528" t="s">
        <v>9</v>
      </c>
      <c r="C528">
        <v>248</v>
      </c>
      <c r="D528">
        <v>392</v>
      </c>
      <c r="E528" t="str">
        <f>VLOOKUP(A528,taxo!$A$1:$E$486,5,FALSE)</f>
        <v>Eukaryota</v>
      </c>
      <c r="F528" t="str">
        <f>VLOOKUP(A528,taxo!$A$1:$F$486,6,FALSE)</f>
        <v xml:space="preserve"> Metazoa</v>
      </c>
    </row>
    <row r="529" spans="1:6">
      <c r="A529" t="s">
        <v>1148</v>
      </c>
      <c r="B529" t="s">
        <v>13</v>
      </c>
      <c r="C529">
        <v>503</v>
      </c>
      <c r="D529">
        <v>679</v>
      </c>
      <c r="E529" t="str">
        <f>VLOOKUP(A529,taxo!$A$1:$E$486,5,FALSE)</f>
        <v>Eukaryota</v>
      </c>
      <c r="F529" t="str">
        <f>VLOOKUP(A529,taxo!$A$1:$F$486,6,FALSE)</f>
        <v xml:space="preserve"> Metazoa</v>
      </c>
    </row>
    <row r="530" spans="1:6">
      <c r="A530" t="s">
        <v>1151</v>
      </c>
      <c r="B530" t="s">
        <v>1</v>
      </c>
      <c r="C530">
        <v>72</v>
      </c>
      <c r="D530">
        <v>256</v>
      </c>
      <c r="E530" t="str">
        <f>VLOOKUP(A530,taxo!$A$1:$E$486,5,FALSE)</f>
        <v>Eukaryota</v>
      </c>
      <c r="F530" t="str">
        <f>VLOOKUP(A530,taxo!$A$1:$F$486,6,FALSE)</f>
        <v xml:space="preserve"> Viridiplantae</v>
      </c>
    </row>
    <row r="531" spans="1:6">
      <c r="A531" t="s">
        <v>1151</v>
      </c>
      <c r="B531" t="s">
        <v>9</v>
      </c>
      <c r="C531">
        <v>269</v>
      </c>
      <c r="D531">
        <v>413</v>
      </c>
      <c r="E531" t="str">
        <f>VLOOKUP(A531,taxo!$A$1:$E$486,5,FALSE)</f>
        <v>Eukaryota</v>
      </c>
      <c r="F531" t="str">
        <f>VLOOKUP(A531,taxo!$A$1:$F$486,6,FALSE)</f>
        <v xml:space="preserve"> Viridiplantae</v>
      </c>
    </row>
    <row r="532" spans="1:6">
      <c r="A532" t="s">
        <v>1151</v>
      </c>
      <c r="B532" t="s">
        <v>13</v>
      </c>
      <c r="C532">
        <v>524</v>
      </c>
      <c r="D532">
        <v>700</v>
      </c>
      <c r="E532" t="str">
        <f>VLOOKUP(A532,taxo!$A$1:$E$486,5,FALSE)</f>
        <v>Eukaryota</v>
      </c>
      <c r="F532" t="str">
        <f>VLOOKUP(A532,taxo!$A$1:$F$486,6,FALSE)</f>
        <v xml:space="preserve"> Viridiplantae</v>
      </c>
    </row>
    <row r="533" spans="1:6">
      <c r="A533" t="s">
        <v>1155</v>
      </c>
      <c r="B533" t="s">
        <v>1</v>
      </c>
      <c r="C533">
        <v>72</v>
      </c>
      <c r="D533">
        <v>256</v>
      </c>
      <c r="E533" t="str">
        <f>VLOOKUP(A533,taxo!$A$1:$E$486,5,FALSE)</f>
        <v>Eukaryota</v>
      </c>
      <c r="F533" t="str">
        <f>VLOOKUP(A533,taxo!$A$1:$F$486,6,FALSE)</f>
        <v xml:space="preserve"> Metazoa</v>
      </c>
    </row>
    <row r="534" spans="1:6">
      <c r="A534" t="s">
        <v>1155</v>
      </c>
      <c r="B534" t="s">
        <v>9</v>
      </c>
      <c r="C534">
        <v>269</v>
      </c>
      <c r="D534">
        <v>413</v>
      </c>
      <c r="E534" t="str">
        <f>VLOOKUP(A534,taxo!$A$1:$E$486,5,FALSE)</f>
        <v>Eukaryota</v>
      </c>
      <c r="F534" t="str">
        <f>VLOOKUP(A534,taxo!$A$1:$F$486,6,FALSE)</f>
        <v xml:space="preserve"> Metazoa</v>
      </c>
    </row>
    <row r="535" spans="1:6">
      <c r="A535" t="s">
        <v>1155</v>
      </c>
      <c r="B535" t="s">
        <v>13</v>
      </c>
      <c r="C535">
        <v>524</v>
      </c>
      <c r="D535">
        <v>700</v>
      </c>
      <c r="E535" t="str">
        <f>VLOOKUP(A535,taxo!$A$1:$E$486,5,FALSE)</f>
        <v>Eukaryota</v>
      </c>
      <c r="F535" t="str">
        <f>VLOOKUP(A535,taxo!$A$1:$F$486,6,FALSE)</f>
        <v xml:space="preserve"> Metazoa</v>
      </c>
    </row>
    <row r="536" spans="1:6">
      <c r="A536" t="s">
        <v>1166</v>
      </c>
      <c r="B536" t="s">
        <v>1</v>
      </c>
      <c r="C536">
        <v>70</v>
      </c>
      <c r="D536">
        <v>250</v>
      </c>
      <c r="E536" t="str">
        <f>VLOOKUP(A536,taxo!$A$1:$E$486,5,FALSE)</f>
        <v>Eukaryota</v>
      </c>
      <c r="F536" t="str">
        <f>VLOOKUP(A536,taxo!$A$1:$F$486,6,FALSE)</f>
        <v xml:space="preserve"> Amoebozoa</v>
      </c>
    </row>
    <row r="537" spans="1:6">
      <c r="A537" t="s">
        <v>1166</v>
      </c>
      <c r="B537" t="s">
        <v>9</v>
      </c>
      <c r="C537">
        <v>263</v>
      </c>
      <c r="D537">
        <v>406</v>
      </c>
      <c r="E537" t="str">
        <f>VLOOKUP(A537,taxo!$A$1:$E$486,5,FALSE)</f>
        <v>Eukaryota</v>
      </c>
      <c r="F537" t="str">
        <f>VLOOKUP(A537,taxo!$A$1:$F$486,6,FALSE)</f>
        <v xml:space="preserve"> Amoebozoa</v>
      </c>
    </row>
    <row r="538" spans="1:6">
      <c r="A538" t="s">
        <v>1166</v>
      </c>
      <c r="B538" t="s">
        <v>13</v>
      </c>
      <c r="C538">
        <v>517</v>
      </c>
      <c r="D538">
        <v>693</v>
      </c>
      <c r="E538" t="str">
        <f>VLOOKUP(A538,taxo!$A$1:$E$486,5,FALSE)</f>
        <v>Eukaryota</v>
      </c>
      <c r="F538" t="str">
        <f>VLOOKUP(A538,taxo!$A$1:$F$486,6,FALSE)</f>
        <v xml:space="preserve"> Amoebozoa</v>
      </c>
    </row>
    <row r="539" spans="1:6">
      <c r="A539" t="s">
        <v>1171</v>
      </c>
      <c r="B539" t="s">
        <v>1</v>
      </c>
      <c r="C539">
        <v>72</v>
      </c>
      <c r="D539">
        <v>256</v>
      </c>
      <c r="E539" t="str">
        <f>VLOOKUP(A539,taxo!$A$1:$E$486,5,FALSE)</f>
        <v>Eukaryota</v>
      </c>
      <c r="F539" t="str">
        <f>VLOOKUP(A539,taxo!$A$1:$F$486,6,FALSE)</f>
        <v xml:space="preserve"> Metazoa</v>
      </c>
    </row>
    <row r="540" spans="1:6">
      <c r="A540" t="s">
        <v>1171</v>
      </c>
      <c r="B540" t="s">
        <v>9</v>
      </c>
      <c r="C540">
        <v>269</v>
      </c>
      <c r="D540">
        <v>413</v>
      </c>
      <c r="E540" t="str">
        <f>VLOOKUP(A540,taxo!$A$1:$E$486,5,FALSE)</f>
        <v>Eukaryota</v>
      </c>
      <c r="F540" t="str">
        <f>VLOOKUP(A540,taxo!$A$1:$F$486,6,FALSE)</f>
        <v xml:space="preserve"> Metazoa</v>
      </c>
    </row>
    <row r="541" spans="1:6">
      <c r="A541" t="s">
        <v>1171</v>
      </c>
      <c r="B541" t="s">
        <v>13</v>
      </c>
      <c r="C541">
        <v>524</v>
      </c>
      <c r="D541">
        <v>700</v>
      </c>
      <c r="E541" t="str">
        <f>VLOOKUP(A541,taxo!$A$1:$E$486,5,FALSE)</f>
        <v>Eukaryota</v>
      </c>
      <c r="F541" t="str">
        <f>VLOOKUP(A541,taxo!$A$1:$F$486,6,FALSE)</f>
        <v xml:space="preserve"> Metazoa</v>
      </c>
    </row>
    <row r="542" spans="1:6">
      <c r="A542" t="s">
        <v>1174</v>
      </c>
      <c r="B542" t="s">
        <v>1</v>
      </c>
      <c r="C542">
        <v>72</v>
      </c>
      <c r="D542">
        <v>256</v>
      </c>
      <c r="E542" t="str">
        <f>VLOOKUP(A542,taxo!$A$1:$E$486,5,FALSE)</f>
        <v>Eukaryota</v>
      </c>
      <c r="F542" t="str">
        <f>VLOOKUP(A542,taxo!$A$1:$F$486,6,FALSE)</f>
        <v xml:space="preserve"> Metazoa</v>
      </c>
    </row>
    <row r="543" spans="1:6">
      <c r="A543" t="s">
        <v>1174</v>
      </c>
      <c r="B543" t="s">
        <v>9</v>
      </c>
      <c r="C543">
        <v>269</v>
      </c>
      <c r="D543">
        <v>413</v>
      </c>
      <c r="E543" t="str">
        <f>VLOOKUP(A543,taxo!$A$1:$E$486,5,FALSE)</f>
        <v>Eukaryota</v>
      </c>
      <c r="F543" t="str">
        <f>VLOOKUP(A543,taxo!$A$1:$F$486,6,FALSE)</f>
        <v xml:space="preserve"> Metazoa</v>
      </c>
    </row>
    <row r="544" spans="1:6">
      <c r="A544" t="s">
        <v>1174</v>
      </c>
      <c r="B544" t="s">
        <v>13</v>
      </c>
      <c r="C544">
        <v>524</v>
      </c>
      <c r="D544">
        <v>700</v>
      </c>
      <c r="E544" t="str">
        <f>VLOOKUP(A544,taxo!$A$1:$E$486,5,FALSE)</f>
        <v>Eukaryota</v>
      </c>
      <c r="F544" t="str">
        <f>VLOOKUP(A544,taxo!$A$1:$F$486,6,FALSE)</f>
        <v xml:space="preserve"> Metazoa</v>
      </c>
    </row>
    <row r="545" spans="1:6">
      <c r="A545" t="s">
        <v>1177</v>
      </c>
      <c r="B545" t="s">
        <v>1</v>
      </c>
      <c r="C545">
        <v>62</v>
      </c>
      <c r="D545">
        <v>235</v>
      </c>
      <c r="E545" t="str">
        <f>VLOOKUP(A545,taxo!$A$1:$E$486,5,FALSE)</f>
        <v>Archaea</v>
      </c>
      <c r="F545" t="str">
        <f>VLOOKUP(A545,taxo!$A$1:$F$486,6,FALSE)</f>
        <v xml:space="preserve"> Euryarchaeota</v>
      </c>
    </row>
    <row r="546" spans="1:6">
      <c r="A546" t="s">
        <v>1177</v>
      </c>
      <c r="B546" t="s">
        <v>9</v>
      </c>
      <c r="C546">
        <v>238</v>
      </c>
      <c r="D546">
        <v>429</v>
      </c>
      <c r="E546" t="str">
        <f>VLOOKUP(A546,taxo!$A$1:$E$486,5,FALSE)</f>
        <v>Archaea</v>
      </c>
      <c r="F546" t="str">
        <f>VLOOKUP(A546,taxo!$A$1:$F$486,6,FALSE)</f>
        <v xml:space="preserve"> Euryarchaeota</v>
      </c>
    </row>
    <row r="547" spans="1:6">
      <c r="A547" t="s">
        <v>1177</v>
      </c>
      <c r="B547" t="s">
        <v>13</v>
      </c>
      <c r="C547">
        <v>442</v>
      </c>
      <c r="D547">
        <v>617</v>
      </c>
      <c r="E547" t="str">
        <f>VLOOKUP(A547,taxo!$A$1:$E$486,5,FALSE)</f>
        <v>Archaea</v>
      </c>
      <c r="F547" t="str">
        <f>VLOOKUP(A547,taxo!$A$1:$F$486,6,FALSE)</f>
        <v xml:space="preserve"> Euryarchaeota</v>
      </c>
    </row>
    <row r="548" spans="1:6">
      <c r="A548" t="s">
        <v>1185</v>
      </c>
      <c r="B548" t="s">
        <v>1</v>
      </c>
      <c r="C548">
        <v>71</v>
      </c>
      <c r="D548">
        <v>255</v>
      </c>
      <c r="E548" t="str">
        <f>VLOOKUP(A548,taxo!$A$1:$E$486,5,FALSE)</f>
        <v>Eukaryota</v>
      </c>
      <c r="F548" t="str">
        <f>VLOOKUP(A548,taxo!$A$1:$F$486,6,FALSE)</f>
        <v xml:space="preserve"> Fungi</v>
      </c>
    </row>
    <row r="549" spans="1:6">
      <c r="A549" t="s">
        <v>1185</v>
      </c>
      <c r="B549" t="s">
        <v>9</v>
      </c>
      <c r="C549">
        <v>268</v>
      </c>
      <c r="D549">
        <v>412</v>
      </c>
      <c r="E549" t="str">
        <f>VLOOKUP(A549,taxo!$A$1:$E$486,5,FALSE)</f>
        <v>Eukaryota</v>
      </c>
      <c r="F549" t="str">
        <f>VLOOKUP(A549,taxo!$A$1:$F$486,6,FALSE)</f>
        <v xml:space="preserve"> Fungi</v>
      </c>
    </row>
    <row r="550" spans="1:6">
      <c r="A550" t="s">
        <v>1185</v>
      </c>
      <c r="B550" t="s">
        <v>13</v>
      </c>
      <c r="C550">
        <v>523</v>
      </c>
      <c r="D550">
        <v>697</v>
      </c>
      <c r="E550" t="str">
        <f>VLOOKUP(A550,taxo!$A$1:$E$486,5,FALSE)</f>
        <v>Eukaryota</v>
      </c>
      <c r="F550" t="str">
        <f>VLOOKUP(A550,taxo!$A$1:$F$486,6,FALSE)</f>
        <v xml:space="preserve"> Fungi</v>
      </c>
    </row>
    <row r="551" spans="1:6">
      <c r="A551" t="s">
        <v>1189</v>
      </c>
      <c r="B551" t="s">
        <v>1</v>
      </c>
      <c r="C551">
        <v>171</v>
      </c>
      <c r="D551">
        <v>385</v>
      </c>
      <c r="E551" t="str">
        <f>VLOOKUP(A551,taxo!$A$1:$E$486,5,FALSE)</f>
        <v>Eukaryota</v>
      </c>
      <c r="F551" t="str">
        <f>VLOOKUP(A551,taxo!$A$1:$F$486,6,FALSE)</f>
        <v xml:space="preserve"> Alveolata</v>
      </c>
    </row>
    <row r="552" spans="1:6">
      <c r="A552" t="s">
        <v>1189</v>
      </c>
      <c r="B552" t="s">
        <v>1</v>
      </c>
      <c r="C552">
        <v>414</v>
      </c>
      <c r="D552">
        <v>451</v>
      </c>
      <c r="E552" t="str">
        <f>VLOOKUP(A552,taxo!$A$1:$E$486,5,FALSE)</f>
        <v>Eukaryota</v>
      </c>
      <c r="F552" t="str">
        <f>VLOOKUP(A552,taxo!$A$1:$F$486,6,FALSE)</f>
        <v xml:space="preserve"> Alveolata</v>
      </c>
    </row>
    <row r="553" spans="1:6">
      <c r="A553" t="s">
        <v>1189</v>
      </c>
      <c r="B553" t="s">
        <v>9</v>
      </c>
      <c r="C553">
        <v>606</v>
      </c>
      <c r="D553">
        <v>727</v>
      </c>
      <c r="E553" t="str">
        <f>VLOOKUP(A553,taxo!$A$1:$E$486,5,FALSE)</f>
        <v>Eukaryota</v>
      </c>
      <c r="F553" t="str">
        <f>VLOOKUP(A553,taxo!$A$1:$F$486,6,FALSE)</f>
        <v xml:space="preserve"> Alveolata</v>
      </c>
    </row>
    <row r="554" spans="1:6">
      <c r="A554" t="s">
        <v>1189</v>
      </c>
      <c r="B554" t="s">
        <v>13</v>
      </c>
      <c r="C554">
        <v>881</v>
      </c>
      <c r="D554">
        <v>985</v>
      </c>
      <c r="E554" t="str">
        <f>VLOOKUP(A554,taxo!$A$1:$E$486,5,FALSE)</f>
        <v>Eukaryota</v>
      </c>
      <c r="F554" t="str">
        <f>VLOOKUP(A554,taxo!$A$1:$F$486,6,FALSE)</f>
        <v xml:space="preserve"> Alveolata</v>
      </c>
    </row>
    <row r="555" spans="1:6">
      <c r="A555" t="s">
        <v>1194</v>
      </c>
      <c r="B555" t="s">
        <v>1</v>
      </c>
      <c r="C555">
        <v>71</v>
      </c>
      <c r="D555">
        <v>255</v>
      </c>
      <c r="E555" t="str">
        <f>VLOOKUP(A555,taxo!$A$1:$E$486,5,FALSE)</f>
        <v>Eukaryota</v>
      </c>
      <c r="F555" t="str">
        <f>VLOOKUP(A555,taxo!$A$1:$F$486,6,FALSE)</f>
        <v xml:space="preserve"> Fungi</v>
      </c>
    </row>
    <row r="556" spans="1:6">
      <c r="A556" t="s">
        <v>1194</v>
      </c>
      <c r="B556" t="s">
        <v>9</v>
      </c>
      <c r="C556">
        <v>268</v>
      </c>
      <c r="D556">
        <v>412</v>
      </c>
      <c r="E556" t="str">
        <f>VLOOKUP(A556,taxo!$A$1:$E$486,5,FALSE)</f>
        <v>Eukaryota</v>
      </c>
      <c r="F556" t="str">
        <f>VLOOKUP(A556,taxo!$A$1:$F$486,6,FALSE)</f>
        <v xml:space="preserve"> Fungi</v>
      </c>
    </row>
    <row r="557" spans="1:6">
      <c r="A557" t="s">
        <v>1194</v>
      </c>
      <c r="B557" t="s">
        <v>13</v>
      </c>
      <c r="C557">
        <v>523</v>
      </c>
      <c r="D557">
        <v>697</v>
      </c>
      <c r="E557" t="str">
        <f>VLOOKUP(A557,taxo!$A$1:$E$486,5,FALSE)</f>
        <v>Eukaryota</v>
      </c>
      <c r="F557" t="str">
        <f>VLOOKUP(A557,taxo!$A$1:$F$486,6,FALSE)</f>
        <v xml:space="preserve"> Fungi</v>
      </c>
    </row>
    <row r="558" spans="1:6">
      <c r="A558" t="s">
        <v>1201</v>
      </c>
      <c r="B558" t="s">
        <v>1</v>
      </c>
      <c r="C558">
        <v>71</v>
      </c>
      <c r="D558">
        <v>254</v>
      </c>
      <c r="E558" t="str">
        <f>VLOOKUP(A558,taxo!$A$1:$E$486,5,FALSE)</f>
        <v>Eukaryota</v>
      </c>
      <c r="F558" t="str">
        <f>VLOOKUP(A558,taxo!$A$1:$F$486,6,FALSE)</f>
        <v xml:space="preserve"> Stramenopiles</v>
      </c>
    </row>
    <row r="559" spans="1:6">
      <c r="A559" t="s">
        <v>1201</v>
      </c>
      <c r="B559" t="s">
        <v>9</v>
      </c>
      <c r="C559">
        <v>267</v>
      </c>
      <c r="D559">
        <v>411</v>
      </c>
      <c r="E559" t="str">
        <f>VLOOKUP(A559,taxo!$A$1:$E$486,5,FALSE)</f>
        <v>Eukaryota</v>
      </c>
      <c r="F559" t="str">
        <f>VLOOKUP(A559,taxo!$A$1:$F$486,6,FALSE)</f>
        <v xml:space="preserve"> Stramenopiles</v>
      </c>
    </row>
    <row r="560" spans="1:6">
      <c r="A560" t="s">
        <v>1201</v>
      </c>
      <c r="B560" t="s">
        <v>13</v>
      </c>
      <c r="C560">
        <v>522</v>
      </c>
      <c r="D560">
        <v>698</v>
      </c>
      <c r="E560" t="str">
        <f>VLOOKUP(A560,taxo!$A$1:$E$486,5,FALSE)</f>
        <v>Eukaryota</v>
      </c>
      <c r="F560" t="str">
        <f>VLOOKUP(A560,taxo!$A$1:$F$486,6,FALSE)</f>
        <v xml:space="preserve"> Stramenopiles</v>
      </c>
    </row>
    <row r="561" spans="1:6">
      <c r="A561" t="s">
        <v>1208</v>
      </c>
      <c r="B561" t="s">
        <v>1</v>
      </c>
      <c r="C561">
        <v>70</v>
      </c>
      <c r="D561">
        <v>250</v>
      </c>
      <c r="E561" t="str">
        <f>VLOOKUP(A561,taxo!$A$1:$E$486,5,FALSE)</f>
        <v>Eukaryota</v>
      </c>
      <c r="F561" t="str">
        <f>VLOOKUP(A561,taxo!$A$1:$F$486,6,FALSE)</f>
        <v xml:space="preserve"> Amoebozoa</v>
      </c>
    </row>
    <row r="562" spans="1:6">
      <c r="A562" t="s">
        <v>1208</v>
      </c>
      <c r="B562" t="s">
        <v>9</v>
      </c>
      <c r="C562">
        <v>263</v>
      </c>
      <c r="D562">
        <v>406</v>
      </c>
      <c r="E562" t="str">
        <f>VLOOKUP(A562,taxo!$A$1:$E$486,5,FALSE)</f>
        <v>Eukaryota</v>
      </c>
      <c r="F562" t="str">
        <f>VLOOKUP(A562,taxo!$A$1:$F$486,6,FALSE)</f>
        <v xml:space="preserve"> Amoebozoa</v>
      </c>
    </row>
    <row r="563" spans="1:6">
      <c r="A563" t="s">
        <v>1208</v>
      </c>
      <c r="B563" t="s">
        <v>13</v>
      </c>
      <c r="C563">
        <v>517</v>
      </c>
      <c r="D563">
        <v>693</v>
      </c>
      <c r="E563" t="str">
        <f>VLOOKUP(A563,taxo!$A$1:$E$486,5,FALSE)</f>
        <v>Eukaryota</v>
      </c>
      <c r="F563" t="str">
        <f>VLOOKUP(A563,taxo!$A$1:$F$486,6,FALSE)</f>
        <v xml:space="preserve"> Amoebozoa</v>
      </c>
    </row>
    <row r="564" spans="1:6">
      <c r="A564" t="s">
        <v>1212</v>
      </c>
      <c r="B564" t="s">
        <v>1</v>
      </c>
      <c r="C564">
        <v>71</v>
      </c>
      <c r="D564">
        <v>255</v>
      </c>
      <c r="E564" t="str">
        <f>VLOOKUP(A564,taxo!$A$1:$E$486,5,FALSE)</f>
        <v>Eukaryota</v>
      </c>
      <c r="F564" t="str">
        <f>VLOOKUP(A564,taxo!$A$1:$F$486,6,FALSE)</f>
        <v xml:space="preserve"> Metazoa</v>
      </c>
    </row>
    <row r="565" spans="1:6">
      <c r="A565" t="s">
        <v>1212</v>
      </c>
      <c r="B565" t="s">
        <v>9</v>
      </c>
      <c r="C565">
        <v>268</v>
      </c>
      <c r="D565">
        <v>412</v>
      </c>
      <c r="E565" t="str">
        <f>VLOOKUP(A565,taxo!$A$1:$E$486,5,FALSE)</f>
        <v>Eukaryota</v>
      </c>
      <c r="F565" t="str">
        <f>VLOOKUP(A565,taxo!$A$1:$F$486,6,FALSE)</f>
        <v xml:space="preserve"> Metazoa</v>
      </c>
    </row>
    <row r="566" spans="1:6">
      <c r="A566" t="s">
        <v>1212</v>
      </c>
      <c r="B566" t="s">
        <v>13</v>
      </c>
      <c r="C566">
        <v>523</v>
      </c>
      <c r="D566">
        <v>699</v>
      </c>
      <c r="E566" t="str">
        <f>VLOOKUP(A566,taxo!$A$1:$E$486,5,FALSE)</f>
        <v>Eukaryota</v>
      </c>
      <c r="F566" t="str">
        <f>VLOOKUP(A566,taxo!$A$1:$F$486,6,FALSE)</f>
        <v xml:space="preserve"> Metazoa</v>
      </c>
    </row>
    <row r="567" spans="1:6">
      <c r="A567" t="s">
        <v>2969</v>
      </c>
      <c r="B567" t="s">
        <v>1</v>
      </c>
      <c r="C567">
        <v>84</v>
      </c>
      <c r="D567">
        <v>268</v>
      </c>
      <c r="E567" t="e">
        <f>VLOOKUP(A567,taxo!$A$1:$E$486,5,FALSE)</f>
        <v>#N/A</v>
      </c>
      <c r="F567" t="e">
        <f>VLOOKUP(A567,taxo!$A$1:$F$486,6,FALSE)</f>
        <v>#N/A</v>
      </c>
    </row>
    <row r="568" spans="1:6">
      <c r="A568" t="s">
        <v>2969</v>
      </c>
      <c r="B568" t="s">
        <v>9</v>
      </c>
      <c r="C568">
        <v>281</v>
      </c>
      <c r="D568">
        <v>425</v>
      </c>
      <c r="E568" t="e">
        <f>VLOOKUP(A568,taxo!$A$1:$E$486,5,FALSE)</f>
        <v>#N/A</v>
      </c>
      <c r="F568" t="e">
        <f>VLOOKUP(A568,taxo!$A$1:$F$486,6,FALSE)</f>
        <v>#N/A</v>
      </c>
    </row>
    <row r="569" spans="1:6">
      <c r="A569" t="s">
        <v>2969</v>
      </c>
      <c r="B569" t="s">
        <v>13</v>
      </c>
      <c r="C569">
        <v>536</v>
      </c>
      <c r="D569">
        <v>711</v>
      </c>
      <c r="E569" t="e">
        <f>VLOOKUP(A569,taxo!$A$1:$E$486,5,FALSE)</f>
        <v>#N/A</v>
      </c>
      <c r="F569" t="e">
        <f>VLOOKUP(A569,taxo!$A$1:$F$486,6,FALSE)</f>
        <v>#N/A</v>
      </c>
    </row>
    <row r="570" spans="1:6">
      <c r="A570" t="s">
        <v>1223</v>
      </c>
      <c r="B570" t="s">
        <v>1</v>
      </c>
      <c r="C570">
        <v>72</v>
      </c>
      <c r="D570">
        <v>256</v>
      </c>
      <c r="E570" t="str">
        <f>VLOOKUP(A570,taxo!$A$1:$E$486,5,FALSE)</f>
        <v>Eukaryota</v>
      </c>
      <c r="F570" t="str">
        <f>VLOOKUP(A570,taxo!$A$1:$F$486,6,FALSE)</f>
        <v xml:space="preserve"> Metazoa</v>
      </c>
    </row>
    <row r="571" spans="1:6">
      <c r="A571" t="s">
        <v>1223</v>
      </c>
      <c r="B571" t="s">
        <v>9</v>
      </c>
      <c r="C571">
        <v>269</v>
      </c>
      <c r="D571">
        <v>413</v>
      </c>
      <c r="E571" t="str">
        <f>VLOOKUP(A571,taxo!$A$1:$E$486,5,FALSE)</f>
        <v>Eukaryota</v>
      </c>
      <c r="F571" t="str">
        <f>VLOOKUP(A571,taxo!$A$1:$F$486,6,FALSE)</f>
        <v xml:space="preserve"> Metazoa</v>
      </c>
    </row>
    <row r="572" spans="1:6">
      <c r="A572" t="s">
        <v>1223</v>
      </c>
      <c r="B572" t="s">
        <v>13</v>
      </c>
      <c r="C572">
        <v>524</v>
      </c>
      <c r="D572">
        <v>700</v>
      </c>
      <c r="E572" t="str">
        <f>VLOOKUP(A572,taxo!$A$1:$E$486,5,FALSE)</f>
        <v>Eukaryota</v>
      </c>
      <c r="F572" t="str">
        <f>VLOOKUP(A572,taxo!$A$1:$F$486,6,FALSE)</f>
        <v xml:space="preserve"> Metazoa</v>
      </c>
    </row>
    <row r="573" spans="1:6">
      <c r="A573" t="s">
        <v>2970</v>
      </c>
      <c r="B573" t="s">
        <v>1</v>
      </c>
      <c r="C573">
        <v>72</v>
      </c>
      <c r="D573">
        <v>256</v>
      </c>
      <c r="E573" t="e">
        <f>VLOOKUP(A573,taxo!$A$1:$E$486,5,FALSE)</f>
        <v>#N/A</v>
      </c>
      <c r="F573" t="e">
        <f>VLOOKUP(A573,taxo!$A$1:$F$486,6,FALSE)</f>
        <v>#N/A</v>
      </c>
    </row>
    <row r="574" spans="1:6">
      <c r="A574" t="s">
        <v>2970</v>
      </c>
      <c r="B574" t="s">
        <v>9</v>
      </c>
      <c r="C574">
        <v>269</v>
      </c>
      <c r="D574">
        <v>413</v>
      </c>
      <c r="E574" t="e">
        <f>VLOOKUP(A574,taxo!$A$1:$E$486,5,FALSE)</f>
        <v>#N/A</v>
      </c>
      <c r="F574" t="e">
        <f>VLOOKUP(A574,taxo!$A$1:$F$486,6,FALSE)</f>
        <v>#N/A</v>
      </c>
    </row>
    <row r="575" spans="1:6">
      <c r="A575" t="s">
        <v>2970</v>
      </c>
      <c r="B575" t="s">
        <v>13</v>
      </c>
      <c r="C575">
        <v>524</v>
      </c>
      <c r="D575">
        <v>622</v>
      </c>
      <c r="E575" t="e">
        <f>VLOOKUP(A575,taxo!$A$1:$E$486,5,FALSE)</f>
        <v>#N/A</v>
      </c>
      <c r="F575" t="e">
        <f>VLOOKUP(A575,taxo!$A$1:$F$486,6,FALSE)</f>
        <v>#N/A</v>
      </c>
    </row>
    <row r="576" spans="1:6">
      <c r="A576" t="s">
        <v>2972</v>
      </c>
      <c r="B576" t="s">
        <v>1</v>
      </c>
      <c r="C576">
        <v>72</v>
      </c>
      <c r="D576">
        <v>256</v>
      </c>
      <c r="E576" t="e">
        <f>VLOOKUP(A576,taxo!$A$1:$E$486,5,FALSE)</f>
        <v>#N/A</v>
      </c>
      <c r="F576" t="e">
        <f>VLOOKUP(A576,taxo!$A$1:$F$486,6,FALSE)</f>
        <v>#N/A</v>
      </c>
    </row>
    <row r="577" spans="1:6">
      <c r="A577" t="s">
        <v>2972</v>
      </c>
      <c r="B577" t="s">
        <v>9</v>
      </c>
      <c r="C577">
        <v>269</v>
      </c>
      <c r="D577">
        <v>413</v>
      </c>
      <c r="E577" t="e">
        <f>VLOOKUP(A577,taxo!$A$1:$E$486,5,FALSE)</f>
        <v>#N/A</v>
      </c>
      <c r="F577" t="e">
        <f>VLOOKUP(A577,taxo!$A$1:$F$486,6,FALSE)</f>
        <v>#N/A</v>
      </c>
    </row>
    <row r="578" spans="1:6">
      <c r="A578" t="s">
        <v>2972</v>
      </c>
      <c r="B578" t="s">
        <v>13</v>
      </c>
      <c r="C578">
        <v>524</v>
      </c>
      <c r="D578">
        <v>623</v>
      </c>
      <c r="E578" t="e">
        <f>VLOOKUP(A578,taxo!$A$1:$E$486,5,FALSE)</f>
        <v>#N/A</v>
      </c>
      <c r="F578" t="e">
        <f>VLOOKUP(A578,taxo!$A$1:$F$486,6,FALSE)</f>
        <v>#N/A</v>
      </c>
    </row>
    <row r="579" spans="1:6">
      <c r="A579" t="s">
        <v>1231</v>
      </c>
      <c r="B579" t="s">
        <v>1</v>
      </c>
      <c r="C579">
        <v>72</v>
      </c>
      <c r="D579">
        <v>259</v>
      </c>
      <c r="E579" t="str">
        <f>VLOOKUP(A579,taxo!$A$1:$E$486,5,FALSE)</f>
        <v>Eukaryota</v>
      </c>
      <c r="F579" t="str">
        <f>VLOOKUP(A579,taxo!$A$1:$F$486,6,FALSE)</f>
        <v xml:space="preserve"> Viridiplantae</v>
      </c>
    </row>
    <row r="580" spans="1:6">
      <c r="A580" t="s">
        <v>1231</v>
      </c>
      <c r="B580" t="s">
        <v>9</v>
      </c>
      <c r="C580">
        <v>272</v>
      </c>
      <c r="D580">
        <v>416</v>
      </c>
      <c r="E580" t="str">
        <f>VLOOKUP(A580,taxo!$A$1:$E$486,5,FALSE)</f>
        <v>Eukaryota</v>
      </c>
      <c r="F580" t="str">
        <f>VLOOKUP(A580,taxo!$A$1:$F$486,6,FALSE)</f>
        <v xml:space="preserve"> Viridiplantae</v>
      </c>
    </row>
    <row r="581" spans="1:6">
      <c r="A581" t="s">
        <v>1231</v>
      </c>
      <c r="B581" t="s">
        <v>13</v>
      </c>
      <c r="C581">
        <v>527</v>
      </c>
      <c r="D581">
        <v>703</v>
      </c>
      <c r="E581" t="str">
        <f>VLOOKUP(A581,taxo!$A$1:$E$486,5,FALSE)</f>
        <v>Eukaryota</v>
      </c>
      <c r="F581" t="str">
        <f>VLOOKUP(A581,taxo!$A$1:$F$486,6,FALSE)</f>
        <v xml:space="preserve"> Viridiplantae</v>
      </c>
    </row>
    <row r="582" spans="1:6">
      <c r="A582" t="s">
        <v>1240</v>
      </c>
      <c r="B582" t="s">
        <v>1</v>
      </c>
      <c r="C582">
        <v>248</v>
      </c>
      <c r="D582">
        <v>400</v>
      </c>
      <c r="E582" t="str">
        <f>VLOOKUP(A582,taxo!$A$1:$E$486,5,FALSE)</f>
        <v>Bacteria</v>
      </c>
      <c r="F582" t="str">
        <f>VLOOKUP(A582,taxo!$A$1:$F$486,6,FALSE)</f>
        <v xml:space="preserve"> Firmicutes</v>
      </c>
    </row>
    <row r="583" spans="1:6">
      <c r="A583" t="s">
        <v>1240</v>
      </c>
      <c r="B583" t="s">
        <v>9</v>
      </c>
      <c r="C583">
        <v>481</v>
      </c>
      <c r="D583">
        <v>580</v>
      </c>
      <c r="E583" t="str">
        <f>VLOOKUP(A583,taxo!$A$1:$E$486,5,FALSE)</f>
        <v>Bacteria</v>
      </c>
      <c r="F583" t="str">
        <f>VLOOKUP(A583,taxo!$A$1:$F$486,6,FALSE)</f>
        <v xml:space="preserve"> Firmicutes</v>
      </c>
    </row>
    <row r="584" spans="1:6">
      <c r="A584" t="s">
        <v>1240</v>
      </c>
      <c r="B584" t="s">
        <v>13</v>
      </c>
      <c r="C584">
        <v>592</v>
      </c>
      <c r="D584">
        <v>787</v>
      </c>
      <c r="E584" t="str">
        <f>VLOOKUP(A584,taxo!$A$1:$E$486,5,FALSE)</f>
        <v>Bacteria</v>
      </c>
      <c r="F584" t="str">
        <f>VLOOKUP(A584,taxo!$A$1:$F$486,6,FALSE)</f>
        <v xml:space="preserve"> Firmicutes</v>
      </c>
    </row>
    <row r="585" spans="1:6">
      <c r="A585" t="s">
        <v>1245</v>
      </c>
      <c r="B585" t="s">
        <v>1</v>
      </c>
      <c r="C585">
        <v>71</v>
      </c>
      <c r="D585">
        <v>255</v>
      </c>
      <c r="E585" t="str">
        <f>VLOOKUP(A585,taxo!$A$1:$E$486,5,FALSE)</f>
        <v>Eukaryota</v>
      </c>
      <c r="F585" t="str">
        <f>VLOOKUP(A585,taxo!$A$1:$F$486,6,FALSE)</f>
        <v xml:space="preserve"> Fungi</v>
      </c>
    </row>
    <row r="586" spans="1:6">
      <c r="A586" t="s">
        <v>1245</v>
      </c>
      <c r="B586" t="s">
        <v>9</v>
      </c>
      <c r="C586">
        <v>268</v>
      </c>
      <c r="D586">
        <v>412</v>
      </c>
      <c r="E586" t="str">
        <f>VLOOKUP(A586,taxo!$A$1:$E$486,5,FALSE)</f>
        <v>Eukaryota</v>
      </c>
      <c r="F586" t="str">
        <f>VLOOKUP(A586,taxo!$A$1:$F$486,6,FALSE)</f>
        <v xml:space="preserve"> Fungi</v>
      </c>
    </row>
    <row r="587" spans="1:6">
      <c r="A587" t="s">
        <v>1245</v>
      </c>
      <c r="B587" t="s">
        <v>13</v>
      </c>
      <c r="C587">
        <v>523</v>
      </c>
      <c r="D587">
        <v>678</v>
      </c>
      <c r="E587" t="str">
        <f>VLOOKUP(A587,taxo!$A$1:$E$486,5,FALSE)</f>
        <v>Eukaryota</v>
      </c>
      <c r="F587" t="str">
        <f>VLOOKUP(A587,taxo!$A$1:$F$486,6,FALSE)</f>
        <v xml:space="preserve"> Fungi</v>
      </c>
    </row>
    <row r="588" spans="1:6">
      <c r="A588" t="s">
        <v>1250</v>
      </c>
      <c r="B588" t="s">
        <v>1</v>
      </c>
      <c r="C588">
        <v>71</v>
      </c>
      <c r="D588">
        <v>255</v>
      </c>
      <c r="E588" t="str">
        <f>VLOOKUP(A588,taxo!$A$1:$E$486,5,FALSE)</f>
        <v>Eukaryota</v>
      </c>
      <c r="F588" t="str">
        <f>VLOOKUP(A588,taxo!$A$1:$F$486,6,FALSE)</f>
        <v xml:space="preserve"> Fungi</v>
      </c>
    </row>
    <row r="589" spans="1:6">
      <c r="A589" t="s">
        <v>1250</v>
      </c>
      <c r="B589" t="s">
        <v>9</v>
      </c>
      <c r="C589">
        <v>268</v>
      </c>
      <c r="D589">
        <v>412</v>
      </c>
      <c r="E589" t="str">
        <f>VLOOKUP(A589,taxo!$A$1:$E$486,5,FALSE)</f>
        <v>Eukaryota</v>
      </c>
      <c r="F589" t="str">
        <f>VLOOKUP(A589,taxo!$A$1:$F$486,6,FALSE)</f>
        <v xml:space="preserve"> Fungi</v>
      </c>
    </row>
    <row r="590" spans="1:6">
      <c r="A590" t="s">
        <v>1250</v>
      </c>
      <c r="B590" t="s">
        <v>13</v>
      </c>
      <c r="C590">
        <v>523</v>
      </c>
      <c r="D590">
        <v>697</v>
      </c>
      <c r="E590" t="str">
        <f>VLOOKUP(A590,taxo!$A$1:$E$486,5,FALSE)</f>
        <v>Eukaryota</v>
      </c>
      <c r="F590" t="str">
        <f>VLOOKUP(A590,taxo!$A$1:$F$486,6,FALSE)</f>
        <v xml:space="preserve"> Fungi</v>
      </c>
    </row>
    <row r="591" spans="1:6">
      <c r="A591" t="s">
        <v>1254</v>
      </c>
      <c r="B591" t="s">
        <v>9</v>
      </c>
      <c r="C591">
        <v>5</v>
      </c>
      <c r="D591">
        <v>131</v>
      </c>
      <c r="E591" t="str">
        <f>VLOOKUP(A591,taxo!$A$1:$E$486,5,FALSE)</f>
        <v>Eukaryota</v>
      </c>
      <c r="F591" t="str">
        <f>VLOOKUP(A591,taxo!$A$1:$F$486,6,FALSE)</f>
        <v xml:space="preserve"> Choanoflagellida</v>
      </c>
    </row>
    <row r="592" spans="1:6">
      <c r="A592" t="s">
        <v>1254</v>
      </c>
      <c r="B592" t="s">
        <v>13</v>
      </c>
      <c r="C592">
        <v>242</v>
      </c>
      <c r="D592">
        <v>418</v>
      </c>
      <c r="E592" t="str">
        <f>VLOOKUP(A592,taxo!$A$1:$E$486,5,FALSE)</f>
        <v>Eukaryota</v>
      </c>
      <c r="F592" t="str">
        <f>VLOOKUP(A592,taxo!$A$1:$F$486,6,FALSE)</f>
        <v xml:space="preserve"> Choanoflagellida</v>
      </c>
    </row>
    <row r="593" spans="1:6">
      <c r="A593" t="s">
        <v>1260</v>
      </c>
      <c r="B593" t="s">
        <v>1</v>
      </c>
      <c r="C593">
        <v>71</v>
      </c>
      <c r="D593">
        <v>254</v>
      </c>
      <c r="E593" t="str">
        <f>VLOOKUP(A593,taxo!$A$1:$E$486,5,FALSE)</f>
        <v>Eukaryota</v>
      </c>
      <c r="F593" t="str">
        <f>VLOOKUP(A593,taxo!$A$1:$F$486,6,FALSE)</f>
        <v xml:space="preserve"> Fungi</v>
      </c>
    </row>
    <row r="594" spans="1:6">
      <c r="A594" t="s">
        <v>1260</v>
      </c>
      <c r="B594" t="s">
        <v>9</v>
      </c>
      <c r="C594">
        <v>267</v>
      </c>
      <c r="D594">
        <v>407</v>
      </c>
      <c r="E594" t="str">
        <f>VLOOKUP(A594,taxo!$A$1:$E$486,5,FALSE)</f>
        <v>Eukaryota</v>
      </c>
      <c r="F594" t="str">
        <f>VLOOKUP(A594,taxo!$A$1:$F$486,6,FALSE)</f>
        <v xml:space="preserve"> Fungi</v>
      </c>
    </row>
    <row r="595" spans="1:6">
      <c r="A595" t="s">
        <v>1260</v>
      </c>
      <c r="B595" t="s">
        <v>13</v>
      </c>
      <c r="C595">
        <v>518</v>
      </c>
      <c r="D595">
        <v>694</v>
      </c>
      <c r="E595" t="str">
        <f>VLOOKUP(A595,taxo!$A$1:$E$486,5,FALSE)</f>
        <v>Eukaryota</v>
      </c>
      <c r="F595" t="str">
        <f>VLOOKUP(A595,taxo!$A$1:$F$486,6,FALSE)</f>
        <v xml:space="preserve"> Fungi</v>
      </c>
    </row>
    <row r="596" spans="1:6">
      <c r="A596" t="s">
        <v>1269</v>
      </c>
      <c r="B596" t="s">
        <v>1</v>
      </c>
      <c r="C596">
        <v>70</v>
      </c>
      <c r="D596">
        <v>250</v>
      </c>
      <c r="E596" t="str">
        <f>VLOOKUP(A596,taxo!$A$1:$E$486,5,FALSE)</f>
        <v>Eukaryota</v>
      </c>
      <c r="F596" t="str">
        <f>VLOOKUP(A596,taxo!$A$1:$F$486,6,FALSE)</f>
        <v xml:space="preserve"> Amoebozoa</v>
      </c>
    </row>
    <row r="597" spans="1:6">
      <c r="A597" t="s">
        <v>1269</v>
      </c>
      <c r="B597" t="s">
        <v>9</v>
      </c>
      <c r="C597">
        <v>263</v>
      </c>
      <c r="D597">
        <v>406</v>
      </c>
      <c r="E597" t="str">
        <f>VLOOKUP(A597,taxo!$A$1:$E$486,5,FALSE)</f>
        <v>Eukaryota</v>
      </c>
      <c r="F597" t="str">
        <f>VLOOKUP(A597,taxo!$A$1:$F$486,6,FALSE)</f>
        <v xml:space="preserve"> Amoebozoa</v>
      </c>
    </row>
    <row r="598" spans="1:6">
      <c r="A598" t="s">
        <v>1269</v>
      </c>
      <c r="B598" t="s">
        <v>13</v>
      </c>
      <c r="C598">
        <v>517</v>
      </c>
      <c r="D598">
        <v>693</v>
      </c>
      <c r="E598" t="str">
        <f>VLOOKUP(A598,taxo!$A$1:$E$486,5,FALSE)</f>
        <v>Eukaryota</v>
      </c>
      <c r="F598" t="str">
        <f>VLOOKUP(A598,taxo!$A$1:$F$486,6,FALSE)</f>
        <v xml:space="preserve"> Amoebozoa</v>
      </c>
    </row>
    <row r="599" spans="1:6">
      <c r="A599" t="s">
        <v>1273</v>
      </c>
      <c r="B599" t="s">
        <v>1</v>
      </c>
      <c r="C599">
        <v>68</v>
      </c>
      <c r="D599">
        <v>264</v>
      </c>
      <c r="E599" t="str">
        <f>VLOOKUP(A599,taxo!$A$1:$E$486,5,FALSE)</f>
        <v>Eukaryota</v>
      </c>
      <c r="F599" t="str">
        <f>VLOOKUP(A599,taxo!$A$1:$F$486,6,FALSE)</f>
        <v xml:space="preserve"> Fungi</v>
      </c>
    </row>
    <row r="600" spans="1:6">
      <c r="A600" t="s">
        <v>1273</v>
      </c>
      <c r="B600" t="s">
        <v>9</v>
      </c>
      <c r="C600">
        <v>277</v>
      </c>
      <c r="D600">
        <v>423</v>
      </c>
      <c r="E600" t="str">
        <f>VLOOKUP(A600,taxo!$A$1:$E$486,5,FALSE)</f>
        <v>Eukaryota</v>
      </c>
      <c r="F600" t="str">
        <f>VLOOKUP(A600,taxo!$A$1:$F$486,6,FALSE)</f>
        <v xml:space="preserve"> Fungi</v>
      </c>
    </row>
    <row r="601" spans="1:6">
      <c r="A601" t="s">
        <v>1273</v>
      </c>
      <c r="B601" t="s">
        <v>13</v>
      </c>
      <c r="C601">
        <v>534</v>
      </c>
      <c r="D601">
        <v>710</v>
      </c>
      <c r="E601" t="str">
        <f>VLOOKUP(A601,taxo!$A$1:$E$486,5,FALSE)</f>
        <v>Eukaryota</v>
      </c>
      <c r="F601" t="str">
        <f>VLOOKUP(A601,taxo!$A$1:$F$486,6,FALSE)</f>
        <v xml:space="preserve"> Fungi</v>
      </c>
    </row>
    <row r="602" spans="1:6">
      <c r="A602" t="s">
        <v>1279</v>
      </c>
      <c r="B602" t="s">
        <v>1</v>
      </c>
      <c r="C602">
        <v>87</v>
      </c>
      <c r="D602">
        <v>271</v>
      </c>
      <c r="E602" t="str">
        <f>VLOOKUP(A602,taxo!$A$1:$E$486,5,FALSE)</f>
        <v>Eukaryota</v>
      </c>
      <c r="F602" t="str">
        <f>VLOOKUP(A602,taxo!$A$1:$F$486,6,FALSE)</f>
        <v xml:space="preserve"> Metazoa</v>
      </c>
    </row>
    <row r="603" spans="1:6">
      <c r="A603" t="s">
        <v>1279</v>
      </c>
      <c r="B603" t="s">
        <v>9</v>
      </c>
      <c r="C603">
        <v>284</v>
      </c>
      <c r="D603">
        <v>428</v>
      </c>
      <c r="E603" t="str">
        <f>VLOOKUP(A603,taxo!$A$1:$E$486,5,FALSE)</f>
        <v>Eukaryota</v>
      </c>
      <c r="F603" t="str">
        <f>VLOOKUP(A603,taxo!$A$1:$F$486,6,FALSE)</f>
        <v xml:space="preserve"> Metazoa</v>
      </c>
    </row>
    <row r="604" spans="1:6">
      <c r="A604" t="s">
        <v>1279</v>
      </c>
      <c r="B604" t="s">
        <v>13</v>
      </c>
      <c r="C604">
        <v>539</v>
      </c>
      <c r="D604">
        <v>715</v>
      </c>
      <c r="E604" t="str">
        <f>VLOOKUP(A604,taxo!$A$1:$E$486,5,FALSE)</f>
        <v>Eukaryota</v>
      </c>
      <c r="F604" t="str">
        <f>VLOOKUP(A604,taxo!$A$1:$F$486,6,FALSE)</f>
        <v xml:space="preserve"> Metazoa</v>
      </c>
    </row>
    <row r="605" spans="1:6">
      <c r="A605" t="s">
        <v>1285</v>
      </c>
      <c r="B605" t="s">
        <v>1</v>
      </c>
      <c r="C605">
        <v>72</v>
      </c>
      <c r="D605">
        <v>256</v>
      </c>
      <c r="E605" t="str">
        <f>VLOOKUP(A605,taxo!$A$1:$E$486,5,FALSE)</f>
        <v>Eukaryota</v>
      </c>
      <c r="F605" t="str">
        <f>VLOOKUP(A605,taxo!$A$1:$F$486,6,FALSE)</f>
        <v xml:space="preserve"> Viridiplantae</v>
      </c>
    </row>
    <row r="606" spans="1:6">
      <c r="A606" t="s">
        <v>1285</v>
      </c>
      <c r="B606" t="s">
        <v>9</v>
      </c>
      <c r="C606">
        <v>269</v>
      </c>
      <c r="D606">
        <v>413</v>
      </c>
      <c r="E606" t="str">
        <f>VLOOKUP(A606,taxo!$A$1:$E$486,5,FALSE)</f>
        <v>Eukaryota</v>
      </c>
      <c r="F606" t="str">
        <f>VLOOKUP(A606,taxo!$A$1:$F$486,6,FALSE)</f>
        <v xml:space="preserve"> Viridiplantae</v>
      </c>
    </row>
    <row r="607" spans="1:6">
      <c r="A607" t="s">
        <v>1285</v>
      </c>
      <c r="B607" t="s">
        <v>13</v>
      </c>
      <c r="C607">
        <v>524</v>
      </c>
      <c r="D607">
        <v>700</v>
      </c>
      <c r="E607" t="str">
        <f>VLOOKUP(A607,taxo!$A$1:$E$486,5,FALSE)</f>
        <v>Eukaryota</v>
      </c>
      <c r="F607" t="str">
        <f>VLOOKUP(A607,taxo!$A$1:$F$486,6,FALSE)</f>
        <v xml:space="preserve"> Viridiplantae</v>
      </c>
    </row>
    <row r="608" spans="1:6">
      <c r="A608" t="s">
        <v>1292</v>
      </c>
      <c r="B608" t="s">
        <v>9</v>
      </c>
      <c r="C608">
        <v>1</v>
      </c>
      <c r="D608">
        <v>142</v>
      </c>
      <c r="E608" t="str">
        <f>VLOOKUP(A608,taxo!$A$1:$E$486,5,FALSE)</f>
        <v>Eukaryota</v>
      </c>
      <c r="F608" t="str">
        <f>VLOOKUP(A608,taxo!$A$1:$F$486,6,FALSE)</f>
        <v xml:space="preserve"> Metazoa</v>
      </c>
    </row>
    <row r="609" spans="1:6">
      <c r="A609" t="s">
        <v>1299</v>
      </c>
      <c r="B609" t="s">
        <v>1</v>
      </c>
      <c r="C609">
        <v>71</v>
      </c>
      <c r="D609">
        <v>255</v>
      </c>
      <c r="E609" t="str">
        <f>VLOOKUP(A609,taxo!$A$1:$E$486,5,FALSE)</f>
        <v>Eukaryota</v>
      </c>
      <c r="F609" t="str">
        <f>VLOOKUP(A609,taxo!$A$1:$F$486,6,FALSE)</f>
        <v xml:space="preserve"> Metazoa</v>
      </c>
    </row>
    <row r="610" spans="1:6">
      <c r="A610" t="s">
        <v>1299</v>
      </c>
      <c r="B610" t="s">
        <v>9</v>
      </c>
      <c r="C610">
        <v>268</v>
      </c>
      <c r="D610">
        <v>412</v>
      </c>
      <c r="E610" t="str">
        <f>VLOOKUP(A610,taxo!$A$1:$E$486,5,FALSE)</f>
        <v>Eukaryota</v>
      </c>
      <c r="F610" t="str">
        <f>VLOOKUP(A610,taxo!$A$1:$F$486,6,FALSE)</f>
        <v xml:space="preserve"> Metazoa</v>
      </c>
    </row>
    <row r="611" spans="1:6">
      <c r="A611" t="s">
        <v>1299</v>
      </c>
      <c r="B611" t="s">
        <v>13</v>
      </c>
      <c r="C611">
        <v>507</v>
      </c>
      <c r="D611">
        <v>683</v>
      </c>
      <c r="E611" t="str">
        <f>VLOOKUP(A611,taxo!$A$1:$E$486,5,FALSE)</f>
        <v>Eukaryota</v>
      </c>
      <c r="F611" t="str">
        <f>VLOOKUP(A611,taxo!$A$1:$F$486,6,FALSE)</f>
        <v xml:space="preserve"> Metazoa</v>
      </c>
    </row>
    <row r="612" spans="1:6">
      <c r="A612" t="s">
        <v>17</v>
      </c>
      <c r="B612" t="s">
        <v>1</v>
      </c>
      <c r="C612">
        <v>74</v>
      </c>
      <c r="D612">
        <v>126</v>
      </c>
      <c r="E612" t="str">
        <f>VLOOKUP(A612,taxo!$A$1:$E$486,5,FALSE)</f>
        <v>Eukaryota</v>
      </c>
      <c r="F612" t="str">
        <f>VLOOKUP(A612,taxo!$A$1:$F$486,6,FALSE)</f>
        <v xml:space="preserve"> Metazoa</v>
      </c>
    </row>
    <row r="613" spans="1:6">
      <c r="A613" t="s">
        <v>17</v>
      </c>
      <c r="B613" t="s">
        <v>1</v>
      </c>
      <c r="C613">
        <v>122</v>
      </c>
      <c r="D613">
        <v>180</v>
      </c>
      <c r="E613" t="str">
        <f>VLOOKUP(A613,taxo!$A$1:$E$486,5,FALSE)</f>
        <v>Eukaryota</v>
      </c>
      <c r="F613" t="str">
        <f>VLOOKUP(A613,taxo!$A$1:$F$486,6,FALSE)</f>
        <v xml:space="preserve"> Metazoa</v>
      </c>
    </row>
    <row r="614" spans="1:6">
      <c r="A614" t="s">
        <v>17</v>
      </c>
      <c r="B614" t="s">
        <v>9</v>
      </c>
      <c r="C614">
        <v>193</v>
      </c>
      <c r="D614">
        <v>337</v>
      </c>
      <c r="E614" t="str">
        <f>VLOOKUP(A614,taxo!$A$1:$E$486,5,FALSE)</f>
        <v>Eukaryota</v>
      </c>
      <c r="F614" t="str">
        <f>VLOOKUP(A614,taxo!$A$1:$F$486,6,FALSE)</f>
        <v xml:space="preserve"> Metazoa</v>
      </c>
    </row>
    <row r="615" spans="1:6">
      <c r="A615" t="s">
        <v>17</v>
      </c>
      <c r="B615" t="s">
        <v>13</v>
      </c>
      <c r="C615">
        <v>448</v>
      </c>
      <c r="D615">
        <v>624</v>
      </c>
      <c r="E615" t="str">
        <f>VLOOKUP(A615,taxo!$A$1:$E$486,5,FALSE)</f>
        <v>Eukaryota</v>
      </c>
      <c r="F615" t="str">
        <f>VLOOKUP(A615,taxo!$A$1:$F$486,6,FALSE)</f>
        <v xml:space="preserve"> Metazoa</v>
      </c>
    </row>
    <row r="616" spans="1:6">
      <c r="A616" t="s">
        <v>1313</v>
      </c>
      <c r="B616" t="s">
        <v>1</v>
      </c>
      <c r="C616">
        <v>71</v>
      </c>
      <c r="D616">
        <v>255</v>
      </c>
      <c r="E616" t="str">
        <f>VLOOKUP(A616,taxo!$A$1:$E$486,5,FALSE)</f>
        <v>Eukaryota</v>
      </c>
      <c r="F616" t="str">
        <f>VLOOKUP(A616,taxo!$A$1:$F$486,6,FALSE)</f>
        <v xml:space="preserve"> Metazoa</v>
      </c>
    </row>
    <row r="617" spans="1:6">
      <c r="A617" t="s">
        <v>1313</v>
      </c>
      <c r="B617" t="s">
        <v>9</v>
      </c>
      <c r="C617">
        <v>268</v>
      </c>
      <c r="D617">
        <v>411</v>
      </c>
      <c r="E617" t="str">
        <f>VLOOKUP(A617,taxo!$A$1:$E$486,5,FALSE)</f>
        <v>Eukaryota</v>
      </c>
      <c r="F617" t="str">
        <f>VLOOKUP(A617,taxo!$A$1:$F$486,6,FALSE)</f>
        <v xml:space="preserve"> Metazoa</v>
      </c>
    </row>
    <row r="618" spans="1:6">
      <c r="A618" t="s">
        <v>1313</v>
      </c>
      <c r="B618" t="s">
        <v>13</v>
      </c>
      <c r="C618">
        <v>522</v>
      </c>
      <c r="D618">
        <v>697</v>
      </c>
      <c r="E618" t="str">
        <f>VLOOKUP(A618,taxo!$A$1:$E$486,5,FALSE)</f>
        <v>Eukaryota</v>
      </c>
      <c r="F618" t="str">
        <f>VLOOKUP(A618,taxo!$A$1:$F$486,6,FALSE)</f>
        <v xml:space="preserve"> Metazoa</v>
      </c>
    </row>
    <row r="619" spans="1:6">
      <c r="A619" t="s">
        <v>1318</v>
      </c>
      <c r="B619" t="s">
        <v>1</v>
      </c>
      <c r="C619">
        <v>72</v>
      </c>
      <c r="D619">
        <v>256</v>
      </c>
      <c r="E619" t="str">
        <f>VLOOKUP(A619,taxo!$A$1:$E$486,5,FALSE)</f>
        <v>Eukaryota</v>
      </c>
      <c r="F619" t="str">
        <f>VLOOKUP(A619,taxo!$A$1:$F$486,6,FALSE)</f>
        <v xml:space="preserve"> Metazoa</v>
      </c>
    </row>
    <row r="620" spans="1:6">
      <c r="A620" t="s">
        <v>1318</v>
      </c>
      <c r="B620" t="s">
        <v>9</v>
      </c>
      <c r="C620">
        <v>271</v>
      </c>
      <c r="D620">
        <v>414</v>
      </c>
      <c r="E620" t="str">
        <f>VLOOKUP(A620,taxo!$A$1:$E$486,5,FALSE)</f>
        <v>Eukaryota</v>
      </c>
      <c r="F620" t="str">
        <f>VLOOKUP(A620,taxo!$A$1:$F$486,6,FALSE)</f>
        <v xml:space="preserve"> Metazoa</v>
      </c>
    </row>
    <row r="621" spans="1:6">
      <c r="A621" t="s">
        <v>1318</v>
      </c>
      <c r="B621" t="s">
        <v>13</v>
      </c>
      <c r="C621">
        <v>525</v>
      </c>
      <c r="D621">
        <v>701</v>
      </c>
      <c r="E621" t="str">
        <f>VLOOKUP(A621,taxo!$A$1:$E$486,5,FALSE)</f>
        <v>Eukaryota</v>
      </c>
      <c r="F621" t="str">
        <f>VLOOKUP(A621,taxo!$A$1:$F$486,6,FALSE)</f>
        <v xml:space="preserve"> Metazoa</v>
      </c>
    </row>
    <row r="622" spans="1:6">
      <c r="A622" t="s">
        <v>1326</v>
      </c>
      <c r="B622" t="s">
        <v>1</v>
      </c>
      <c r="C622">
        <v>73</v>
      </c>
      <c r="D622">
        <v>257</v>
      </c>
      <c r="E622" t="str">
        <f>VLOOKUP(A622,taxo!$A$1:$E$486,5,FALSE)</f>
        <v>Eukaryota</v>
      </c>
      <c r="F622" t="str">
        <f>VLOOKUP(A622,taxo!$A$1:$F$486,6,FALSE)</f>
        <v xml:space="preserve"> Metazoa</v>
      </c>
    </row>
    <row r="623" spans="1:6">
      <c r="A623" t="s">
        <v>1326</v>
      </c>
      <c r="B623" t="s">
        <v>9</v>
      </c>
      <c r="C623">
        <v>270</v>
      </c>
      <c r="D623">
        <v>414</v>
      </c>
      <c r="E623" t="str">
        <f>VLOOKUP(A623,taxo!$A$1:$E$486,5,FALSE)</f>
        <v>Eukaryota</v>
      </c>
      <c r="F623" t="str">
        <f>VLOOKUP(A623,taxo!$A$1:$F$486,6,FALSE)</f>
        <v xml:space="preserve"> Metazoa</v>
      </c>
    </row>
    <row r="624" spans="1:6">
      <c r="A624" t="s">
        <v>1326</v>
      </c>
      <c r="B624" t="s">
        <v>13</v>
      </c>
      <c r="C624">
        <v>523</v>
      </c>
      <c r="D624">
        <v>699</v>
      </c>
      <c r="E624" t="str">
        <f>VLOOKUP(A624,taxo!$A$1:$E$486,5,FALSE)</f>
        <v>Eukaryota</v>
      </c>
      <c r="F624" t="str">
        <f>VLOOKUP(A624,taxo!$A$1:$F$486,6,FALSE)</f>
        <v xml:space="preserve"> Metazoa</v>
      </c>
    </row>
    <row r="625" spans="1:6">
      <c r="A625" t="s">
        <v>1329</v>
      </c>
      <c r="B625" t="s">
        <v>1</v>
      </c>
      <c r="C625">
        <v>72</v>
      </c>
      <c r="D625">
        <v>256</v>
      </c>
      <c r="E625" t="str">
        <f>VLOOKUP(A625,taxo!$A$1:$E$486,5,FALSE)</f>
        <v>Eukaryota</v>
      </c>
      <c r="F625" t="str">
        <f>VLOOKUP(A625,taxo!$A$1:$F$486,6,FALSE)</f>
        <v xml:space="preserve"> Metazoa</v>
      </c>
    </row>
    <row r="626" spans="1:6">
      <c r="A626" t="s">
        <v>1329</v>
      </c>
      <c r="B626" t="s">
        <v>9</v>
      </c>
      <c r="C626">
        <v>269</v>
      </c>
      <c r="D626">
        <v>413</v>
      </c>
      <c r="E626" t="str">
        <f>VLOOKUP(A626,taxo!$A$1:$E$486,5,FALSE)</f>
        <v>Eukaryota</v>
      </c>
      <c r="F626" t="str">
        <f>VLOOKUP(A626,taxo!$A$1:$F$486,6,FALSE)</f>
        <v xml:space="preserve"> Metazoa</v>
      </c>
    </row>
    <row r="627" spans="1:6">
      <c r="A627" t="s">
        <v>1329</v>
      </c>
      <c r="B627" t="s">
        <v>13</v>
      </c>
      <c r="C627">
        <v>524</v>
      </c>
      <c r="D627">
        <v>700</v>
      </c>
      <c r="E627" t="str">
        <f>VLOOKUP(A627,taxo!$A$1:$E$486,5,FALSE)</f>
        <v>Eukaryota</v>
      </c>
      <c r="F627" t="str">
        <f>VLOOKUP(A627,taxo!$A$1:$F$486,6,FALSE)</f>
        <v xml:space="preserve"> Metazoa</v>
      </c>
    </row>
    <row r="628" spans="1:6">
      <c r="A628" t="s">
        <v>1337</v>
      </c>
      <c r="B628" t="s">
        <v>1</v>
      </c>
      <c r="C628">
        <v>71</v>
      </c>
      <c r="D628">
        <v>123</v>
      </c>
      <c r="E628" t="str">
        <f>VLOOKUP(A628,taxo!$A$1:$E$486,5,FALSE)</f>
        <v>Eukaryota</v>
      </c>
      <c r="F628" t="str">
        <f>VLOOKUP(A628,taxo!$A$1:$F$486,6,FALSE)</f>
        <v xml:space="preserve"> Metazoa</v>
      </c>
    </row>
    <row r="629" spans="1:6">
      <c r="A629" t="s">
        <v>1337</v>
      </c>
      <c r="B629" t="s">
        <v>1</v>
      </c>
      <c r="C629">
        <v>119</v>
      </c>
      <c r="D629">
        <v>177</v>
      </c>
      <c r="E629" t="str">
        <f>VLOOKUP(A629,taxo!$A$1:$E$486,5,FALSE)</f>
        <v>Eukaryota</v>
      </c>
      <c r="F629" t="str">
        <f>VLOOKUP(A629,taxo!$A$1:$F$486,6,FALSE)</f>
        <v xml:space="preserve"> Metazoa</v>
      </c>
    </row>
    <row r="630" spans="1:6">
      <c r="A630" t="s">
        <v>1337</v>
      </c>
      <c r="B630" t="s">
        <v>9</v>
      </c>
      <c r="C630">
        <v>190</v>
      </c>
      <c r="D630">
        <v>334</v>
      </c>
      <c r="E630" t="str">
        <f>VLOOKUP(A630,taxo!$A$1:$E$486,5,FALSE)</f>
        <v>Eukaryota</v>
      </c>
      <c r="F630" t="str">
        <f>VLOOKUP(A630,taxo!$A$1:$F$486,6,FALSE)</f>
        <v xml:space="preserve"> Metazoa</v>
      </c>
    </row>
    <row r="631" spans="1:6">
      <c r="A631" t="s">
        <v>1337</v>
      </c>
      <c r="B631" t="s">
        <v>13</v>
      </c>
      <c r="C631">
        <v>445</v>
      </c>
      <c r="D631">
        <v>621</v>
      </c>
      <c r="E631" t="str">
        <f>VLOOKUP(A631,taxo!$A$1:$E$486,5,FALSE)</f>
        <v>Eukaryota</v>
      </c>
      <c r="F631" t="str">
        <f>VLOOKUP(A631,taxo!$A$1:$F$486,6,FALSE)</f>
        <v xml:space="preserve"> Metazoa</v>
      </c>
    </row>
    <row r="632" spans="1:6">
      <c r="A632" t="s">
        <v>1340</v>
      </c>
      <c r="B632" t="s">
        <v>9</v>
      </c>
      <c r="C632">
        <v>53</v>
      </c>
      <c r="D632">
        <v>102</v>
      </c>
      <c r="E632" t="str">
        <f>VLOOKUP(A632,taxo!$A$1:$E$486,5,FALSE)</f>
        <v>Eukaryota</v>
      </c>
      <c r="F632" t="str">
        <f>VLOOKUP(A632,taxo!$A$1:$F$486,6,FALSE)</f>
        <v xml:space="preserve"> Metazoa</v>
      </c>
    </row>
    <row r="633" spans="1:6">
      <c r="A633" t="s">
        <v>1340</v>
      </c>
      <c r="B633" t="s">
        <v>13</v>
      </c>
      <c r="C633">
        <v>213</v>
      </c>
      <c r="D633">
        <v>389</v>
      </c>
      <c r="E633" t="str">
        <f>VLOOKUP(A633,taxo!$A$1:$E$486,5,FALSE)</f>
        <v>Eukaryota</v>
      </c>
      <c r="F633" t="str">
        <f>VLOOKUP(A633,taxo!$A$1:$F$486,6,FALSE)</f>
        <v xml:space="preserve"> Metazoa</v>
      </c>
    </row>
    <row r="634" spans="1:6">
      <c r="A634" t="s">
        <v>1343</v>
      </c>
      <c r="B634" t="s">
        <v>1</v>
      </c>
      <c r="C634">
        <v>71</v>
      </c>
      <c r="D634">
        <v>255</v>
      </c>
      <c r="E634" t="str">
        <f>VLOOKUP(A634,taxo!$A$1:$E$486,5,FALSE)</f>
        <v>Eukaryota</v>
      </c>
      <c r="F634" t="str">
        <f>VLOOKUP(A634,taxo!$A$1:$F$486,6,FALSE)</f>
        <v xml:space="preserve"> Fungi</v>
      </c>
    </row>
    <row r="635" spans="1:6">
      <c r="A635" t="s">
        <v>1343</v>
      </c>
      <c r="B635" t="s">
        <v>9</v>
      </c>
      <c r="C635">
        <v>268</v>
      </c>
      <c r="D635">
        <v>412</v>
      </c>
      <c r="E635" t="str">
        <f>VLOOKUP(A635,taxo!$A$1:$E$486,5,FALSE)</f>
        <v>Eukaryota</v>
      </c>
      <c r="F635" t="str">
        <f>VLOOKUP(A635,taxo!$A$1:$F$486,6,FALSE)</f>
        <v xml:space="preserve"> Fungi</v>
      </c>
    </row>
    <row r="636" spans="1:6">
      <c r="A636" t="s">
        <v>1343</v>
      </c>
      <c r="B636" t="s">
        <v>13</v>
      </c>
      <c r="C636">
        <v>523</v>
      </c>
      <c r="D636">
        <v>697</v>
      </c>
      <c r="E636" t="str">
        <f>VLOOKUP(A636,taxo!$A$1:$E$486,5,FALSE)</f>
        <v>Eukaryota</v>
      </c>
      <c r="F636" t="str">
        <f>VLOOKUP(A636,taxo!$A$1:$F$486,6,FALSE)</f>
        <v xml:space="preserve"> Fungi</v>
      </c>
    </row>
    <row r="637" spans="1:6">
      <c r="A637" t="s">
        <v>1349</v>
      </c>
      <c r="B637" t="s">
        <v>1</v>
      </c>
      <c r="C637">
        <v>71</v>
      </c>
      <c r="D637">
        <v>262</v>
      </c>
      <c r="E637" t="str">
        <f>VLOOKUP(A637,taxo!$A$1:$E$486,5,FALSE)</f>
        <v>Eukaryota</v>
      </c>
      <c r="F637" t="str">
        <f>VLOOKUP(A637,taxo!$A$1:$F$486,6,FALSE)</f>
        <v xml:space="preserve"> Fungi</v>
      </c>
    </row>
    <row r="638" spans="1:6">
      <c r="A638" t="s">
        <v>1349</v>
      </c>
      <c r="B638" t="s">
        <v>9</v>
      </c>
      <c r="C638">
        <v>275</v>
      </c>
      <c r="D638">
        <v>420</v>
      </c>
      <c r="E638" t="str">
        <f>VLOOKUP(A638,taxo!$A$1:$E$486,5,FALSE)</f>
        <v>Eukaryota</v>
      </c>
      <c r="F638" t="str">
        <f>VLOOKUP(A638,taxo!$A$1:$F$486,6,FALSE)</f>
        <v xml:space="preserve"> Fungi</v>
      </c>
    </row>
    <row r="639" spans="1:6">
      <c r="A639" t="s">
        <v>1349</v>
      </c>
      <c r="B639" t="s">
        <v>13</v>
      </c>
      <c r="C639">
        <v>531</v>
      </c>
      <c r="D639">
        <v>707</v>
      </c>
      <c r="E639" t="str">
        <f>VLOOKUP(A639,taxo!$A$1:$E$486,5,FALSE)</f>
        <v>Eukaryota</v>
      </c>
      <c r="F639" t="str">
        <f>VLOOKUP(A639,taxo!$A$1:$F$486,6,FALSE)</f>
        <v xml:space="preserve"> Fungi</v>
      </c>
    </row>
    <row r="640" spans="1:6">
      <c r="A640" t="s">
        <v>1357</v>
      </c>
      <c r="B640" t="s">
        <v>1</v>
      </c>
      <c r="C640">
        <v>43</v>
      </c>
      <c r="D640">
        <v>227</v>
      </c>
      <c r="E640" t="str">
        <f>VLOOKUP(A640,taxo!$A$1:$E$486,5,FALSE)</f>
        <v>Eukaryota</v>
      </c>
      <c r="F640" t="str">
        <f>VLOOKUP(A640,taxo!$A$1:$F$486,6,FALSE)</f>
        <v xml:space="preserve"> Fungi</v>
      </c>
    </row>
    <row r="641" spans="1:6">
      <c r="A641" t="s">
        <v>1357</v>
      </c>
      <c r="B641" t="s">
        <v>9</v>
      </c>
      <c r="C641">
        <v>240</v>
      </c>
      <c r="D641">
        <v>384</v>
      </c>
      <c r="E641" t="str">
        <f>VLOOKUP(A641,taxo!$A$1:$E$486,5,FALSE)</f>
        <v>Eukaryota</v>
      </c>
      <c r="F641" t="str">
        <f>VLOOKUP(A641,taxo!$A$1:$F$486,6,FALSE)</f>
        <v xml:space="preserve"> Fungi</v>
      </c>
    </row>
    <row r="642" spans="1:6">
      <c r="A642" t="s">
        <v>1357</v>
      </c>
      <c r="B642" t="s">
        <v>13</v>
      </c>
      <c r="C642">
        <v>495</v>
      </c>
      <c r="D642">
        <v>669</v>
      </c>
      <c r="E642" t="str">
        <f>VLOOKUP(A642,taxo!$A$1:$E$486,5,FALSE)</f>
        <v>Eukaryota</v>
      </c>
      <c r="F642" t="str">
        <f>VLOOKUP(A642,taxo!$A$1:$F$486,6,FALSE)</f>
        <v xml:space="preserve"> Fungi</v>
      </c>
    </row>
    <row r="643" spans="1:6">
      <c r="A643" t="s">
        <v>1361</v>
      </c>
      <c r="B643" t="s">
        <v>1</v>
      </c>
      <c r="C643">
        <v>71</v>
      </c>
      <c r="D643">
        <v>255</v>
      </c>
      <c r="E643" t="str">
        <f>VLOOKUP(A643,taxo!$A$1:$E$486,5,FALSE)</f>
        <v>Eukaryota</v>
      </c>
      <c r="F643" t="str">
        <f>VLOOKUP(A643,taxo!$A$1:$F$486,6,FALSE)</f>
        <v xml:space="preserve"> Fungi</v>
      </c>
    </row>
    <row r="644" spans="1:6">
      <c r="A644" t="s">
        <v>1361</v>
      </c>
      <c r="B644" t="s">
        <v>9</v>
      </c>
      <c r="C644">
        <v>268</v>
      </c>
      <c r="D644">
        <v>412</v>
      </c>
      <c r="E644" t="str">
        <f>VLOOKUP(A644,taxo!$A$1:$E$486,5,FALSE)</f>
        <v>Eukaryota</v>
      </c>
      <c r="F644" t="str">
        <f>VLOOKUP(A644,taxo!$A$1:$F$486,6,FALSE)</f>
        <v xml:space="preserve"> Fungi</v>
      </c>
    </row>
    <row r="645" spans="1:6">
      <c r="A645" t="s">
        <v>1361</v>
      </c>
      <c r="B645" t="s">
        <v>13</v>
      </c>
      <c r="C645">
        <v>523</v>
      </c>
      <c r="D645">
        <v>697</v>
      </c>
      <c r="E645" t="str">
        <f>VLOOKUP(A645,taxo!$A$1:$E$486,5,FALSE)</f>
        <v>Eukaryota</v>
      </c>
      <c r="F645" t="str">
        <f>VLOOKUP(A645,taxo!$A$1:$F$486,6,FALSE)</f>
        <v xml:space="preserve"> Fungi</v>
      </c>
    </row>
    <row r="646" spans="1:6">
      <c r="A646" t="s">
        <v>1369</v>
      </c>
      <c r="B646" t="s">
        <v>1</v>
      </c>
      <c r="C646">
        <v>31</v>
      </c>
      <c r="D646">
        <v>213</v>
      </c>
      <c r="E646" t="str">
        <f>VLOOKUP(A646,taxo!$A$1:$E$486,5,FALSE)</f>
        <v>Eukaryota</v>
      </c>
      <c r="F646" t="str">
        <f>VLOOKUP(A646,taxo!$A$1:$F$486,6,FALSE)</f>
        <v xml:space="preserve"> Metazoa</v>
      </c>
    </row>
    <row r="647" spans="1:6">
      <c r="A647" t="s">
        <v>1369</v>
      </c>
      <c r="B647" t="s">
        <v>9</v>
      </c>
      <c r="C647">
        <v>226</v>
      </c>
      <c r="D647">
        <v>370</v>
      </c>
      <c r="E647" t="str">
        <f>VLOOKUP(A647,taxo!$A$1:$E$486,5,FALSE)</f>
        <v>Eukaryota</v>
      </c>
      <c r="F647" t="str">
        <f>VLOOKUP(A647,taxo!$A$1:$F$486,6,FALSE)</f>
        <v xml:space="preserve"> Metazoa</v>
      </c>
    </row>
    <row r="648" spans="1:6">
      <c r="A648" t="s">
        <v>1369</v>
      </c>
      <c r="B648" t="s">
        <v>13</v>
      </c>
      <c r="C648">
        <v>477</v>
      </c>
      <c r="D648">
        <v>653</v>
      </c>
      <c r="E648" t="str">
        <f>VLOOKUP(A648,taxo!$A$1:$E$486,5,FALSE)</f>
        <v>Eukaryota</v>
      </c>
      <c r="F648" t="str">
        <f>VLOOKUP(A648,taxo!$A$1:$F$486,6,FALSE)</f>
        <v xml:space="preserve"> Metazoa</v>
      </c>
    </row>
    <row r="649" spans="1:6">
      <c r="A649" t="s">
        <v>1373</v>
      </c>
      <c r="B649" t="s">
        <v>1</v>
      </c>
      <c r="C649">
        <v>72</v>
      </c>
      <c r="D649">
        <v>258</v>
      </c>
      <c r="E649" t="str">
        <f>VLOOKUP(A649,taxo!$A$1:$E$486,5,FALSE)</f>
        <v>Eukaryota</v>
      </c>
      <c r="F649" t="str">
        <f>VLOOKUP(A649,taxo!$A$1:$F$486,6,FALSE)</f>
        <v xml:space="preserve"> Alveolata</v>
      </c>
    </row>
    <row r="650" spans="1:6">
      <c r="A650" t="s">
        <v>1373</v>
      </c>
      <c r="B650" t="s">
        <v>9</v>
      </c>
      <c r="C650">
        <v>271</v>
      </c>
      <c r="D650">
        <v>415</v>
      </c>
      <c r="E650" t="str">
        <f>VLOOKUP(A650,taxo!$A$1:$E$486,5,FALSE)</f>
        <v>Eukaryota</v>
      </c>
      <c r="F650" t="str">
        <f>VLOOKUP(A650,taxo!$A$1:$F$486,6,FALSE)</f>
        <v xml:space="preserve"> Alveolata</v>
      </c>
    </row>
    <row r="651" spans="1:6">
      <c r="A651" t="s">
        <v>1373</v>
      </c>
      <c r="B651" t="s">
        <v>13</v>
      </c>
      <c r="C651">
        <v>525</v>
      </c>
      <c r="D651">
        <v>701</v>
      </c>
      <c r="E651" t="str">
        <f>VLOOKUP(A651,taxo!$A$1:$E$486,5,FALSE)</f>
        <v>Eukaryota</v>
      </c>
      <c r="F651" t="str">
        <f>VLOOKUP(A651,taxo!$A$1:$F$486,6,FALSE)</f>
        <v xml:space="preserve"> Alveolata</v>
      </c>
    </row>
    <row r="652" spans="1:6">
      <c r="A652" t="s">
        <v>1383</v>
      </c>
      <c r="B652" t="s">
        <v>1</v>
      </c>
      <c r="C652">
        <v>61</v>
      </c>
      <c r="D652">
        <v>245</v>
      </c>
      <c r="E652" t="str">
        <f>VLOOKUP(A652,taxo!$A$1:$E$486,5,FALSE)</f>
        <v>Eukaryota</v>
      </c>
      <c r="F652" t="str">
        <f>VLOOKUP(A652,taxo!$A$1:$F$486,6,FALSE)</f>
        <v xml:space="preserve"> Fungi</v>
      </c>
    </row>
    <row r="653" spans="1:6">
      <c r="A653" t="s">
        <v>1383</v>
      </c>
      <c r="B653" t="s">
        <v>9</v>
      </c>
      <c r="C653">
        <v>258</v>
      </c>
      <c r="D653">
        <v>402</v>
      </c>
      <c r="E653" t="str">
        <f>VLOOKUP(A653,taxo!$A$1:$E$486,5,FALSE)</f>
        <v>Eukaryota</v>
      </c>
      <c r="F653" t="str">
        <f>VLOOKUP(A653,taxo!$A$1:$F$486,6,FALSE)</f>
        <v xml:space="preserve"> Fungi</v>
      </c>
    </row>
    <row r="654" spans="1:6">
      <c r="A654" t="s">
        <v>1383</v>
      </c>
      <c r="B654" t="s">
        <v>13</v>
      </c>
      <c r="C654">
        <v>513</v>
      </c>
      <c r="D654">
        <v>687</v>
      </c>
      <c r="E654" t="str">
        <f>VLOOKUP(A654,taxo!$A$1:$E$486,5,FALSE)</f>
        <v>Eukaryota</v>
      </c>
      <c r="F654" t="str">
        <f>VLOOKUP(A654,taxo!$A$1:$F$486,6,FALSE)</f>
        <v xml:space="preserve"> Fungi</v>
      </c>
    </row>
    <row r="655" spans="1:6">
      <c r="A655" t="s">
        <v>1389</v>
      </c>
      <c r="B655" t="s">
        <v>1</v>
      </c>
      <c r="C655">
        <v>54</v>
      </c>
      <c r="D655">
        <v>238</v>
      </c>
      <c r="E655" t="str">
        <f>VLOOKUP(A655,taxo!$A$1:$E$486,5,FALSE)</f>
        <v>Eukaryota</v>
      </c>
      <c r="F655" t="str">
        <f>VLOOKUP(A655,taxo!$A$1:$F$486,6,FALSE)</f>
        <v xml:space="preserve"> Fungi</v>
      </c>
    </row>
    <row r="656" spans="1:6">
      <c r="A656" t="s">
        <v>1389</v>
      </c>
      <c r="B656" t="s">
        <v>9</v>
      </c>
      <c r="C656">
        <v>251</v>
      </c>
      <c r="D656">
        <v>395</v>
      </c>
      <c r="E656" t="str">
        <f>VLOOKUP(A656,taxo!$A$1:$E$486,5,FALSE)</f>
        <v>Eukaryota</v>
      </c>
      <c r="F656" t="str">
        <f>VLOOKUP(A656,taxo!$A$1:$F$486,6,FALSE)</f>
        <v xml:space="preserve"> Fungi</v>
      </c>
    </row>
    <row r="657" spans="1:6">
      <c r="A657" t="s">
        <v>1389</v>
      </c>
      <c r="B657" t="s">
        <v>13</v>
      </c>
      <c r="C657">
        <v>506</v>
      </c>
      <c r="D657">
        <v>680</v>
      </c>
      <c r="E657" t="str">
        <f>VLOOKUP(A657,taxo!$A$1:$E$486,5,FALSE)</f>
        <v>Eukaryota</v>
      </c>
      <c r="F657" t="str">
        <f>VLOOKUP(A657,taxo!$A$1:$F$486,6,FALSE)</f>
        <v xml:space="preserve"> Fungi</v>
      </c>
    </row>
    <row r="658" spans="1:6">
      <c r="A658" t="s">
        <v>1395</v>
      </c>
      <c r="B658" t="s">
        <v>1</v>
      </c>
      <c r="C658">
        <v>71</v>
      </c>
      <c r="D658">
        <v>257</v>
      </c>
      <c r="E658" t="str">
        <f>VLOOKUP(A658,taxo!$A$1:$E$486,5,FALSE)</f>
        <v>Eukaryota</v>
      </c>
      <c r="F658" t="str">
        <f>VLOOKUP(A658,taxo!$A$1:$F$486,6,FALSE)</f>
        <v xml:space="preserve"> Fungi</v>
      </c>
    </row>
    <row r="659" spans="1:6">
      <c r="A659" t="s">
        <v>1395</v>
      </c>
      <c r="B659" t="s">
        <v>9</v>
      </c>
      <c r="C659">
        <v>270</v>
      </c>
      <c r="D659">
        <v>415</v>
      </c>
      <c r="E659" t="str">
        <f>VLOOKUP(A659,taxo!$A$1:$E$486,5,FALSE)</f>
        <v>Eukaryota</v>
      </c>
      <c r="F659" t="str">
        <f>VLOOKUP(A659,taxo!$A$1:$F$486,6,FALSE)</f>
        <v xml:space="preserve"> Fungi</v>
      </c>
    </row>
    <row r="660" spans="1:6">
      <c r="A660" t="s">
        <v>1395</v>
      </c>
      <c r="B660" t="s">
        <v>13</v>
      </c>
      <c r="C660">
        <v>526</v>
      </c>
      <c r="D660">
        <v>700</v>
      </c>
      <c r="E660" t="str">
        <f>VLOOKUP(A660,taxo!$A$1:$E$486,5,FALSE)</f>
        <v>Eukaryota</v>
      </c>
      <c r="F660" t="str">
        <f>VLOOKUP(A660,taxo!$A$1:$F$486,6,FALSE)</f>
        <v xml:space="preserve"> Fungi</v>
      </c>
    </row>
    <row r="661" spans="1:6">
      <c r="A661" t="s">
        <v>1400</v>
      </c>
      <c r="B661" t="s">
        <v>1</v>
      </c>
      <c r="C661">
        <v>71</v>
      </c>
      <c r="D661">
        <v>257</v>
      </c>
      <c r="E661" t="str">
        <f>VLOOKUP(A661,taxo!$A$1:$E$486,5,FALSE)</f>
        <v>Eukaryota</v>
      </c>
      <c r="F661" t="str">
        <f>VLOOKUP(A661,taxo!$A$1:$F$486,6,FALSE)</f>
        <v xml:space="preserve"> Fungi</v>
      </c>
    </row>
    <row r="662" spans="1:6">
      <c r="A662" t="s">
        <v>1400</v>
      </c>
      <c r="B662" t="s">
        <v>9</v>
      </c>
      <c r="C662">
        <v>270</v>
      </c>
      <c r="D662">
        <v>415</v>
      </c>
      <c r="E662" t="str">
        <f>VLOOKUP(A662,taxo!$A$1:$E$486,5,FALSE)</f>
        <v>Eukaryota</v>
      </c>
      <c r="F662" t="str">
        <f>VLOOKUP(A662,taxo!$A$1:$F$486,6,FALSE)</f>
        <v xml:space="preserve"> Fungi</v>
      </c>
    </row>
    <row r="663" spans="1:6">
      <c r="A663" t="s">
        <v>1400</v>
      </c>
      <c r="B663" t="s">
        <v>13</v>
      </c>
      <c r="C663">
        <v>526</v>
      </c>
      <c r="D663">
        <v>700</v>
      </c>
      <c r="E663" t="str">
        <f>VLOOKUP(A663,taxo!$A$1:$E$486,5,FALSE)</f>
        <v>Eukaryota</v>
      </c>
      <c r="F663" t="str">
        <f>VLOOKUP(A663,taxo!$A$1:$F$486,6,FALSE)</f>
        <v xml:space="preserve"> Fungi</v>
      </c>
    </row>
    <row r="664" spans="1:6">
      <c r="A664" t="s">
        <v>1404</v>
      </c>
      <c r="B664" t="s">
        <v>1</v>
      </c>
      <c r="C664">
        <v>72</v>
      </c>
      <c r="D664">
        <v>256</v>
      </c>
      <c r="E664" t="str">
        <f>VLOOKUP(A664,taxo!$A$1:$E$486,5,FALSE)</f>
        <v>Eukaryota</v>
      </c>
      <c r="F664" t="str">
        <f>VLOOKUP(A664,taxo!$A$1:$F$486,6,FALSE)</f>
        <v xml:space="preserve"> Metazoa</v>
      </c>
    </row>
    <row r="665" spans="1:6">
      <c r="A665" t="s">
        <v>1404</v>
      </c>
      <c r="B665" t="s">
        <v>9</v>
      </c>
      <c r="C665">
        <v>269</v>
      </c>
      <c r="D665">
        <v>412</v>
      </c>
      <c r="E665" t="str">
        <f>VLOOKUP(A665,taxo!$A$1:$E$486,5,FALSE)</f>
        <v>Eukaryota</v>
      </c>
      <c r="F665" t="str">
        <f>VLOOKUP(A665,taxo!$A$1:$F$486,6,FALSE)</f>
        <v xml:space="preserve"> Metazoa</v>
      </c>
    </row>
    <row r="666" spans="1:6">
      <c r="A666" t="s">
        <v>1404</v>
      </c>
      <c r="B666" t="s">
        <v>13</v>
      </c>
      <c r="C666">
        <v>523</v>
      </c>
      <c r="D666">
        <v>702</v>
      </c>
      <c r="E666" t="str">
        <f>VLOOKUP(A666,taxo!$A$1:$E$486,5,FALSE)</f>
        <v>Eukaryota</v>
      </c>
      <c r="F666" t="str">
        <f>VLOOKUP(A666,taxo!$A$1:$F$486,6,FALSE)</f>
        <v xml:space="preserve"> Metazoa</v>
      </c>
    </row>
    <row r="667" spans="1:6">
      <c r="A667" t="s">
        <v>1410</v>
      </c>
      <c r="B667" t="s">
        <v>1</v>
      </c>
      <c r="C667">
        <v>72</v>
      </c>
      <c r="D667">
        <v>212</v>
      </c>
      <c r="E667" t="str">
        <f>VLOOKUP(A667,taxo!$A$1:$E$486,5,FALSE)</f>
        <v>Eukaryota</v>
      </c>
      <c r="F667" t="str">
        <f>VLOOKUP(A667,taxo!$A$1:$F$486,6,FALSE)</f>
        <v xml:space="preserve"> Metazoa</v>
      </c>
    </row>
    <row r="668" spans="1:6">
      <c r="A668" t="s">
        <v>1410</v>
      </c>
      <c r="B668" t="s">
        <v>9</v>
      </c>
      <c r="C668">
        <v>272</v>
      </c>
      <c r="D668">
        <v>413</v>
      </c>
      <c r="E668" t="str">
        <f>VLOOKUP(A668,taxo!$A$1:$E$486,5,FALSE)</f>
        <v>Eukaryota</v>
      </c>
      <c r="F668" t="str">
        <f>VLOOKUP(A668,taxo!$A$1:$F$486,6,FALSE)</f>
        <v xml:space="preserve"> Metazoa</v>
      </c>
    </row>
    <row r="669" spans="1:6">
      <c r="A669" t="s">
        <v>1410</v>
      </c>
      <c r="B669" t="s">
        <v>13</v>
      </c>
      <c r="C669">
        <v>531</v>
      </c>
      <c r="D669">
        <v>697</v>
      </c>
      <c r="E669" t="str">
        <f>VLOOKUP(A669,taxo!$A$1:$E$486,5,FALSE)</f>
        <v>Eukaryota</v>
      </c>
      <c r="F669" t="str">
        <f>VLOOKUP(A669,taxo!$A$1:$F$486,6,FALSE)</f>
        <v xml:space="preserve"> Metazoa</v>
      </c>
    </row>
    <row r="670" spans="1:6">
      <c r="A670" t="s">
        <v>1418</v>
      </c>
      <c r="B670" t="s">
        <v>9</v>
      </c>
      <c r="C670">
        <v>18</v>
      </c>
      <c r="D670">
        <v>66</v>
      </c>
      <c r="E670" t="str">
        <f>VLOOKUP(A670,taxo!$A$1:$E$486,5,FALSE)</f>
        <v>Eukaryota</v>
      </c>
      <c r="F670" t="str">
        <f>VLOOKUP(A670,taxo!$A$1:$F$486,6,FALSE)</f>
        <v xml:space="preserve"> Metazoa</v>
      </c>
    </row>
    <row r="671" spans="1:6">
      <c r="A671" t="s">
        <v>1418</v>
      </c>
      <c r="B671" t="s">
        <v>13</v>
      </c>
      <c r="C671">
        <v>177</v>
      </c>
      <c r="D671">
        <v>353</v>
      </c>
      <c r="E671" t="str">
        <f>VLOOKUP(A671,taxo!$A$1:$E$486,5,FALSE)</f>
        <v>Eukaryota</v>
      </c>
      <c r="F671" t="str">
        <f>VLOOKUP(A671,taxo!$A$1:$F$486,6,FALSE)</f>
        <v xml:space="preserve"> Metazoa</v>
      </c>
    </row>
    <row r="672" spans="1:6">
      <c r="A672" t="s">
        <v>1424</v>
      </c>
      <c r="B672" t="s">
        <v>1</v>
      </c>
      <c r="C672">
        <v>81</v>
      </c>
      <c r="D672">
        <v>224</v>
      </c>
      <c r="E672" t="str">
        <f>VLOOKUP(A672,taxo!$A$1:$E$486,5,FALSE)</f>
        <v>Eukaryota</v>
      </c>
      <c r="F672" t="str">
        <f>VLOOKUP(A672,taxo!$A$1:$F$486,6,FALSE)</f>
        <v xml:space="preserve"> Metazoa</v>
      </c>
    </row>
    <row r="673" spans="1:6">
      <c r="A673" t="s">
        <v>1424</v>
      </c>
      <c r="B673" t="s">
        <v>9</v>
      </c>
      <c r="C673">
        <v>237</v>
      </c>
      <c r="D673">
        <v>381</v>
      </c>
      <c r="E673" t="str">
        <f>VLOOKUP(A673,taxo!$A$1:$E$486,5,FALSE)</f>
        <v>Eukaryota</v>
      </c>
      <c r="F673" t="str">
        <f>VLOOKUP(A673,taxo!$A$1:$F$486,6,FALSE)</f>
        <v xml:space="preserve"> Metazoa</v>
      </c>
    </row>
    <row r="674" spans="1:6">
      <c r="A674" t="s">
        <v>1424</v>
      </c>
      <c r="B674" t="s">
        <v>13</v>
      </c>
      <c r="C674">
        <v>492</v>
      </c>
      <c r="D674">
        <v>668</v>
      </c>
      <c r="E674" t="str">
        <f>VLOOKUP(A674,taxo!$A$1:$E$486,5,FALSE)</f>
        <v>Eukaryota</v>
      </c>
      <c r="F674" t="str">
        <f>VLOOKUP(A674,taxo!$A$1:$F$486,6,FALSE)</f>
        <v xml:space="preserve"> Metazoa</v>
      </c>
    </row>
    <row r="675" spans="1:6">
      <c r="A675" t="s">
        <v>1431</v>
      </c>
      <c r="B675" t="s">
        <v>1</v>
      </c>
      <c r="C675">
        <v>30</v>
      </c>
      <c r="D675">
        <v>214</v>
      </c>
      <c r="E675" t="str">
        <f>VLOOKUP(A675,taxo!$A$1:$E$486,5,FALSE)</f>
        <v>Eukaryota</v>
      </c>
      <c r="F675" t="str">
        <f>VLOOKUP(A675,taxo!$A$1:$F$486,6,FALSE)</f>
        <v xml:space="preserve"> Fungi</v>
      </c>
    </row>
    <row r="676" spans="1:6">
      <c r="A676" t="s">
        <v>1431</v>
      </c>
      <c r="B676" t="s">
        <v>9</v>
      </c>
      <c r="C676">
        <v>227</v>
      </c>
      <c r="D676">
        <v>371</v>
      </c>
      <c r="E676" t="str">
        <f>VLOOKUP(A676,taxo!$A$1:$E$486,5,FALSE)</f>
        <v>Eukaryota</v>
      </c>
      <c r="F676" t="str">
        <f>VLOOKUP(A676,taxo!$A$1:$F$486,6,FALSE)</f>
        <v xml:space="preserve"> Fungi</v>
      </c>
    </row>
    <row r="677" spans="1:6">
      <c r="A677" t="s">
        <v>1431</v>
      </c>
      <c r="B677" t="s">
        <v>13</v>
      </c>
      <c r="C677">
        <v>482</v>
      </c>
      <c r="D677">
        <v>656</v>
      </c>
      <c r="E677" t="str">
        <f>VLOOKUP(A677,taxo!$A$1:$E$486,5,FALSE)</f>
        <v>Eukaryota</v>
      </c>
      <c r="F677" t="str">
        <f>VLOOKUP(A677,taxo!$A$1:$F$486,6,FALSE)</f>
        <v xml:space="preserve"> Fungi</v>
      </c>
    </row>
    <row r="678" spans="1:6">
      <c r="A678" t="s">
        <v>1439</v>
      </c>
      <c r="B678" t="s">
        <v>1</v>
      </c>
      <c r="C678">
        <v>72</v>
      </c>
      <c r="D678">
        <v>256</v>
      </c>
      <c r="E678" t="str">
        <f>VLOOKUP(A678,taxo!$A$1:$E$486,5,FALSE)</f>
        <v>Eukaryota</v>
      </c>
      <c r="F678" t="str">
        <f>VLOOKUP(A678,taxo!$A$1:$F$486,6,FALSE)</f>
        <v xml:space="preserve"> Metazoa</v>
      </c>
    </row>
    <row r="679" spans="1:6">
      <c r="A679" t="s">
        <v>1439</v>
      </c>
      <c r="B679" t="s">
        <v>9</v>
      </c>
      <c r="C679">
        <v>269</v>
      </c>
      <c r="D679">
        <v>413</v>
      </c>
      <c r="E679" t="str">
        <f>VLOOKUP(A679,taxo!$A$1:$E$486,5,FALSE)</f>
        <v>Eukaryota</v>
      </c>
      <c r="F679" t="str">
        <f>VLOOKUP(A679,taxo!$A$1:$F$486,6,FALSE)</f>
        <v xml:space="preserve"> Metazoa</v>
      </c>
    </row>
    <row r="680" spans="1:6">
      <c r="A680" t="s">
        <v>1439</v>
      </c>
      <c r="B680" t="s">
        <v>13</v>
      </c>
      <c r="C680">
        <v>524</v>
      </c>
      <c r="D680">
        <v>700</v>
      </c>
      <c r="E680" t="str">
        <f>VLOOKUP(A680,taxo!$A$1:$E$486,5,FALSE)</f>
        <v>Eukaryota</v>
      </c>
      <c r="F680" t="str">
        <f>VLOOKUP(A680,taxo!$A$1:$F$486,6,FALSE)</f>
        <v xml:space="preserve"> Metazoa</v>
      </c>
    </row>
    <row r="681" spans="1:6">
      <c r="A681" t="s">
        <v>2974</v>
      </c>
      <c r="B681" t="s">
        <v>1</v>
      </c>
      <c r="C681">
        <v>69</v>
      </c>
      <c r="D681">
        <v>253</v>
      </c>
      <c r="E681" t="e">
        <f>VLOOKUP(A681,taxo!$A$1:$E$486,5,FALSE)</f>
        <v>#N/A</v>
      </c>
      <c r="F681" t="e">
        <f>VLOOKUP(A681,taxo!$A$1:$F$486,6,FALSE)</f>
        <v>#N/A</v>
      </c>
    </row>
    <row r="682" spans="1:6">
      <c r="A682" t="s">
        <v>2974</v>
      </c>
      <c r="B682" t="s">
        <v>9</v>
      </c>
      <c r="C682">
        <v>266</v>
      </c>
      <c r="D682">
        <v>410</v>
      </c>
      <c r="E682" t="e">
        <f>VLOOKUP(A682,taxo!$A$1:$E$486,5,FALSE)</f>
        <v>#N/A</v>
      </c>
      <c r="F682" t="e">
        <f>VLOOKUP(A682,taxo!$A$1:$F$486,6,FALSE)</f>
        <v>#N/A</v>
      </c>
    </row>
    <row r="683" spans="1:6">
      <c r="A683" t="s">
        <v>2974</v>
      </c>
      <c r="B683" t="s">
        <v>13</v>
      </c>
      <c r="C683">
        <v>521</v>
      </c>
      <c r="D683">
        <v>695</v>
      </c>
      <c r="E683" t="e">
        <f>VLOOKUP(A683,taxo!$A$1:$E$486,5,FALSE)</f>
        <v>#N/A</v>
      </c>
      <c r="F683" t="e">
        <f>VLOOKUP(A683,taxo!$A$1:$F$486,6,FALSE)</f>
        <v>#N/A</v>
      </c>
    </row>
    <row r="684" spans="1:6">
      <c r="A684" t="s">
        <v>1449</v>
      </c>
      <c r="B684" t="s">
        <v>1</v>
      </c>
      <c r="C684">
        <v>71</v>
      </c>
      <c r="D684">
        <v>255</v>
      </c>
      <c r="E684" t="str">
        <f>VLOOKUP(A684,taxo!$A$1:$E$486,5,FALSE)</f>
        <v>Eukaryota</v>
      </c>
      <c r="F684" t="str">
        <f>VLOOKUP(A684,taxo!$A$1:$F$486,6,FALSE)</f>
        <v xml:space="preserve"> Fungi</v>
      </c>
    </row>
    <row r="685" spans="1:6">
      <c r="A685" t="s">
        <v>1449</v>
      </c>
      <c r="B685" t="s">
        <v>9</v>
      </c>
      <c r="C685">
        <v>268</v>
      </c>
      <c r="D685">
        <v>412</v>
      </c>
      <c r="E685" t="str">
        <f>VLOOKUP(A685,taxo!$A$1:$E$486,5,FALSE)</f>
        <v>Eukaryota</v>
      </c>
      <c r="F685" t="str">
        <f>VLOOKUP(A685,taxo!$A$1:$F$486,6,FALSE)</f>
        <v xml:space="preserve"> Fungi</v>
      </c>
    </row>
    <row r="686" spans="1:6">
      <c r="A686" t="s">
        <v>1449</v>
      </c>
      <c r="B686" t="s">
        <v>13</v>
      </c>
      <c r="C686">
        <v>523</v>
      </c>
      <c r="D686">
        <v>697</v>
      </c>
      <c r="E686" t="str">
        <f>VLOOKUP(A686,taxo!$A$1:$E$486,5,FALSE)</f>
        <v>Eukaryota</v>
      </c>
      <c r="F686" t="str">
        <f>VLOOKUP(A686,taxo!$A$1:$F$486,6,FALSE)</f>
        <v xml:space="preserve"> Fungi</v>
      </c>
    </row>
    <row r="687" spans="1:6">
      <c r="A687" t="s">
        <v>1454</v>
      </c>
      <c r="B687" t="s">
        <v>1</v>
      </c>
      <c r="C687">
        <v>116</v>
      </c>
      <c r="D687">
        <v>240</v>
      </c>
      <c r="E687" t="str">
        <f>VLOOKUP(A687,taxo!$A$1:$E$486,5,FALSE)</f>
        <v>Eukaryota</v>
      </c>
      <c r="F687" t="str">
        <f>VLOOKUP(A687,taxo!$A$1:$F$486,6,FALSE)</f>
        <v xml:space="preserve"> Fungi</v>
      </c>
    </row>
    <row r="688" spans="1:6">
      <c r="A688" t="s">
        <v>1454</v>
      </c>
      <c r="B688" t="s">
        <v>9</v>
      </c>
      <c r="C688">
        <v>253</v>
      </c>
      <c r="D688">
        <v>394</v>
      </c>
      <c r="E688" t="str">
        <f>VLOOKUP(A688,taxo!$A$1:$E$486,5,FALSE)</f>
        <v>Eukaryota</v>
      </c>
      <c r="F688" t="str">
        <f>VLOOKUP(A688,taxo!$A$1:$F$486,6,FALSE)</f>
        <v xml:space="preserve"> Fungi</v>
      </c>
    </row>
    <row r="689" spans="1:6">
      <c r="A689" t="s">
        <v>1454</v>
      </c>
      <c r="B689" t="s">
        <v>13</v>
      </c>
      <c r="C689">
        <v>505</v>
      </c>
      <c r="D689">
        <v>679</v>
      </c>
      <c r="E689" t="str">
        <f>VLOOKUP(A689,taxo!$A$1:$E$486,5,FALSE)</f>
        <v>Eukaryota</v>
      </c>
      <c r="F689" t="str">
        <f>VLOOKUP(A689,taxo!$A$1:$F$486,6,FALSE)</f>
        <v xml:space="preserve"> Fungi</v>
      </c>
    </row>
    <row r="690" spans="1:6">
      <c r="A690" t="s">
        <v>1458</v>
      </c>
      <c r="B690" t="s">
        <v>1</v>
      </c>
      <c r="C690">
        <v>43</v>
      </c>
      <c r="D690">
        <v>227</v>
      </c>
      <c r="E690" t="str">
        <f>VLOOKUP(A690,taxo!$A$1:$E$486,5,FALSE)</f>
        <v>Eukaryota</v>
      </c>
      <c r="F690" t="str">
        <f>VLOOKUP(A690,taxo!$A$1:$F$486,6,FALSE)</f>
        <v xml:space="preserve"> Fungi</v>
      </c>
    </row>
    <row r="691" spans="1:6">
      <c r="A691" t="s">
        <v>1458</v>
      </c>
      <c r="B691" t="s">
        <v>9</v>
      </c>
      <c r="C691">
        <v>240</v>
      </c>
      <c r="D691">
        <v>385</v>
      </c>
      <c r="E691" t="str">
        <f>VLOOKUP(A691,taxo!$A$1:$E$486,5,FALSE)</f>
        <v>Eukaryota</v>
      </c>
      <c r="F691" t="str">
        <f>VLOOKUP(A691,taxo!$A$1:$F$486,6,FALSE)</f>
        <v xml:space="preserve"> Fungi</v>
      </c>
    </row>
    <row r="692" spans="1:6">
      <c r="A692" t="s">
        <v>1458</v>
      </c>
      <c r="B692" t="s">
        <v>13</v>
      </c>
      <c r="C692">
        <v>496</v>
      </c>
      <c r="D692">
        <v>670</v>
      </c>
      <c r="E692" t="str">
        <f>VLOOKUP(A692,taxo!$A$1:$E$486,5,FALSE)</f>
        <v>Eukaryota</v>
      </c>
      <c r="F692" t="str">
        <f>VLOOKUP(A692,taxo!$A$1:$F$486,6,FALSE)</f>
        <v xml:space="preserve"> Fungi</v>
      </c>
    </row>
    <row r="693" spans="1:6">
      <c r="A693" t="s">
        <v>1463</v>
      </c>
      <c r="B693" t="s">
        <v>1</v>
      </c>
      <c r="C693">
        <v>71</v>
      </c>
      <c r="D693">
        <v>266</v>
      </c>
      <c r="E693" t="str">
        <f>VLOOKUP(A693,taxo!$A$1:$E$486,5,FALSE)</f>
        <v>Eukaryota</v>
      </c>
      <c r="F693" t="str">
        <f>VLOOKUP(A693,taxo!$A$1:$F$486,6,FALSE)</f>
        <v xml:space="preserve"> Fungi</v>
      </c>
    </row>
    <row r="694" spans="1:6">
      <c r="A694" t="s">
        <v>1463</v>
      </c>
      <c r="B694" t="s">
        <v>9</v>
      </c>
      <c r="C694">
        <v>279</v>
      </c>
      <c r="D694">
        <v>423</v>
      </c>
      <c r="E694" t="str">
        <f>VLOOKUP(A694,taxo!$A$1:$E$486,5,FALSE)</f>
        <v>Eukaryota</v>
      </c>
      <c r="F694" t="str">
        <f>VLOOKUP(A694,taxo!$A$1:$F$486,6,FALSE)</f>
        <v xml:space="preserve"> Fungi</v>
      </c>
    </row>
    <row r="695" spans="1:6">
      <c r="A695" t="s">
        <v>1463</v>
      </c>
      <c r="B695" t="s">
        <v>13</v>
      </c>
      <c r="C695">
        <v>534</v>
      </c>
      <c r="D695">
        <v>708</v>
      </c>
      <c r="E695" t="str">
        <f>VLOOKUP(A695,taxo!$A$1:$E$486,5,FALSE)</f>
        <v>Eukaryota</v>
      </c>
      <c r="F695" t="str">
        <f>VLOOKUP(A695,taxo!$A$1:$F$486,6,FALSE)</f>
        <v xml:space="preserve"> Fungi</v>
      </c>
    </row>
    <row r="696" spans="1:6">
      <c r="A696" t="s">
        <v>1468</v>
      </c>
      <c r="B696" t="s">
        <v>1</v>
      </c>
      <c r="C696">
        <v>71</v>
      </c>
      <c r="D696">
        <v>266</v>
      </c>
      <c r="E696" t="str">
        <f>VLOOKUP(A696,taxo!$A$1:$E$486,5,FALSE)</f>
        <v>Eukaryota</v>
      </c>
      <c r="F696" t="str">
        <f>VLOOKUP(A696,taxo!$A$1:$F$486,6,FALSE)</f>
        <v xml:space="preserve"> Fungi</v>
      </c>
    </row>
    <row r="697" spans="1:6">
      <c r="A697" t="s">
        <v>1468</v>
      </c>
      <c r="B697" t="s">
        <v>9</v>
      </c>
      <c r="C697">
        <v>279</v>
      </c>
      <c r="D697">
        <v>423</v>
      </c>
      <c r="E697" t="str">
        <f>VLOOKUP(A697,taxo!$A$1:$E$486,5,FALSE)</f>
        <v>Eukaryota</v>
      </c>
      <c r="F697" t="str">
        <f>VLOOKUP(A697,taxo!$A$1:$F$486,6,FALSE)</f>
        <v xml:space="preserve"> Fungi</v>
      </c>
    </row>
    <row r="698" spans="1:6">
      <c r="A698" t="s">
        <v>1468</v>
      </c>
      <c r="B698" t="s">
        <v>13</v>
      </c>
      <c r="C698">
        <v>534</v>
      </c>
      <c r="D698">
        <v>708</v>
      </c>
      <c r="E698" t="str">
        <f>VLOOKUP(A698,taxo!$A$1:$E$486,5,FALSE)</f>
        <v>Eukaryota</v>
      </c>
      <c r="F698" t="str">
        <f>VLOOKUP(A698,taxo!$A$1:$F$486,6,FALSE)</f>
        <v xml:space="preserve"> Fungi</v>
      </c>
    </row>
    <row r="699" spans="1:6">
      <c r="A699" t="s">
        <v>1474</v>
      </c>
      <c r="B699" t="s">
        <v>9</v>
      </c>
      <c r="C699">
        <v>23</v>
      </c>
      <c r="D699">
        <v>72</v>
      </c>
      <c r="E699" t="str">
        <f>VLOOKUP(A699,taxo!$A$1:$E$486,5,FALSE)</f>
        <v>Eukaryota</v>
      </c>
      <c r="F699" t="str">
        <f>VLOOKUP(A699,taxo!$A$1:$F$486,6,FALSE)</f>
        <v xml:space="preserve"> Metazoa</v>
      </c>
    </row>
    <row r="700" spans="1:6">
      <c r="A700" t="s">
        <v>1481</v>
      </c>
      <c r="B700" t="s">
        <v>1</v>
      </c>
      <c r="C700">
        <v>1</v>
      </c>
      <c r="D700">
        <v>172</v>
      </c>
      <c r="E700" t="str">
        <f>VLOOKUP(A700,taxo!$A$1:$E$486,5,FALSE)</f>
        <v>Eukaryota</v>
      </c>
      <c r="F700" t="str">
        <f>VLOOKUP(A700,taxo!$A$1:$F$486,6,FALSE)</f>
        <v xml:space="preserve"> Fungi</v>
      </c>
    </row>
    <row r="701" spans="1:6">
      <c r="A701" t="s">
        <v>1481</v>
      </c>
      <c r="B701" t="s">
        <v>9</v>
      </c>
      <c r="C701">
        <v>185</v>
      </c>
      <c r="D701">
        <v>329</v>
      </c>
      <c r="E701" t="str">
        <f>VLOOKUP(A701,taxo!$A$1:$E$486,5,FALSE)</f>
        <v>Eukaryota</v>
      </c>
      <c r="F701" t="str">
        <f>VLOOKUP(A701,taxo!$A$1:$F$486,6,FALSE)</f>
        <v xml:space="preserve"> Fungi</v>
      </c>
    </row>
    <row r="702" spans="1:6">
      <c r="A702" t="s">
        <v>1481</v>
      </c>
      <c r="B702" t="s">
        <v>13</v>
      </c>
      <c r="C702">
        <v>440</v>
      </c>
      <c r="D702">
        <v>614</v>
      </c>
      <c r="E702" t="str">
        <f>VLOOKUP(A702,taxo!$A$1:$E$486,5,FALSE)</f>
        <v>Eukaryota</v>
      </c>
      <c r="F702" t="str">
        <f>VLOOKUP(A702,taxo!$A$1:$F$486,6,FALSE)</f>
        <v xml:space="preserve"> Fungi</v>
      </c>
    </row>
    <row r="703" spans="1:6">
      <c r="A703" t="s">
        <v>1487</v>
      </c>
      <c r="B703" t="s">
        <v>1</v>
      </c>
      <c r="C703">
        <v>97</v>
      </c>
      <c r="D703">
        <v>308</v>
      </c>
      <c r="E703" t="str">
        <f>VLOOKUP(A703,taxo!$A$1:$E$486,5,FALSE)</f>
        <v>Eukaryota</v>
      </c>
      <c r="F703" t="str">
        <f>VLOOKUP(A703,taxo!$A$1:$F$486,6,FALSE)</f>
        <v xml:space="preserve"> Metazoa</v>
      </c>
    </row>
    <row r="704" spans="1:6">
      <c r="A704" t="s">
        <v>1487</v>
      </c>
      <c r="B704" t="s">
        <v>9</v>
      </c>
      <c r="C704">
        <v>321</v>
      </c>
      <c r="D704">
        <v>465</v>
      </c>
      <c r="E704" t="str">
        <f>VLOOKUP(A704,taxo!$A$1:$E$486,5,FALSE)</f>
        <v>Eukaryota</v>
      </c>
      <c r="F704" t="str">
        <f>VLOOKUP(A704,taxo!$A$1:$F$486,6,FALSE)</f>
        <v xml:space="preserve"> Metazoa</v>
      </c>
    </row>
    <row r="705" spans="1:6">
      <c r="A705" t="s">
        <v>1487</v>
      </c>
      <c r="B705" t="s">
        <v>13</v>
      </c>
      <c r="C705">
        <v>576</v>
      </c>
      <c r="D705">
        <v>752</v>
      </c>
      <c r="E705" t="str">
        <f>VLOOKUP(A705,taxo!$A$1:$E$486,5,FALSE)</f>
        <v>Eukaryota</v>
      </c>
      <c r="F705" t="str">
        <f>VLOOKUP(A705,taxo!$A$1:$F$486,6,FALSE)</f>
        <v xml:space="preserve"> Metazoa</v>
      </c>
    </row>
    <row r="706" spans="1:6">
      <c r="A706" t="s">
        <v>1497</v>
      </c>
      <c r="B706" t="s">
        <v>1</v>
      </c>
      <c r="C706">
        <v>57</v>
      </c>
      <c r="D706">
        <v>235</v>
      </c>
      <c r="E706" t="str">
        <f>VLOOKUP(A706,taxo!$A$1:$E$486,5,FALSE)</f>
        <v>Eukaryota</v>
      </c>
      <c r="F706" t="str">
        <f>VLOOKUP(A706,taxo!$A$1:$F$486,6,FALSE)</f>
        <v xml:space="preserve"> Metazoa</v>
      </c>
    </row>
    <row r="707" spans="1:6">
      <c r="A707" t="s">
        <v>1497</v>
      </c>
      <c r="B707" t="s">
        <v>9</v>
      </c>
      <c r="C707">
        <v>248</v>
      </c>
      <c r="D707">
        <v>392</v>
      </c>
      <c r="E707" t="str">
        <f>VLOOKUP(A707,taxo!$A$1:$E$486,5,FALSE)</f>
        <v>Eukaryota</v>
      </c>
      <c r="F707" t="str">
        <f>VLOOKUP(A707,taxo!$A$1:$F$486,6,FALSE)</f>
        <v xml:space="preserve"> Metazoa</v>
      </c>
    </row>
    <row r="708" spans="1:6">
      <c r="A708" t="s">
        <v>1497</v>
      </c>
      <c r="B708" t="s">
        <v>13</v>
      </c>
      <c r="C708">
        <v>503</v>
      </c>
      <c r="D708">
        <v>679</v>
      </c>
      <c r="E708" t="str">
        <f>VLOOKUP(A708,taxo!$A$1:$E$486,5,FALSE)</f>
        <v>Eukaryota</v>
      </c>
      <c r="F708" t="str">
        <f>VLOOKUP(A708,taxo!$A$1:$F$486,6,FALSE)</f>
        <v xml:space="preserve"> Metazoa</v>
      </c>
    </row>
    <row r="709" spans="1:6">
      <c r="A709" t="s">
        <v>1500</v>
      </c>
      <c r="B709" t="s">
        <v>1</v>
      </c>
      <c r="C709">
        <v>72</v>
      </c>
      <c r="D709">
        <v>256</v>
      </c>
      <c r="E709" t="str">
        <f>VLOOKUP(A709,taxo!$A$1:$E$486,5,FALSE)</f>
        <v>Eukaryota</v>
      </c>
      <c r="F709" t="str">
        <f>VLOOKUP(A709,taxo!$A$1:$F$486,6,FALSE)</f>
        <v xml:space="preserve"> Metazoa</v>
      </c>
    </row>
    <row r="710" spans="1:6">
      <c r="A710" t="s">
        <v>1500</v>
      </c>
      <c r="B710" t="s">
        <v>9</v>
      </c>
      <c r="C710">
        <v>269</v>
      </c>
      <c r="D710">
        <v>413</v>
      </c>
      <c r="E710" t="str">
        <f>VLOOKUP(A710,taxo!$A$1:$E$486,5,FALSE)</f>
        <v>Eukaryota</v>
      </c>
      <c r="F710" t="str">
        <f>VLOOKUP(A710,taxo!$A$1:$F$486,6,FALSE)</f>
        <v xml:space="preserve"> Metazoa</v>
      </c>
    </row>
    <row r="711" spans="1:6">
      <c r="A711" t="s">
        <v>1500</v>
      </c>
      <c r="B711" t="s">
        <v>13</v>
      </c>
      <c r="C711">
        <v>524</v>
      </c>
      <c r="D711">
        <v>700</v>
      </c>
      <c r="E711" t="str">
        <f>VLOOKUP(A711,taxo!$A$1:$E$486,5,FALSE)</f>
        <v>Eukaryota</v>
      </c>
      <c r="F711" t="str">
        <f>VLOOKUP(A711,taxo!$A$1:$F$486,6,FALSE)</f>
        <v xml:space="preserve"> Metazoa</v>
      </c>
    </row>
    <row r="712" spans="1:6">
      <c r="A712" t="s">
        <v>1505</v>
      </c>
      <c r="B712" t="s">
        <v>1</v>
      </c>
      <c r="C712">
        <v>72</v>
      </c>
      <c r="D712">
        <v>256</v>
      </c>
      <c r="E712" t="str">
        <f>VLOOKUP(A712,taxo!$A$1:$E$486,5,FALSE)</f>
        <v>Eukaryota</v>
      </c>
      <c r="F712" t="str">
        <f>VLOOKUP(A712,taxo!$A$1:$F$486,6,FALSE)</f>
        <v xml:space="preserve"> Metazoa</v>
      </c>
    </row>
    <row r="713" spans="1:6">
      <c r="A713" t="s">
        <v>1505</v>
      </c>
      <c r="B713" t="s">
        <v>9</v>
      </c>
      <c r="C713">
        <v>269</v>
      </c>
      <c r="D713">
        <v>413</v>
      </c>
      <c r="E713" t="str">
        <f>VLOOKUP(A713,taxo!$A$1:$E$486,5,FALSE)</f>
        <v>Eukaryota</v>
      </c>
      <c r="F713" t="str">
        <f>VLOOKUP(A713,taxo!$A$1:$F$486,6,FALSE)</f>
        <v xml:space="preserve"> Metazoa</v>
      </c>
    </row>
    <row r="714" spans="1:6">
      <c r="A714" t="s">
        <v>1505</v>
      </c>
      <c r="B714" t="s">
        <v>13</v>
      </c>
      <c r="C714">
        <v>524</v>
      </c>
      <c r="D714">
        <v>700</v>
      </c>
      <c r="E714" t="str">
        <f>VLOOKUP(A714,taxo!$A$1:$E$486,5,FALSE)</f>
        <v>Eukaryota</v>
      </c>
      <c r="F714" t="str">
        <f>VLOOKUP(A714,taxo!$A$1:$F$486,6,FALSE)</f>
        <v xml:space="preserve"> Metazoa</v>
      </c>
    </row>
    <row r="715" spans="1:6">
      <c r="A715" t="s">
        <v>1513</v>
      </c>
      <c r="B715" t="s">
        <v>1</v>
      </c>
      <c r="C715">
        <v>38</v>
      </c>
      <c r="D715">
        <v>218</v>
      </c>
      <c r="E715" t="str">
        <f>VLOOKUP(A715,taxo!$A$1:$E$486,5,FALSE)</f>
        <v>Eukaryota</v>
      </c>
      <c r="F715" t="str">
        <f>VLOOKUP(A715,taxo!$A$1:$F$486,6,FALSE)</f>
        <v xml:space="preserve"> Metazoa</v>
      </c>
    </row>
    <row r="716" spans="1:6">
      <c r="A716" t="s">
        <v>1513</v>
      </c>
      <c r="B716" t="s">
        <v>9</v>
      </c>
      <c r="C716">
        <v>231</v>
      </c>
      <c r="D716">
        <v>290</v>
      </c>
      <c r="E716" t="str">
        <f>VLOOKUP(A716,taxo!$A$1:$E$486,5,FALSE)</f>
        <v>Eukaryota</v>
      </c>
      <c r="F716" t="str">
        <f>VLOOKUP(A716,taxo!$A$1:$F$486,6,FALSE)</f>
        <v xml:space="preserve"> Metazoa</v>
      </c>
    </row>
    <row r="717" spans="1:6">
      <c r="A717" t="s">
        <v>1513</v>
      </c>
      <c r="B717" t="s">
        <v>13</v>
      </c>
      <c r="C717">
        <v>531</v>
      </c>
      <c r="D717">
        <v>601</v>
      </c>
      <c r="E717" t="str">
        <f>VLOOKUP(A717,taxo!$A$1:$E$486,5,FALSE)</f>
        <v>Eukaryota</v>
      </c>
      <c r="F717" t="str">
        <f>VLOOKUP(A717,taxo!$A$1:$F$486,6,FALSE)</f>
        <v xml:space="preserve"> Metazoa</v>
      </c>
    </row>
    <row r="718" spans="1:6">
      <c r="A718" t="s">
        <v>1520</v>
      </c>
      <c r="B718" t="s">
        <v>1</v>
      </c>
      <c r="C718">
        <v>71</v>
      </c>
      <c r="D718">
        <v>265</v>
      </c>
      <c r="E718" t="str">
        <f>VLOOKUP(A718,taxo!$A$1:$E$486,5,FALSE)</f>
        <v>Eukaryota</v>
      </c>
      <c r="F718" t="str">
        <f>VLOOKUP(A718,taxo!$A$1:$F$486,6,FALSE)</f>
        <v xml:space="preserve"> Fungi</v>
      </c>
    </row>
    <row r="719" spans="1:6">
      <c r="A719" t="s">
        <v>1520</v>
      </c>
      <c r="B719" t="s">
        <v>9</v>
      </c>
      <c r="C719">
        <v>278</v>
      </c>
      <c r="D719">
        <v>422</v>
      </c>
      <c r="E719" t="str">
        <f>VLOOKUP(A719,taxo!$A$1:$E$486,5,FALSE)</f>
        <v>Eukaryota</v>
      </c>
      <c r="F719" t="str">
        <f>VLOOKUP(A719,taxo!$A$1:$F$486,6,FALSE)</f>
        <v xml:space="preserve"> Fungi</v>
      </c>
    </row>
    <row r="720" spans="1:6">
      <c r="A720" t="s">
        <v>1520</v>
      </c>
      <c r="B720" t="s">
        <v>13</v>
      </c>
      <c r="C720">
        <v>533</v>
      </c>
      <c r="D720">
        <v>707</v>
      </c>
      <c r="E720" t="str">
        <f>VLOOKUP(A720,taxo!$A$1:$E$486,5,FALSE)</f>
        <v>Eukaryota</v>
      </c>
      <c r="F720" t="str">
        <f>VLOOKUP(A720,taxo!$A$1:$F$486,6,FALSE)</f>
        <v xml:space="preserve"> Fungi</v>
      </c>
    </row>
    <row r="721" spans="1:6">
      <c r="A721" t="s">
        <v>1524</v>
      </c>
      <c r="B721" t="s">
        <v>1</v>
      </c>
      <c r="C721">
        <v>48</v>
      </c>
      <c r="D721">
        <v>233</v>
      </c>
      <c r="E721" t="str">
        <f>VLOOKUP(A721,taxo!$A$1:$E$486,5,FALSE)</f>
        <v>Eukaryota</v>
      </c>
      <c r="F721" t="str">
        <f>VLOOKUP(A721,taxo!$A$1:$F$486,6,FALSE)</f>
        <v xml:space="preserve"> Metazoa</v>
      </c>
    </row>
    <row r="722" spans="1:6">
      <c r="A722" t="s">
        <v>1524</v>
      </c>
      <c r="B722" t="s">
        <v>9</v>
      </c>
      <c r="C722">
        <v>246</v>
      </c>
      <c r="D722">
        <v>390</v>
      </c>
      <c r="E722" t="str">
        <f>VLOOKUP(A722,taxo!$A$1:$E$486,5,FALSE)</f>
        <v>Eukaryota</v>
      </c>
      <c r="F722" t="str">
        <f>VLOOKUP(A722,taxo!$A$1:$F$486,6,FALSE)</f>
        <v xml:space="preserve"> Metazoa</v>
      </c>
    </row>
    <row r="723" spans="1:6">
      <c r="A723" t="s">
        <v>1524</v>
      </c>
      <c r="B723" t="s">
        <v>13</v>
      </c>
      <c r="C723">
        <v>501</v>
      </c>
      <c r="D723">
        <v>565</v>
      </c>
      <c r="E723" t="str">
        <f>VLOOKUP(A723,taxo!$A$1:$E$486,5,FALSE)</f>
        <v>Eukaryota</v>
      </c>
      <c r="F723" t="str">
        <f>VLOOKUP(A723,taxo!$A$1:$F$486,6,FALSE)</f>
        <v xml:space="preserve"> Metazoa</v>
      </c>
    </row>
    <row r="724" spans="1:6">
      <c r="A724" t="s">
        <v>1524</v>
      </c>
      <c r="B724" t="s">
        <v>13</v>
      </c>
      <c r="C724">
        <v>558</v>
      </c>
      <c r="D724">
        <v>629</v>
      </c>
      <c r="E724" t="str">
        <f>VLOOKUP(A724,taxo!$A$1:$E$486,5,FALSE)</f>
        <v>Eukaryota</v>
      </c>
      <c r="F724" t="str">
        <f>VLOOKUP(A724,taxo!$A$1:$F$486,6,FALSE)</f>
        <v xml:space="preserve"> Metazoa</v>
      </c>
    </row>
    <row r="725" spans="1:6">
      <c r="A725" t="s">
        <v>1534</v>
      </c>
      <c r="B725" t="s">
        <v>1</v>
      </c>
      <c r="C725">
        <v>71</v>
      </c>
      <c r="D725">
        <v>255</v>
      </c>
      <c r="E725" t="str">
        <f>VLOOKUP(A725,taxo!$A$1:$E$486,5,FALSE)</f>
        <v>Eukaryota</v>
      </c>
      <c r="F725" t="str">
        <f>VLOOKUP(A725,taxo!$A$1:$F$486,6,FALSE)</f>
        <v xml:space="preserve"> Fungi</v>
      </c>
    </row>
    <row r="726" spans="1:6">
      <c r="A726" t="s">
        <v>1534</v>
      </c>
      <c r="B726" t="s">
        <v>9</v>
      </c>
      <c r="C726">
        <v>268</v>
      </c>
      <c r="D726">
        <v>412</v>
      </c>
      <c r="E726" t="str">
        <f>VLOOKUP(A726,taxo!$A$1:$E$486,5,FALSE)</f>
        <v>Eukaryota</v>
      </c>
      <c r="F726" t="str">
        <f>VLOOKUP(A726,taxo!$A$1:$F$486,6,FALSE)</f>
        <v xml:space="preserve"> Fungi</v>
      </c>
    </row>
    <row r="727" spans="1:6">
      <c r="A727" t="s">
        <v>1534</v>
      </c>
      <c r="B727" t="s">
        <v>13</v>
      </c>
      <c r="C727">
        <v>523</v>
      </c>
      <c r="D727">
        <v>697</v>
      </c>
      <c r="E727" t="str">
        <f>VLOOKUP(A727,taxo!$A$1:$E$486,5,FALSE)</f>
        <v>Eukaryota</v>
      </c>
      <c r="F727" t="str">
        <f>VLOOKUP(A727,taxo!$A$1:$F$486,6,FALSE)</f>
        <v xml:space="preserve"> Fungi</v>
      </c>
    </row>
    <row r="728" spans="1:6">
      <c r="A728" t="s">
        <v>1539</v>
      </c>
      <c r="B728" t="s">
        <v>1</v>
      </c>
      <c r="C728">
        <v>71</v>
      </c>
      <c r="D728">
        <v>262</v>
      </c>
      <c r="E728" t="str">
        <f>VLOOKUP(A728,taxo!$A$1:$E$486,5,FALSE)</f>
        <v>Eukaryota</v>
      </c>
      <c r="F728" t="str">
        <f>VLOOKUP(A728,taxo!$A$1:$F$486,6,FALSE)</f>
        <v xml:space="preserve"> Fungi</v>
      </c>
    </row>
    <row r="729" spans="1:6">
      <c r="A729" t="s">
        <v>1539</v>
      </c>
      <c r="B729" t="s">
        <v>9</v>
      </c>
      <c r="C729">
        <v>275</v>
      </c>
      <c r="D729">
        <v>419</v>
      </c>
      <c r="E729" t="str">
        <f>VLOOKUP(A729,taxo!$A$1:$E$486,5,FALSE)</f>
        <v>Eukaryota</v>
      </c>
      <c r="F729" t="str">
        <f>VLOOKUP(A729,taxo!$A$1:$F$486,6,FALSE)</f>
        <v xml:space="preserve"> Fungi</v>
      </c>
    </row>
    <row r="730" spans="1:6">
      <c r="A730" t="s">
        <v>1539</v>
      </c>
      <c r="B730" t="s">
        <v>13</v>
      </c>
      <c r="C730">
        <v>530</v>
      </c>
      <c r="D730">
        <v>704</v>
      </c>
      <c r="E730" t="str">
        <f>VLOOKUP(A730,taxo!$A$1:$E$486,5,FALSE)</f>
        <v>Eukaryota</v>
      </c>
      <c r="F730" t="str">
        <f>VLOOKUP(A730,taxo!$A$1:$F$486,6,FALSE)</f>
        <v xml:space="preserve"> Fungi</v>
      </c>
    </row>
    <row r="731" spans="1:6">
      <c r="A731" t="s">
        <v>1546</v>
      </c>
      <c r="B731" t="s">
        <v>1</v>
      </c>
      <c r="C731">
        <v>71</v>
      </c>
      <c r="D731">
        <v>255</v>
      </c>
      <c r="E731" t="str">
        <f>VLOOKUP(A731,taxo!$A$1:$E$486,5,FALSE)</f>
        <v>Eukaryota</v>
      </c>
      <c r="F731" t="str">
        <f>VLOOKUP(A731,taxo!$A$1:$F$486,6,FALSE)</f>
        <v xml:space="preserve"> Fungi</v>
      </c>
    </row>
    <row r="732" spans="1:6">
      <c r="A732" t="s">
        <v>1546</v>
      </c>
      <c r="B732" t="s">
        <v>9</v>
      </c>
      <c r="C732">
        <v>268</v>
      </c>
      <c r="D732">
        <v>412</v>
      </c>
      <c r="E732" t="str">
        <f>VLOOKUP(A732,taxo!$A$1:$E$486,5,FALSE)</f>
        <v>Eukaryota</v>
      </c>
      <c r="F732" t="str">
        <f>VLOOKUP(A732,taxo!$A$1:$F$486,6,FALSE)</f>
        <v xml:space="preserve"> Fungi</v>
      </c>
    </row>
    <row r="733" spans="1:6">
      <c r="A733" t="s">
        <v>1546</v>
      </c>
      <c r="B733" t="s">
        <v>13</v>
      </c>
      <c r="C733">
        <v>523</v>
      </c>
      <c r="D733">
        <v>697</v>
      </c>
      <c r="E733" t="str">
        <f>VLOOKUP(A733,taxo!$A$1:$E$486,5,FALSE)</f>
        <v>Eukaryota</v>
      </c>
      <c r="F733" t="str">
        <f>VLOOKUP(A733,taxo!$A$1:$F$486,6,FALSE)</f>
        <v xml:space="preserve"> Fungi</v>
      </c>
    </row>
    <row r="734" spans="1:6">
      <c r="A734" t="s">
        <v>1551</v>
      </c>
      <c r="B734" t="s">
        <v>1</v>
      </c>
      <c r="C734">
        <v>71</v>
      </c>
      <c r="D734">
        <v>274</v>
      </c>
      <c r="E734" t="str">
        <f>VLOOKUP(A734,taxo!$A$1:$E$486,5,FALSE)</f>
        <v>Eukaryota</v>
      </c>
      <c r="F734" t="str">
        <f>VLOOKUP(A734,taxo!$A$1:$F$486,6,FALSE)</f>
        <v xml:space="preserve"> Stramenopiles</v>
      </c>
    </row>
    <row r="735" spans="1:6">
      <c r="A735" t="s">
        <v>1551</v>
      </c>
      <c r="B735" t="s">
        <v>9</v>
      </c>
      <c r="C735">
        <v>287</v>
      </c>
      <c r="D735">
        <v>446</v>
      </c>
      <c r="E735" t="str">
        <f>VLOOKUP(A735,taxo!$A$1:$E$486,5,FALSE)</f>
        <v>Eukaryota</v>
      </c>
      <c r="F735" t="str">
        <f>VLOOKUP(A735,taxo!$A$1:$F$486,6,FALSE)</f>
        <v xml:space="preserve"> Stramenopiles</v>
      </c>
    </row>
    <row r="736" spans="1:6">
      <c r="A736" t="s">
        <v>1551</v>
      </c>
      <c r="B736" t="s">
        <v>13</v>
      </c>
      <c r="C736">
        <v>556</v>
      </c>
      <c r="D736">
        <v>732</v>
      </c>
      <c r="E736" t="str">
        <f>VLOOKUP(A736,taxo!$A$1:$E$486,5,FALSE)</f>
        <v>Eukaryota</v>
      </c>
      <c r="F736" t="str">
        <f>VLOOKUP(A736,taxo!$A$1:$F$486,6,FALSE)</f>
        <v xml:space="preserve"> Stramenopiles</v>
      </c>
    </row>
    <row r="737" spans="1:6">
      <c r="A737" t="s">
        <v>1551</v>
      </c>
      <c r="B737" t="s">
        <v>2953</v>
      </c>
      <c r="C737">
        <v>15</v>
      </c>
      <c r="D737">
        <v>102</v>
      </c>
      <c r="E737" t="str">
        <f>VLOOKUP(A737,taxo!$A$1:$E$486,5,FALSE)</f>
        <v>Eukaryota</v>
      </c>
      <c r="F737" t="str">
        <f>VLOOKUP(A737,taxo!$A$1:$F$486,6,FALSE)</f>
        <v xml:space="preserve"> Stramenopiles</v>
      </c>
    </row>
    <row r="738" spans="1:6">
      <c r="A738" t="s">
        <v>1555</v>
      </c>
      <c r="B738" t="s">
        <v>1</v>
      </c>
      <c r="C738">
        <v>71</v>
      </c>
      <c r="D738">
        <v>255</v>
      </c>
      <c r="E738" t="str">
        <f>VLOOKUP(A738,taxo!$A$1:$E$486,5,FALSE)</f>
        <v>Eukaryota</v>
      </c>
      <c r="F738" t="str">
        <f>VLOOKUP(A738,taxo!$A$1:$F$486,6,FALSE)</f>
        <v xml:space="preserve"> Metazoa</v>
      </c>
    </row>
    <row r="739" spans="1:6">
      <c r="A739" t="s">
        <v>1555</v>
      </c>
      <c r="B739" t="s">
        <v>9</v>
      </c>
      <c r="C739">
        <v>268</v>
      </c>
      <c r="D739">
        <v>412</v>
      </c>
      <c r="E739" t="str">
        <f>VLOOKUP(A739,taxo!$A$1:$E$486,5,FALSE)</f>
        <v>Eukaryota</v>
      </c>
      <c r="F739" t="str">
        <f>VLOOKUP(A739,taxo!$A$1:$F$486,6,FALSE)</f>
        <v xml:space="preserve"> Metazoa</v>
      </c>
    </row>
    <row r="740" spans="1:6">
      <c r="A740" t="s">
        <v>1555</v>
      </c>
      <c r="B740" t="s">
        <v>13</v>
      </c>
      <c r="C740">
        <v>523</v>
      </c>
      <c r="D740">
        <v>699</v>
      </c>
      <c r="E740" t="str">
        <f>VLOOKUP(A740,taxo!$A$1:$E$486,5,FALSE)</f>
        <v>Eukaryota</v>
      </c>
      <c r="F740" t="str">
        <f>VLOOKUP(A740,taxo!$A$1:$F$486,6,FALSE)</f>
        <v xml:space="preserve"> Metazoa</v>
      </c>
    </row>
    <row r="741" spans="1:6">
      <c r="A741" t="s">
        <v>1560</v>
      </c>
      <c r="B741" t="s">
        <v>1</v>
      </c>
      <c r="C741">
        <v>48</v>
      </c>
      <c r="D741">
        <v>232</v>
      </c>
      <c r="E741" t="str">
        <f>VLOOKUP(A741,taxo!$A$1:$E$486,5,FALSE)</f>
        <v>Eukaryota</v>
      </c>
      <c r="F741" t="str">
        <f>VLOOKUP(A741,taxo!$A$1:$F$486,6,FALSE)</f>
        <v xml:space="preserve"> Metazoa</v>
      </c>
    </row>
    <row r="742" spans="1:6">
      <c r="A742" t="s">
        <v>1560</v>
      </c>
      <c r="B742" t="s">
        <v>9</v>
      </c>
      <c r="C742">
        <v>245</v>
      </c>
      <c r="D742">
        <v>389</v>
      </c>
      <c r="E742" t="str">
        <f>VLOOKUP(A742,taxo!$A$1:$E$486,5,FALSE)</f>
        <v>Eukaryota</v>
      </c>
      <c r="F742" t="str">
        <f>VLOOKUP(A742,taxo!$A$1:$F$486,6,FALSE)</f>
        <v xml:space="preserve"> Metazoa</v>
      </c>
    </row>
    <row r="743" spans="1:6">
      <c r="A743" t="s">
        <v>1560</v>
      </c>
      <c r="B743" t="s">
        <v>13</v>
      </c>
      <c r="C743">
        <v>500</v>
      </c>
      <c r="D743">
        <v>676</v>
      </c>
      <c r="E743" t="str">
        <f>VLOOKUP(A743,taxo!$A$1:$E$486,5,FALSE)</f>
        <v>Eukaryota</v>
      </c>
      <c r="F743" t="str">
        <f>VLOOKUP(A743,taxo!$A$1:$F$486,6,FALSE)</f>
        <v xml:space="preserve"> Metazoa</v>
      </c>
    </row>
    <row r="744" spans="1:6">
      <c r="A744" t="s">
        <v>1574</v>
      </c>
      <c r="B744" t="s">
        <v>1</v>
      </c>
      <c r="C744">
        <v>71</v>
      </c>
      <c r="D744">
        <v>256</v>
      </c>
      <c r="E744" t="str">
        <f>VLOOKUP(A744,taxo!$A$1:$E$486,5,FALSE)</f>
        <v>Eukaryota</v>
      </c>
      <c r="F744" t="str">
        <f>VLOOKUP(A744,taxo!$A$1:$F$486,6,FALSE)</f>
        <v xml:space="preserve"> Fungi</v>
      </c>
    </row>
    <row r="745" spans="1:6">
      <c r="A745" t="s">
        <v>1574</v>
      </c>
      <c r="B745" t="s">
        <v>9</v>
      </c>
      <c r="C745">
        <v>269</v>
      </c>
      <c r="D745">
        <v>413</v>
      </c>
      <c r="E745" t="str">
        <f>VLOOKUP(A745,taxo!$A$1:$E$486,5,FALSE)</f>
        <v>Eukaryota</v>
      </c>
      <c r="F745" t="str">
        <f>VLOOKUP(A745,taxo!$A$1:$F$486,6,FALSE)</f>
        <v xml:space="preserve"> Fungi</v>
      </c>
    </row>
    <row r="746" spans="1:6">
      <c r="A746" t="s">
        <v>1574</v>
      </c>
      <c r="B746" t="s">
        <v>13</v>
      </c>
      <c r="C746">
        <v>524</v>
      </c>
      <c r="D746">
        <v>700</v>
      </c>
      <c r="E746" t="str">
        <f>VLOOKUP(A746,taxo!$A$1:$E$486,5,FALSE)</f>
        <v>Eukaryota</v>
      </c>
      <c r="F746" t="str">
        <f>VLOOKUP(A746,taxo!$A$1:$F$486,6,FALSE)</f>
        <v xml:space="preserve"> Fungi</v>
      </c>
    </row>
    <row r="747" spans="1:6">
      <c r="A747" t="s">
        <v>1582</v>
      </c>
      <c r="B747" t="s">
        <v>1</v>
      </c>
      <c r="C747">
        <v>249</v>
      </c>
      <c r="D747">
        <v>400</v>
      </c>
      <c r="E747" t="str">
        <f>VLOOKUP(A747,taxo!$A$1:$E$486,5,FALSE)</f>
        <v>Bacteria</v>
      </c>
      <c r="F747" t="str">
        <f>VLOOKUP(A747,taxo!$A$1:$F$486,6,FALSE)</f>
        <v xml:space="preserve"> Firmicutes</v>
      </c>
    </row>
    <row r="748" spans="1:6">
      <c r="A748" t="s">
        <v>1582</v>
      </c>
      <c r="B748" t="s">
        <v>9</v>
      </c>
      <c r="C748">
        <v>482</v>
      </c>
      <c r="D748">
        <v>574</v>
      </c>
      <c r="E748" t="str">
        <f>VLOOKUP(A748,taxo!$A$1:$E$486,5,FALSE)</f>
        <v>Bacteria</v>
      </c>
      <c r="F748" t="str">
        <f>VLOOKUP(A748,taxo!$A$1:$F$486,6,FALSE)</f>
        <v xml:space="preserve"> Firmicutes</v>
      </c>
    </row>
    <row r="749" spans="1:6">
      <c r="A749" t="s">
        <v>1582</v>
      </c>
      <c r="B749" t="s">
        <v>13</v>
      </c>
      <c r="C749">
        <v>593</v>
      </c>
      <c r="D749">
        <v>758</v>
      </c>
      <c r="E749" t="str">
        <f>VLOOKUP(A749,taxo!$A$1:$E$486,5,FALSE)</f>
        <v>Bacteria</v>
      </c>
      <c r="F749" t="str">
        <f>VLOOKUP(A749,taxo!$A$1:$F$486,6,FALSE)</f>
        <v xml:space="preserve"> Firmicutes</v>
      </c>
    </row>
    <row r="750" spans="1:6">
      <c r="A750" t="s">
        <v>1586</v>
      </c>
      <c r="B750" t="s">
        <v>1</v>
      </c>
      <c r="C750">
        <v>245</v>
      </c>
      <c r="D750">
        <v>396</v>
      </c>
      <c r="E750" t="str">
        <f>VLOOKUP(A750,taxo!$A$1:$E$486,5,FALSE)</f>
        <v>Bacteria</v>
      </c>
      <c r="F750" t="str">
        <f>VLOOKUP(A750,taxo!$A$1:$F$486,6,FALSE)</f>
        <v xml:space="preserve"> Firmicutes</v>
      </c>
    </row>
    <row r="751" spans="1:6">
      <c r="A751" t="s">
        <v>1586</v>
      </c>
      <c r="B751" t="s">
        <v>9</v>
      </c>
      <c r="C751">
        <v>401</v>
      </c>
      <c r="D751">
        <v>581</v>
      </c>
      <c r="E751" t="str">
        <f>VLOOKUP(A751,taxo!$A$1:$E$486,5,FALSE)</f>
        <v>Bacteria</v>
      </c>
      <c r="F751" t="str">
        <f>VLOOKUP(A751,taxo!$A$1:$F$486,6,FALSE)</f>
        <v xml:space="preserve"> Firmicutes</v>
      </c>
    </row>
    <row r="752" spans="1:6">
      <c r="A752" t="s">
        <v>1586</v>
      </c>
      <c r="B752" t="s">
        <v>13</v>
      </c>
      <c r="C752">
        <v>593</v>
      </c>
      <c r="D752">
        <v>762</v>
      </c>
      <c r="E752" t="str">
        <f>VLOOKUP(A752,taxo!$A$1:$E$486,5,FALSE)</f>
        <v>Bacteria</v>
      </c>
      <c r="F752" t="str">
        <f>VLOOKUP(A752,taxo!$A$1:$F$486,6,FALSE)</f>
        <v xml:space="preserve"> Firmicutes</v>
      </c>
    </row>
    <row r="753" spans="1:6">
      <c r="A753" t="s">
        <v>1592</v>
      </c>
      <c r="B753" t="s">
        <v>1</v>
      </c>
      <c r="C753">
        <v>71</v>
      </c>
      <c r="D753">
        <v>255</v>
      </c>
      <c r="E753" t="str">
        <f>VLOOKUP(A753,taxo!$A$1:$E$486,5,FALSE)</f>
        <v>Eukaryota</v>
      </c>
      <c r="F753" t="str">
        <f>VLOOKUP(A753,taxo!$A$1:$F$486,6,FALSE)</f>
        <v xml:space="preserve"> Fungi</v>
      </c>
    </row>
    <row r="754" spans="1:6">
      <c r="A754" t="s">
        <v>1592</v>
      </c>
      <c r="B754" t="s">
        <v>9</v>
      </c>
      <c r="C754">
        <v>268</v>
      </c>
      <c r="D754">
        <v>412</v>
      </c>
      <c r="E754" t="str">
        <f>VLOOKUP(A754,taxo!$A$1:$E$486,5,FALSE)</f>
        <v>Eukaryota</v>
      </c>
      <c r="F754" t="str">
        <f>VLOOKUP(A754,taxo!$A$1:$F$486,6,FALSE)</f>
        <v xml:space="preserve"> Fungi</v>
      </c>
    </row>
    <row r="755" spans="1:6">
      <c r="A755" t="s">
        <v>1592</v>
      </c>
      <c r="B755" t="s">
        <v>13</v>
      </c>
      <c r="C755">
        <v>523</v>
      </c>
      <c r="D755">
        <v>697</v>
      </c>
      <c r="E755" t="str">
        <f>VLOOKUP(A755,taxo!$A$1:$E$486,5,FALSE)</f>
        <v>Eukaryota</v>
      </c>
      <c r="F755" t="str">
        <f>VLOOKUP(A755,taxo!$A$1:$F$486,6,FALSE)</f>
        <v xml:space="preserve"> Fungi</v>
      </c>
    </row>
    <row r="756" spans="1:6">
      <c r="A756" t="s">
        <v>21</v>
      </c>
      <c r="B756" t="s">
        <v>1</v>
      </c>
      <c r="C756">
        <v>37</v>
      </c>
      <c r="D756">
        <v>128</v>
      </c>
      <c r="E756" t="str">
        <f>VLOOKUP(A756,taxo!$A$1:$E$486,5,FALSE)</f>
        <v>Eukaryota</v>
      </c>
      <c r="F756" t="str">
        <f>VLOOKUP(A756,taxo!$A$1:$F$486,6,FALSE)</f>
        <v xml:space="preserve"> Metazoa</v>
      </c>
    </row>
    <row r="757" spans="1:6">
      <c r="A757" t="s">
        <v>21</v>
      </c>
      <c r="B757" t="s">
        <v>1</v>
      </c>
      <c r="C757">
        <v>124</v>
      </c>
      <c r="D757">
        <v>183</v>
      </c>
      <c r="E757" t="str">
        <f>VLOOKUP(A757,taxo!$A$1:$E$486,5,FALSE)</f>
        <v>Eukaryota</v>
      </c>
      <c r="F757" t="str">
        <f>VLOOKUP(A757,taxo!$A$1:$F$486,6,FALSE)</f>
        <v xml:space="preserve"> Metazoa</v>
      </c>
    </row>
    <row r="758" spans="1:6">
      <c r="A758" t="s">
        <v>21</v>
      </c>
      <c r="B758" t="s">
        <v>9</v>
      </c>
      <c r="C758">
        <v>196</v>
      </c>
      <c r="D758">
        <v>340</v>
      </c>
      <c r="E758" t="str">
        <f>VLOOKUP(A758,taxo!$A$1:$E$486,5,FALSE)</f>
        <v>Eukaryota</v>
      </c>
      <c r="F758" t="str">
        <f>VLOOKUP(A758,taxo!$A$1:$F$486,6,FALSE)</f>
        <v xml:space="preserve"> Metazoa</v>
      </c>
    </row>
    <row r="759" spans="1:6">
      <c r="A759" t="s">
        <v>21</v>
      </c>
      <c r="B759" t="s">
        <v>13</v>
      </c>
      <c r="C759">
        <v>451</v>
      </c>
      <c r="D759">
        <v>627</v>
      </c>
      <c r="E759" t="str">
        <f>VLOOKUP(A759,taxo!$A$1:$E$486,5,FALSE)</f>
        <v>Eukaryota</v>
      </c>
      <c r="F759" t="str">
        <f>VLOOKUP(A759,taxo!$A$1:$F$486,6,FALSE)</f>
        <v xml:space="preserve"> Metazoa</v>
      </c>
    </row>
    <row r="760" spans="1:6">
      <c r="A760" t="s">
        <v>1603</v>
      </c>
      <c r="B760" t="s">
        <v>1</v>
      </c>
      <c r="C760">
        <v>71</v>
      </c>
      <c r="D760">
        <v>266</v>
      </c>
      <c r="E760" t="str">
        <f>VLOOKUP(A760,taxo!$A$1:$E$486,5,FALSE)</f>
        <v>Eukaryota</v>
      </c>
      <c r="F760" t="str">
        <f>VLOOKUP(A760,taxo!$A$1:$F$486,6,FALSE)</f>
        <v xml:space="preserve"> Fungi</v>
      </c>
    </row>
    <row r="761" spans="1:6">
      <c r="A761" t="s">
        <v>1603</v>
      </c>
      <c r="B761" t="s">
        <v>9</v>
      </c>
      <c r="C761">
        <v>279</v>
      </c>
      <c r="D761">
        <v>423</v>
      </c>
      <c r="E761" t="str">
        <f>VLOOKUP(A761,taxo!$A$1:$E$486,5,FALSE)</f>
        <v>Eukaryota</v>
      </c>
      <c r="F761" t="str">
        <f>VLOOKUP(A761,taxo!$A$1:$F$486,6,FALSE)</f>
        <v xml:space="preserve"> Fungi</v>
      </c>
    </row>
    <row r="762" spans="1:6">
      <c r="A762" t="s">
        <v>1603</v>
      </c>
      <c r="B762" t="s">
        <v>13</v>
      </c>
      <c r="C762">
        <v>534</v>
      </c>
      <c r="D762">
        <v>708</v>
      </c>
      <c r="E762" t="str">
        <f>VLOOKUP(A762,taxo!$A$1:$E$486,5,FALSE)</f>
        <v>Eukaryota</v>
      </c>
      <c r="F762" t="str">
        <f>VLOOKUP(A762,taxo!$A$1:$F$486,6,FALSE)</f>
        <v xml:space="preserve"> Fungi</v>
      </c>
    </row>
    <row r="763" spans="1:6">
      <c r="A763" t="s">
        <v>1607</v>
      </c>
      <c r="B763" t="s">
        <v>1</v>
      </c>
      <c r="C763">
        <v>71</v>
      </c>
      <c r="D763">
        <v>257</v>
      </c>
      <c r="E763" t="str">
        <f>VLOOKUP(A763,taxo!$A$1:$E$486,5,FALSE)</f>
        <v>Eukaryota</v>
      </c>
      <c r="F763" t="str">
        <f>VLOOKUP(A763,taxo!$A$1:$F$486,6,FALSE)</f>
        <v xml:space="preserve"> Fungi</v>
      </c>
    </row>
    <row r="764" spans="1:6">
      <c r="A764" t="s">
        <v>1607</v>
      </c>
      <c r="B764" t="s">
        <v>9</v>
      </c>
      <c r="C764">
        <v>270</v>
      </c>
      <c r="D764">
        <v>415</v>
      </c>
      <c r="E764" t="str">
        <f>VLOOKUP(A764,taxo!$A$1:$E$486,5,FALSE)</f>
        <v>Eukaryota</v>
      </c>
      <c r="F764" t="str">
        <f>VLOOKUP(A764,taxo!$A$1:$F$486,6,FALSE)</f>
        <v xml:space="preserve"> Fungi</v>
      </c>
    </row>
    <row r="765" spans="1:6">
      <c r="A765" t="s">
        <v>1607</v>
      </c>
      <c r="B765" t="s">
        <v>13</v>
      </c>
      <c r="C765">
        <v>526</v>
      </c>
      <c r="D765">
        <v>700</v>
      </c>
      <c r="E765" t="str">
        <f>VLOOKUP(A765,taxo!$A$1:$E$486,5,FALSE)</f>
        <v>Eukaryota</v>
      </c>
      <c r="F765" t="str">
        <f>VLOOKUP(A765,taxo!$A$1:$F$486,6,FALSE)</f>
        <v xml:space="preserve"> Fungi</v>
      </c>
    </row>
    <row r="766" spans="1:6">
      <c r="A766" t="s">
        <v>1612</v>
      </c>
      <c r="B766" t="s">
        <v>1</v>
      </c>
      <c r="C766">
        <v>71</v>
      </c>
      <c r="D766">
        <v>257</v>
      </c>
      <c r="E766" t="str">
        <f>VLOOKUP(A766,taxo!$A$1:$E$486,5,FALSE)</f>
        <v>Eukaryota</v>
      </c>
      <c r="F766" t="str">
        <f>VLOOKUP(A766,taxo!$A$1:$F$486,6,FALSE)</f>
        <v xml:space="preserve"> Fungi</v>
      </c>
    </row>
    <row r="767" spans="1:6">
      <c r="A767" t="s">
        <v>1612</v>
      </c>
      <c r="B767" t="s">
        <v>9</v>
      </c>
      <c r="C767">
        <v>270</v>
      </c>
      <c r="D767">
        <v>415</v>
      </c>
      <c r="E767" t="str">
        <f>VLOOKUP(A767,taxo!$A$1:$E$486,5,FALSE)</f>
        <v>Eukaryota</v>
      </c>
      <c r="F767" t="str">
        <f>VLOOKUP(A767,taxo!$A$1:$F$486,6,FALSE)</f>
        <v xml:space="preserve"> Fungi</v>
      </c>
    </row>
    <row r="768" spans="1:6">
      <c r="A768" t="s">
        <v>1612</v>
      </c>
      <c r="B768" t="s">
        <v>13</v>
      </c>
      <c r="C768">
        <v>526</v>
      </c>
      <c r="D768">
        <v>700</v>
      </c>
      <c r="E768" t="str">
        <f>VLOOKUP(A768,taxo!$A$1:$E$486,5,FALSE)</f>
        <v>Eukaryota</v>
      </c>
      <c r="F768" t="str">
        <f>VLOOKUP(A768,taxo!$A$1:$F$486,6,FALSE)</f>
        <v xml:space="preserve"> Fungi</v>
      </c>
    </row>
    <row r="769" spans="1:6">
      <c r="A769" t="s">
        <v>1617</v>
      </c>
      <c r="B769" t="s">
        <v>2949</v>
      </c>
      <c r="C769">
        <v>199</v>
      </c>
      <c r="D769">
        <v>314</v>
      </c>
      <c r="E769" t="str">
        <f>VLOOKUP(A769,taxo!$A$1:$E$486,5,FALSE)</f>
        <v>Bacteria</v>
      </c>
      <c r="F769" t="str">
        <f>VLOOKUP(A769,taxo!$A$1:$F$486,6,FALSE)</f>
        <v xml:space="preserve"> Firmicutes</v>
      </c>
    </row>
    <row r="770" spans="1:6">
      <c r="A770" t="s">
        <v>1617</v>
      </c>
      <c r="B770" t="s">
        <v>1</v>
      </c>
      <c r="C770">
        <v>248</v>
      </c>
      <c r="D770">
        <v>401</v>
      </c>
      <c r="E770" t="str">
        <f>VLOOKUP(A770,taxo!$A$1:$E$486,5,FALSE)</f>
        <v>Bacteria</v>
      </c>
      <c r="F770" t="str">
        <f>VLOOKUP(A770,taxo!$A$1:$F$486,6,FALSE)</f>
        <v xml:space="preserve"> Firmicutes</v>
      </c>
    </row>
    <row r="771" spans="1:6">
      <c r="A771" t="s">
        <v>1617</v>
      </c>
      <c r="B771" t="s">
        <v>9</v>
      </c>
      <c r="C771">
        <v>435</v>
      </c>
      <c r="D771">
        <v>581</v>
      </c>
      <c r="E771" t="str">
        <f>VLOOKUP(A771,taxo!$A$1:$E$486,5,FALSE)</f>
        <v>Bacteria</v>
      </c>
      <c r="F771" t="str">
        <f>VLOOKUP(A771,taxo!$A$1:$F$486,6,FALSE)</f>
        <v xml:space="preserve"> Firmicutes</v>
      </c>
    </row>
    <row r="772" spans="1:6">
      <c r="A772" t="s">
        <v>1617</v>
      </c>
      <c r="B772" t="s">
        <v>13</v>
      </c>
      <c r="C772">
        <v>593</v>
      </c>
      <c r="D772">
        <v>762</v>
      </c>
      <c r="E772" t="str">
        <f>VLOOKUP(A772,taxo!$A$1:$E$486,5,FALSE)</f>
        <v>Bacteria</v>
      </c>
      <c r="F772" t="str">
        <f>VLOOKUP(A772,taxo!$A$1:$F$486,6,FALSE)</f>
        <v xml:space="preserve"> Firmicutes</v>
      </c>
    </row>
    <row r="773" spans="1:6">
      <c r="A773" t="s">
        <v>1621</v>
      </c>
      <c r="B773" t="s">
        <v>1</v>
      </c>
      <c r="C773">
        <v>71</v>
      </c>
      <c r="D773">
        <v>266</v>
      </c>
      <c r="E773" t="str">
        <f>VLOOKUP(A773,taxo!$A$1:$E$486,5,FALSE)</f>
        <v>Eukaryota</v>
      </c>
      <c r="F773" t="str">
        <f>VLOOKUP(A773,taxo!$A$1:$F$486,6,FALSE)</f>
        <v xml:space="preserve"> Fungi</v>
      </c>
    </row>
    <row r="774" spans="1:6">
      <c r="A774" t="s">
        <v>1621</v>
      </c>
      <c r="B774" t="s">
        <v>9</v>
      </c>
      <c r="C774">
        <v>279</v>
      </c>
      <c r="D774">
        <v>423</v>
      </c>
      <c r="E774" t="str">
        <f>VLOOKUP(A774,taxo!$A$1:$E$486,5,FALSE)</f>
        <v>Eukaryota</v>
      </c>
      <c r="F774" t="str">
        <f>VLOOKUP(A774,taxo!$A$1:$F$486,6,FALSE)</f>
        <v xml:space="preserve"> Fungi</v>
      </c>
    </row>
    <row r="775" spans="1:6">
      <c r="A775" t="s">
        <v>1621</v>
      </c>
      <c r="B775" t="s">
        <v>13</v>
      </c>
      <c r="C775">
        <v>534</v>
      </c>
      <c r="D775">
        <v>708</v>
      </c>
      <c r="E775" t="str">
        <f>VLOOKUP(A775,taxo!$A$1:$E$486,5,FALSE)</f>
        <v>Eukaryota</v>
      </c>
      <c r="F775" t="str">
        <f>VLOOKUP(A775,taxo!$A$1:$F$486,6,FALSE)</f>
        <v xml:space="preserve"> Fungi</v>
      </c>
    </row>
    <row r="776" spans="1:6">
      <c r="A776" t="s">
        <v>1626</v>
      </c>
      <c r="B776" t="s">
        <v>1</v>
      </c>
      <c r="C776">
        <v>71</v>
      </c>
      <c r="D776">
        <v>266</v>
      </c>
      <c r="E776" t="str">
        <f>VLOOKUP(A776,taxo!$A$1:$E$486,5,FALSE)</f>
        <v>Eukaryota</v>
      </c>
      <c r="F776" t="str">
        <f>VLOOKUP(A776,taxo!$A$1:$F$486,6,FALSE)</f>
        <v xml:space="preserve"> Fungi</v>
      </c>
    </row>
    <row r="777" spans="1:6">
      <c r="A777" t="s">
        <v>1626</v>
      </c>
      <c r="B777" t="s">
        <v>9</v>
      </c>
      <c r="C777">
        <v>279</v>
      </c>
      <c r="D777">
        <v>423</v>
      </c>
      <c r="E777" t="str">
        <f>VLOOKUP(A777,taxo!$A$1:$E$486,5,FALSE)</f>
        <v>Eukaryota</v>
      </c>
      <c r="F777" t="str">
        <f>VLOOKUP(A777,taxo!$A$1:$F$486,6,FALSE)</f>
        <v xml:space="preserve"> Fungi</v>
      </c>
    </row>
    <row r="778" spans="1:6">
      <c r="A778" t="s">
        <v>1626</v>
      </c>
      <c r="B778" t="s">
        <v>13</v>
      </c>
      <c r="C778">
        <v>534</v>
      </c>
      <c r="D778">
        <v>708</v>
      </c>
      <c r="E778" t="str">
        <f>VLOOKUP(A778,taxo!$A$1:$E$486,5,FALSE)</f>
        <v>Eukaryota</v>
      </c>
      <c r="F778" t="str">
        <f>VLOOKUP(A778,taxo!$A$1:$F$486,6,FALSE)</f>
        <v xml:space="preserve"> Fungi</v>
      </c>
    </row>
    <row r="779" spans="1:6">
      <c r="A779" t="s">
        <v>1629</v>
      </c>
      <c r="B779" t="s">
        <v>1</v>
      </c>
      <c r="C779">
        <v>71</v>
      </c>
      <c r="D779">
        <v>257</v>
      </c>
      <c r="E779" t="str">
        <f>VLOOKUP(A779,taxo!$A$1:$E$486,5,FALSE)</f>
        <v>Eukaryota</v>
      </c>
      <c r="F779" t="str">
        <f>VLOOKUP(A779,taxo!$A$1:$F$486,6,FALSE)</f>
        <v xml:space="preserve"> Fungi</v>
      </c>
    </row>
    <row r="780" spans="1:6">
      <c r="A780" t="s">
        <v>1629</v>
      </c>
      <c r="B780" t="s">
        <v>9</v>
      </c>
      <c r="C780">
        <v>270</v>
      </c>
      <c r="D780">
        <v>415</v>
      </c>
      <c r="E780" t="str">
        <f>VLOOKUP(A780,taxo!$A$1:$E$486,5,FALSE)</f>
        <v>Eukaryota</v>
      </c>
      <c r="F780" t="str">
        <f>VLOOKUP(A780,taxo!$A$1:$F$486,6,FALSE)</f>
        <v xml:space="preserve"> Fungi</v>
      </c>
    </row>
    <row r="781" spans="1:6">
      <c r="A781" t="s">
        <v>1629</v>
      </c>
      <c r="B781" t="s">
        <v>13</v>
      </c>
      <c r="C781">
        <v>526</v>
      </c>
      <c r="D781">
        <v>700</v>
      </c>
      <c r="E781" t="str">
        <f>VLOOKUP(A781,taxo!$A$1:$E$486,5,FALSE)</f>
        <v>Eukaryota</v>
      </c>
      <c r="F781" t="str">
        <f>VLOOKUP(A781,taxo!$A$1:$F$486,6,FALSE)</f>
        <v xml:space="preserve"> Fungi</v>
      </c>
    </row>
    <row r="782" spans="1:6">
      <c r="A782" t="s">
        <v>1634</v>
      </c>
      <c r="B782" t="s">
        <v>1</v>
      </c>
      <c r="C782">
        <v>43</v>
      </c>
      <c r="D782">
        <v>227</v>
      </c>
      <c r="E782" t="str">
        <f>VLOOKUP(A782,taxo!$A$1:$E$486,5,FALSE)</f>
        <v>Eukaryota</v>
      </c>
      <c r="F782" t="str">
        <f>VLOOKUP(A782,taxo!$A$1:$F$486,6,FALSE)</f>
        <v xml:space="preserve"> Fungi</v>
      </c>
    </row>
    <row r="783" spans="1:6">
      <c r="A783" t="s">
        <v>1634</v>
      </c>
      <c r="B783" t="s">
        <v>9</v>
      </c>
      <c r="C783">
        <v>240</v>
      </c>
      <c r="D783">
        <v>384</v>
      </c>
      <c r="E783" t="str">
        <f>VLOOKUP(A783,taxo!$A$1:$E$486,5,FALSE)</f>
        <v>Eukaryota</v>
      </c>
      <c r="F783" t="str">
        <f>VLOOKUP(A783,taxo!$A$1:$F$486,6,FALSE)</f>
        <v xml:space="preserve"> Fungi</v>
      </c>
    </row>
    <row r="784" spans="1:6">
      <c r="A784" t="s">
        <v>1634</v>
      </c>
      <c r="B784" t="s">
        <v>13</v>
      </c>
      <c r="C784">
        <v>495</v>
      </c>
      <c r="D784">
        <v>669</v>
      </c>
      <c r="E784" t="str">
        <f>VLOOKUP(A784,taxo!$A$1:$E$486,5,FALSE)</f>
        <v>Eukaryota</v>
      </c>
      <c r="F784" t="str">
        <f>VLOOKUP(A784,taxo!$A$1:$F$486,6,FALSE)</f>
        <v xml:space="preserve"> Fungi</v>
      </c>
    </row>
    <row r="785" spans="1:6">
      <c r="A785" t="s">
        <v>1638</v>
      </c>
      <c r="B785" t="s">
        <v>1</v>
      </c>
      <c r="C785">
        <v>47</v>
      </c>
      <c r="D785">
        <v>231</v>
      </c>
      <c r="E785" t="str">
        <f>VLOOKUP(A785,taxo!$A$1:$E$486,5,FALSE)</f>
        <v>Eukaryota</v>
      </c>
      <c r="F785" t="str">
        <f>VLOOKUP(A785,taxo!$A$1:$F$486,6,FALSE)</f>
        <v xml:space="preserve"> Fungi</v>
      </c>
    </row>
    <row r="786" spans="1:6">
      <c r="A786" t="s">
        <v>1638</v>
      </c>
      <c r="B786" t="s">
        <v>9</v>
      </c>
      <c r="C786">
        <v>244</v>
      </c>
      <c r="D786">
        <v>388</v>
      </c>
      <c r="E786" t="str">
        <f>VLOOKUP(A786,taxo!$A$1:$E$486,5,FALSE)</f>
        <v>Eukaryota</v>
      </c>
      <c r="F786" t="str">
        <f>VLOOKUP(A786,taxo!$A$1:$F$486,6,FALSE)</f>
        <v xml:space="preserve"> Fungi</v>
      </c>
    </row>
    <row r="787" spans="1:6">
      <c r="A787" t="s">
        <v>1638</v>
      </c>
      <c r="B787" t="s">
        <v>13</v>
      </c>
      <c r="C787">
        <v>499</v>
      </c>
      <c r="D787">
        <v>673</v>
      </c>
      <c r="E787" t="str">
        <f>VLOOKUP(A787,taxo!$A$1:$E$486,5,FALSE)</f>
        <v>Eukaryota</v>
      </c>
      <c r="F787" t="str">
        <f>VLOOKUP(A787,taxo!$A$1:$F$486,6,FALSE)</f>
        <v xml:space="preserve"> Fungi</v>
      </c>
    </row>
    <row r="788" spans="1:6">
      <c r="A788" t="s">
        <v>1642</v>
      </c>
      <c r="B788" t="s">
        <v>1</v>
      </c>
      <c r="C788">
        <v>75</v>
      </c>
      <c r="D788">
        <v>259</v>
      </c>
      <c r="E788" t="str">
        <f>VLOOKUP(A788,taxo!$A$1:$E$486,5,FALSE)</f>
        <v>Eukaryota</v>
      </c>
      <c r="F788" t="str">
        <f>VLOOKUP(A788,taxo!$A$1:$F$486,6,FALSE)</f>
        <v xml:space="preserve"> Metazoa</v>
      </c>
    </row>
    <row r="789" spans="1:6">
      <c r="A789" t="s">
        <v>1642</v>
      </c>
      <c r="B789" t="s">
        <v>9</v>
      </c>
      <c r="C789">
        <v>272</v>
      </c>
      <c r="D789">
        <v>416</v>
      </c>
      <c r="E789" t="str">
        <f>VLOOKUP(A789,taxo!$A$1:$E$486,5,FALSE)</f>
        <v>Eukaryota</v>
      </c>
      <c r="F789" t="str">
        <f>VLOOKUP(A789,taxo!$A$1:$F$486,6,FALSE)</f>
        <v xml:space="preserve"> Metazoa</v>
      </c>
    </row>
    <row r="790" spans="1:6">
      <c r="A790" t="s">
        <v>1642</v>
      </c>
      <c r="B790" t="s">
        <v>13</v>
      </c>
      <c r="C790">
        <v>527</v>
      </c>
      <c r="D790">
        <v>703</v>
      </c>
      <c r="E790" t="str">
        <f>VLOOKUP(A790,taxo!$A$1:$E$486,5,FALSE)</f>
        <v>Eukaryota</v>
      </c>
      <c r="F790" t="str">
        <f>VLOOKUP(A790,taxo!$A$1:$F$486,6,FALSE)</f>
        <v xml:space="preserve"> Metazoa</v>
      </c>
    </row>
    <row r="791" spans="1:6">
      <c r="A791" t="s">
        <v>1648</v>
      </c>
      <c r="B791" t="s">
        <v>1</v>
      </c>
      <c r="C791">
        <v>72</v>
      </c>
      <c r="D791">
        <v>256</v>
      </c>
      <c r="E791" t="str">
        <f>VLOOKUP(A791,taxo!$A$1:$E$486,5,FALSE)</f>
        <v>Eukaryota</v>
      </c>
      <c r="F791" t="str">
        <f>VLOOKUP(A791,taxo!$A$1:$F$486,6,FALSE)</f>
        <v xml:space="preserve"> Metazoa</v>
      </c>
    </row>
    <row r="792" spans="1:6">
      <c r="A792" t="s">
        <v>1648</v>
      </c>
      <c r="B792" t="s">
        <v>9</v>
      </c>
      <c r="C792">
        <v>269</v>
      </c>
      <c r="D792">
        <v>413</v>
      </c>
      <c r="E792" t="str">
        <f>VLOOKUP(A792,taxo!$A$1:$E$486,5,FALSE)</f>
        <v>Eukaryota</v>
      </c>
      <c r="F792" t="str">
        <f>VLOOKUP(A792,taxo!$A$1:$F$486,6,FALSE)</f>
        <v xml:space="preserve"> Metazoa</v>
      </c>
    </row>
    <row r="793" spans="1:6">
      <c r="A793" t="s">
        <v>1648</v>
      </c>
      <c r="B793" t="s">
        <v>13</v>
      </c>
      <c r="C793">
        <v>524</v>
      </c>
      <c r="D793">
        <v>703</v>
      </c>
      <c r="E793" t="str">
        <f>VLOOKUP(A793,taxo!$A$1:$E$486,5,FALSE)</f>
        <v>Eukaryota</v>
      </c>
      <c r="F793" t="str">
        <f>VLOOKUP(A793,taxo!$A$1:$F$486,6,FALSE)</f>
        <v xml:space="preserve"> Metazoa</v>
      </c>
    </row>
    <row r="794" spans="1:6">
      <c r="A794" t="s">
        <v>1656</v>
      </c>
      <c r="B794" t="s">
        <v>1</v>
      </c>
      <c r="C794">
        <v>54</v>
      </c>
      <c r="D794">
        <v>238</v>
      </c>
      <c r="E794" t="str">
        <f>VLOOKUP(A794,taxo!$A$1:$E$486,5,FALSE)</f>
        <v>Eukaryota</v>
      </c>
      <c r="F794" t="str">
        <f>VLOOKUP(A794,taxo!$A$1:$F$486,6,FALSE)</f>
        <v xml:space="preserve"> Fungi</v>
      </c>
    </row>
    <row r="795" spans="1:6">
      <c r="A795" t="s">
        <v>1656</v>
      </c>
      <c r="B795" t="s">
        <v>9</v>
      </c>
      <c r="C795">
        <v>251</v>
      </c>
      <c r="D795">
        <v>395</v>
      </c>
      <c r="E795" t="str">
        <f>VLOOKUP(A795,taxo!$A$1:$E$486,5,FALSE)</f>
        <v>Eukaryota</v>
      </c>
      <c r="F795" t="str">
        <f>VLOOKUP(A795,taxo!$A$1:$F$486,6,FALSE)</f>
        <v xml:space="preserve"> Fungi</v>
      </c>
    </row>
    <row r="796" spans="1:6">
      <c r="A796" t="s">
        <v>1656</v>
      </c>
      <c r="B796" t="s">
        <v>13</v>
      </c>
      <c r="C796">
        <v>506</v>
      </c>
      <c r="D796">
        <v>680</v>
      </c>
      <c r="E796" t="str">
        <f>VLOOKUP(A796,taxo!$A$1:$E$486,5,FALSE)</f>
        <v>Eukaryota</v>
      </c>
      <c r="F796" t="str">
        <f>VLOOKUP(A796,taxo!$A$1:$F$486,6,FALSE)</f>
        <v xml:space="preserve"> Fungi</v>
      </c>
    </row>
    <row r="797" spans="1:6">
      <c r="A797" t="s">
        <v>1660</v>
      </c>
      <c r="B797" t="s">
        <v>2949</v>
      </c>
      <c r="C797">
        <v>202</v>
      </c>
      <c r="D797">
        <v>284</v>
      </c>
      <c r="E797" t="str">
        <f>VLOOKUP(A797,taxo!$A$1:$E$486,5,FALSE)</f>
        <v>Bacteria</v>
      </c>
      <c r="F797" t="str">
        <f>VLOOKUP(A797,taxo!$A$1:$F$486,6,FALSE)</f>
        <v xml:space="preserve"> Caldithrix.</v>
      </c>
    </row>
    <row r="798" spans="1:6">
      <c r="A798" t="s">
        <v>1660</v>
      </c>
      <c r="B798" t="s">
        <v>1</v>
      </c>
      <c r="C798">
        <v>278</v>
      </c>
      <c r="D798">
        <v>410</v>
      </c>
      <c r="E798" t="str">
        <f>VLOOKUP(A798,taxo!$A$1:$E$486,5,FALSE)</f>
        <v>Bacteria</v>
      </c>
      <c r="F798" t="str">
        <f>VLOOKUP(A798,taxo!$A$1:$F$486,6,FALSE)</f>
        <v xml:space="preserve"> Caldithrix.</v>
      </c>
    </row>
    <row r="799" spans="1:6">
      <c r="A799" t="s">
        <v>1660</v>
      </c>
      <c r="B799" t="s">
        <v>9</v>
      </c>
      <c r="C799">
        <v>410</v>
      </c>
      <c r="D799">
        <v>601</v>
      </c>
      <c r="E799" t="str">
        <f>VLOOKUP(A799,taxo!$A$1:$E$486,5,FALSE)</f>
        <v>Bacteria</v>
      </c>
      <c r="F799" t="str">
        <f>VLOOKUP(A799,taxo!$A$1:$F$486,6,FALSE)</f>
        <v xml:space="preserve"> Caldithrix.</v>
      </c>
    </row>
    <row r="800" spans="1:6">
      <c r="A800" t="s">
        <v>1660</v>
      </c>
      <c r="B800" t="s">
        <v>13</v>
      </c>
      <c r="C800">
        <v>613</v>
      </c>
      <c r="D800">
        <v>780</v>
      </c>
      <c r="E800" t="str">
        <f>VLOOKUP(A800,taxo!$A$1:$E$486,5,FALSE)</f>
        <v>Bacteria</v>
      </c>
      <c r="F800" t="str">
        <f>VLOOKUP(A800,taxo!$A$1:$F$486,6,FALSE)</f>
        <v xml:space="preserve"> Caldithrix.</v>
      </c>
    </row>
    <row r="801" spans="1:6">
      <c r="A801" t="s">
        <v>1665</v>
      </c>
      <c r="B801" t="s">
        <v>1</v>
      </c>
      <c r="C801">
        <v>62</v>
      </c>
      <c r="D801">
        <v>270</v>
      </c>
      <c r="E801" t="str">
        <f>VLOOKUP(A801,taxo!$A$1:$E$486,5,FALSE)</f>
        <v>Archaea</v>
      </c>
      <c r="F801" t="str">
        <f>VLOOKUP(A801,taxo!$A$1:$F$486,6,FALSE)</f>
        <v xml:space="preserve"> Euryarchaeota</v>
      </c>
    </row>
    <row r="802" spans="1:6">
      <c r="A802" t="s">
        <v>1665</v>
      </c>
      <c r="B802" t="s">
        <v>9</v>
      </c>
      <c r="C802">
        <v>289</v>
      </c>
      <c r="D802">
        <v>465</v>
      </c>
      <c r="E802" t="str">
        <f>VLOOKUP(A802,taxo!$A$1:$E$486,5,FALSE)</f>
        <v>Archaea</v>
      </c>
      <c r="F802" t="str">
        <f>VLOOKUP(A802,taxo!$A$1:$F$486,6,FALSE)</f>
        <v xml:space="preserve"> Euryarchaeota</v>
      </c>
    </row>
    <row r="803" spans="1:6">
      <c r="A803" t="s">
        <v>1665</v>
      </c>
      <c r="B803" t="s">
        <v>13</v>
      </c>
      <c r="C803">
        <v>479</v>
      </c>
      <c r="D803">
        <v>648</v>
      </c>
      <c r="E803" t="str">
        <f>VLOOKUP(A803,taxo!$A$1:$E$486,5,FALSE)</f>
        <v>Archaea</v>
      </c>
      <c r="F803" t="str">
        <f>VLOOKUP(A803,taxo!$A$1:$F$486,6,FALSE)</f>
        <v xml:space="preserve"> Euryarchaeota</v>
      </c>
    </row>
    <row r="804" spans="1:6">
      <c r="A804" t="s">
        <v>1670</v>
      </c>
      <c r="B804" t="s">
        <v>1</v>
      </c>
      <c r="C804">
        <v>71</v>
      </c>
      <c r="D804">
        <v>258</v>
      </c>
      <c r="E804" t="str">
        <f>VLOOKUP(A804,taxo!$A$1:$E$486,5,FALSE)</f>
        <v>Eukaryota</v>
      </c>
      <c r="F804" t="str">
        <f>VLOOKUP(A804,taxo!$A$1:$F$486,6,FALSE)</f>
        <v xml:space="preserve"> Fungi</v>
      </c>
    </row>
    <row r="805" spans="1:6">
      <c r="A805" t="s">
        <v>1670</v>
      </c>
      <c r="B805" t="s">
        <v>9</v>
      </c>
      <c r="C805">
        <v>271</v>
      </c>
      <c r="D805">
        <v>416</v>
      </c>
      <c r="E805" t="str">
        <f>VLOOKUP(A805,taxo!$A$1:$E$486,5,FALSE)</f>
        <v>Eukaryota</v>
      </c>
      <c r="F805" t="str">
        <f>VLOOKUP(A805,taxo!$A$1:$F$486,6,FALSE)</f>
        <v xml:space="preserve"> Fungi</v>
      </c>
    </row>
    <row r="806" spans="1:6">
      <c r="A806" t="s">
        <v>1670</v>
      </c>
      <c r="B806" t="s">
        <v>13</v>
      </c>
      <c r="C806">
        <v>527</v>
      </c>
      <c r="D806">
        <v>701</v>
      </c>
      <c r="E806" t="str">
        <f>VLOOKUP(A806,taxo!$A$1:$E$486,5,FALSE)</f>
        <v>Eukaryota</v>
      </c>
      <c r="F806" t="str">
        <f>VLOOKUP(A806,taxo!$A$1:$F$486,6,FALSE)</f>
        <v xml:space="preserve"> Fungi</v>
      </c>
    </row>
    <row r="807" spans="1:6">
      <c r="A807" t="s">
        <v>1675</v>
      </c>
      <c r="B807" t="s">
        <v>1</v>
      </c>
      <c r="C807">
        <v>72</v>
      </c>
      <c r="D807">
        <v>256</v>
      </c>
      <c r="E807" t="str">
        <f>VLOOKUP(A807,taxo!$A$1:$E$486,5,FALSE)</f>
        <v>Eukaryota</v>
      </c>
      <c r="F807" t="str">
        <f>VLOOKUP(A807,taxo!$A$1:$F$486,6,FALSE)</f>
        <v xml:space="preserve"> Metazoa</v>
      </c>
    </row>
    <row r="808" spans="1:6">
      <c r="A808" t="s">
        <v>1675</v>
      </c>
      <c r="B808" t="s">
        <v>9</v>
      </c>
      <c r="C808">
        <v>269</v>
      </c>
      <c r="D808">
        <v>413</v>
      </c>
      <c r="E808" t="str">
        <f>VLOOKUP(A808,taxo!$A$1:$E$486,5,FALSE)</f>
        <v>Eukaryota</v>
      </c>
      <c r="F808" t="str">
        <f>VLOOKUP(A808,taxo!$A$1:$F$486,6,FALSE)</f>
        <v xml:space="preserve"> Metazoa</v>
      </c>
    </row>
    <row r="809" spans="1:6">
      <c r="A809" t="s">
        <v>1675</v>
      </c>
      <c r="B809" t="s">
        <v>13</v>
      </c>
      <c r="C809">
        <v>524</v>
      </c>
      <c r="D809">
        <v>658</v>
      </c>
      <c r="E809" t="str">
        <f>VLOOKUP(A809,taxo!$A$1:$E$486,5,FALSE)</f>
        <v>Eukaryota</v>
      </c>
      <c r="F809" t="str">
        <f>VLOOKUP(A809,taxo!$A$1:$F$486,6,FALSE)</f>
        <v xml:space="preserve"> Metazoa</v>
      </c>
    </row>
    <row r="810" spans="1:6">
      <c r="A810" t="s">
        <v>1683</v>
      </c>
      <c r="B810" t="s">
        <v>1</v>
      </c>
      <c r="C810">
        <v>42</v>
      </c>
      <c r="D810">
        <v>226</v>
      </c>
      <c r="E810" t="str">
        <f>VLOOKUP(A810,taxo!$A$1:$E$486,5,FALSE)</f>
        <v>Eukaryota</v>
      </c>
      <c r="F810" t="str">
        <f>VLOOKUP(A810,taxo!$A$1:$F$486,6,FALSE)</f>
        <v xml:space="preserve"> Metazoa</v>
      </c>
    </row>
    <row r="811" spans="1:6">
      <c r="A811" t="s">
        <v>1683</v>
      </c>
      <c r="B811" t="s">
        <v>9</v>
      </c>
      <c r="C811">
        <v>239</v>
      </c>
      <c r="D811">
        <v>383</v>
      </c>
      <c r="E811" t="str">
        <f>VLOOKUP(A811,taxo!$A$1:$E$486,5,FALSE)</f>
        <v>Eukaryota</v>
      </c>
      <c r="F811" t="str">
        <f>VLOOKUP(A811,taxo!$A$1:$F$486,6,FALSE)</f>
        <v xml:space="preserve"> Metazoa</v>
      </c>
    </row>
    <row r="812" spans="1:6">
      <c r="A812" t="s">
        <v>1683</v>
      </c>
      <c r="B812" t="s">
        <v>13</v>
      </c>
      <c r="C812">
        <v>494</v>
      </c>
      <c r="D812">
        <v>669</v>
      </c>
      <c r="E812" t="str">
        <f>VLOOKUP(A812,taxo!$A$1:$E$486,5,FALSE)</f>
        <v>Eukaryota</v>
      </c>
      <c r="F812" t="str">
        <f>VLOOKUP(A812,taxo!$A$1:$F$486,6,FALSE)</f>
        <v xml:space="preserve"> Metazoa</v>
      </c>
    </row>
    <row r="813" spans="1:6">
      <c r="A813" t="s">
        <v>1688</v>
      </c>
      <c r="B813" t="s">
        <v>1</v>
      </c>
      <c r="C813">
        <v>72</v>
      </c>
      <c r="D813">
        <v>256</v>
      </c>
      <c r="E813" t="str">
        <f>VLOOKUP(A813,taxo!$A$1:$E$486,5,FALSE)</f>
        <v>Eukaryota</v>
      </c>
      <c r="F813" t="str">
        <f>VLOOKUP(A813,taxo!$A$1:$F$486,6,FALSE)</f>
        <v xml:space="preserve"> Metazoa</v>
      </c>
    </row>
    <row r="814" spans="1:6">
      <c r="A814" t="s">
        <v>1688</v>
      </c>
      <c r="B814" t="s">
        <v>9</v>
      </c>
      <c r="C814">
        <v>269</v>
      </c>
      <c r="D814">
        <v>413</v>
      </c>
      <c r="E814" t="str">
        <f>VLOOKUP(A814,taxo!$A$1:$E$486,5,FALSE)</f>
        <v>Eukaryota</v>
      </c>
      <c r="F814" t="str">
        <f>VLOOKUP(A814,taxo!$A$1:$F$486,6,FALSE)</f>
        <v xml:space="preserve"> Metazoa</v>
      </c>
    </row>
    <row r="815" spans="1:6">
      <c r="A815" t="s">
        <v>1688</v>
      </c>
      <c r="B815" t="s">
        <v>13</v>
      </c>
      <c r="C815">
        <v>524</v>
      </c>
      <c r="D815">
        <v>700</v>
      </c>
      <c r="E815" t="str">
        <f>VLOOKUP(A815,taxo!$A$1:$E$486,5,FALSE)</f>
        <v>Eukaryota</v>
      </c>
      <c r="F815" t="str">
        <f>VLOOKUP(A815,taxo!$A$1:$F$486,6,FALSE)</f>
        <v xml:space="preserve"> Metazoa</v>
      </c>
    </row>
    <row r="816" spans="1:6">
      <c r="A816" t="s">
        <v>1696</v>
      </c>
      <c r="B816" t="s">
        <v>1</v>
      </c>
      <c r="C816">
        <v>57</v>
      </c>
      <c r="D816">
        <v>235</v>
      </c>
      <c r="E816" t="str">
        <f>VLOOKUP(A816,taxo!$A$1:$E$486,5,FALSE)</f>
        <v>Eukaryota</v>
      </c>
      <c r="F816" t="str">
        <f>VLOOKUP(A816,taxo!$A$1:$F$486,6,FALSE)</f>
        <v xml:space="preserve"> Metazoa</v>
      </c>
    </row>
    <row r="817" spans="1:6">
      <c r="A817" t="s">
        <v>1696</v>
      </c>
      <c r="B817" t="s">
        <v>9</v>
      </c>
      <c r="C817">
        <v>248</v>
      </c>
      <c r="D817">
        <v>392</v>
      </c>
      <c r="E817" t="str">
        <f>VLOOKUP(A817,taxo!$A$1:$E$486,5,FALSE)</f>
        <v>Eukaryota</v>
      </c>
      <c r="F817" t="str">
        <f>VLOOKUP(A817,taxo!$A$1:$F$486,6,FALSE)</f>
        <v xml:space="preserve"> Metazoa</v>
      </c>
    </row>
    <row r="818" spans="1:6">
      <c r="A818" t="s">
        <v>1696</v>
      </c>
      <c r="B818" t="s">
        <v>13</v>
      </c>
      <c r="C818">
        <v>503</v>
      </c>
      <c r="D818">
        <v>679</v>
      </c>
      <c r="E818" t="str">
        <f>VLOOKUP(A818,taxo!$A$1:$E$486,5,FALSE)</f>
        <v>Eukaryota</v>
      </c>
      <c r="F818" t="str">
        <f>VLOOKUP(A818,taxo!$A$1:$F$486,6,FALSE)</f>
        <v xml:space="preserve"> Metazoa</v>
      </c>
    </row>
    <row r="819" spans="1:6">
      <c r="A819" t="s">
        <v>1699</v>
      </c>
      <c r="B819" t="s">
        <v>9</v>
      </c>
      <c r="C819">
        <v>1</v>
      </c>
      <c r="D819">
        <v>56</v>
      </c>
      <c r="E819" t="str">
        <f>VLOOKUP(A819,taxo!$A$1:$E$486,5,FALSE)</f>
        <v>Eukaryota</v>
      </c>
      <c r="F819" t="str">
        <f>VLOOKUP(A819,taxo!$A$1:$F$486,6,FALSE)</f>
        <v xml:space="preserve"> Metazoa</v>
      </c>
    </row>
    <row r="820" spans="1:6">
      <c r="A820" t="s">
        <v>1699</v>
      </c>
      <c r="B820" t="s">
        <v>13</v>
      </c>
      <c r="C820">
        <v>163</v>
      </c>
      <c r="D820">
        <v>262</v>
      </c>
      <c r="E820" t="str">
        <f>VLOOKUP(A820,taxo!$A$1:$E$486,5,FALSE)</f>
        <v>Eukaryota</v>
      </c>
      <c r="F820" t="str">
        <f>VLOOKUP(A820,taxo!$A$1:$F$486,6,FALSE)</f>
        <v xml:space="preserve"> Metazoa</v>
      </c>
    </row>
    <row r="821" spans="1:6">
      <c r="A821" t="s">
        <v>1703</v>
      </c>
      <c r="B821" t="s">
        <v>1</v>
      </c>
      <c r="C821">
        <v>72</v>
      </c>
      <c r="D821">
        <v>257</v>
      </c>
      <c r="E821" t="str">
        <f>VLOOKUP(A821,taxo!$A$1:$E$486,5,FALSE)</f>
        <v>Eukaryota</v>
      </c>
      <c r="F821" t="str">
        <f>VLOOKUP(A821,taxo!$A$1:$F$486,6,FALSE)</f>
        <v xml:space="preserve"> Metazoa</v>
      </c>
    </row>
    <row r="822" spans="1:6">
      <c r="A822" t="s">
        <v>1703</v>
      </c>
      <c r="B822" t="s">
        <v>9</v>
      </c>
      <c r="C822">
        <v>274</v>
      </c>
      <c r="D822">
        <v>418</v>
      </c>
      <c r="E822" t="str">
        <f>VLOOKUP(A822,taxo!$A$1:$E$486,5,FALSE)</f>
        <v>Eukaryota</v>
      </c>
      <c r="F822" t="str">
        <f>VLOOKUP(A822,taxo!$A$1:$F$486,6,FALSE)</f>
        <v xml:space="preserve"> Metazoa</v>
      </c>
    </row>
    <row r="823" spans="1:6">
      <c r="A823" t="s">
        <v>1703</v>
      </c>
      <c r="B823" t="s">
        <v>13</v>
      </c>
      <c r="C823">
        <v>525</v>
      </c>
      <c r="D823">
        <v>611</v>
      </c>
      <c r="E823" t="str">
        <f>VLOOKUP(A823,taxo!$A$1:$E$486,5,FALSE)</f>
        <v>Eukaryota</v>
      </c>
      <c r="F823" t="str">
        <f>VLOOKUP(A823,taxo!$A$1:$F$486,6,FALSE)</f>
        <v xml:space="preserve"> Metazoa</v>
      </c>
    </row>
    <row r="824" spans="1:6">
      <c r="A824" t="s">
        <v>1710</v>
      </c>
      <c r="B824" t="s">
        <v>1</v>
      </c>
      <c r="C824">
        <v>72</v>
      </c>
      <c r="D824">
        <v>256</v>
      </c>
      <c r="E824" t="str">
        <f>VLOOKUP(A824,taxo!$A$1:$E$486,5,FALSE)</f>
        <v>Eukaryota</v>
      </c>
      <c r="F824" t="str">
        <f>VLOOKUP(A824,taxo!$A$1:$F$486,6,FALSE)</f>
        <v xml:space="preserve"> Metazoa</v>
      </c>
    </row>
    <row r="825" spans="1:6">
      <c r="A825" t="s">
        <v>1710</v>
      </c>
      <c r="B825" t="s">
        <v>9</v>
      </c>
      <c r="C825">
        <v>269</v>
      </c>
      <c r="D825">
        <v>411</v>
      </c>
      <c r="E825" t="str">
        <f>VLOOKUP(A825,taxo!$A$1:$E$486,5,FALSE)</f>
        <v>Eukaryota</v>
      </c>
      <c r="F825" t="str">
        <f>VLOOKUP(A825,taxo!$A$1:$F$486,6,FALSE)</f>
        <v xml:space="preserve"> Metazoa</v>
      </c>
    </row>
    <row r="826" spans="1:6">
      <c r="A826" t="s">
        <v>1710</v>
      </c>
      <c r="B826" t="s">
        <v>13</v>
      </c>
      <c r="C826">
        <v>523</v>
      </c>
      <c r="D826">
        <v>699</v>
      </c>
      <c r="E826" t="str">
        <f>VLOOKUP(A826,taxo!$A$1:$E$486,5,FALSE)</f>
        <v>Eukaryota</v>
      </c>
      <c r="F826" t="str">
        <f>VLOOKUP(A826,taxo!$A$1:$F$486,6,FALSE)</f>
        <v xml:space="preserve"> Metazoa</v>
      </c>
    </row>
    <row r="827" spans="1:6">
      <c r="A827" t="s">
        <v>1715</v>
      </c>
      <c r="B827" t="s">
        <v>9</v>
      </c>
      <c r="C827">
        <v>15</v>
      </c>
      <c r="D827">
        <v>159</v>
      </c>
      <c r="E827" t="str">
        <f>VLOOKUP(A827,taxo!$A$1:$E$486,5,FALSE)</f>
        <v>Eukaryota</v>
      </c>
      <c r="F827" t="str">
        <f>VLOOKUP(A827,taxo!$A$1:$F$486,6,FALSE)</f>
        <v xml:space="preserve"> Metazoa</v>
      </c>
    </row>
    <row r="828" spans="1:6">
      <c r="A828" t="s">
        <v>1715</v>
      </c>
      <c r="B828" t="s">
        <v>13</v>
      </c>
      <c r="C828">
        <v>266</v>
      </c>
      <c r="D828">
        <v>356</v>
      </c>
      <c r="E828" t="str">
        <f>VLOOKUP(A828,taxo!$A$1:$E$486,5,FALSE)</f>
        <v>Eukaryota</v>
      </c>
      <c r="F828" t="str">
        <f>VLOOKUP(A828,taxo!$A$1:$F$486,6,FALSE)</f>
        <v xml:space="preserve"> Metazoa</v>
      </c>
    </row>
    <row r="829" spans="1:6">
      <c r="A829" t="s">
        <v>1715</v>
      </c>
      <c r="B829" t="s">
        <v>13</v>
      </c>
      <c r="C829">
        <v>341</v>
      </c>
      <c r="D829">
        <v>409</v>
      </c>
      <c r="E829" t="str">
        <f>VLOOKUP(A829,taxo!$A$1:$E$486,5,FALSE)</f>
        <v>Eukaryota</v>
      </c>
      <c r="F829" t="str">
        <f>VLOOKUP(A829,taxo!$A$1:$F$486,6,FALSE)</f>
        <v xml:space="preserve"> Metazoa</v>
      </c>
    </row>
    <row r="830" spans="1:6">
      <c r="A830" t="s">
        <v>1722</v>
      </c>
      <c r="B830" t="s">
        <v>1</v>
      </c>
      <c r="C830">
        <v>71</v>
      </c>
      <c r="D830">
        <v>261</v>
      </c>
      <c r="E830" t="str">
        <f>VLOOKUP(A830,taxo!$A$1:$E$486,5,FALSE)</f>
        <v>Eukaryota</v>
      </c>
      <c r="F830" t="str">
        <f>VLOOKUP(A830,taxo!$A$1:$F$486,6,FALSE)</f>
        <v xml:space="preserve"> Stramenopiles</v>
      </c>
    </row>
    <row r="831" spans="1:6">
      <c r="A831" t="s">
        <v>1722</v>
      </c>
      <c r="B831" t="s">
        <v>9</v>
      </c>
      <c r="C831">
        <v>274</v>
      </c>
      <c r="D831">
        <v>420</v>
      </c>
      <c r="E831" t="str">
        <f>VLOOKUP(A831,taxo!$A$1:$E$486,5,FALSE)</f>
        <v>Eukaryota</v>
      </c>
      <c r="F831" t="str">
        <f>VLOOKUP(A831,taxo!$A$1:$F$486,6,FALSE)</f>
        <v xml:space="preserve"> Stramenopiles</v>
      </c>
    </row>
    <row r="832" spans="1:6">
      <c r="A832" t="s">
        <v>1722</v>
      </c>
      <c r="B832" t="s">
        <v>13</v>
      </c>
      <c r="C832">
        <v>530</v>
      </c>
      <c r="D832">
        <v>706</v>
      </c>
      <c r="E832" t="str">
        <f>VLOOKUP(A832,taxo!$A$1:$E$486,5,FALSE)</f>
        <v>Eukaryota</v>
      </c>
      <c r="F832" t="str">
        <f>VLOOKUP(A832,taxo!$A$1:$F$486,6,FALSE)</f>
        <v xml:space="preserve"> Stramenopiles</v>
      </c>
    </row>
    <row r="833" spans="1:6">
      <c r="A833" t="s">
        <v>1726</v>
      </c>
      <c r="B833" t="s">
        <v>1</v>
      </c>
      <c r="C833">
        <v>62</v>
      </c>
      <c r="D833">
        <v>235</v>
      </c>
      <c r="E833" t="str">
        <f>VLOOKUP(A833,taxo!$A$1:$E$486,5,FALSE)</f>
        <v>Archaea</v>
      </c>
      <c r="F833" t="str">
        <f>VLOOKUP(A833,taxo!$A$1:$F$486,6,FALSE)</f>
        <v xml:space="preserve"> Euryarchaeota</v>
      </c>
    </row>
    <row r="834" spans="1:6">
      <c r="A834" t="s">
        <v>1726</v>
      </c>
      <c r="B834" t="s">
        <v>9</v>
      </c>
      <c r="C834">
        <v>238</v>
      </c>
      <c r="D834">
        <v>428</v>
      </c>
      <c r="E834" t="str">
        <f>VLOOKUP(A834,taxo!$A$1:$E$486,5,FALSE)</f>
        <v>Archaea</v>
      </c>
      <c r="F834" t="str">
        <f>VLOOKUP(A834,taxo!$A$1:$F$486,6,FALSE)</f>
        <v xml:space="preserve"> Euryarchaeota</v>
      </c>
    </row>
    <row r="835" spans="1:6">
      <c r="A835" t="s">
        <v>1726</v>
      </c>
      <c r="B835" t="s">
        <v>13</v>
      </c>
      <c r="C835">
        <v>441</v>
      </c>
      <c r="D835">
        <v>616</v>
      </c>
      <c r="E835" t="str">
        <f>VLOOKUP(A835,taxo!$A$1:$E$486,5,FALSE)</f>
        <v>Archaea</v>
      </c>
      <c r="F835" t="str">
        <f>VLOOKUP(A835,taxo!$A$1:$F$486,6,FALSE)</f>
        <v xml:space="preserve"> Euryarchaeota</v>
      </c>
    </row>
    <row r="836" spans="1:6">
      <c r="A836" t="s">
        <v>1730</v>
      </c>
      <c r="B836" t="s">
        <v>1</v>
      </c>
      <c r="C836">
        <v>71</v>
      </c>
      <c r="D836">
        <v>255</v>
      </c>
      <c r="E836" t="str">
        <f>VLOOKUP(A836,taxo!$A$1:$E$486,5,FALSE)</f>
        <v>Eukaryota</v>
      </c>
      <c r="F836" t="str">
        <f>VLOOKUP(A836,taxo!$A$1:$F$486,6,FALSE)</f>
        <v xml:space="preserve"> Fungi</v>
      </c>
    </row>
    <row r="837" spans="1:6">
      <c r="A837" t="s">
        <v>1730</v>
      </c>
      <c r="B837" t="s">
        <v>9</v>
      </c>
      <c r="C837">
        <v>268</v>
      </c>
      <c r="D837">
        <v>412</v>
      </c>
      <c r="E837" t="str">
        <f>VLOOKUP(A837,taxo!$A$1:$E$486,5,FALSE)</f>
        <v>Eukaryota</v>
      </c>
      <c r="F837" t="str">
        <f>VLOOKUP(A837,taxo!$A$1:$F$486,6,FALSE)</f>
        <v xml:space="preserve"> Fungi</v>
      </c>
    </row>
    <row r="838" spans="1:6">
      <c r="A838" t="s">
        <v>1730</v>
      </c>
      <c r="B838" t="s">
        <v>13</v>
      </c>
      <c r="C838">
        <v>523</v>
      </c>
      <c r="D838">
        <v>697</v>
      </c>
      <c r="E838" t="str">
        <f>VLOOKUP(A838,taxo!$A$1:$E$486,5,FALSE)</f>
        <v>Eukaryota</v>
      </c>
      <c r="F838" t="str">
        <f>VLOOKUP(A838,taxo!$A$1:$F$486,6,FALSE)</f>
        <v xml:space="preserve"> Fungi</v>
      </c>
    </row>
    <row r="839" spans="1:6">
      <c r="A839" t="s">
        <v>1738</v>
      </c>
      <c r="B839" t="s">
        <v>1</v>
      </c>
      <c r="C839">
        <v>133</v>
      </c>
      <c r="D839">
        <v>330</v>
      </c>
      <c r="E839" t="str">
        <f>VLOOKUP(A839,taxo!$A$1:$E$486,5,FALSE)</f>
        <v>Eukaryota</v>
      </c>
      <c r="F839" t="str">
        <f>VLOOKUP(A839,taxo!$A$1:$F$486,6,FALSE)</f>
        <v xml:space="preserve"> Fungi</v>
      </c>
    </row>
    <row r="840" spans="1:6">
      <c r="A840" t="s">
        <v>1738</v>
      </c>
      <c r="B840" t="s">
        <v>9</v>
      </c>
      <c r="C840">
        <v>343</v>
      </c>
      <c r="D840">
        <v>490</v>
      </c>
      <c r="E840" t="str">
        <f>VLOOKUP(A840,taxo!$A$1:$E$486,5,FALSE)</f>
        <v>Eukaryota</v>
      </c>
      <c r="F840" t="str">
        <f>VLOOKUP(A840,taxo!$A$1:$F$486,6,FALSE)</f>
        <v xml:space="preserve"> Fungi</v>
      </c>
    </row>
    <row r="841" spans="1:6">
      <c r="A841" t="s">
        <v>1738</v>
      </c>
      <c r="B841" t="s">
        <v>13</v>
      </c>
      <c r="C841">
        <v>602</v>
      </c>
      <c r="D841">
        <v>775</v>
      </c>
      <c r="E841" t="str">
        <f>VLOOKUP(A841,taxo!$A$1:$E$486,5,FALSE)</f>
        <v>Eukaryota</v>
      </c>
      <c r="F841" t="str">
        <f>VLOOKUP(A841,taxo!$A$1:$F$486,6,FALSE)</f>
        <v xml:space="preserve"> Fungi</v>
      </c>
    </row>
    <row r="842" spans="1:6">
      <c r="A842" t="s">
        <v>1742</v>
      </c>
      <c r="B842" t="s">
        <v>1</v>
      </c>
      <c r="C842">
        <v>32</v>
      </c>
      <c r="D842">
        <v>174</v>
      </c>
      <c r="E842" t="str">
        <f>VLOOKUP(A842,taxo!$A$1:$E$486,5,FALSE)</f>
        <v>Eukaryota</v>
      </c>
      <c r="F842" t="str">
        <f>VLOOKUP(A842,taxo!$A$1:$F$486,6,FALSE)</f>
        <v xml:space="preserve"> Metazoa</v>
      </c>
    </row>
    <row r="843" spans="1:6">
      <c r="A843" t="s">
        <v>1742</v>
      </c>
      <c r="B843" t="s">
        <v>9</v>
      </c>
      <c r="C843">
        <v>187</v>
      </c>
      <c r="D843">
        <v>331</v>
      </c>
      <c r="E843" t="str">
        <f>VLOOKUP(A843,taxo!$A$1:$E$486,5,FALSE)</f>
        <v>Eukaryota</v>
      </c>
      <c r="F843" t="str">
        <f>VLOOKUP(A843,taxo!$A$1:$F$486,6,FALSE)</f>
        <v xml:space="preserve"> Metazoa</v>
      </c>
    </row>
    <row r="844" spans="1:6">
      <c r="A844" t="s">
        <v>1742</v>
      </c>
      <c r="B844" t="s">
        <v>13</v>
      </c>
      <c r="C844">
        <v>442</v>
      </c>
      <c r="D844">
        <v>625</v>
      </c>
      <c r="E844" t="str">
        <f>VLOOKUP(A844,taxo!$A$1:$E$486,5,FALSE)</f>
        <v>Eukaryota</v>
      </c>
      <c r="F844" t="str">
        <f>VLOOKUP(A844,taxo!$A$1:$F$486,6,FALSE)</f>
        <v xml:space="preserve"> Metazoa</v>
      </c>
    </row>
    <row r="845" spans="1:6">
      <c r="A845" t="s">
        <v>1750</v>
      </c>
      <c r="B845" t="s">
        <v>1</v>
      </c>
      <c r="C845">
        <v>31</v>
      </c>
      <c r="D845">
        <v>229</v>
      </c>
      <c r="E845" t="str">
        <f>VLOOKUP(A845,taxo!$A$1:$E$486,5,FALSE)</f>
        <v>Eukaryota</v>
      </c>
      <c r="F845" t="str">
        <f>VLOOKUP(A845,taxo!$A$1:$F$486,6,FALSE)</f>
        <v xml:space="preserve"> Fungi</v>
      </c>
    </row>
    <row r="846" spans="1:6">
      <c r="A846" t="s">
        <v>1750</v>
      </c>
      <c r="B846" t="s">
        <v>9</v>
      </c>
      <c r="C846">
        <v>242</v>
      </c>
      <c r="D846">
        <v>386</v>
      </c>
      <c r="E846" t="str">
        <f>VLOOKUP(A846,taxo!$A$1:$E$486,5,FALSE)</f>
        <v>Eukaryota</v>
      </c>
      <c r="F846" t="str">
        <f>VLOOKUP(A846,taxo!$A$1:$F$486,6,FALSE)</f>
        <v xml:space="preserve"> Fungi</v>
      </c>
    </row>
    <row r="847" spans="1:6">
      <c r="A847" t="s">
        <v>1750</v>
      </c>
      <c r="B847" t="s">
        <v>13</v>
      </c>
      <c r="C847">
        <v>497</v>
      </c>
      <c r="D847">
        <v>658</v>
      </c>
      <c r="E847" t="str">
        <f>VLOOKUP(A847,taxo!$A$1:$E$486,5,FALSE)</f>
        <v>Eukaryota</v>
      </c>
      <c r="F847" t="str">
        <f>VLOOKUP(A847,taxo!$A$1:$F$486,6,FALSE)</f>
        <v xml:space="preserve"> Fungi</v>
      </c>
    </row>
    <row r="848" spans="1:6">
      <c r="A848" t="s">
        <v>1760</v>
      </c>
      <c r="B848" t="s">
        <v>1</v>
      </c>
      <c r="C848">
        <v>72</v>
      </c>
      <c r="D848">
        <v>256</v>
      </c>
      <c r="E848" t="str">
        <f>VLOOKUP(A848,taxo!$A$1:$E$486,5,FALSE)</f>
        <v>Eukaryota</v>
      </c>
      <c r="F848" t="str">
        <f>VLOOKUP(A848,taxo!$A$1:$F$486,6,FALSE)</f>
        <v xml:space="preserve"> Metazoa</v>
      </c>
    </row>
    <row r="849" spans="1:6">
      <c r="A849" t="s">
        <v>1760</v>
      </c>
      <c r="B849" t="s">
        <v>9</v>
      </c>
      <c r="C849">
        <v>342</v>
      </c>
      <c r="D849">
        <v>456</v>
      </c>
      <c r="E849" t="str">
        <f>VLOOKUP(A849,taxo!$A$1:$E$486,5,FALSE)</f>
        <v>Eukaryota</v>
      </c>
      <c r="F849" t="str">
        <f>VLOOKUP(A849,taxo!$A$1:$F$486,6,FALSE)</f>
        <v xml:space="preserve"> Metazoa</v>
      </c>
    </row>
    <row r="850" spans="1:6">
      <c r="A850" t="s">
        <v>1760</v>
      </c>
      <c r="B850" t="s">
        <v>13</v>
      </c>
      <c r="C850">
        <v>578</v>
      </c>
      <c r="D850">
        <v>754</v>
      </c>
      <c r="E850" t="str">
        <f>VLOOKUP(A850,taxo!$A$1:$E$486,5,FALSE)</f>
        <v>Eukaryota</v>
      </c>
      <c r="F850" t="str">
        <f>VLOOKUP(A850,taxo!$A$1:$F$486,6,FALSE)</f>
        <v xml:space="preserve"> Metazoa</v>
      </c>
    </row>
    <row r="851" spans="1:6">
      <c r="A851" t="s">
        <v>1770</v>
      </c>
      <c r="B851" t="s">
        <v>1</v>
      </c>
      <c r="C851">
        <v>122</v>
      </c>
      <c r="D851">
        <v>244</v>
      </c>
      <c r="E851" t="str">
        <f>VLOOKUP(A851,taxo!$A$1:$E$486,5,FALSE)</f>
        <v>Eukaryota</v>
      </c>
      <c r="F851" t="str">
        <f>VLOOKUP(A851,taxo!$A$1:$F$486,6,FALSE)</f>
        <v xml:space="preserve"> Viridiplantae</v>
      </c>
    </row>
    <row r="852" spans="1:6">
      <c r="A852" t="s">
        <v>1770</v>
      </c>
      <c r="B852" t="s">
        <v>9</v>
      </c>
      <c r="C852">
        <v>257</v>
      </c>
      <c r="D852">
        <v>329</v>
      </c>
      <c r="E852" t="str">
        <f>VLOOKUP(A852,taxo!$A$1:$E$486,5,FALSE)</f>
        <v>Eukaryota</v>
      </c>
      <c r="F852" t="str">
        <f>VLOOKUP(A852,taxo!$A$1:$F$486,6,FALSE)</f>
        <v xml:space="preserve"> Viridiplantae</v>
      </c>
    </row>
    <row r="853" spans="1:6">
      <c r="A853" t="s">
        <v>1770</v>
      </c>
      <c r="B853" t="s">
        <v>13</v>
      </c>
      <c r="C853">
        <v>468</v>
      </c>
      <c r="D853">
        <v>659</v>
      </c>
      <c r="E853" t="str">
        <f>VLOOKUP(A853,taxo!$A$1:$E$486,5,FALSE)</f>
        <v>Eukaryota</v>
      </c>
      <c r="F853" t="str">
        <f>VLOOKUP(A853,taxo!$A$1:$F$486,6,FALSE)</f>
        <v xml:space="preserve"> Viridiplantae</v>
      </c>
    </row>
    <row r="854" spans="1:6">
      <c r="A854" t="s">
        <v>1776</v>
      </c>
      <c r="B854" t="s">
        <v>1</v>
      </c>
      <c r="C854">
        <v>72</v>
      </c>
      <c r="D854">
        <v>257</v>
      </c>
      <c r="E854" t="str">
        <f>VLOOKUP(A854,taxo!$A$1:$E$486,5,FALSE)</f>
        <v>Eukaryota</v>
      </c>
      <c r="F854" t="str">
        <f>VLOOKUP(A854,taxo!$A$1:$F$486,6,FALSE)</f>
        <v xml:space="preserve"> Viridiplantae</v>
      </c>
    </row>
    <row r="855" spans="1:6">
      <c r="A855" t="s">
        <v>1776</v>
      </c>
      <c r="B855" t="s">
        <v>9</v>
      </c>
      <c r="C855">
        <v>270</v>
      </c>
      <c r="D855">
        <v>414</v>
      </c>
      <c r="E855" t="str">
        <f>VLOOKUP(A855,taxo!$A$1:$E$486,5,FALSE)</f>
        <v>Eukaryota</v>
      </c>
      <c r="F855" t="str">
        <f>VLOOKUP(A855,taxo!$A$1:$F$486,6,FALSE)</f>
        <v xml:space="preserve"> Viridiplantae</v>
      </c>
    </row>
    <row r="856" spans="1:6">
      <c r="A856" t="s">
        <v>1776</v>
      </c>
      <c r="B856" t="s">
        <v>13</v>
      </c>
      <c r="C856">
        <v>525</v>
      </c>
      <c r="D856">
        <v>701</v>
      </c>
      <c r="E856" t="str">
        <f>VLOOKUP(A856,taxo!$A$1:$E$486,5,FALSE)</f>
        <v>Eukaryota</v>
      </c>
      <c r="F856" t="str">
        <f>VLOOKUP(A856,taxo!$A$1:$F$486,6,FALSE)</f>
        <v xml:space="preserve"> Viridiplantae</v>
      </c>
    </row>
    <row r="857" spans="1:6">
      <c r="A857" t="s">
        <v>1779</v>
      </c>
      <c r="B857" t="s">
        <v>1</v>
      </c>
      <c r="C857">
        <v>72</v>
      </c>
      <c r="D857">
        <v>259</v>
      </c>
      <c r="E857" t="str">
        <f>VLOOKUP(A857,taxo!$A$1:$E$486,5,FALSE)</f>
        <v>Eukaryota</v>
      </c>
      <c r="F857" t="str">
        <f>VLOOKUP(A857,taxo!$A$1:$F$486,6,FALSE)</f>
        <v xml:space="preserve"> Viridiplantae</v>
      </c>
    </row>
    <row r="858" spans="1:6">
      <c r="A858" t="s">
        <v>1779</v>
      </c>
      <c r="B858" t="s">
        <v>9</v>
      </c>
      <c r="C858">
        <v>272</v>
      </c>
      <c r="D858">
        <v>416</v>
      </c>
      <c r="E858" t="str">
        <f>VLOOKUP(A858,taxo!$A$1:$E$486,5,FALSE)</f>
        <v>Eukaryota</v>
      </c>
      <c r="F858" t="str">
        <f>VLOOKUP(A858,taxo!$A$1:$F$486,6,FALSE)</f>
        <v xml:space="preserve"> Viridiplantae</v>
      </c>
    </row>
    <row r="859" spans="1:6">
      <c r="A859" t="s">
        <v>1779</v>
      </c>
      <c r="B859" t="s">
        <v>13</v>
      </c>
      <c r="C859">
        <v>527</v>
      </c>
      <c r="D859">
        <v>703</v>
      </c>
      <c r="E859" t="str">
        <f>VLOOKUP(A859,taxo!$A$1:$E$486,5,FALSE)</f>
        <v>Eukaryota</v>
      </c>
      <c r="F859" t="str">
        <f>VLOOKUP(A859,taxo!$A$1:$F$486,6,FALSE)</f>
        <v xml:space="preserve"> Viridiplantae</v>
      </c>
    </row>
    <row r="860" spans="1:6">
      <c r="A860" t="s">
        <v>1782</v>
      </c>
      <c r="B860" t="s">
        <v>1</v>
      </c>
      <c r="C860">
        <v>72</v>
      </c>
      <c r="D860">
        <v>259</v>
      </c>
      <c r="E860" t="str">
        <f>VLOOKUP(A860,taxo!$A$1:$E$486,5,FALSE)</f>
        <v>Eukaryota</v>
      </c>
      <c r="F860" t="str">
        <f>VLOOKUP(A860,taxo!$A$1:$F$486,6,FALSE)</f>
        <v xml:space="preserve"> Viridiplantae</v>
      </c>
    </row>
    <row r="861" spans="1:6">
      <c r="A861" t="s">
        <v>1782</v>
      </c>
      <c r="B861" t="s">
        <v>9</v>
      </c>
      <c r="C861">
        <v>272</v>
      </c>
      <c r="D861">
        <v>416</v>
      </c>
      <c r="E861" t="str">
        <f>VLOOKUP(A861,taxo!$A$1:$E$486,5,FALSE)</f>
        <v>Eukaryota</v>
      </c>
      <c r="F861" t="str">
        <f>VLOOKUP(A861,taxo!$A$1:$F$486,6,FALSE)</f>
        <v xml:space="preserve"> Viridiplantae</v>
      </c>
    </row>
    <row r="862" spans="1:6">
      <c r="A862" t="s">
        <v>1782</v>
      </c>
      <c r="B862" t="s">
        <v>13</v>
      </c>
      <c r="C862">
        <v>527</v>
      </c>
      <c r="D862">
        <v>703</v>
      </c>
      <c r="E862" t="str">
        <f>VLOOKUP(A862,taxo!$A$1:$E$486,5,FALSE)</f>
        <v>Eukaryota</v>
      </c>
      <c r="F862" t="str">
        <f>VLOOKUP(A862,taxo!$A$1:$F$486,6,FALSE)</f>
        <v xml:space="preserve"> Viridiplantae</v>
      </c>
    </row>
    <row r="863" spans="1:6">
      <c r="A863" t="s">
        <v>1785</v>
      </c>
      <c r="B863" t="s">
        <v>1</v>
      </c>
      <c r="C863">
        <v>72</v>
      </c>
      <c r="D863">
        <v>256</v>
      </c>
      <c r="E863" t="str">
        <f>VLOOKUP(A863,taxo!$A$1:$E$486,5,FALSE)</f>
        <v>Eukaryota</v>
      </c>
      <c r="F863" t="str">
        <f>VLOOKUP(A863,taxo!$A$1:$F$486,6,FALSE)</f>
        <v xml:space="preserve"> Viridiplantae</v>
      </c>
    </row>
    <row r="864" spans="1:6">
      <c r="A864" t="s">
        <v>1785</v>
      </c>
      <c r="B864" t="s">
        <v>9</v>
      </c>
      <c r="C864">
        <v>269</v>
      </c>
      <c r="D864">
        <v>413</v>
      </c>
      <c r="E864" t="str">
        <f>VLOOKUP(A864,taxo!$A$1:$E$486,5,FALSE)</f>
        <v>Eukaryota</v>
      </c>
      <c r="F864" t="str">
        <f>VLOOKUP(A864,taxo!$A$1:$F$486,6,FALSE)</f>
        <v xml:space="preserve"> Viridiplantae</v>
      </c>
    </row>
    <row r="865" spans="1:6">
      <c r="A865" t="s">
        <v>1785</v>
      </c>
      <c r="B865" t="s">
        <v>13</v>
      </c>
      <c r="C865">
        <v>524</v>
      </c>
      <c r="D865">
        <v>700</v>
      </c>
      <c r="E865" t="str">
        <f>VLOOKUP(A865,taxo!$A$1:$E$486,5,FALSE)</f>
        <v>Eukaryota</v>
      </c>
      <c r="F865" t="str">
        <f>VLOOKUP(A865,taxo!$A$1:$F$486,6,FALSE)</f>
        <v xml:space="preserve"> Viridiplantae</v>
      </c>
    </row>
    <row r="866" spans="1:6">
      <c r="A866" t="s">
        <v>1792</v>
      </c>
      <c r="B866" t="s">
        <v>1</v>
      </c>
      <c r="C866">
        <v>72</v>
      </c>
      <c r="D866">
        <v>256</v>
      </c>
      <c r="E866" t="str">
        <f>VLOOKUP(A866,taxo!$A$1:$E$486,5,FALSE)</f>
        <v>Eukaryota</v>
      </c>
      <c r="F866" t="str">
        <f>VLOOKUP(A866,taxo!$A$1:$F$486,6,FALSE)</f>
        <v xml:space="preserve"> Viridiplantae</v>
      </c>
    </row>
    <row r="867" spans="1:6">
      <c r="A867" t="s">
        <v>1792</v>
      </c>
      <c r="B867" t="s">
        <v>9</v>
      </c>
      <c r="C867">
        <v>269</v>
      </c>
      <c r="D867">
        <v>413</v>
      </c>
      <c r="E867" t="str">
        <f>VLOOKUP(A867,taxo!$A$1:$E$486,5,FALSE)</f>
        <v>Eukaryota</v>
      </c>
      <c r="F867" t="str">
        <f>VLOOKUP(A867,taxo!$A$1:$F$486,6,FALSE)</f>
        <v xml:space="preserve"> Viridiplantae</v>
      </c>
    </row>
    <row r="868" spans="1:6">
      <c r="A868" t="s">
        <v>1792</v>
      </c>
      <c r="B868" t="s">
        <v>13</v>
      </c>
      <c r="C868">
        <v>524</v>
      </c>
      <c r="D868">
        <v>700</v>
      </c>
      <c r="E868" t="str">
        <f>VLOOKUP(A868,taxo!$A$1:$E$486,5,FALSE)</f>
        <v>Eukaryota</v>
      </c>
      <c r="F868" t="str">
        <f>VLOOKUP(A868,taxo!$A$1:$F$486,6,FALSE)</f>
        <v xml:space="preserve"> Viridiplantae</v>
      </c>
    </row>
    <row r="869" spans="1:6">
      <c r="A869" t="s">
        <v>1795</v>
      </c>
      <c r="B869" t="s">
        <v>1</v>
      </c>
      <c r="C869">
        <v>72</v>
      </c>
      <c r="D869">
        <v>259</v>
      </c>
      <c r="E869" t="str">
        <f>VLOOKUP(A869,taxo!$A$1:$E$486,5,FALSE)</f>
        <v>Eukaryota</v>
      </c>
      <c r="F869" t="str">
        <f>VLOOKUP(A869,taxo!$A$1:$F$486,6,FALSE)</f>
        <v xml:space="preserve"> Viridiplantae</v>
      </c>
    </row>
    <row r="870" spans="1:6">
      <c r="A870" t="s">
        <v>1795</v>
      </c>
      <c r="B870" t="s">
        <v>9</v>
      </c>
      <c r="C870">
        <v>272</v>
      </c>
      <c r="D870">
        <v>416</v>
      </c>
      <c r="E870" t="str">
        <f>VLOOKUP(A870,taxo!$A$1:$E$486,5,FALSE)</f>
        <v>Eukaryota</v>
      </c>
      <c r="F870" t="str">
        <f>VLOOKUP(A870,taxo!$A$1:$F$486,6,FALSE)</f>
        <v xml:space="preserve"> Viridiplantae</v>
      </c>
    </row>
    <row r="871" spans="1:6">
      <c r="A871" t="s">
        <v>1795</v>
      </c>
      <c r="B871" t="s">
        <v>13</v>
      </c>
      <c r="C871">
        <v>527</v>
      </c>
      <c r="D871">
        <v>703</v>
      </c>
      <c r="E871" t="str">
        <f>VLOOKUP(A871,taxo!$A$1:$E$486,5,FALSE)</f>
        <v>Eukaryota</v>
      </c>
      <c r="F871" t="str">
        <f>VLOOKUP(A871,taxo!$A$1:$F$486,6,FALSE)</f>
        <v xml:space="preserve"> Viridiplantae</v>
      </c>
    </row>
    <row r="872" spans="1:6">
      <c r="A872" t="s">
        <v>1799</v>
      </c>
      <c r="B872" t="s">
        <v>1</v>
      </c>
      <c r="C872">
        <v>119</v>
      </c>
      <c r="D872">
        <v>290</v>
      </c>
      <c r="E872" t="str">
        <f>VLOOKUP(A872,taxo!$A$1:$E$486,5,FALSE)</f>
        <v>Eukaryota</v>
      </c>
      <c r="F872" t="str">
        <f>VLOOKUP(A872,taxo!$A$1:$F$486,6,FALSE)</f>
        <v xml:space="preserve"> Fungi</v>
      </c>
    </row>
    <row r="873" spans="1:6">
      <c r="A873" t="s">
        <v>1799</v>
      </c>
      <c r="B873" t="s">
        <v>9</v>
      </c>
      <c r="C873">
        <v>303</v>
      </c>
      <c r="D873">
        <v>447</v>
      </c>
      <c r="E873" t="str">
        <f>VLOOKUP(A873,taxo!$A$1:$E$486,5,FALSE)</f>
        <v>Eukaryota</v>
      </c>
      <c r="F873" t="str">
        <f>VLOOKUP(A873,taxo!$A$1:$F$486,6,FALSE)</f>
        <v xml:space="preserve"> Fungi</v>
      </c>
    </row>
    <row r="874" spans="1:6">
      <c r="A874" t="s">
        <v>1799</v>
      </c>
      <c r="B874" t="s">
        <v>13</v>
      </c>
      <c r="C874">
        <v>558</v>
      </c>
      <c r="D874">
        <v>734</v>
      </c>
      <c r="E874" t="str">
        <f>VLOOKUP(A874,taxo!$A$1:$E$486,5,FALSE)</f>
        <v>Eukaryota</v>
      </c>
      <c r="F874" t="str">
        <f>VLOOKUP(A874,taxo!$A$1:$F$486,6,FALSE)</f>
        <v xml:space="preserve"> Fungi</v>
      </c>
    </row>
    <row r="875" spans="1:6">
      <c r="A875" t="s">
        <v>1803</v>
      </c>
      <c r="B875" t="s">
        <v>1</v>
      </c>
      <c r="C875">
        <v>71</v>
      </c>
      <c r="D875">
        <v>257</v>
      </c>
      <c r="E875" t="str">
        <f>VLOOKUP(A875,taxo!$A$1:$E$486,5,FALSE)</f>
        <v>Eukaryota</v>
      </c>
      <c r="F875" t="str">
        <f>VLOOKUP(A875,taxo!$A$1:$F$486,6,FALSE)</f>
        <v xml:space="preserve"> Fungi</v>
      </c>
    </row>
    <row r="876" spans="1:6">
      <c r="A876" t="s">
        <v>1803</v>
      </c>
      <c r="B876" t="s">
        <v>9</v>
      </c>
      <c r="C876">
        <v>270</v>
      </c>
      <c r="D876">
        <v>415</v>
      </c>
      <c r="E876" t="str">
        <f>VLOOKUP(A876,taxo!$A$1:$E$486,5,FALSE)</f>
        <v>Eukaryota</v>
      </c>
      <c r="F876" t="str">
        <f>VLOOKUP(A876,taxo!$A$1:$F$486,6,FALSE)</f>
        <v xml:space="preserve"> Fungi</v>
      </c>
    </row>
    <row r="877" spans="1:6">
      <c r="A877" t="s">
        <v>1803</v>
      </c>
      <c r="B877" t="s">
        <v>13</v>
      </c>
      <c r="C877">
        <v>526</v>
      </c>
      <c r="D877">
        <v>700</v>
      </c>
      <c r="E877" t="str">
        <f>VLOOKUP(A877,taxo!$A$1:$E$486,5,FALSE)</f>
        <v>Eukaryota</v>
      </c>
      <c r="F877" t="str">
        <f>VLOOKUP(A877,taxo!$A$1:$F$486,6,FALSE)</f>
        <v xml:space="preserve"> Fungi</v>
      </c>
    </row>
    <row r="878" spans="1:6">
      <c r="A878" t="s">
        <v>1807</v>
      </c>
      <c r="B878" t="s">
        <v>1</v>
      </c>
      <c r="C878">
        <v>72</v>
      </c>
      <c r="D878">
        <v>256</v>
      </c>
      <c r="E878" t="str">
        <f>VLOOKUP(A878,taxo!$A$1:$E$486,5,FALSE)</f>
        <v>Eukaryota</v>
      </c>
      <c r="F878" t="str">
        <f>VLOOKUP(A878,taxo!$A$1:$F$486,6,FALSE)</f>
        <v xml:space="preserve"> Metazoa</v>
      </c>
    </row>
    <row r="879" spans="1:6">
      <c r="A879" t="s">
        <v>1807</v>
      </c>
      <c r="B879" t="s">
        <v>9</v>
      </c>
      <c r="C879">
        <v>269</v>
      </c>
      <c r="D879">
        <v>413</v>
      </c>
      <c r="E879" t="str">
        <f>VLOOKUP(A879,taxo!$A$1:$E$486,5,FALSE)</f>
        <v>Eukaryota</v>
      </c>
      <c r="F879" t="str">
        <f>VLOOKUP(A879,taxo!$A$1:$F$486,6,FALSE)</f>
        <v xml:space="preserve"> Metazoa</v>
      </c>
    </row>
    <row r="880" spans="1:6">
      <c r="A880" t="s">
        <v>1807</v>
      </c>
      <c r="B880" t="s">
        <v>13</v>
      </c>
      <c r="C880">
        <v>524</v>
      </c>
      <c r="D880">
        <v>700</v>
      </c>
      <c r="E880" t="str">
        <f>VLOOKUP(A880,taxo!$A$1:$E$486,5,FALSE)</f>
        <v>Eukaryota</v>
      </c>
      <c r="F880" t="str">
        <f>VLOOKUP(A880,taxo!$A$1:$F$486,6,FALSE)</f>
        <v xml:space="preserve"> Metazoa</v>
      </c>
    </row>
    <row r="881" spans="1:6">
      <c r="A881" t="s">
        <v>2975</v>
      </c>
      <c r="B881" t="s">
        <v>1</v>
      </c>
      <c r="C881">
        <v>81</v>
      </c>
      <c r="D881">
        <v>265</v>
      </c>
      <c r="E881" t="e">
        <f>VLOOKUP(A881,taxo!$A$1:$E$486,5,FALSE)</f>
        <v>#N/A</v>
      </c>
      <c r="F881" t="e">
        <f>VLOOKUP(A881,taxo!$A$1:$F$486,6,FALSE)</f>
        <v>#N/A</v>
      </c>
    </row>
    <row r="882" spans="1:6">
      <c r="A882" t="s">
        <v>2975</v>
      </c>
      <c r="B882" t="s">
        <v>9</v>
      </c>
      <c r="C882">
        <v>278</v>
      </c>
      <c r="D882">
        <v>422</v>
      </c>
      <c r="E882" t="e">
        <f>VLOOKUP(A882,taxo!$A$1:$E$486,5,FALSE)</f>
        <v>#N/A</v>
      </c>
      <c r="F882" t="e">
        <f>VLOOKUP(A882,taxo!$A$1:$F$486,6,FALSE)</f>
        <v>#N/A</v>
      </c>
    </row>
    <row r="883" spans="1:6">
      <c r="A883" t="s">
        <v>2975</v>
      </c>
      <c r="B883" t="s">
        <v>13</v>
      </c>
      <c r="C883">
        <v>533</v>
      </c>
      <c r="D883">
        <v>711</v>
      </c>
      <c r="E883" t="e">
        <f>VLOOKUP(A883,taxo!$A$1:$E$486,5,FALSE)</f>
        <v>#N/A</v>
      </c>
      <c r="F883" t="e">
        <f>VLOOKUP(A883,taxo!$A$1:$F$486,6,FALSE)</f>
        <v>#N/A</v>
      </c>
    </row>
    <row r="884" spans="1:6">
      <c r="A884" t="s">
        <v>1826</v>
      </c>
      <c r="B884" t="s">
        <v>2949</v>
      </c>
      <c r="C884">
        <v>198</v>
      </c>
      <c r="D884">
        <v>315</v>
      </c>
      <c r="E884" t="str">
        <f>VLOOKUP(A884,taxo!$A$1:$E$486,5,FALSE)</f>
        <v>Bacteria</v>
      </c>
      <c r="F884" t="str">
        <f>VLOOKUP(A884,taxo!$A$1:$F$486,6,FALSE)</f>
        <v xml:space="preserve"> Firmicutes</v>
      </c>
    </row>
    <row r="885" spans="1:6">
      <c r="A885" t="s">
        <v>1826</v>
      </c>
      <c r="B885" t="s">
        <v>1</v>
      </c>
      <c r="C885">
        <v>271</v>
      </c>
      <c r="D885">
        <v>401</v>
      </c>
      <c r="E885" t="str">
        <f>VLOOKUP(A885,taxo!$A$1:$E$486,5,FALSE)</f>
        <v>Bacteria</v>
      </c>
      <c r="F885" t="str">
        <f>VLOOKUP(A885,taxo!$A$1:$F$486,6,FALSE)</f>
        <v xml:space="preserve"> Firmicutes</v>
      </c>
    </row>
    <row r="886" spans="1:6">
      <c r="A886" t="s">
        <v>1826</v>
      </c>
      <c r="B886" t="s">
        <v>9</v>
      </c>
      <c r="C886">
        <v>479</v>
      </c>
      <c r="D886">
        <v>581</v>
      </c>
      <c r="E886" t="str">
        <f>VLOOKUP(A886,taxo!$A$1:$E$486,5,FALSE)</f>
        <v>Bacteria</v>
      </c>
      <c r="F886" t="str">
        <f>VLOOKUP(A886,taxo!$A$1:$F$486,6,FALSE)</f>
        <v xml:space="preserve"> Firmicutes</v>
      </c>
    </row>
    <row r="887" spans="1:6">
      <c r="A887" t="s">
        <v>1826</v>
      </c>
      <c r="B887" t="s">
        <v>13</v>
      </c>
      <c r="C887">
        <v>593</v>
      </c>
      <c r="D887">
        <v>760</v>
      </c>
      <c r="E887" t="str">
        <f>VLOOKUP(A887,taxo!$A$1:$E$486,5,FALSE)</f>
        <v>Bacteria</v>
      </c>
      <c r="F887" t="str">
        <f>VLOOKUP(A887,taxo!$A$1:$F$486,6,FALSE)</f>
        <v xml:space="preserve"> Firmicutes</v>
      </c>
    </row>
    <row r="888" spans="1:6">
      <c r="A888" t="s">
        <v>1826</v>
      </c>
      <c r="B888" t="s">
        <v>2951</v>
      </c>
      <c r="C888">
        <v>24</v>
      </c>
      <c r="D888">
        <v>217</v>
      </c>
      <c r="E888" t="str">
        <f>VLOOKUP(A888,taxo!$A$1:$E$486,5,FALSE)</f>
        <v>Bacteria</v>
      </c>
      <c r="F888" t="str">
        <f>VLOOKUP(A888,taxo!$A$1:$F$486,6,FALSE)</f>
        <v xml:space="preserve"> Firmicutes</v>
      </c>
    </row>
    <row r="889" spans="1:6">
      <c r="A889" t="s">
        <v>1833</v>
      </c>
      <c r="B889" t="s">
        <v>1</v>
      </c>
      <c r="C889">
        <v>254</v>
      </c>
      <c r="D889">
        <v>406</v>
      </c>
      <c r="E889" t="str">
        <f>VLOOKUP(A889,taxo!$A$1:$E$486,5,FALSE)</f>
        <v>Bacteria</v>
      </c>
      <c r="F889" t="str">
        <f>VLOOKUP(A889,taxo!$A$1:$F$486,6,FALSE)</f>
        <v xml:space="preserve"> Firmicutes</v>
      </c>
    </row>
    <row r="890" spans="1:6">
      <c r="A890" t="s">
        <v>1833</v>
      </c>
      <c r="B890" t="s">
        <v>9</v>
      </c>
      <c r="C890">
        <v>408</v>
      </c>
      <c r="D890">
        <v>589</v>
      </c>
      <c r="E890" t="str">
        <f>VLOOKUP(A890,taxo!$A$1:$E$486,5,FALSE)</f>
        <v>Bacteria</v>
      </c>
      <c r="F890" t="str">
        <f>VLOOKUP(A890,taxo!$A$1:$F$486,6,FALSE)</f>
        <v xml:space="preserve"> Firmicutes</v>
      </c>
    </row>
    <row r="891" spans="1:6">
      <c r="A891" t="s">
        <v>1833</v>
      </c>
      <c r="B891" t="s">
        <v>13</v>
      </c>
      <c r="C891">
        <v>601</v>
      </c>
      <c r="D891">
        <v>770</v>
      </c>
      <c r="E891" t="str">
        <f>VLOOKUP(A891,taxo!$A$1:$E$486,5,FALSE)</f>
        <v>Bacteria</v>
      </c>
      <c r="F891" t="str">
        <f>VLOOKUP(A891,taxo!$A$1:$F$486,6,FALSE)</f>
        <v xml:space="preserve"> Firmicutes</v>
      </c>
    </row>
    <row r="892" spans="1:6">
      <c r="A892" t="s">
        <v>2976</v>
      </c>
      <c r="B892" t="s">
        <v>1</v>
      </c>
      <c r="C892">
        <v>30</v>
      </c>
      <c r="D892">
        <v>217</v>
      </c>
      <c r="E892" t="e">
        <f>VLOOKUP(A892,taxo!$A$1:$E$486,5,FALSE)</f>
        <v>#N/A</v>
      </c>
      <c r="F892" t="e">
        <f>VLOOKUP(A892,taxo!$A$1:$F$486,6,FALSE)</f>
        <v>#N/A</v>
      </c>
    </row>
    <row r="893" spans="1:6">
      <c r="A893" t="s">
        <v>2976</v>
      </c>
      <c r="B893" t="s">
        <v>9</v>
      </c>
      <c r="C893">
        <v>230</v>
      </c>
      <c r="D893">
        <v>386</v>
      </c>
      <c r="E893" t="e">
        <f>VLOOKUP(A893,taxo!$A$1:$E$486,5,FALSE)</f>
        <v>#N/A</v>
      </c>
      <c r="F893" t="e">
        <f>VLOOKUP(A893,taxo!$A$1:$F$486,6,FALSE)</f>
        <v>#N/A</v>
      </c>
    </row>
    <row r="894" spans="1:6">
      <c r="A894" t="s">
        <v>2976</v>
      </c>
      <c r="B894" t="s">
        <v>13</v>
      </c>
      <c r="C894">
        <v>497</v>
      </c>
      <c r="D894">
        <v>673</v>
      </c>
      <c r="E894" t="e">
        <f>VLOOKUP(A894,taxo!$A$1:$E$486,5,FALSE)</f>
        <v>#N/A</v>
      </c>
      <c r="F894" t="e">
        <f>VLOOKUP(A894,taxo!$A$1:$F$486,6,FALSE)</f>
        <v>#N/A</v>
      </c>
    </row>
    <row r="895" spans="1:6">
      <c r="A895" t="s">
        <v>1845</v>
      </c>
      <c r="B895" t="s">
        <v>2949</v>
      </c>
      <c r="C895">
        <v>195</v>
      </c>
      <c r="D895">
        <v>288</v>
      </c>
      <c r="E895" t="str">
        <f>VLOOKUP(A895,taxo!$A$1:$E$486,5,FALSE)</f>
        <v>Bacteria</v>
      </c>
      <c r="F895" t="str">
        <f>VLOOKUP(A895,taxo!$A$1:$F$486,6,FALSE)</f>
        <v xml:space="preserve"> Firmicutes</v>
      </c>
    </row>
    <row r="896" spans="1:6">
      <c r="A896" t="s">
        <v>1845</v>
      </c>
      <c r="B896" t="s">
        <v>1</v>
      </c>
      <c r="C896">
        <v>250</v>
      </c>
      <c r="D896">
        <v>399</v>
      </c>
      <c r="E896" t="str">
        <f>VLOOKUP(A896,taxo!$A$1:$E$486,5,FALSE)</f>
        <v>Bacteria</v>
      </c>
      <c r="F896" t="str">
        <f>VLOOKUP(A896,taxo!$A$1:$F$486,6,FALSE)</f>
        <v xml:space="preserve"> Firmicutes</v>
      </c>
    </row>
    <row r="897" spans="1:6">
      <c r="A897" t="s">
        <v>1845</v>
      </c>
      <c r="B897" t="s">
        <v>9</v>
      </c>
      <c r="C897">
        <v>454</v>
      </c>
      <c r="D897">
        <v>580</v>
      </c>
      <c r="E897" t="str">
        <f>VLOOKUP(A897,taxo!$A$1:$E$486,5,FALSE)</f>
        <v>Bacteria</v>
      </c>
      <c r="F897" t="str">
        <f>VLOOKUP(A897,taxo!$A$1:$F$486,6,FALSE)</f>
        <v xml:space="preserve"> Firmicutes</v>
      </c>
    </row>
    <row r="898" spans="1:6">
      <c r="A898" t="s">
        <v>1845</v>
      </c>
      <c r="B898" t="s">
        <v>13</v>
      </c>
      <c r="C898">
        <v>592</v>
      </c>
      <c r="D898">
        <v>761</v>
      </c>
      <c r="E898" t="str">
        <f>VLOOKUP(A898,taxo!$A$1:$E$486,5,FALSE)</f>
        <v>Bacteria</v>
      </c>
      <c r="F898" t="str">
        <f>VLOOKUP(A898,taxo!$A$1:$F$486,6,FALSE)</f>
        <v xml:space="preserve"> Firmicutes</v>
      </c>
    </row>
    <row r="899" spans="1:6">
      <c r="A899" t="s">
        <v>1853</v>
      </c>
      <c r="B899" t="s">
        <v>1</v>
      </c>
      <c r="C899">
        <v>72</v>
      </c>
      <c r="D899">
        <v>263</v>
      </c>
      <c r="E899" t="str">
        <f>VLOOKUP(A899,taxo!$A$1:$E$486,5,FALSE)</f>
        <v>Eukaryota</v>
      </c>
      <c r="F899" t="str">
        <f>VLOOKUP(A899,taxo!$A$1:$F$486,6,FALSE)</f>
        <v xml:space="preserve"> Alveolata</v>
      </c>
    </row>
    <row r="900" spans="1:6">
      <c r="A900" t="s">
        <v>1853</v>
      </c>
      <c r="B900" t="s">
        <v>9</v>
      </c>
      <c r="C900">
        <v>276</v>
      </c>
      <c r="D900">
        <v>422</v>
      </c>
      <c r="E900" t="str">
        <f>VLOOKUP(A900,taxo!$A$1:$E$486,5,FALSE)</f>
        <v>Eukaryota</v>
      </c>
      <c r="F900" t="str">
        <f>VLOOKUP(A900,taxo!$A$1:$F$486,6,FALSE)</f>
        <v xml:space="preserve"> Alveolata</v>
      </c>
    </row>
    <row r="901" spans="1:6">
      <c r="A901" t="s">
        <v>1853</v>
      </c>
      <c r="B901" t="s">
        <v>13</v>
      </c>
      <c r="C901">
        <v>530</v>
      </c>
      <c r="D901">
        <v>706</v>
      </c>
      <c r="E901" t="str">
        <f>VLOOKUP(A901,taxo!$A$1:$E$486,5,FALSE)</f>
        <v>Eukaryota</v>
      </c>
      <c r="F901" t="str">
        <f>VLOOKUP(A901,taxo!$A$1:$F$486,6,FALSE)</f>
        <v xml:space="preserve"> Alveolata</v>
      </c>
    </row>
    <row r="902" spans="1:6">
      <c r="A902" t="s">
        <v>1860</v>
      </c>
      <c r="B902" t="s">
        <v>1</v>
      </c>
      <c r="C902">
        <v>247</v>
      </c>
      <c r="D902">
        <v>400</v>
      </c>
      <c r="E902" t="str">
        <f>VLOOKUP(A902,taxo!$A$1:$E$486,5,FALSE)</f>
        <v>Bacteria</v>
      </c>
      <c r="F902" t="str">
        <f>VLOOKUP(A902,taxo!$A$1:$F$486,6,FALSE)</f>
        <v xml:space="preserve"> Firmicutes</v>
      </c>
    </row>
    <row r="903" spans="1:6">
      <c r="A903" t="s">
        <v>1860</v>
      </c>
      <c r="B903" t="s">
        <v>9</v>
      </c>
      <c r="C903">
        <v>476</v>
      </c>
      <c r="D903">
        <v>578</v>
      </c>
      <c r="E903" t="str">
        <f>VLOOKUP(A903,taxo!$A$1:$E$486,5,FALSE)</f>
        <v>Bacteria</v>
      </c>
      <c r="F903" t="str">
        <f>VLOOKUP(A903,taxo!$A$1:$F$486,6,FALSE)</f>
        <v xml:space="preserve"> Firmicutes</v>
      </c>
    </row>
    <row r="904" spans="1:6">
      <c r="A904" t="s">
        <v>1860</v>
      </c>
      <c r="B904" t="s">
        <v>13</v>
      </c>
      <c r="C904">
        <v>590</v>
      </c>
      <c r="D904">
        <v>758</v>
      </c>
      <c r="E904" t="str">
        <f>VLOOKUP(A904,taxo!$A$1:$E$486,5,FALSE)</f>
        <v>Bacteria</v>
      </c>
      <c r="F904" t="str">
        <f>VLOOKUP(A904,taxo!$A$1:$F$486,6,FALSE)</f>
        <v xml:space="preserve"> Firmicutes</v>
      </c>
    </row>
    <row r="905" spans="1:6">
      <c r="A905" t="s">
        <v>1864</v>
      </c>
      <c r="B905" t="s">
        <v>1</v>
      </c>
      <c r="C905">
        <v>31</v>
      </c>
      <c r="D905">
        <v>214</v>
      </c>
      <c r="E905" t="str">
        <f>VLOOKUP(A905,taxo!$A$1:$E$486,5,FALSE)</f>
        <v>Eukaryota</v>
      </c>
      <c r="F905" t="str">
        <f>VLOOKUP(A905,taxo!$A$1:$F$486,6,FALSE)</f>
        <v xml:space="preserve"> Metazoa</v>
      </c>
    </row>
    <row r="906" spans="1:6">
      <c r="A906" t="s">
        <v>1864</v>
      </c>
      <c r="B906" t="s">
        <v>9</v>
      </c>
      <c r="C906">
        <v>227</v>
      </c>
      <c r="D906">
        <v>371</v>
      </c>
      <c r="E906" t="str">
        <f>VLOOKUP(A906,taxo!$A$1:$E$486,5,FALSE)</f>
        <v>Eukaryota</v>
      </c>
      <c r="F906" t="str">
        <f>VLOOKUP(A906,taxo!$A$1:$F$486,6,FALSE)</f>
        <v xml:space="preserve"> Metazoa</v>
      </c>
    </row>
    <row r="907" spans="1:6">
      <c r="A907" t="s">
        <v>1864</v>
      </c>
      <c r="B907" t="s">
        <v>13</v>
      </c>
      <c r="C907">
        <v>482</v>
      </c>
      <c r="D907">
        <v>643</v>
      </c>
      <c r="E907" t="str">
        <f>VLOOKUP(A907,taxo!$A$1:$E$486,5,FALSE)</f>
        <v>Eukaryota</v>
      </c>
      <c r="F907" t="str">
        <f>VLOOKUP(A907,taxo!$A$1:$F$486,6,FALSE)</f>
        <v xml:space="preserve"> Metazoa</v>
      </c>
    </row>
    <row r="908" spans="1:6">
      <c r="A908" t="s">
        <v>1869</v>
      </c>
      <c r="B908" t="s">
        <v>1</v>
      </c>
      <c r="C908">
        <v>168</v>
      </c>
      <c r="D908">
        <v>274</v>
      </c>
      <c r="E908" t="str">
        <f>VLOOKUP(A908,taxo!$A$1:$E$486,5,FALSE)</f>
        <v>Archaea</v>
      </c>
      <c r="F908" t="str">
        <f>VLOOKUP(A908,taxo!$A$1:$F$486,6,FALSE)</f>
        <v xml:space="preserve"> Euryarchaeota</v>
      </c>
    </row>
    <row r="909" spans="1:6">
      <c r="A909" t="s">
        <v>1869</v>
      </c>
      <c r="B909" t="s">
        <v>9</v>
      </c>
      <c r="C909">
        <v>289</v>
      </c>
      <c r="D909">
        <v>469</v>
      </c>
      <c r="E909" t="str">
        <f>VLOOKUP(A909,taxo!$A$1:$E$486,5,FALSE)</f>
        <v>Archaea</v>
      </c>
      <c r="F909" t="str">
        <f>VLOOKUP(A909,taxo!$A$1:$F$486,6,FALSE)</f>
        <v xml:space="preserve"> Euryarchaeota</v>
      </c>
    </row>
    <row r="910" spans="1:6">
      <c r="A910" t="s">
        <v>1869</v>
      </c>
      <c r="B910" t="s">
        <v>13</v>
      </c>
      <c r="C910">
        <v>483</v>
      </c>
      <c r="D910">
        <v>652</v>
      </c>
      <c r="E910" t="str">
        <f>VLOOKUP(A910,taxo!$A$1:$E$486,5,FALSE)</f>
        <v>Archaea</v>
      </c>
      <c r="F910" t="str">
        <f>VLOOKUP(A910,taxo!$A$1:$F$486,6,FALSE)</f>
        <v xml:space="preserve"> Euryarchaeota</v>
      </c>
    </row>
    <row r="911" spans="1:6">
      <c r="A911" t="s">
        <v>1874</v>
      </c>
      <c r="B911" t="s">
        <v>1</v>
      </c>
      <c r="C911">
        <v>71</v>
      </c>
      <c r="D911">
        <v>255</v>
      </c>
      <c r="E911" t="str">
        <f>VLOOKUP(A911,taxo!$A$1:$E$486,5,FALSE)</f>
        <v>Eukaryota</v>
      </c>
      <c r="F911" t="str">
        <f>VLOOKUP(A911,taxo!$A$1:$F$486,6,FALSE)</f>
        <v xml:space="preserve"> Fungi</v>
      </c>
    </row>
    <row r="912" spans="1:6">
      <c r="A912" t="s">
        <v>1874</v>
      </c>
      <c r="B912" t="s">
        <v>9</v>
      </c>
      <c r="C912">
        <v>268</v>
      </c>
      <c r="D912">
        <v>412</v>
      </c>
      <c r="E912" t="str">
        <f>VLOOKUP(A912,taxo!$A$1:$E$486,5,FALSE)</f>
        <v>Eukaryota</v>
      </c>
      <c r="F912" t="str">
        <f>VLOOKUP(A912,taxo!$A$1:$F$486,6,FALSE)</f>
        <v xml:space="preserve"> Fungi</v>
      </c>
    </row>
    <row r="913" spans="1:6">
      <c r="A913" t="s">
        <v>1874</v>
      </c>
      <c r="B913" t="s">
        <v>13</v>
      </c>
      <c r="C913">
        <v>523</v>
      </c>
      <c r="D913">
        <v>697</v>
      </c>
      <c r="E913" t="str">
        <f>VLOOKUP(A913,taxo!$A$1:$E$486,5,FALSE)</f>
        <v>Eukaryota</v>
      </c>
      <c r="F913" t="str">
        <f>VLOOKUP(A913,taxo!$A$1:$F$486,6,FALSE)</f>
        <v xml:space="preserve"> Fungi</v>
      </c>
    </row>
    <row r="914" spans="1:6">
      <c r="A914" t="s">
        <v>1878</v>
      </c>
      <c r="B914" t="s">
        <v>1</v>
      </c>
      <c r="C914">
        <v>72</v>
      </c>
      <c r="D914">
        <v>259</v>
      </c>
      <c r="E914" t="str">
        <f>VLOOKUP(A914,taxo!$A$1:$E$486,5,FALSE)</f>
        <v>Eukaryota</v>
      </c>
      <c r="F914" t="str">
        <f>VLOOKUP(A914,taxo!$A$1:$F$486,6,FALSE)</f>
        <v xml:space="preserve"> Viridiplantae</v>
      </c>
    </row>
    <row r="915" spans="1:6">
      <c r="A915" t="s">
        <v>1878</v>
      </c>
      <c r="B915" t="s">
        <v>9</v>
      </c>
      <c r="C915">
        <v>272</v>
      </c>
      <c r="D915">
        <v>416</v>
      </c>
      <c r="E915" t="str">
        <f>VLOOKUP(A915,taxo!$A$1:$E$486,5,FALSE)</f>
        <v>Eukaryota</v>
      </c>
      <c r="F915" t="str">
        <f>VLOOKUP(A915,taxo!$A$1:$F$486,6,FALSE)</f>
        <v xml:space="preserve"> Viridiplantae</v>
      </c>
    </row>
    <row r="916" spans="1:6">
      <c r="A916" t="s">
        <v>1878</v>
      </c>
      <c r="B916" t="s">
        <v>13</v>
      </c>
      <c r="C916">
        <v>527</v>
      </c>
      <c r="D916">
        <v>703</v>
      </c>
      <c r="E916" t="str">
        <f>VLOOKUP(A916,taxo!$A$1:$E$486,5,FALSE)</f>
        <v>Eukaryota</v>
      </c>
      <c r="F916" t="str">
        <f>VLOOKUP(A916,taxo!$A$1:$F$486,6,FALSE)</f>
        <v xml:space="preserve"> Viridiplantae</v>
      </c>
    </row>
    <row r="917" spans="1:6">
      <c r="A917" t="s">
        <v>1882</v>
      </c>
      <c r="B917" t="s">
        <v>1</v>
      </c>
      <c r="C917">
        <v>71</v>
      </c>
      <c r="D917">
        <v>255</v>
      </c>
      <c r="E917" t="str">
        <f>VLOOKUP(A917,taxo!$A$1:$E$486,5,FALSE)</f>
        <v>Eukaryota</v>
      </c>
      <c r="F917" t="str">
        <f>VLOOKUP(A917,taxo!$A$1:$F$486,6,FALSE)</f>
        <v xml:space="preserve"> Fungi</v>
      </c>
    </row>
    <row r="918" spans="1:6">
      <c r="A918" t="s">
        <v>1882</v>
      </c>
      <c r="B918" t="s">
        <v>9</v>
      </c>
      <c r="C918">
        <v>268</v>
      </c>
      <c r="D918">
        <v>412</v>
      </c>
      <c r="E918" t="str">
        <f>VLOOKUP(A918,taxo!$A$1:$E$486,5,FALSE)</f>
        <v>Eukaryota</v>
      </c>
      <c r="F918" t="str">
        <f>VLOOKUP(A918,taxo!$A$1:$F$486,6,FALSE)</f>
        <v xml:space="preserve"> Fungi</v>
      </c>
    </row>
    <row r="919" spans="1:6">
      <c r="A919" t="s">
        <v>1882</v>
      </c>
      <c r="B919" t="s">
        <v>13</v>
      </c>
      <c r="C919">
        <v>523</v>
      </c>
      <c r="D919">
        <v>697</v>
      </c>
      <c r="E919" t="str">
        <f>VLOOKUP(A919,taxo!$A$1:$E$486,5,FALSE)</f>
        <v>Eukaryota</v>
      </c>
      <c r="F919" t="str">
        <f>VLOOKUP(A919,taxo!$A$1:$F$486,6,FALSE)</f>
        <v xml:space="preserve"> Fungi</v>
      </c>
    </row>
    <row r="920" spans="1:6">
      <c r="A920" t="s">
        <v>2977</v>
      </c>
      <c r="B920" t="s">
        <v>1</v>
      </c>
      <c r="C920">
        <v>30</v>
      </c>
      <c r="D920">
        <v>221</v>
      </c>
      <c r="E920" t="e">
        <f>VLOOKUP(A920,taxo!$A$1:$E$486,5,FALSE)</f>
        <v>#N/A</v>
      </c>
      <c r="F920" t="e">
        <f>VLOOKUP(A920,taxo!$A$1:$F$486,6,FALSE)</f>
        <v>#N/A</v>
      </c>
    </row>
    <row r="921" spans="1:6">
      <c r="A921" t="s">
        <v>2977</v>
      </c>
      <c r="B921" t="s">
        <v>9</v>
      </c>
      <c r="C921">
        <v>234</v>
      </c>
      <c r="D921">
        <v>376</v>
      </c>
      <c r="E921" t="e">
        <f>VLOOKUP(A921,taxo!$A$1:$E$486,5,FALSE)</f>
        <v>#N/A</v>
      </c>
      <c r="F921" t="e">
        <f>VLOOKUP(A921,taxo!$A$1:$F$486,6,FALSE)</f>
        <v>#N/A</v>
      </c>
    </row>
    <row r="922" spans="1:6">
      <c r="A922" t="s">
        <v>2977</v>
      </c>
      <c r="B922" t="s">
        <v>13</v>
      </c>
      <c r="C922">
        <v>492</v>
      </c>
      <c r="D922">
        <v>668</v>
      </c>
      <c r="E922" t="e">
        <f>VLOOKUP(A922,taxo!$A$1:$E$486,5,FALSE)</f>
        <v>#N/A</v>
      </c>
      <c r="F922" t="e">
        <f>VLOOKUP(A922,taxo!$A$1:$F$486,6,FALSE)</f>
        <v>#N/A</v>
      </c>
    </row>
    <row r="923" spans="1:6">
      <c r="A923" t="s">
        <v>1893</v>
      </c>
      <c r="B923" t="s">
        <v>1</v>
      </c>
      <c r="C923">
        <v>30</v>
      </c>
      <c r="D923">
        <v>214</v>
      </c>
      <c r="E923" t="str">
        <f>VLOOKUP(A923,taxo!$A$1:$E$486,5,FALSE)</f>
        <v>Eukaryota</v>
      </c>
      <c r="F923" t="str">
        <f>VLOOKUP(A923,taxo!$A$1:$F$486,6,FALSE)</f>
        <v xml:space="preserve"> Fungi</v>
      </c>
    </row>
    <row r="924" spans="1:6">
      <c r="A924" t="s">
        <v>1893</v>
      </c>
      <c r="B924" t="s">
        <v>9</v>
      </c>
      <c r="C924">
        <v>227</v>
      </c>
      <c r="D924">
        <v>368</v>
      </c>
      <c r="E924" t="str">
        <f>VLOOKUP(A924,taxo!$A$1:$E$486,5,FALSE)</f>
        <v>Eukaryota</v>
      </c>
      <c r="F924" t="str">
        <f>VLOOKUP(A924,taxo!$A$1:$F$486,6,FALSE)</f>
        <v xml:space="preserve"> Fungi</v>
      </c>
    </row>
    <row r="925" spans="1:6">
      <c r="A925" t="s">
        <v>1893</v>
      </c>
      <c r="B925" t="s">
        <v>13</v>
      </c>
      <c r="C925">
        <v>479</v>
      </c>
      <c r="D925">
        <v>653</v>
      </c>
      <c r="E925" t="str">
        <f>VLOOKUP(A925,taxo!$A$1:$E$486,5,FALSE)</f>
        <v>Eukaryota</v>
      </c>
      <c r="F925" t="str">
        <f>VLOOKUP(A925,taxo!$A$1:$F$486,6,FALSE)</f>
        <v xml:space="preserve"> Fungi</v>
      </c>
    </row>
    <row r="926" spans="1:6">
      <c r="A926" t="s">
        <v>1898</v>
      </c>
      <c r="B926" t="s">
        <v>1</v>
      </c>
      <c r="C926">
        <v>256</v>
      </c>
      <c r="D926">
        <v>407</v>
      </c>
      <c r="E926" t="str">
        <f>VLOOKUP(A926,taxo!$A$1:$E$486,5,FALSE)</f>
        <v>Bacteria</v>
      </c>
      <c r="F926" t="str">
        <f>VLOOKUP(A926,taxo!$A$1:$F$486,6,FALSE)</f>
        <v xml:space="preserve"> Firmicutes</v>
      </c>
    </row>
    <row r="927" spans="1:6">
      <c r="A927" t="s">
        <v>1898</v>
      </c>
      <c r="B927" t="s">
        <v>9</v>
      </c>
      <c r="C927">
        <v>411</v>
      </c>
      <c r="D927">
        <v>591</v>
      </c>
      <c r="E927" t="str">
        <f>VLOOKUP(A927,taxo!$A$1:$E$486,5,FALSE)</f>
        <v>Bacteria</v>
      </c>
      <c r="F927" t="str">
        <f>VLOOKUP(A927,taxo!$A$1:$F$486,6,FALSE)</f>
        <v xml:space="preserve"> Firmicutes</v>
      </c>
    </row>
    <row r="928" spans="1:6">
      <c r="A928" t="s">
        <v>1898</v>
      </c>
      <c r="B928" t="s">
        <v>13</v>
      </c>
      <c r="C928">
        <v>603</v>
      </c>
      <c r="D928">
        <v>772</v>
      </c>
      <c r="E928" t="str">
        <f>VLOOKUP(A928,taxo!$A$1:$E$486,5,FALSE)</f>
        <v>Bacteria</v>
      </c>
      <c r="F928" t="str">
        <f>VLOOKUP(A928,taxo!$A$1:$F$486,6,FALSE)</f>
        <v xml:space="preserve"> Firmicutes</v>
      </c>
    </row>
    <row r="929" spans="1:6">
      <c r="A929" t="s">
        <v>1902</v>
      </c>
      <c r="B929" t="s">
        <v>1</v>
      </c>
      <c r="C929">
        <v>71</v>
      </c>
      <c r="D929">
        <v>257</v>
      </c>
      <c r="E929" t="str">
        <f>VLOOKUP(A929,taxo!$A$1:$E$486,5,FALSE)</f>
        <v>Eukaryota</v>
      </c>
      <c r="F929" t="str">
        <f>VLOOKUP(A929,taxo!$A$1:$F$486,6,FALSE)</f>
        <v xml:space="preserve"> Fungi</v>
      </c>
    </row>
    <row r="930" spans="1:6">
      <c r="A930" t="s">
        <v>1902</v>
      </c>
      <c r="B930" t="s">
        <v>9</v>
      </c>
      <c r="C930">
        <v>270</v>
      </c>
      <c r="D930">
        <v>415</v>
      </c>
      <c r="E930" t="str">
        <f>VLOOKUP(A930,taxo!$A$1:$E$486,5,FALSE)</f>
        <v>Eukaryota</v>
      </c>
      <c r="F930" t="str">
        <f>VLOOKUP(A930,taxo!$A$1:$F$486,6,FALSE)</f>
        <v xml:space="preserve"> Fungi</v>
      </c>
    </row>
    <row r="931" spans="1:6">
      <c r="A931" t="s">
        <v>1902</v>
      </c>
      <c r="B931" t="s">
        <v>13</v>
      </c>
      <c r="C931">
        <v>526</v>
      </c>
      <c r="D931">
        <v>700</v>
      </c>
      <c r="E931" t="str">
        <f>VLOOKUP(A931,taxo!$A$1:$E$486,5,FALSE)</f>
        <v>Eukaryota</v>
      </c>
      <c r="F931" t="str">
        <f>VLOOKUP(A931,taxo!$A$1:$F$486,6,FALSE)</f>
        <v xml:space="preserve"> Fungi</v>
      </c>
    </row>
    <row r="932" spans="1:6">
      <c r="A932" t="s">
        <v>1906</v>
      </c>
      <c r="B932" t="s">
        <v>1</v>
      </c>
      <c r="C932">
        <v>71</v>
      </c>
      <c r="D932">
        <v>257</v>
      </c>
      <c r="E932" t="str">
        <f>VLOOKUP(A932,taxo!$A$1:$E$486,5,FALSE)</f>
        <v>Eukaryota</v>
      </c>
      <c r="F932" t="str">
        <f>VLOOKUP(A932,taxo!$A$1:$F$486,6,FALSE)</f>
        <v xml:space="preserve"> Fungi</v>
      </c>
    </row>
    <row r="933" spans="1:6">
      <c r="A933" t="s">
        <v>1906</v>
      </c>
      <c r="B933" t="s">
        <v>9</v>
      </c>
      <c r="C933">
        <v>270</v>
      </c>
      <c r="D933">
        <v>415</v>
      </c>
      <c r="E933" t="str">
        <f>VLOOKUP(A933,taxo!$A$1:$E$486,5,FALSE)</f>
        <v>Eukaryota</v>
      </c>
      <c r="F933" t="str">
        <f>VLOOKUP(A933,taxo!$A$1:$F$486,6,FALSE)</f>
        <v xml:space="preserve"> Fungi</v>
      </c>
    </row>
    <row r="934" spans="1:6">
      <c r="A934" t="s">
        <v>1906</v>
      </c>
      <c r="B934" t="s">
        <v>13</v>
      </c>
      <c r="C934">
        <v>526</v>
      </c>
      <c r="D934">
        <v>700</v>
      </c>
      <c r="E934" t="str">
        <f>VLOOKUP(A934,taxo!$A$1:$E$486,5,FALSE)</f>
        <v>Eukaryota</v>
      </c>
      <c r="F934" t="str">
        <f>VLOOKUP(A934,taxo!$A$1:$F$486,6,FALSE)</f>
        <v xml:space="preserve"> Fungi</v>
      </c>
    </row>
    <row r="935" spans="1:6">
      <c r="A935" t="s">
        <v>24</v>
      </c>
      <c r="B935" t="s">
        <v>1</v>
      </c>
      <c r="C935">
        <v>135</v>
      </c>
      <c r="D935">
        <v>228</v>
      </c>
      <c r="E935" t="str">
        <f>VLOOKUP(A935,taxo!$A$1:$E$486,5,FALSE)</f>
        <v>Eukaryota</v>
      </c>
      <c r="F935" t="str">
        <f>VLOOKUP(A935,taxo!$A$1:$F$486,6,FALSE)</f>
        <v xml:space="preserve"> Fungi</v>
      </c>
    </row>
    <row r="936" spans="1:6">
      <c r="A936" t="s">
        <v>24</v>
      </c>
      <c r="B936" t="s">
        <v>1</v>
      </c>
      <c r="C936">
        <v>224</v>
      </c>
      <c r="D936">
        <v>365</v>
      </c>
      <c r="E936" t="str">
        <f>VLOOKUP(A936,taxo!$A$1:$E$486,5,FALSE)</f>
        <v>Eukaryota</v>
      </c>
      <c r="F936" t="str">
        <f>VLOOKUP(A936,taxo!$A$1:$F$486,6,FALSE)</f>
        <v xml:space="preserve"> Fungi</v>
      </c>
    </row>
    <row r="937" spans="1:6">
      <c r="A937" t="s">
        <v>24</v>
      </c>
      <c r="B937" t="s">
        <v>9</v>
      </c>
      <c r="C937">
        <v>476</v>
      </c>
      <c r="D937">
        <v>590</v>
      </c>
      <c r="E937" t="str">
        <f>VLOOKUP(A937,taxo!$A$1:$E$486,5,FALSE)</f>
        <v>Eukaryota</v>
      </c>
      <c r="F937" t="str">
        <f>VLOOKUP(A937,taxo!$A$1:$F$486,6,FALSE)</f>
        <v xml:space="preserve"> Fungi</v>
      </c>
    </row>
    <row r="938" spans="1:6">
      <c r="A938" t="s">
        <v>24</v>
      </c>
      <c r="B938" t="s">
        <v>13</v>
      </c>
      <c r="C938">
        <v>737</v>
      </c>
      <c r="D938">
        <v>913</v>
      </c>
      <c r="E938" t="str">
        <f>VLOOKUP(A938,taxo!$A$1:$E$486,5,FALSE)</f>
        <v>Eukaryota</v>
      </c>
      <c r="F938" t="str">
        <f>VLOOKUP(A938,taxo!$A$1:$F$486,6,FALSE)</f>
        <v xml:space="preserve"> Fungi</v>
      </c>
    </row>
    <row r="939" spans="1:6">
      <c r="A939" t="s">
        <v>1914</v>
      </c>
      <c r="B939" t="s">
        <v>1</v>
      </c>
      <c r="C939">
        <v>83</v>
      </c>
      <c r="D939">
        <v>266</v>
      </c>
      <c r="E939" t="str">
        <f>VLOOKUP(A939,taxo!$A$1:$E$486,5,FALSE)</f>
        <v>Eukaryota</v>
      </c>
      <c r="F939" t="str">
        <f>VLOOKUP(A939,taxo!$A$1:$F$486,6,FALSE)</f>
        <v xml:space="preserve"> Metazoa</v>
      </c>
    </row>
    <row r="940" spans="1:6">
      <c r="A940" t="s">
        <v>1914</v>
      </c>
      <c r="B940" t="s">
        <v>9</v>
      </c>
      <c r="C940">
        <v>279</v>
      </c>
      <c r="D940">
        <v>423</v>
      </c>
      <c r="E940" t="str">
        <f>VLOOKUP(A940,taxo!$A$1:$E$486,5,FALSE)</f>
        <v>Eukaryota</v>
      </c>
      <c r="F940" t="str">
        <f>VLOOKUP(A940,taxo!$A$1:$F$486,6,FALSE)</f>
        <v xml:space="preserve"> Metazoa</v>
      </c>
    </row>
    <row r="941" spans="1:6">
      <c r="A941" t="s">
        <v>1914</v>
      </c>
      <c r="B941" t="s">
        <v>13</v>
      </c>
      <c r="C941">
        <v>534</v>
      </c>
      <c r="D941">
        <v>710</v>
      </c>
      <c r="E941" t="str">
        <f>VLOOKUP(A941,taxo!$A$1:$E$486,5,FALSE)</f>
        <v>Eukaryota</v>
      </c>
      <c r="F941" t="str">
        <f>VLOOKUP(A941,taxo!$A$1:$F$486,6,FALSE)</f>
        <v xml:space="preserve"> Metazoa</v>
      </c>
    </row>
    <row r="942" spans="1:6">
      <c r="A942" t="s">
        <v>1919</v>
      </c>
      <c r="B942" t="s">
        <v>1</v>
      </c>
      <c r="C942">
        <v>72</v>
      </c>
      <c r="D942">
        <v>255</v>
      </c>
      <c r="E942" t="str">
        <f>VLOOKUP(A942,taxo!$A$1:$E$486,5,FALSE)</f>
        <v>Eukaryota</v>
      </c>
      <c r="F942" t="str">
        <f>VLOOKUP(A942,taxo!$A$1:$F$486,6,FALSE)</f>
        <v xml:space="preserve"> Metazoa</v>
      </c>
    </row>
    <row r="943" spans="1:6">
      <c r="A943" t="s">
        <v>1919</v>
      </c>
      <c r="B943" t="s">
        <v>9</v>
      </c>
      <c r="C943">
        <v>268</v>
      </c>
      <c r="D943">
        <v>413</v>
      </c>
      <c r="E943" t="str">
        <f>VLOOKUP(A943,taxo!$A$1:$E$486,5,FALSE)</f>
        <v>Eukaryota</v>
      </c>
      <c r="F943" t="str">
        <f>VLOOKUP(A943,taxo!$A$1:$F$486,6,FALSE)</f>
        <v xml:space="preserve"> Metazoa</v>
      </c>
    </row>
    <row r="944" spans="1:6">
      <c r="A944" t="s">
        <v>1919</v>
      </c>
      <c r="B944" t="s">
        <v>13</v>
      </c>
      <c r="C944">
        <v>523</v>
      </c>
      <c r="D944">
        <v>699</v>
      </c>
      <c r="E944" t="str">
        <f>VLOOKUP(A944,taxo!$A$1:$E$486,5,FALSE)</f>
        <v>Eukaryota</v>
      </c>
      <c r="F944" t="str">
        <f>VLOOKUP(A944,taxo!$A$1:$F$486,6,FALSE)</f>
        <v xml:space="preserve"> Metazoa</v>
      </c>
    </row>
    <row r="945" spans="1:6">
      <c r="A945" t="s">
        <v>2978</v>
      </c>
      <c r="B945" t="s">
        <v>1</v>
      </c>
      <c r="C945">
        <v>72</v>
      </c>
      <c r="D945">
        <v>256</v>
      </c>
      <c r="E945" t="e">
        <f>VLOOKUP(A945,taxo!$A$1:$E$486,5,FALSE)</f>
        <v>#N/A</v>
      </c>
      <c r="F945" t="e">
        <f>VLOOKUP(A945,taxo!$A$1:$F$486,6,FALSE)</f>
        <v>#N/A</v>
      </c>
    </row>
    <row r="946" spans="1:6">
      <c r="A946" t="s">
        <v>2978</v>
      </c>
      <c r="B946" t="s">
        <v>9</v>
      </c>
      <c r="C946">
        <v>269</v>
      </c>
      <c r="D946">
        <v>413</v>
      </c>
      <c r="E946" t="e">
        <f>VLOOKUP(A946,taxo!$A$1:$E$486,5,FALSE)</f>
        <v>#N/A</v>
      </c>
      <c r="F946" t="e">
        <f>VLOOKUP(A946,taxo!$A$1:$F$486,6,FALSE)</f>
        <v>#N/A</v>
      </c>
    </row>
    <row r="947" spans="1:6">
      <c r="A947" t="s">
        <v>2978</v>
      </c>
      <c r="B947" t="s">
        <v>13</v>
      </c>
      <c r="C947">
        <v>524</v>
      </c>
      <c r="D947">
        <v>675</v>
      </c>
      <c r="E947" t="e">
        <f>VLOOKUP(A947,taxo!$A$1:$E$486,5,FALSE)</f>
        <v>#N/A</v>
      </c>
      <c r="F947" t="e">
        <f>VLOOKUP(A947,taxo!$A$1:$F$486,6,FALSE)</f>
        <v>#N/A</v>
      </c>
    </row>
    <row r="948" spans="1:6">
      <c r="A948" t="s">
        <v>1933</v>
      </c>
      <c r="B948" t="s">
        <v>1</v>
      </c>
      <c r="C948">
        <v>71</v>
      </c>
      <c r="D948">
        <v>257</v>
      </c>
      <c r="E948" t="str">
        <f>VLOOKUP(A948,taxo!$A$1:$E$486,5,FALSE)</f>
        <v>Eukaryota</v>
      </c>
      <c r="F948" t="str">
        <f>VLOOKUP(A948,taxo!$A$1:$F$486,6,FALSE)</f>
        <v xml:space="preserve"> Fungi</v>
      </c>
    </row>
    <row r="949" spans="1:6">
      <c r="A949" t="s">
        <v>1933</v>
      </c>
      <c r="B949" t="s">
        <v>9</v>
      </c>
      <c r="C949">
        <v>270</v>
      </c>
      <c r="D949">
        <v>414</v>
      </c>
      <c r="E949" t="str">
        <f>VLOOKUP(A949,taxo!$A$1:$E$486,5,FALSE)</f>
        <v>Eukaryota</v>
      </c>
      <c r="F949" t="str">
        <f>VLOOKUP(A949,taxo!$A$1:$F$486,6,FALSE)</f>
        <v xml:space="preserve"> Fungi</v>
      </c>
    </row>
    <row r="950" spans="1:6">
      <c r="A950" t="s">
        <v>1933</v>
      </c>
      <c r="B950" t="s">
        <v>13</v>
      </c>
      <c r="C950">
        <v>525</v>
      </c>
      <c r="D950">
        <v>699</v>
      </c>
      <c r="E950" t="str">
        <f>VLOOKUP(A950,taxo!$A$1:$E$486,5,FALSE)</f>
        <v>Eukaryota</v>
      </c>
      <c r="F950" t="str">
        <f>VLOOKUP(A950,taxo!$A$1:$F$486,6,FALSE)</f>
        <v xml:space="preserve"> Fungi</v>
      </c>
    </row>
    <row r="951" spans="1:6">
      <c r="A951" t="s">
        <v>1938</v>
      </c>
      <c r="B951" t="s">
        <v>1</v>
      </c>
      <c r="C951">
        <v>133</v>
      </c>
      <c r="D951">
        <v>309</v>
      </c>
      <c r="E951" t="str">
        <f>VLOOKUP(A951,taxo!$A$1:$E$486,5,FALSE)</f>
        <v>Eukaryota</v>
      </c>
      <c r="F951" t="str">
        <f>VLOOKUP(A951,taxo!$A$1:$F$486,6,FALSE)</f>
        <v xml:space="preserve"> Stramenopiles</v>
      </c>
    </row>
    <row r="952" spans="1:6">
      <c r="A952" t="s">
        <v>1938</v>
      </c>
      <c r="B952" t="s">
        <v>9</v>
      </c>
      <c r="C952">
        <v>322</v>
      </c>
      <c r="D952">
        <v>473</v>
      </c>
      <c r="E952" t="str">
        <f>VLOOKUP(A952,taxo!$A$1:$E$486,5,FALSE)</f>
        <v>Eukaryota</v>
      </c>
      <c r="F952" t="str">
        <f>VLOOKUP(A952,taxo!$A$1:$F$486,6,FALSE)</f>
        <v xml:space="preserve"> Stramenopiles</v>
      </c>
    </row>
    <row r="953" spans="1:6">
      <c r="A953" t="s">
        <v>1938</v>
      </c>
      <c r="B953" t="s">
        <v>13</v>
      </c>
      <c r="C953">
        <v>583</v>
      </c>
      <c r="D953">
        <v>728</v>
      </c>
      <c r="E953" t="str">
        <f>VLOOKUP(A953,taxo!$A$1:$E$486,5,FALSE)</f>
        <v>Eukaryota</v>
      </c>
      <c r="F953" t="str">
        <f>VLOOKUP(A953,taxo!$A$1:$F$486,6,FALSE)</f>
        <v xml:space="preserve"> Stramenopiles</v>
      </c>
    </row>
    <row r="954" spans="1:6">
      <c r="A954" t="s">
        <v>1942</v>
      </c>
      <c r="B954" t="s">
        <v>1</v>
      </c>
      <c r="C954">
        <v>452</v>
      </c>
      <c r="D954">
        <v>558</v>
      </c>
      <c r="E954" t="str">
        <f>VLOOKUP(A954,taxo!$A$1:$E$486,5,FALSE)</f>
        <v>Eukaryota</v>
      </c>
      <c r="F954" t="str">
        <f>VLOOKUP(A954,taxo!$A$1:$F$486,6,FALSE)</f>
        <v xml:space="preserve"> Metazoa</v>
      </c>
    </row>
    <row r="955" spans="1:6">
      <c r="A955" t="s">
        <v>1942</v>
      </c>
      <c r="B955" t="s">
        <v>1</v>
      </c>
      <c r="C955">
        <v>553</v>
      </c>
      <c r="D955">
        <v>616</v>
      </c>
      <c r="E955" t="str">
        <f>VLOOKUP(A955,taxo!$A$1:$E$486,5,FALSE)</f>
        <v>Eukaryota</v>
      </c>
      <c r="F955" t="str">
        <f>VLOOKUP(A955,taxo!$A$1:$F$486,6,FALSE)</f>
        <v xml:space="preserve"> Metazoa</v>
      </c>
    </row>
    <row r="956" spans="1:6">
      <c r="A956" t="s">
        <v>1942</v>
      </c>
      <c r="B956" t="s">
        <v>1</v>
      </c>
      <c r="C956">
        <v>627</v>
      </c>
      <c r="D956">
        <v>680</v>
      </c>
      <c r="E956" t="str">
        <f>VLOOKUP(A956,taxo!$A$1:$E$486,5,FALSE)</f>
        <v>Eukaryota</v>
      </c>
      <c r="F956" t="str">
        <f>VLOOKUP(A956,taxo!$A$1:$F$486,6,FALSE)</f>
        <v xml:space="preserve"> Metazoa</v>
      </c>
    </row>
    <row r="957" spans="1:6">
      <c r="A957" t="s">
        <v>1942</v>
      </c>
      <c r="B957" t="s">
        <v>9</v>
      </c>
      <c r="C957">
        <v>693</v>
      </c>
      <c r="D957">
        <v>837</v>
      </c>
      <c r="E957" t="str">
        <f>VLOOKUP(A957,taxo!$A$1:$E$486,5,FALSE)</f>
        <v>Eukaryota</v>
      </c>
      <c r="F957" t="str">
        <f>VLOOKUP(A957,taxo!$A$1:$F$486,6,FALSE)</f>
        <v xml:space="preserve"> Metazoa</v>
      </c>
    </row>
    <row r="958" spans="1:6">
      <c r="A958" t="s">
        <v>1942</v>
      </c>
      <c r="B958" t="s">
        <v>13</v>
      </c>
      <c r="C958">
        <v>948</v>
      </c>
      <c r="D958">
        <v>1124</v>
      </c>
      <c r="E958" t="str">
        <f>VLOOKUP(A958,taxo!$A$1:$E$486,5,FALSE)</f>
        <v>Eukaryota</v>
      </c>
      <c r="F958" t="str">
        <f>VLOOKUP(A958,taxo!$A$1:$F$486,6,FALSE)</f>
        <v xml:space="preserve"> Metazoa</v>
      </c>
    </row>
    <row r="959" spans="1:6">
      <c r="A959" t="s">
        <v>1942</v>
      </c>
      <c r="B959" t="s">
        <v>2980</v>
      </c>
      <c r="C959">
        <v>148</v>
      </c>
      <c r="D959">
        <v>252</v>
      </c>
      <c r="E959" t="str">
        <f>VLOOKUP(A959,taxo!$A$1:$E$486,5,FALSE)</f>
        <v>Eukaryota</v>
      </c>
      <c r="F959" t="str">
        <f>VLOOKUP(A959,taxo!$A$1:$F$486,6,FALSE)</f>
        <v xml:space="preserve"> Metazoa</v>
      </c>
    </row>
    <row r="960" spans="1:6">
      <c r="A960" t="s">
        <v>1942</v>
      </c>
      <c r="B960" t="s">
        <v>2982</v>
      </c>
      <c r="C960">
        <v>20</v>
      </c>
      <c r="D960">
        <v>63</v>
      </c>
      <c r="E960" t="str">
        <f>VLOOKUP(A960,taxo!$A$1:$E$486,5,FALSE)</f>
        <v>Eukaryota</v>
      </c>
      <c r="F960" t="str">
        <f>VLOOKUP(A960,taxo!$A$1:$F$486,6,FALSE)</f>
        <v xml:space="preserve"> Metazoa</v>
      </c>
    </row>
    <row r="961" spans="1:6">
      <c r="A961" t="s">
        <v>1954</v>
      </c>
      <c r="B961" t="s">
        <v>1</v>
      </c>
      <c r="C961">
        <v>1</v>
      </c>
      <c r="D961">
        <v>55</v>
      </c>
      <c r="E961" t="str">
        <f>VLOOKUP(A961,taxo!$A$1:$E$486,5,FALSE)</f>
        <v>Eukaryota</v>
      </c>
      <c r="F961" t="str">
        <f>VLOOKUP(A961,taxo!$A$1:$F$486,6,FALSE)</f>
        <v xml:space="preserve"> Fungi</v>
      </c>
    </row>
    <row r="962" spans="1:6">
      <c r="A962" t="s">
        <v>1954</v>
      </c>
      <c r="B962" t="s">
        <v>9</v>
      </c>
      <c r="C962">
        <v>65</v>
      </c>
      <c r="D962">
        <v>209</v>
      </c>
      <c r="E962" t="str">
        <f>VLOOKUP(A962,taxo!$A$1:$E$486,5,FALSE)</f>
        <v>Eukaryota</v>
      </c>
      <c r="F962" t="str">
        <f>VLOOKUP(A962,taxo!$A$1:$F$486,6,FALSE)</f>
        <v xml:space="preserve"> Fungi</v>
      </c>
    </row>
    <row r="963" spans="1:6">
      <c r="A963" t="s">
        <v>1954</v>
      </c>
      <c r="B963" t="s">
        <v>13</v>
      </c>
      <c r="C963">
        <v>320</v>
      </c>
      <c r="D963">
        <v>390</v>
      </c>
      <c r="E963" t="str">
        <f>VLOOKUP(A963,taxo!$A$1:$E$486,5,FALSE)</f>
        <v>Eukaryota</v>
      </c>
      <c r="F963" t="str">
        <f>VLOOKUP(A963,taxo!$A$1:$F$486,6,FALSE)</f>
        <v xml:space="preserve"> Fungi</v>
      </c>
    </row>
    <row r="964" spans="1:6">
      <c r="A964" t="s">
        <v>1954</v>
      </c>
      <c r="B964" t="s">
        <v>13</v>
      </c>
      <c r="C964">
        <v>382</v>
      </c>
      <c r="D964">
        <v>451</v>
      </c>
      <c r="E964" t="str">
        <f>VLOOKUP(A964,taxo!$A$1:$E$486,5,FALSE)</f>
        <v>Eukaryota</v>
      </c>
      <c r="F964" t="str">
        <f>VLOOKUP(A964,taxo!$A$1:$F$486,6,FALSE)</f>
        <v xml:space="preserve"> Fungi</v>
      </c>
    </row>
    <row r="965" spans="1:6">
      <c r="A965" t="s">
        <v>1962</v>
      </c>
      <c r="B965" t="s">
        <v>1</v>
      </c>
      <c r="C965">
        <v>47</v>
      </c>
      <c r="D965">
        <v>231</v>
      </c>
      <c r="E965" t="str">
        <f>VLOOKUP(A965,taxo!$A$1:$E$486,5,FALSE)</f>
        <v>Eukaryota</v>
      </c>
      <c r="F965" t="str">
        <f>VLOOKUP(A965,taxo!$A$1:$F$486,6,FALSE)</f>
        <v xml:space="preserve"> Fungi</v>
      </c>
    </row>
    <row r="966" spans="1:6">
      <c r="A966" t="s">
        <v>1962</v>
      </c>
      <c r="B966" t="s">
        <v>9</v>
      </c>
      <c r="C966">
        <v>244</v>
      </c>
      <c r="D966">
        <v>385</v>
      </c>
      <c r="E966" t="str">
        <f>VLOOKUP(A966,taxo!$A$1:$E$486,5,FALSE)</f>
        <v>Eukaryota</v>
      </c>
      <c r="F966" t="str">
        <f>VLOOKUP(A966,taxo!$A$1:$F$486,6,FALSE)</f>
        <v xml:space="preserve"> Fungi</v>
      </c>
    </row>
    <row r="967" spans="1:6">
      <c r="A967" t="s">
        <v>1962</v>
      </c>
      <c r="B967" t="s">
        <v>13</v>
      </c>
      <c r="C967">
        <v>496</v>
      </c>
      <c r="D967">
        <v>670</v>
      </c>
      <c r="E967" t="str">
        <f>VLOOKUP(A967,taxo!$A$1:$E$486,5,FALSE)</f>
        <v>Eukaryota</v>
      </c>
      <c r="F967" t="str">
        <f>VLOOKUP(A967,taxo!$A$1:$F$486,6,FALSE)</f>
        <v xml:space="preserve"> Fungi</v>
      </c>
    </row>
    <row r="968" spans="1:6">
      <c r="A968" t="s">
        <v>1968</v>
      </c>
      <c r="B968" t="s">
        <v>1</v>
      </c>
      <c r="C968">
        <v>71</v>
      </c>
      <c r="D968">
        <v>255</v>
      </c>
      <c r="E968" t="str">
        <f>VLOOKUP(A968,taxo!$A$1:$E$486,5,FALSE)</f>
        <v>Eukaryota</v>
      </c>
      <c r="F968" t="str">
        <f>VLOOKUP(A968,taxo!$A$1:$F$486,6,FALSE)</f>
        <v xml:space="preserve"> Fungi</v>
      </c>
    </row>
    <row r="969" spans="1:6">
      <c r="A969" t="s">
        <v>1968</v>
      </c>
      <c r="B969" t="s">
        <v>9</v>
      </c>
      <c r="C969">
        <v>268</v>
      </c>
      <c r="D969">
        <v>412</v>
      </c>
      <c r="E969" t="str">
        <f>VLOOKUP(A969,taxo!$A$1:$E$486,5,FALSE)</f>
        <v>Eukaryota</v>
      </c>
      <c r="F969" t="str">
        <f>VLOOKUP(A969,taxo!$A$1:$F$486,6,FALSE)</f>
        <v xml:space="preserve"> Fungi</v>
      </c>
    </row>
    <row r="970" spans="1:6">
      <c r="A970" t="s">
        <v>1968</v>
      </c>
      <c r="B970" t="s">
        <v>13</v>
      </c>
      <c r="C970">
        <v>523</v>
      </c>
      <c r="D970">
        <v>697</v>
      </c>
      <c r="E970" t="str">
        <f>VLOOKUP(A970,taxo!$A$1:$E$486,5,FALSE)</f>
        <v>Eukaryota</v>
      </c>
      <c r="F970" t="str">
        <f>VLOOKUP(A970,taxo!$A$1:$F$486,6,FALSE)</f>
        <v xml:space="preserve"> Fungi</v>
      </c>
    </row>
    <row r="971" spans="1:6">
      <c r="A971" t="s">
        <v>1976</v>
      </c>
      <c r="B971" t="s">
        <v>1</v>
      </c>
      <c r="C971">
        <v>71</v>
      </c>
      <c r="D971">
        <v>255</v>
      </c>
      <c r="E971" t="str">
        <f>VLOOKUP(A971,taxo!$A$1:$E$486,5,FALSE)</f>
        <v>Eukaryota</v>
      </c>
      <c r="F971" t="str">
        <f>VLOOKUP(A971,taxo!$A$1:$F$486,6,FALSE)</f>
        <v xml:space="preserve"> Fungi</v>
      </c>
    </row>
    <row r="972" spans="1:6">
      <c r="A972" t="s">
        <v>1976</v>
      </c>
      <c r="B972" t="s">
        <v>9</v>
      </c>
      <c r="C972">
        <v>268</v>
      </c>
      <c r="D972">
        <v>412</v>
      </c>
      <c r="E972" t="str">
        <f>VLOOKUP(A972,taxo!$A$1:$E$486,5,FALSE)</f>
        <v>Eukaryota</v>
      </c>
      <c r="F972" t="str">
        <f>VLOOKUP(A972,taxo!$A$1:$F$486,6,FALSE)</f>
        <v xml:space="preserve"> Fungi</v>
      </c>
    </row>
    <row r="973" spans="1:6">
      <c r="A973" t="s">
        <v>1976</v>
      </c>
      <c r="B973" t="s">
        <v>13</v>
      </c>
      <c r="C973">
        <v>523</v>
      </c>
      <c r="D973">
        <v>697</v>
      </c>
      <c r="E973" t="str">
        <f>VLOOKUP(A973,taxo!$A$1:$E$486,5,FALSE)</f>
        <v>Eukaryota</v>
      </c>
      <c r="F973" t="str">
        <f>VLOOKUP(A973,taxo!$A$1:$F$486,6,FALSE)</f>
        <v xml:space="preserve"> Fungi</v>
      </c>
    </row>
    <row r="974" spans="1:6">
      <c r="A974" t="s">
        <v>1980</v>
      </c>
      <c r="B974" t="s">
        <v>1</v>
      </c>
      <c r="C974">
        <v>71</v>
      </c>
      <c r="D974">
        <v>257</v>
      </c>
      <c r="E974" t="str">
        <f>VLOOKUP(A974,taxo!$A$1:$E$486,5,FALSE)</f>
        <v>Eukaryota</v>
      </c>
      <c r="F974" t="str">
        <f>VLOOKUP(A974,taxo!$A$1:$F$486,6,FALSE)</f>
        <v xml:space="preserve"> Stramenopiles</v>
      </c>
    </row>
    <row r="975" spans="1:6">
      <c r="A975" t="s">
        <v>1980</v>
      </c>
      <c r="B975" t="s">
        <v>9</v>
      </c>
      <c r="C975">
        <v>270</v>
      </c>
      <c r="D975">
        <v>429</v>
      </c>
      <c r="E975" t="str">
        <f>VLOOKUP(A975,taxo!$A$1:$E$486,5,FALSE)</f>
        <v>Eukaryota</v>
      </c>
      <c r="F975" t="str">
        <f>VLOOKUP(A975,taxo!$A$1:$F$486,6,FALSE)</f>
        <v xml:space="preserve"> Stramenopiles</v>
      </c>
    </row>
    <row r="976" spans="1:6">
      <c r="A976" t="s">
        <v>1980</v>
      </c>
      <c r="B976" t="s">
        <v>13</v>
      </c>
      <c r="C976">
        <v>539</v>
      </c>
      <c r="D976">
        <v>715</v>
      </c>
      <c r="E976" t="str">
        <f>VLOOKUP(A976,taxo!$A$1:$E$486,5,FALSE)</f>
        <v>Eukaryota</v>
      </c>
      <c r="F976" t="str">
        <f>VLOOKUP(A976,taxo!$A$1:$F$486,6,FALSE)</f>
        <v xml:space="preserve"> Stramenopiles</v>
      </c>
    </row>
    <row r="977" spans="1:6">
      <c r="A977" t="s">
        <v>1987</v>
      </c>
      <c r="B977" t="s">
        <v>1</v>
      </c>
      <c r="C977">
        <v>72</v>
      </c>
      <c r="D977">
        <v>259</v>
      </c>
      <c r="E977" t="str">
        <f>VLOOKUP(A977,taxo!$A$1:$E$486,5,FALSE)</f>
        <v>Eukaryota</v>
      </c>
      <c r="F977" t="str">
        <f>VLOOKUP(A977,taxo!$A$1:$F$486,6,FALSE)</f>
        <v xml:space="preserve"> Viridiplantae</v>
      </c>
    </row>
    <row r="978" spans="1:6">
      <c r="A978" t="s">
        <v>1987</v>
      </c>
      <c r="B978" t="s">
        <v>9</v>
      </c>
      <c r="C978">
        <v>272</v>
      </c>
      <c r="D978">
        <v>416</v>
      </c>
      <c r="E978" t="str">
        <f>VLOOKUP(A978,taxo!$A$1:$E$486,5,FALSE)</f>
        <v>Eukaryota</v>
      </c>
      <c r="F978" t="str">
        <f>VLOOKUP(A978,taxo!$A$1:$F$486,6,FALSE)</f>
        <v xml:space="preserve"> Viridiplantae</v>
      </c>
    </row>
    <row r="979" spans="1:6">
      <c r="A979" t="s">
        <v>1987</v>
      </c>
      <c r="B979" t="s">
        <v>13</v>
      </c>
      <c r="C979">
        <v>527</v>
      </c>
      <c r="D979">
        <v>703</v>
      </c>
      <c r="E979" t="str">
        <f>VLOOKUP(A979,taxo!$A$1:$E$486,5,FALSE)</f>
        <v>Eukaryota</v>
      </c>
      <c r="F979" t="str">
        <f>VLOOKUP(A979,taxo!$A$1:$F$486,6,FALSE)</f>
        <v xml:space="preserve"> Viridiplantae</v>
      </c>
    </row>
    <row r="980" spans="1:6">
      <c r="A980" t="s">
        <v>1995</v>
      </c>
      <c r="B980" t="s">
        <v>1</v>
      </c>
      <c r="C980">
        <v>72</v>
      </c>
      <c r="D980">
        <v>258</v>
      </c>
      <c r="E980" t="str">
        <f>VLOOKUP(A980,taxo!$A$1:$E$486,5,FALSE)</f>
        <v>Eukaryota</v>
      </c>
      <c r="F980" t="str">
        <f>VLOOKUP(A980,taxo!$A$1:$F$486,6,FALSE)</f>
        <v xml:space="preserve"> Viridiplantae</v>
      </c>
    </row>
    <row r="981" spans="1:6">
      <c r="A981" t="s">
        <v>1995</v>
      </c>
      <c r="B981" t="s">
        <v>9</v>
      </c>
      <c r="C981">
        <v>271</v>
      </c>
      <c r="D981">
        <v>413</v>
      </c>
      <c r="E981" t="str">
        <f>VLOOKUP(A981,taxo!$A$1:$E$486,5,FALSE)</f>
        <v>Eukaryota</v>
      </c>
      <c r="F981" t="str">
        <f>VLOOKUP(A981,taxo!$A$1:$F$486,6,FALSE)</f>
        <v xml:space="preserve"> Viridiplantae</v>
      </c>
    </row>
    <row r="982" spans="1:6">
      <c r="A982" t="s">
        <v>1995</v>
      </c>
      <c r="B982" t="s">
        <v>13</v>
      </c>
      <c r="C982">
        <v>524</v>
      </c>
      <c r="D982">
        <v>700</v>
      </c>
      <c r="E982" t="str">
        <f>VLOOKUP(A982,taxo!$A$1:$E$486,5,FALSE)</f>
        <v>Eukaryota</v>
      </c>
      <c r="F982" t="str">
        <f>VLOOKUP(A982,taxo!$A$1:$F$486,6,FALSE)</f>
        <v xml:space="preserve"> Viridiplantae</v>
      </c>
    </row>
    <row r="983" spans="1:6">
      <c r="A983" t="s">
        <v>2005</v>
      </c>
      <c r="B983" t="s">
        <v>1</v>
      </c>
      <c r="C983">
        <v>48</v>
      </c>
      <c r="D983">
        <v>223</v>
      </c>
      <c r="E983" t="str">
        <f>VLOOKUP(A983,taxo!$A$1:$E$486,5,FALSE)</f>
        <v>Eukaryota</v>
      </c>
      <c r="F983" t="str">
        <f>VLOOKUP(A983,taxo!$A$1:$F$486,6,FALSE)</f>
        <v xml:space="preserve"> Euglenozoa</v>
      </c>
    </row>
    <row r="984" spans="1:6">
      <c r="A984" t="s">
        <v>2005</v>
      </c>
      <c r="B984" t="s">
        <v>9</v>
      </c>
      <c r="C984">
        <v>236</v>
      </c>
      <c r="D984">
        <v>384</v>
      </c>
      <c r="E984" t="str">
        <f>VLOOKUP(A984,taxo!$A$1:$E$486,5,FALSE)</f>
        <v>Eukaryota</v>
      </c>
      <c r="F984" t="str">
        <f>VLOOKUP(A984,taxo!$A$1:$F$486,6,FALSE)</f>
        <v xml:space="preserve"> Euglenozoa</v>
      </c>
    </row>
    <row r="985" spans="1:6">
      <c r="A985" t="s">
        <v>2005</v>
      </c>
      <c r="B985" t="s">
        <v>13</v>
      </c>
      <c r="C985">
        <v>511</v>
      </c>
      <c r="D985">
        <v>687</v>
      </c>
      <c r="E985" t="str">
        <f>VLOOKUP(A985,taxo!$A$1:$E$486,5,FALSE)</f>
        <v>Eukaryota</v>
      </c>
      <c r="F985" t="str">
        <f>VLOOKUP(A985,taxo!$A$1:$F$486,6,FALSE)</f>
        <v xml:space="preserve"> Euglenozoa</v>
      </c>
    </row>
    <row r="986" spans="1:6">
      <c r="A986" t="s">
        <v>2011</v>
      </c>
      <c r="B986" t="s">
        <v>2949</v>
      </c>
      <c r="C986">
        <v>196</v>
      </c>
      <c r="D986">
        <v>294</v>
      </c>
      <c r="E986" t="str">
        <f>VLOOKUP(A986,taxo!$A$1:$E$486,5,FALSE)</f>
        <v>Bacteria</v>
      </c>
      <c r="F986" t="str">
        <f>VLOOKUP(A986,taxo!$A$1:$F$486,6,FALSE)</f>
        <v xml:space="preserve"> Firmicutes</v>
      </c>
    </row>
    <row r="987" spans="1:6">
      <c r="A987" t="s">
        <v>2011</v>
      </c>
      <c r="B987" t="s">
        <v>1</v>
      </c>
      <c r="C987">
        <v>246</v>
      </c>
      <c r="D987">
        <v>399</v>
      </c>
      <c r="E987" t="str">
        <f>VLOOKUP(A987,taxo!$A$1:$E$486,5,FALSE)</f>
        <v>Bacteria</v>
      </c>
      <c r="F987" t="str">
        <f>VLOOKUP(A987,taxo!$A$1:$F$486,6,FALSE)</f>
        <v xml:space="preserve"> Firmicutes</v>
      </c>
    </row>
    <row r="988" spans="1:6">
      <c r="A988" t="s">
        <v>2011</v>
      </c>
      <c r="B988" t="s">
        <v>9</v>
      </c>
      <c r="C988">
        <v>435</v>
      </c>
      <c r="D988">
        <v>579</v>
      </c>
      <c r="E988" t="str">
        <f>VLOOKUP(A988,taxo!$A$1:$E$486,5,FALSE)</f>
        <v>Bacteria</v>
      </c>
      <c r="F988" t="str">
        <f>VLOOKUP(A988,taxo!$A$1:$F$486,6,FALSE)</f>
        <v xml:space="preserve"> Firmicutes</v>
      </c>
    </row>
    <row r="989" spans="1:6">
      <c r="A989" t="s">
        <v>2011</v>
      </c>
      <c r="B989" t="s">
        <v>13</v>
      </c>
      <c r="C989">
        <v>591</v>
      </c>
      <c r="D989">
        <v>760</v>
      </c>
      <c r="E989" t="str">
        <f>VLOOKUP(A989,taxo!$A$1:$E$486,5,FALSE)</f>
        <v>Bacteria</v>
      </c>
      <c r="F989" t="str">
        <f>VLOOKUP(A989,taxo!$A$1:$F$486,6,FALSE)</f>
        <v xml:space="preserve"> Firmicutes</v>
      </c>
    </row>
    <row r="990" spans="1:6">
      <c r="A990" t="s">
        <v>2011</v>
      </c>
      <c r="B990" t="s">
        <v>2951</v>
      </c>
      <c r="C990">
        <v>17</v>
      </c>
      <c r="D990">
        <v>297</v>
      </c>
      <c r="E990" t="str">
        <f>VLOOKUP(A990,taxo!$A$1:$E$486,5,FALSE)</f>
        <v>Bacteria</v>
      </c>
      <c r="F990" t="str">
        <f>VLOOKUP(A990,taxo!$A$1:$F$486,6,FALSE)</f>
        <v xml:space="preserve"> Firmicutes</v>
      </c>
    </row>
    <row r="991" spans="1:6">
      <c r="A991" t="s">
        <v>2016</v>
      </c>
      <c r="B991" t="s">
        <v>1</v>
      </c>
      <c r="C991">
        <v>71</v>
      </c>
      <c r="D991">
        <v>262</v>
      </c>
      <c r="E991" t="str">
        <f>VLOOKUP(A991,taxo!$A$1:$E$486,5,FALSE)</f>
        <v>Eukaryota</v>
      </c>
      <c r="F991" t="str">
        <f>VLOOKUP(A991,taxo!$A$1:$F$486,6,FALSE)</f>
        <v xml:space="preserve"> Fungi</v>
      </c>
    </row>
    <row r="992" spans="1:6">
      <c r="A992" t="s">
        <v>2016</v>
      </c>
      <c r="B992" t="s">
        <v>9</v>
      </c>
      <c r="C992">
        <v>275</v>
      </c>
      <c r="D992">
        <v>417</v>
      </c>
      <c r="E992" t="str">
        <f>VLOOKUP(A992,taxo!$A$1:$E$486,5,FALSE)</f>
        <v>Eukaryota</v>
      </c>
      <c r="F992" t="str">
        <f>VLOOKUP(A992,taxo!$A$1:$F$486,6,FALSE)</f>
        <v xml:space="preserve"> Fungi</v>
      </c>
    </row>
    <row r="993" spans="1:6">
      <c r="A993" t="s">
        <v>2016</v>
      </c>
      <c r="B993" t="s">
        <v>13</v>
      </c>
      <c r="C993">
        <v>528</v>
      </c>
      <c r="D993">
        <v>704</v>
      </c>
      <c r="E993" t="str">
        <f>VLOOKUP(A993,taxo!$A$1:$E$486,5,FALSE)</f>
        <v>Eukaryota</v>
      </c>
      <c r="F993" t="str">
        <f>VLOOKUP(A993,taxo!$A$1:$F$486,6,FALSE)</f>
        <v xml:space="preserve"> Fungi</v>
      </c>
    </row>
    <row r="994" spans="1:6">
      <c r="A994" t="s">
        <v>2022</v>
      </c>
      <c r="B994" t="s">
        <v>1</v>
      </c>
      <c r="C994">
        <v>71</v>
      </c>
      <c r="D994">
        <v>262</v>
      </c>
      <c r="E994" t="str">
        <f>VLOOKUP(A994,taxo!$A$1:$E$486,5,FALSE)</f>
        <v>Eukaryota</v>
      </c>
      <c r="F994" t="str">
        <f>VLOOKUP(A994,taxo!$A$1:$F$486,6,FALSE)</f>
        <v xml:space="preserve"> Fungi</v>
      </c>
    </row>
    <row r="995" spans="1:6">
      <c r="A995" t="s">
        <v>2022</v>
      </c>
      <c r="B995" t="s">
        <v>9</v>
      </c>
      <c r="C995">
        <v>275</v>
      </c>
      <c r="D995">
        <v>418</v>
      </c>
      <c r="E995" t="str">
        <f>VLOOKUP(A995,taxo!$A$1:$E$486,5,FALSE)</f>
        <v>Eukaryota</v>
      </c>
      <c r="F995" t="str">
        <f>VLOOKUP(A995,taxo!$A$1:$F$486,6,FALSE)</f>
        <v xml:space="preserve"> Fungi</v>
      </c>
    </row>
    <row r="996" spans="1:6">
      <c r="A996" t="s">
        <v>2022</v>
      </c>
      <c r="B996" t="s">
        <v>13</v>
      </c>
      <c r="C996">
        <v>529</v>
      </c>
      <c r="D996">
        <v>705</v>
      </c>
      <c r="E996" t="str">
        <f>VLOOKUP(A996,taxo!$A$1:$E$486,5,FALSE)</f>
        <v>Eukaryota</v>
      </c>
      <c r="F996" t="str">
        <f>VLOOKUP(A996,taxo!$A$1:$F$486,6,FALSE)</f>
        <v xml:space="preserve"> Fungi</v>
      </c>
    </row>
    <row r="997" spans="1:6">
      <c r="A997" t="s">
        <v>2028</v>
      </c>
      <c r="B997" t="s">
        <v>1</v>
      </c>
      <c r="C997">
        <v>48</v>
      </c>
      <c r="D997">
        <v>232</v>
      </c>
      <c r="E997" t="str">
        <f>VLOOKUP(A997,taxo!$A$1:$E$486,5,FALSE)</f>
        <v>Eukaryota</v>
      </c>
      <c r="F997" t="str">
        <f>VLOOKUP(A997,taxo!$A$1:$F$486,6,FALSE)</f>
        <v xml:space="preserve"> Metazoa</v>
      </c>
    </row>
    <row r="998" spans="1:6">
      <c r="A998" t="s">
        <v>2028</v>
      </c>
      <c r="B998" t="s">
        <v>9</v>
      </c>
      <c r="C998">
        <v>245</v>
      </c>
      <c r="D998">
        <v>292</v>
      </c>
      <c r="E998" t="str">
        <f>VLOOKUP(A998,taxo!$A$1:$E$486,5,FALSE)</f>
        <v>Eukaryota</v>
      </c>
      <c r="F998" t="str">
        <f>VLOOKUP(A998,taxo!$A$1:$F$486,6,FALSE)</f>
        <v xml:space="preserve"> Metazoa</v>
      </c>
    </row>
    <row r="999" spans="1:6">
      <c r="A999" t="s">
        <v>2031</v>
      </c>
      <c r="B999" t="s">
        <v>9</v>
      </c>
      <c r="C999">
        <v>1</v>
      </c>
      <c r="D999">
        <v>121</v>
      </c>
      <c r="E999" t="str">
        <f>VLOOKUP(A999,taxo!$A$1:$E$486,5,FALSE)</f>
        <v>Eukaryota</v>
      </c>
      <c r="F999" t="str">
        <f>VLOOKUP(A999,taxo!$A$1:$F$486,6,FALSE)</f>
        <v xml:space="preserve"> Metazoa</v>
      </c>
    </row>
    <row r="1000" spans="1:6">
      <c r="A1000" t="s">
        <v>2034</v>
      </c>
      <c r="B1000" t="s">
        <v>9</v>
      </c>
      <c r="C1000">
        <v>23</v>
      </c>
      <c r="D1000">
        <v>74</v>
      </c>
      <c r="E1000" t="str">
        <f>VLOOKUP(A1000,taxo!$A$1:$E$486,5,FALSE)</f>
        <v>Eukaryota</v>
      </c>
      <c r="F1000" t="str">
        <f>VLOOKUP(A1000,taxo!$A$1:$F$486,6,FALSE)</f>
        <v xml:space="preserve"> Metazoa</v>
      </c>
    </row>
    <row r="1001" spans="1:6">
      <c r="A1001" t="s">
        <v>2037</v>
      </c>
      <c r="B1001" t="s">
        <v>1</v>
      </c>
      <c r="C1001">
        <v>76</v>
      </c>
      <c r="D1001">
        <v>260</v>
      </c>
      <c r="E1001" t="str">
        <f>VLOOKUP(A1001,taxo!$A$1:$E$486,5,FALSE)</f>
        <v>Eukaryota</v>
      </c>
      <c r="F1001" t="str">
        <f>VLOOKUP(A1001,taxo!$A$1:$F$486,6,FALSE)</f>
        <v xml:space="preserve"> Metazoa</v>
      </c>
    </row>
    <row r="1002" spans="1:6">
      <c r="A1002" t="s">
        <v>2037</v>
      </c>
      <c r="B1002" t="s">
        <v>9</v>
      </c>
      <c r="C1002">
        <v>273</v>
      </c>
      <c r="D1002">
        <v>417</v>
      </c>
      <c r="E1002" t="str">
        <f>VLOOKUP(A1002,taxo!$A$1:$E$486,5,FALSE)</f>
        <v>Eukaryota</v>
      </c>
      <c r="F1002" t="str">
        <f>VLOOKUP(A1002,taxo!$A$1:$F$486,6,FALSE)</f>
        <v xml:space="preserve"> Metazoa</v>
      </c>
    </row>
    <row r="1003" spans="1:6">
      <c r="A1003" t="s">
        <v>2037</v>
      </c>
      <c r="B1003" t="s">
        <v>13</v>
      </c>
      <c r="C1003">
        <v>528</v>
      </c>
      <c r="D1003">
        <v>704</v>
      </c>
      <c r="E1003" t="str">
        <f>VLOOKUP(A1003,taxo!$A$1:$E$486,5,FALSE)</f>
        <v>Eukaryota</v>
      </c>
      <c r="F1003" t="str">
        <f>VLOOKUP(A1003,taxo!$A$1:$F$486,6,FALSE)</f>
        <v xml:space="preserve"> Metazoa</v>
      </c>
    </row>
    <row r="1004" spans="1:6">
      <c r="A1004" t="s">
        <v>2045</v>
      </c>
      <c r="B1004" t="s">
        <v>1</v>
      </c>
      <c r="C1004">
        <v>71</v>
      </c>
      <c r="D1004">
        <v>255</v>
      </c>
      <c r="E1004" t="str">
        <f>VLOOKUP(A1004,taxo!$A$1:$E$486,5,FALSE)</f>
        <v>Eukaryota</v>
      </c>
      <c r="F1004" t="str">
        <f>VLOOKUP(A1004,taxo!$A$1:$F$486,6,FALSE)</f>
        <v xml:space="preserve"> Fungi</v>
      </c>
    </row>
    <row r="1005" spans="1:6">
      <c r="A1005" t="s">
        <v>2045</v>
      </c>
      <c r="B1005" t="s">
        <v>9</v>
      </c>
      <c r="C1005">
        <v>268</v>
      </c>
      <c r="D1005">
        <v>412</v>
      </c>
      <c r="E1005" t="str">
        <f>VLOOKUP(A1005,taxo!$A$1:$E$486,5,FALSE)</f>
        <v>Eukaryota</v>
      </c>
      <c r="F1005" t="str">
        <f>VLOOKUP(A1005,taxo!$A$1:$F$486,6,FALSE)</f>
        <v xml:space="preserve"> Fungi</v>
      </c>
    </row>
    <row r="1006" spans="1:6">
      <c r="A1006" t="s">
        <v>2045</v>
      </c>
      <c r="B1006" t="s">
        <v>13</v>
      </c>
      <c r="C1006">
        <v>523</v>
      </c>
      <c r="D1006">
        <v>697</v>
      </c>
      <c r="E1006" t="str">
        <f>VLOOKUP(A1006,taxo!$A$1:$E$486,5,FALSE)</f>
        <v>Eukaryota</v>
      </c>
      <c r="F1006" t="str">
        <f>VLOOKUP(A1006,taxo!$A$1:$F$486,6,FALSE)</f>
        <v xml:space="preserve"> Fungi</v>
      </c>
    </row>
    <row r="1007" spans="1:6">
      <c r="A1007" t="s">
        <v>2049</v>
      </c>
      <c r="B1007" t="s">
        <v>1</v>
      </c>
      <c r="C1007">
        <v>268</v>
      </c>
      <c r="D1007">
        <v>397</v>
      </c>
      <c r="E1007" t="str">
        <f>VLOOKUP(A1007,taxo!$A$1:$E$486,5,FALSE)</f>
        <v>Bacteria</v>
      </c>
      <c r="F1007" t="str">
        <f>VLOOKUP(A1007,taxo!$A$1:$F$486,6,FALSE)</f>
        <v xml:space="preserve"> Firmicutes</v>
      </c>
    </row>
    <row r="1008" spans="1:6">
      <c r="A1008" t="s">
        <v>2049</v>
      </c>
      <c r="B1008" t="s">
        <v>9</v>
      </c>
      <c r="C1008">
        <v>379</v>
      </c>
      <c r="D1008">
        <v>573</v>
      </c>
      <c r="E1008" t="str">
        <f>VLOOKUP(A1008,taxo!$A$1:$E$486,5,FALSE)</f>
        <v>Bacteria</v>
      </c>
      <c r="F1008" t="str">
        <f>VLOOKUP(A1008,taxo!$A$1:$F$486,6,FALSE)</f>
        <v xml:space="preserve"> Firmicutes</v>
      </c>
    </row>
    <row r="1009" spans="1:6">
      <c r="A1009" t="s">
        <v>2049</v>
      </c>
      <c r="B1009" t="s">
        <v>13</v>
      </c>
      <c r="C1009">
        <v>585</v>
      </c>
      <c r="D1009">
        <v>754</v>
      </c>
      <c r="E1009" t="str">
        <f>VLOOKUP(A1009,taxo!$A$1:$E$486,5,FALSE)</f>
        <v>Bacteria</v>
      </c>
      <c r="F1009" t="str">
        <f>VLOOKUP(A1009,taxo!$A$1:$F$486,6,FALSE)</f>
        <v xml:space="preserve"> Firmicutes</v>
      </c>
    </row>
    <row r="1010" spans="1:6">
      <c r="A1010" t="s">
        <v>2054</v>
      </c>
      <c r="B1010" t="s">
        <v>1</v>
      </c>
      <c r="C1010">
        <v>62</v>
      </c>
      <c r="D1010">
        <v>273</v>
      </c>
      <c r="E1010" t="str">
        <f>VLOOKUP(A1010,taxo!$A$1:$E$486,5,FALSE)</f>
        <v>Archaea</v>
      </c>
      <c r="F1010" t="str">
        <f>VLOOKUP(A1010,taxo!$A$1:$F$486,6,FALSE)</f>
        <v xml:space="preserve"> Euryarchaeota</v>
      </c>
    </row>
    <row r="1011" spans="1:6">
      <c r="A1011" t="s">
        <v>2054</v>
      </c>
      <c r="B1011" t="s">
        <v>9</v>
      </c>
      <c r="C1011">
        <v>286</v>
      </c>
      <c r="D1011">
        <v>468</v>
      </c>
      <c r="E1011" t="str">
        <f>VLOOKUP(A1011,taxo!$A$1:$E$486,5,FALSE)</f>
        <v>Archaea</v>
      </c>
      <c r="F1011" t="str">
        <f>VLOOKUP(A1011,taxo!$A$1:$F$486,6,FALSE)</f>
        <v xml:space="preserve"> Euryarchaeota</v>
      </c>
    </row>
    <row r="1012" spans="1:6">
      <c r="A1012" t="s">
        <v>2054</v>
      </c>
      <c r="B1012" t="s">
        <v>13</v>
      </c>
      <c r="C1012">
        <v>482</v>
      </c>
      <c r="D1012">
        <v>651</v>
      </c>
      <c r="E1012" t="str">
        <f>VLOOKUP(A1012,taxo!$A$1:$E$486,5,FALSE)</f>
        <v>Archaea</v>
      </c>
      <c r="F1012" t="str">
        <f>VLOOKUP(A1012,taxo!$A$1:$F$486,6,FALSE)</f>
        <v xml:space="preserve"> Euryarchaeota</v>
      </c>
    </row>
    <row r="1013" spans="1:6">
      <c r="A1013" t="s">
        <v>2058</v>
      </c>
      <c r="B1013" t="s">
        <v>1</v>
      </c>
      <c r="C1013">
        <v>71</v>
      </c>
      <c r="D1013">
        <v>255</v>
      </c>
      <c r="E1013" t="str">
        <f>VLOOKUP(A1013,taxo!$A$1:$E$486,5,FALSE)</f>
        <v>Eukaryota</v>
      </c>
      <c r="F1013" t="str">
        <f>VLOOKUP(A1013,taxo!$A$1:$F$486,6,FALSE)</f>
        <v xml:space="preserve"> Fungi</v>
      </c>
    </row>
    <row r="1014" spans="1:6">
      <c r="A1014" t="s">
        <v>2058</v>
      </c>
      <c r="B1014" t="s">
        <v>9</v>
      </c>
      <c r="C1014">
        <v>268</v>
      </c>
      <c r="D1014">
        <v>412</v>
      </c>
      <c r="E1014" t="str">
        <f>VLOOKUP(A1014,taxo!$A$1:$E$486,5,FALSE)</f>
        <v>Eukaryota</v>
      </c>
      <c r="F1014" t="str">
        <f>VLOOKUP(A1014,taxo!$A$1:$F$486,6,FALSE)</f>
        <v xml:space="preserve"> Fungi</v>
      </c>
    </row>
    <row r="1015" spans="1:6">
      <c r="A1015" t="s">
        <v>2058</v>
      </c>
      <c r="B1015" t="s">
        <v>13</v>
      </c>
      <c r="C1015">
        <v>523</v>
      </c>
      <c r="D1015">
        <v>689</v>
      </c>
      <c r="E1015" t="str">
        <f>VLOOKUP(A1015,taxo!$A$1:$E$486,5,FALSE)</f>
        <v>Eukaryota</v>
      </c>
      <c r="F1015" t="str">
        <f>VLOOKUP(A1015,taxo!$A$1:$F$486,6,FALSE)</f>
        <v xml:space="preserve"> Fungi</v>
      </c>
    </row>
    <row r="1016" spans="1:6">
      <c r="A1016" t="s">
        <v>2065</v>
      </c>
      <c r="B1016" t="s">
        <v>1</v>
      </c>
      <c r="C1016">
        <v>74</v>
      </c>
      <c r="D1016">
        <v>239</v>
      </c>
      <c r="E1016" t="str">
        <f>VLOOKUP(A1016,taxo!$A$1:$E$486,5,FALSE)</f>
        <v>Eukaryota</v>
      </c>
      <c r="F1016" t="str">
        <f>VLOOKUP(A1016,taxo!$A$1:$F$486,6,FALSE)</f>
        <v xml:space="preserve"> Fungi</v>
      </c>
    </row>
    <row r="1017" spans="1:6">
      <c r="A1017" t="s">
        <v>2065</v>
      </c>
      <c r="B1017" t="s">
        <v>9</v>
      </c>
      <c r="C1017">
        <v>241</v>
      </c>
      <c r="D1017">
        <v>389</v>
      </c>
      <c r="E1017" t="str">
        <f>VLOOKUP(A1017,taxo!$A$1:$E$486,5,FALSE)</f>
        <v>Eukaryota</v>
      </c>
      <c r="F1017" t="str">
        <f>VLOOKUP(A1017,taxo!$A$1:$F$486,6,FALSE)</f>
        <v xml:space="preserve"> Fungi</v>
      </c>
    </row>
    <row r="1018" spans="1:6">
      <c r="A1018" t="s">
        <v>2065</v>
      </c>
      <c r="B1018" t="s">
        <v>13</v>
      </c>
      <c r="C1018">
        <v>523</v>
      </c>
      <c r="D1018">
        <v>699</v>
      </c>
      <c r="E1018" t="str">
        <f>VLOOKUP(A1018,taxo!$A$1:$E$486,5,FALSE)</f>
        <v>Eukaryota</v>
      </c>
      <c r="F1018" t="str">
        <f>VLOOKUP(A1018,taxo!$A$1:$F$486,6,FALSE)</f>
        <v xml:space="preserve"> Fungi</v>
      </c>
    </row>
    <row r="1019" spans="1:6">
      <c r="A1019" t="s">
        <v>2070</v>
      </c>
      <c r="B1019" t="s">
        <v>1</v>
      </c>
      <c r="C1019">
        <v>48</v>
      </c>
      <c r="D1019">
        <v>232</v>
      </c>
      <c r="E1019" t="str">
        <f>VLOOKUP(A1019,taxo!$A$1:$E$486,5,FALSE)</f>
        <v>Eukaryota</v>
      </c>
      <c r="F1019" t="str">
        <f>VLOOKUP(A1019,taxo!$A$1:$F$486,6,FALSE)</f>
        <v xml:space="preserve"> Metazoa</v>
      </c>
    </row>
    <row r="1020" spans="1:6">
      <c r="A1020" t="s">
        <v>2070</v>
      </c>
      <c r="B1020" t="s">
        <v>9</v>
      </c>
      <c r="C1020">
        <v>245</v>
      </c>
      <c r="D1020">
        <v>389</v>
      </c>
      <c r="E1020" t="str">
        <f>VLOOKUP(A1020,taxo!$A$1:$E$486,5,FALSE)</f>
        <v>Eukaryota</v>
      </c>
      <c r="F1020" t="str">
        <f>VLOOKUP(A1020,taxo!$A$1:$F$486,6,FALSE)</f>
        <v xml:space="preserve"> Metazoa</v>
      </c>
    </row>
    <row r="1021" spans="1:6">
      <c r="A1021" t="s">
        <v>2070</v>
      </c>
      <c r="B1021" t="s">
        <v>13</v>
      </c>
      <c r="C1021">
        <v>500</v>
      </c>
      <c r="D1021">
        <v>676</v>
      </c>
      <c r="E1021" t="str">
        <f>VLOOKUP(A1021,taxo!$A$1:$E$486,5,FALSE)</f>
        <v>Eukaryota</v>
      </c>
      <c r="F1021" t="str">
        <f>VLOOKUP(A1021,taxo!$A$1:$F$486,6,FALSE)</f>
        <v xml:space="preserve"> Metazoa</v>
      </c>
    </row>
    <row r="1022" spans="1:6">
      <c r="A1022" t="s">
        <v>2078</v>
      </c>
      <c r="B1022" t="s">
        <v>1</v>
      </c>
      <c r="C1022">
        <v>57</v>
      </c>
      <c r="D1022">
        <v>197</v>
      </c>
      <c r="E1022" t="str">
        <f>VLOOKUP(A1022,taxo!$A$1:$E$486,5,FALSE)</f>
        <v>Eukaryota</v>
      </c>
      <c r="F1022" t="str">
        <f>VLOOKUP(A1022,taxo!$A$1:$F$486,6,FALSE)</f>
        <v xml:space="preserve"> Metazoa</v>
      </c>
    </row>
    <row r="1023" spans="1:6">
      <c r="A1023" t="s">
        <v>2078</v>
      </c>
      <c r="B1023" t="s">
        <v>9</v>
      </c>
      <c r="C1023">
        <v>203</v>
      </c>
      <c r="D1023">
        <v>253</v>
      </c>
      <c r="E1023" t="str">
        <f>VLOOKUP(A1023,taxo!$A$1:$E$486,5,FALSE)</f>
        <v>Eukaryota</v>
      </c>
      <c r="F1023" t="str">
        <f>VLOOKUP(A1023,taxo!$A$1:$F$486,6,FALSE)</f>
        <v xml:space="preserve"> Metazoa</v>
      </c>
    </row>
    <row r="1024" spans="1:6">
      <c r="A1024" t="s">
        <v>2078</v>
      </c>
      <c r="B1024" t="s">
        <v>13</v>
      </c>
      <c r="C1024">
        <v>364</v>
      </c>
      <c r="D1024">
        <v>540</v>
      </c>
      <c r="E1024" t="str">
        <f>VLOOKUP(A1024,taxo!$A$1:$E$486,5,FALSE)</f>
        <v>Eukaryota</v>
      </c>
      <c r="F1024" t="str">
        <f>VLOOKUP(A1024,taxo!$A$1:$F$486,6,FALSE)</f>
        <v xml:space="preserve"> Metazoa</v>
      </c>
    </row>
    <row r="1025" spans="1:6">
      <c r="A1025" t="s">
        <v>2082</v>
      </c>
      <c r="B1025" t="s">
        <v>1</v>
      </c>
      <c r="C1025">
        <v>251</v>
      </c>
      <c r="D1025">
        <v>404</v>
      </c>
      <c r="E1025" t="str">
        <f>VLOOKUP(A1025,taxo!$A$1:$E$486,5,FALSE)</f>
        <v>Bacteria</v>
      </c>
      <c r="F1025" t="str">
        <f>VLOOKUP(A1025,taxo!$A$1:$F$486,6,FALSE)</f>
        <v xml:space="preserve"> Firmicutes</v>
      </c>
    </row>
    <row r="1026" spans="1:6">
      <c r="A1026" t="s">
        <v>2082</v>
      </c>
      <c r="B1026" t="s">
        <v>9</v>
      </c>
      <c r="C1026">
        <v>409</v>
      </c>
      <c r="D1026">
        <v>591</v>
      </c>
      <c r="E1026" t="str">
        <f>VLOOKUP(A1026,taxo!$A$1:$E$486,5,FALSE)</f>
        <v>Bacteria</v>
      </c>
      <c r="F1026" t="str">
        <f>VLOOKUP(A1026,taxo!$A$1:$F$486,6,FALSE)</f>
        <v xml:space="preserve"> Firmicutes</v>
      </c>
    </row>
    <row r="1027" spans="1:6">
      <c r="A1027" t="s">
        <v>2082</v>
      </c>
      <c r="B1027" t="s">
        <v>13</v>
      </c>
      <c r="C1027">
        <v>603</v>
      </c>
      <c r="D1027">
        <v>772</v>
      </c>
      <c r="E1027" t="str">
        <f>VLOOKUP(A1027,taxo!$A$1:$E$486,5,FALSE)</f>
        <v>Bacteria</v>
      </c>
      <c r="F1027" t="str">
        <f>VLOOKUP(A1027,taxo!$A$1:$F$486,6,FALSE)</f>
        <v xml:space="preserve"> Firmicutes</v>
      </c>
    </row>
    <row r="1028" spans="1:6">
      <c r="A1028" t="s">
        <v>2082</v>
      </c>
      <c r="B1028" t="s">
        <v>2951</v>
      </c>
      <c r="C1028">
        <v>29</v>
      </c>
      <c r="D1028">
        <v>300</v>
      </c>
      <c r="E1028" t="str">
        <f>VLOOKUP(A1028,taxo!$A$1:$E$486,5,FALSE)</f>
        <v>Bacteria</v>
      </c>
      <c r="F1028" t="str">
        <f>VLOOKUP(A1028,taxo!$A$1:$F$486,6,FALSE)</f>
        <v xml:space="preserve"> Firmicutes</v>
      </c>
    </row>
    <row r="1029" spans="1:6">
      <c r="A1029" t="s">
        <v>2086</v>
      </c>
      <c r="B1029" t="s">
        <v>1</v>
      </c>
      <c r="C1029">
        <v>71</v>
      </c>
      <c r="D1029">
        <v>255</v>
      </c>
      <c r="E1029" t="str">
        <f>VLOOKUP(A1029,taxo!$A$1:$E$486,5,FALSE)</f>
        <v>Eukaryota</v>
      </c>
      <c r="F1029" t="str">
        <f>VLOOKUP(A1029,taxo!$A$1:$F$486,6,FALSE)</f>
        <v xml:space="preserve"> Fungi</v>
      </c>
    </row>
    <row r="1030" spans="1:6">
      <c r="A1030" t="s">
        <v>2086</v>
      </c>
      <c r="B1030" t="s">
        <v>9</v>
      </c>
      <c r="C1030">
        <v>268</v>
      </c>
      <c r="D1030">
        <v>412</v>
      </c>
      <c r="E1030" t="str">
        <f>VLOOKUP(A1030,taxo!$A$1:$E$486,5,FALSE)</f>
        <v>Eukaryota</v>
      </c>
      <c r="F1030" t="str">
        <f>VLOOKUP(A1030,taxo!$A$1:$F$486,6,FALSE)</f>
        <v xml:space="preserve"> Fungi</v>
      </c>
    </row>
    <row r="1031" spans="1:6">
      <c r="A1031" t="s">
        <v>2086</v>
      </c>
      <c r="B1031" t="s">
        <v>13</v>
      </c>
      <c r="C1031">
        <v>523</v>
      </c>
      <c r="D1031">
        <v>697</v>
      </c>
      <c r="E1031" t="str">
        <f>VLOOKUP(A1031,taxo!$A$1:$E$486,5,FALSE)</f>
        <v>Eukaryota</v>
      </c>
      <c r="F1031" t="str">
        <f>VLOOKUP(A1031,taxo!$A$1:$F$486,6,FALSE)</f>
        <v xml:space="preserve"> Fungi</v>
      </c>
    </row>
    <row r="1032" spans="1:6">
      <c r="A1032" t="s">
        <v>2093</v>
      </c>
      <c r="B1032" t="s">
        <v>1</v>
      </c>
      <c r="C1032">
        <v>47</v>
      </c>
      <c r="D1032">
        <v>187</v>
      </c>
      <c r="E1032" t="str">
        <f>VLOOKUP(A1032,taxo!$A$1:$E$486,5,FALSE)</f>
        <v>Eukaryota</v>
      </c>
      <c r="F1032" t="str">
        <f>VLOOKUP(A1032,taxo!$A$1:$F$486,6,FALSE)</f>
        <v xml:space="preserve"> Fungi</v>
      </c>
    </row>
    <row r="1033" spans="1:6">
      <c r="A1033" t="s">
        <v>2093</v>
      </c>
      <c r="B1033" t="s">
        <v>9</v>
      </c>
      <c r="C1033">
        <v>195</v>
      </c>
      <c r="D1033">
        <v>336</v>
      </c>
      <c r="E1033" t="str">
        <f>VLOOKUP(A1033,taxo!$A$1:$E$486,5,FALSE)</f>
        <v>Eukaryota</v>
      </c>
      <c r="F1033" t="str">
        <f>VLOOKUP(A1033,taxo!$A$1:$F$486,6,FALSE)</f>
        <v xml:space="preserve"> Fungi</v>
      </c>
    </row>
    <row r="1034" spans="1:6">
      <c r="A1034" t="s">
        <v>2093</v>
      </c>
      <c r="B1034" t="s">
        <v>13</v>
      </c>
      <c r="C1034">
        <v>473</v>
      </c>
      <c r="D1034">
        <v>588</v>
      </c>
      <c r="E1034" t="str">
        <f>VLOOKUP(A1034,taxo!$A$1:$E$486,5,FALSE)</f>
        <v>Eukaryota</v>
      </c>
      <c r="F1034" t="str">
        <f>VLOOKUP(A1034,taxo!$A$1:$F$486,6,FALSE)</f>
        <v xml:space="preserve"> Fungi</v>
      </c>
    </row>
    <row r="1035" spans="1:6">
      <c r="A1035" t="s">
        <v>2101</v>
      </c>
      <c r="B1035" t="s">
        <v>1</v>
      </c>
      <c r="C1035">
        <v>72</v>
      </c>
      <c r="D1035">
        <v>256</v>
      </c>
      <c r="E1035" t="str">
        <f>VLOOKUP(A1035,taxo!$A$1:$E$486,5,FALSE)</f>
        <v>Eukaryota</v>
      </c>
      <c r="F1035" t="str">
        <f>VLOOKUP(A1035,taxo!$A$1:$F$486,6,FALSE)</f>
        <v xml:space="preserve"> Metazoa</v>
      </c>
    </row>
    <row r="1036" spans="1:6">
      <c r="A1036" t="s">
        <v>2101</v>
      </c>
      <c r="B1036" t="s">
        <v>9</v>
      </c>
      <c r="C1036">
        <v>269</v>
      </c>
      <c r="D1036">
        <v>314</v>
      </c>
      <c r="E1036" t="str">
        <f>VLOOKUP(A1036,taxo!$A$1:$E$486,5,FALSE)</f>
        <v>Eukaryota</v>
      </c>
      <c r="F1036" t="str">
        <f>VLOOKUP(A1036,taxo!$A$1:$F$486,6,FALSE)</f>
        <v xml:space="preserve"> Metazoa</v>
      </c>
    </row>
    <row r="1037" spans="1:6">
      <c r="A1037" t="s">
        <v>2101</v>
      </c>
      <c r="B1037" t="s">
        <v>9</v>
      </c>
      <c r="C1037">
        <v>313</v>
      </c>
      <c r="D1037">
        <v>385</v>
      </c>
      <c r="E1037" t="str">
        <f>VLOOKUP(A1037,taxo!$A$1:$E$486,5,FALSE)</f>
        <v>Eukaryota</v>
      </c>
      <c r="F1037" t="str">
        <f>VLOOKUP(A1037,taxo!$A$1:$F$486,6,FALSE)</f>
        <v xml:space="preserve"> Metazoa</v>
      </c>
    </row>
    <row r="1038" spans="1:6">
      <c r="A1038" t="s">
        <v>2101</v>
      </c>
      <c r="B1038" t="s">
        <v>13</v>
      </c>
      <c r="C1038">
        <v>496</v>
      </c>
      <c r="D1038">
        <v>672</v>
      </c>
      <c r="E1038" t="str">
        <f>VLOOKUP(A1038,taxo!$A$1:$E$486,5,FALSE)</f>
        <v>Eukaryota</v>
      </c>
      <c r="F1038" t="str">
        <f>VLOOKUP(A1038,taxo!$A$1:$F$486,6,FALSE)</f>
        <v xml:space="preserve"> Metazoa</v>
      </c>
    </row>
    <row r="1039" spans="1:6">
      <c r="A1039" t="s">
        <v>2108</v>
      </c>
      <c r="B1039" t="s">
        <v>1</v>
      </c>
      <c r="C1039">
        <v>52</v>
      </c>
      <c r="D1039">
        <v>123</v>
      </c>
      <c r="E1039" t="str">
        <f>VLOOKUP(A1039,taxo!$A$1:$E$486,5,FALSE)</f>
        <v>Eukaryota</v>
      </c>
      <c r="F1039" t="str">
        <f>VLOOKUP(A1039,taxo!$A$1:$F$486,6,FALSE)</f>
        <v xml:space="preserve"> Viridiplantae</v>
      </c>
    </row>
    <row r="1040" spans="1:6">
      <c r="A1040" t="s">
        <v>2108</v>
      </c>
      <c r="B1040" t="s">
        <v>1</v>
      </c>
      <c r="C1040">
        <v>119</v>
      </c>
      <c r="D1040">
        <v>197</v>
      </c>
      <c r="E1040" t="str">
        <f>VLOOKUP(A1040,taxo!$A$1:$E$486,5,FALSE)</f>
        <v>Eukaryota</v>
      </c>
      <c r="F1040" t="str">
        <f>VLOOKUP(A1040,taxo!$A$1:$F$486,6,FALSE)</f>
        <v xml:space="preserve"> Viridiplantae</v>
      </c>
    </row>
    <row r="1041" spans="1:6">
      <c r="A1041" t="s">
        <v>2108</v>
      </c>
      <c r="B1041" t="s">
        <v>9</v>
      </c>
      <c r="C1041">
        <v>258</v>
      </c>
      <c r="D1041">
        <v>401</v>
      </c>
      <c r="E1041" t="str">
        <f>VLOOKUP(A1041,taxo!$A$1:$E$486,5,FALSE)</f>
        <v>Eukaryota</v>
      </c>
      <c r="F1041" t="str">
        <f>VLOOKUP(A1041,taxo!$A$1:$F$486,6,FALSE)</f>
        <v xml:space="preserve"> Viridiplantae</v>
      </c>
    </row>
    <row r="1042" spans="1:6">
      <c r="A1042" t="s">
        <v>2108</v>
      </c>
      <c r="B1042" t="s">
        <v>13</v>
      </c>
      <c r="C1042">
        <v>512</v>
      </c>
      <c r="D1042">
        <v>688</v>
      </c>
      <c r="E1042" t="str">
        <f>VLOOKUP(A1042,taxo!$A$1:$E$486,5,FALSE)</f>
        <v>Eukaryota</v>
      </c>
      <c r="F1042" t="str">
        <f>VLOOKUP(A1042,taxo!$A$1:$F$486,6,FALSE)</f>
        <v xml:space="preserve"> Viridiplantae</v>
      </c>
    </row>
    <row r="1043" spans="1:6">
      <c r="A1043" t="s">
        <v>2115</v>
      </c>
      <c r="B1043" t="s">
        <v>1</v>
      </c>
      <c r="C1043">
        <v>72</v>
      </c>
      <c r="D1043">
        <v>259</v>
      </c>
      <c r="E1043" t="str">
        <f>VLOOKUP(A1043,taxo!$A$1:$E$486,5,FALSE)</f>
        <v>Eukaryota</v>
      </c>
      <c r="F1043" t="str">
        <f>VLOOKUP(A1043,taxo!$A$1:$F$486,6,FALSE)</f>
        <v xml:space="preserve"> Viridiplantae</v>
      </c>
    </row>
    <row r="1044" spans="1:6">
      <c r="A1044" t="s">
        <v>2115</v>
      </c>
      <c r="B1044" t="s">
        <v>9</v>
      </c>
      <c r="C1044">
        <v>272</v>
      </c>
      <c r="D1044">
        <v>416</v>
      </c>
      <c r="E1044" t="str">
        <f>VLOOKUP(A1044,taxo!$A$1:$E$486,5,FALSE)</f>
        <v>Eukaryota</v>
      </c>
      <c r="F1044" t="str">
        <f>VLOOKUP(A1044,taxo!$A$1:$F$486,6,FALSE)</f>
        <v xml:space="preserve"> Viridiplantae</v>
      </c>
    </row>
    <row r="1045" spans="1:6">
      <c r="A1045" t="s">
        <v>2118</v>
      </c>
      <c r="B1045" t="s">
        <v>2949</v>
      </c>
      <c r="C1045">
        <v>195</v>
      </c>
      <c r="D1045">
        <v>297</v>
      </c>
      <c r="E1045" t="str">
        <f>VLOOKUP(A1045,taxo!$A$1:$E$486,5,FALSE)</f>
        <v>Bacteria</v>
      </c>
      <c r="F1045" t="str">
        <f>VLOOKUP(A1045,taxo!$A$1:$F$486,6,FALSE)</f>
        <v xml:space="preserve"> Firmicutes</v>
      </c>
    </row>
    <row r="1046" spans="1:6">
      <c r="A1046" t="s">
        <v>2118</v>
      </c>
      <c r="B1046" t="s">
        <v>1</v>
      </c>
      <c r="C1046">
        <v>249</v>
      </c>
      <c r="D1046">
        <v>400</v>
      </c>
      <c r="E1046" t="str">
        <f>VLOOKUP(A1046,taxo!$A$1:$E$486,5,FALSE)</f>
        <v>Bacteria</v>
      </c>
      <c r="F1046" t="str">
        <f>VLOOKUP(A1046,taxo!$A$1:$F$486,6,FALSE)</f>
        <v xml:space="preserve"> Firmicutes</v>
      </c>
    </row>
    <row r="1047" spans="1:6">
      <c r="A1047" t="s">
        <v>2118</v>
      </c>
      <c r="B1047" t="s">
        <v>9</v>
      </c>
      <c r="C1047">
        <v>481</v>
      </c>
      <c r="D1047">
        <v>573</v>
      </c>
      <c r="E1047" t="str">
        <f>VLOOKUP(A1047,taxo!$A$1:$E$486,5,FALSE)</f>
        <v>Bacteria</v>
      </c>
      <c r="F1047" t="str">
        <f>VLOOKUP(A1047,taxo!$A$1:$F$486,6,FALSE)</f>
        <v xml:space="preserve"> Firmicutes</v>
      </c>
    </row>
    <row r="1048" spans="1:6">
      <c r="A1048" t="s">
        <v>2118</v>
      </c>
      <c r="B1048" t="s">
        <v>13</v>
      </c>
      <c r="C1048">
        <v>593</v>
      </c>
      <c r="D1048">
        <v>758</v>
      </c>
      <c r="E1048" t="str">
        <f>VLOOKUP(A1048,taxo!$A$1:$E$486,5,FALSE)</f>
        <v>Bacteria</v>
      </c>
      <c r="F1048" t="str">
        <f>VLOOKUP(A1048,taxo!$A$1:$F$486,6,FALSE)</f>
        <v xml:space="preserve"> Firmicutes</v>
      </c>
    </row>
    <row r="1049" spans="1:6">
      <c r="A1049" t="s">
        <v>2118</v>
      </c>
      <c r="B1049" t="s">
        <v>2951</v>
      </c>
      <c r="C1049">
        <v>10</v>
      </c>
      <c r="D1049">
        <v>213</v>
      </c>
      <c r="E1049" t="str">
        <f>VLOOKUP(A1049,taxo!$A$1:$E$486,5,FALSE)</f>
        <v>Bacteria</v>
      </c>
      <c r="F1049" t="str">
        <f>VLOOKUP(A1049,taxo!$A$1:$F$486,6,FALSE)</f>
        <v xml:space="preserve"> Firmicutes</v>
      </c>
    </row>
    <row r="1050" spans="1:6">
      <c r="A1050" t="s">
        <v>2122</v>
      </c>
      <c r="B1050" t="s">
        <v>1</v>
      </c>
      <c r="C1050">
        <v>1</v>
      </c>
      <c r="D1050">
        <v>180</v>
      </c>
      <c r="E1050" t="str">
        <f>VLOOKUP(A1050,taxo!$A$1:$E$486,5,FALSE)</f>
        <v>Eukaryota</v>
      </c>
      <c r="F1050" t="str">
        <f>VLOOKUP(A1050,taxo!$A$1:$F$486,6,FALSE)</f>
        <v xml:space="preserve"> Fungi</v>
      </c>
    </row>
    <row r="1051" spans="1:6">
      <c r="A1051" t="s">
        <v>2122</v>
      </c>
      <c r="B1051" t="s">
        <v>9</v>
      </c>
      <c r="C1051">
        <v>193</v>
      </c>
      <c r="D1051">
        <v>337</v>
      </c>
      <c r="E1051" t="str">
        <f>VLOOKUP(A1051,taxo!$A$1:$E$486,5,FALSE)</f>
        <v>Eukaryota</v>
      </c>
      <c r="F1051" t="str">
        <f>VLOOKUP(A1051,taxo!$A$1:$F$486,6,FALSE)</f>
        <v xml:space="preserve"> Fungi</v>
      </c>
    </row>
    <row r="1052" spans="1:6">
      <c r="A1052" t="s">
        <v>2122</v>
      </c>
      <c r="B1052" t="s">
        <v>13</v>
      </c>
      <c r="C1052">
        <v>448</v>
      </c>
      <c r="D1052">
        <v>622</v>
      </c>
      <c r="E1052" t="str">
        <f>VLOOKUP(A1052,taxo!$A$1:$E$486,5,FALSE)</f>
        <v>Eukaryota</v>
      </c>
      <c r="F1052" t="str">
        <f>VLOOKUP(A1052,taxo!$A$1:$F$486,6,FALSE)</f>
        <v xml:space="preserve"> Fungi</v>
      </c>
    </row>
    <row r="1053" spans="1:6">
      <c r="A1053" t="s">
        <v>2127</v>
      </c>
      <c r="B1053" t="s">
        <v>1</v>
      </c>
      <c r="C1053">
        <v>71</v>
      </c>
      <c r="D1053">
        <v>255</v>
      </c>
      <c r="E1053" t="str">
        <f>VLOOKUP(A1053,taxo!$A$1:$E$486,5,FALSE)</f>
        <v>Eukaryota</v>
      </c>
      <c r="F1053" t="str">
        <f>VLOOKUP(A1053,taxo!$A$1:$F$486,6,FALSE)</f>
        <v xml:space="preserve"> Fungi</v>
      </c>
    </row>
    <row r="1054" spans="1:6">
      <c r="A1054" t="s">
        <v>2127</v>
      </c>
      <c r="B1054" t="s">
        <v>9</v>
      </c>
      <c r="C1054">
        <v>268</v>
      </c>
      <c r="D1054">
        <v>412</v>
      </c>
      <c r="E1054" t="str">
        <f>VLOOKUP(A1054,taxo!$A$1:$E$486,5,FALSE)</f>
        <v>Eukaryota</v>
      </c>
      <c r="F1054" t="str">
        <f>VLOOKUP(A1054,taxo!$A$1:$F$486,6,FALSE)</f>
        <v xml:space="preserve"> Fungi</v>
      </c>
    </row>
    <row r="1055" spans="1:6">
      <c r="A1055" t="s">
        <v>2127</v>
      </c>
      <c r="B1055" t="s">
        <v>13</v>
      </c>
      <c r="C1055">
        <v>523</v>
      </c>
      <c r="D1055">
        <v>697</v>
      </c>
      <c r="E1055" t="str">
        <f>VLOOKUP(A1055,taxo!$A$1:$E$486,5,FALSE)</f>
        <v>Eukaryota</v>
      </c>
      <c r="F1055" t="str">
        <f>VLOOKUP(A1055,taxo!$A$1:$F$486,6,FALSE)</f>
        <v xml:space="preserve"> Fungi</v>
      </c>
    </row>
    <row r="1056" spans="1:6">
      <c r="A1056" t="s">
        <v>2133</v>
      </c>
      <c r="B1056" t="s">
        <v>1</v>
      </c>
      <c r="C1056">
        <v>71</v>
      </c>
      <c r="D1056">
        <v>262</v>
      </c>
      <c r="E1056" t="str">
        <f>VLOOKUP(A1056,taxo!$A$1:$E$486,5,FALSE)</f>
        <v>Eukaryota</v>
      </c>
      <c r="F1056" t="str">
        <f>VLOOKUP(A1056,taxo!$A$1:$F$486,6,FALSE)</f>
        <v xml:space="preserve"> Fungi</v>
      </c>
    </row>
    <row r="1057" spans="1:6">
      <c r="A1057" t="s">
        <v>2133</v>
      </c>
      <c r="B1057" t="s">
        <v>9</v>
      </c>
      <c r="C1057">
        <v>275</v>
      </c>
      <c r="D1057">
        <v>417</v>
      </c>
      <c r="E1057" t="str">
        <f>VLOOKUP(A1057,taxo!$A$1:$E$486,5,FALSE)</f>
        <v>Eukaryota</v>
      </c>
      <c r="F1057" t="str">
        <f>VLOOKUP(A1057,taxo!$A$1:$F$486,6,FALSE)</f>
        <v xml:space="preserve"> Fungi</v>
      </c>
    </row>
    <row r="1058" spans="1:6">
      <c r="A1058" t="s">
        <v>2133</v>
      </c>
      <c r="B1058" t="s">
        <v>13</v>
      </c>
      <c r="C1058">
        <v>528</v>
      </c>
      <c r="D1058">
        <v>704</v>
      </c>
      <c r="E1058" t="str">
        <f>VLOOKUP(A1058,taxo!$A$1:$E$486,5,FALSE)</f>
        <v>Eukaryota</v>
      </c>
      <c r="F1058" t="str">
        <f>VLOOKUP(A1058,taxo!$A$1:$F$486,6,FALSE)</f>
        <v xml:space="preserve"> Fungi</v>
      </c>
    </row>
    <row r="1059" spans="1:6">
      <c r="A1059" t="s">
        <v>2138</v>
      </c>
      <c r="B1059" t="s">
        <v>1</v>
      </c>
      <c r="C1059">
        <v>71</v>
      </c>
      <c r="D1059">
        <v>255</v>
      </c>
      <c r="E1059" t="str">
        <f>VLOOKUP(A1059,taxo!$A$1:$E$486,5,FALSE)</f>
        <v>Eukaryota</v>
      </c>
      <c r="F1059" t="str">
        <f>VLOOKUP(A1059,taxo!$A$1:$F$486,6,FALSE)</f>
        <v xml:space="preserve"> Fungi</v>
      </c>
    </row>
    <row r="1060" spans="1:6">
      <c r="A1060" t="s">
        <v>2138</v>
      </c>
      <c r="B1060" t="s">
        <v>9</v>
      </c>
      <c r="C1060">
        <v>268</v>
      </c>
      <c r="D1060">
        <v>412</v>
      </c>
      <c r="E1060" t="str">
        <f>VLOOKUP(A1060,taxo!$A$1:$E$486,5,FALSE)</f>
        <v>Eukaryota</v>
      </c>
      <c r="F1060" t="str">
        <f>VLOOKUP(A1060,taxo!$A$1:$F$486,6,FALSE)</f>
        <v xml:space="preserve"> Fungi</v>
      </c>
    </row>
    <row r="1061" spans="1:6">
      <c r="A1061" t="s">
        <v>2138</v>
      </c>
      <c r="B1061" t="s">
        <v>13</v>
      </c>
      <c r="C1061">
        <v>523</v>
      </c>
      <c r="D1061">
        <v>697</v>
      </c>
      <c r="E1061" t="str">
        <f>VLOOKUP(A1061,taxo!$A$1:$E$486,5,FALSE)</f>
        <v>Eukaryota</v>
      </c>
      <c r="F1061" t="str">
        <f>VLOOKUP(A1061,taxo!$A$1:$F$486,6,FALSE)</f>
        <v xml:space="preserve"> Fungi</v>
      </c>
    </row>
    <row r="1062" spans="1:6">
      <c r="A1062" t="s">
        <v>2143</v>
      </c>
      <c r="B1062" t="s">
        <v>1</v>
      </c>
      <c r="C1062">
        <v>71</v>
      </c>
      <c r="D1062">
        <v>255</v>
      </c>
      <c r="E1062" t="str">
        <f>VLOOKUP(A1062,taxo!$A$1:$E$486,5,FALSE)</f>
        <v>Eukaryota</v>
      </c>
      <c r="F1062" t="str">
        <f>VLOOKUP(A1062,taxo!$A$1:$F$486,6,FALSE)</f>
        <v xml:space="preserve"> Fungi</v>
      </c>
    </row>
    <row r="1063" spans="1:6">
      <c r="A1063" t="s">
        <v>2143</v>
      </c>
      <c r="B1063" t="s">
        <v>9</v>
      </c>
      <c r="C1063">
        <v>268</v>
      </c>
      <c r="D1063">
        <v>412</v>
      </c>
      <c r="E1063" t="str">
        <f>VLOOKUP(A1063,taxo!$A$1:$E$486,5,FALSE)</f>
        <v>Eukaryota</v>
      </c>
      <c r="F1063" t="str">
        <f>VLOOKUP(A1063,taxo!$A$1:$F$486,6,FALSE)</f>
        <v xml:space="preserve"> Fungi</v>
      </c>
    </row>
    <row r="1064" spans="1:6">
      <c r="A1064" t="s">
        <v>2143</v>
      </c>
      <c r="B1064" t="s">
        <v>13</v>
      </c>
      <c r="C1064">
        <v>523</v>
      </c>
      <c r="D1064">
        <v>697</v>
      </c>
      <c r="E1064" t="str">
        <f>VLOOKUP(A1064,taxo!$A$1:$E$486,5,FALSE)</f>
        <v>Eukaryota</v>
      </c>
      <c r="F1064" t="str">
        <f>VLOOKUP(A1064,taxo!$A$1:$F$486,6,FALSE)</f>
        <v xml:space="preserve"> Fungi</v>
      </c>
    </row>
    <row r="1065" spans="1:6">
      <c r="A1065" t="s">
        <v>2147</v>
      </c>
      <c r="B1065" t="s">
        <v>1</v>
      </c>
      <c r="C1065">
        <v>72</v>
      </c>
      <c r="D1065">
        <v>264</v>
      </c>
      <c r="E1065" t="str">
        <f>VLOOKUP(A1065,taxo!$A$1:$E$486,5,FALSE)</f>
        <v>Eukaryota</v>
      </c>
      <c r="F1065" t="str">
        <f>VLOOKUP(A1065,taxo!$A$1:$F$486,6,FALSE)</f>
        <v xml:space="preserve"> Rhodophyta</v>
      </c>
    </row>
    <row r="1066" spans="1:6">
      <c r="A1066" t="s">
        <v>2147</v>
      </c>
      <c r="B1066" t="s">
        <v>9</v>
      </c>
      <c r="C1066">
        <v>287</v>
      </c>
      <c r="D1066">
        <v>432</v>
      </c>
      <c r="E1066" t="str">
        <f>VLOOKUP(A1066,taxo!$A$1:$E$486,5,FALSE)</f>
        <v>Eukaryota</v>
      </c>
      <c r="F1066" t="str">
        <f>VLOOKUP(A1066,taxo!$A$1:$F$486,6,FALSE)</f>
        <v xml:space="preserve"> Rhodophyta</v>
      </c>
    </row>
    <row r="1067" spans="1:6">
      <c r="A1067" t="s">
        <v>2147</v>
      </c>
      <c r="B1067" t="s">
        <v>13</v>
      </c>
      <c r="C1067">
        <v>540</v>
      </c>
      <c r="D1067">
        <v>716</v>
      </c>
      <c r="E1067" t="str">
        <f>VLOOKUP(A1067,taxo!$A$1:$E$486,5,FALSE)</f>
        <v>Eukaryota</v>
      </c>
      <c r="F1067" t="str">
        <f>VLOOKUP(A1067,taxo!$A$1:$F$486,6,FALSE)</f>
        <v xml:space="preserve"> Rhodophyta</v>
      </c>
    </row>
    <row r="1068" spans="1:6">
      <c r="A1068" t="s">
        <v>2156</v>
      </c>
      <c r="B1068" t="s">
        <v>1</v>
      </c>
      <c r="C1068">
        <v>47</v>
      </c>
      <c r="D1068">
        <v>234</v>
      </c>
      <c r="E1068" t="str">
        <f>VLOOKUP(A1068,taxo!$A$1:$E$486,5,FALSE)</f>
        <v>Eukaryota</v>
      </c>
      <c r="F1068" t="str">
        <f>VLOOKUP(A1068,taxo!$A$1:$F$486,6,FALSE)</f>
        <v xml:space="preserve"> Rhodophyta</v>
      </c>
    </row>
    <row r="1069" spans="1:6">
      <c r="A1069" t="s">
        <v>2156</v>
      </c>
      <c r="B1069" t="s">
        <v>9</v>
      </c>
      <c r="C1069">
        <v>247</v>
      </c>
      <c r="D1069">
        <v>398</v>
      </c>
      <c r="E1069" t="str">
        <f>VLOOKUP(A1069,taxo!$A$1:$E$486,5,FALSE)</f>
        <v>Eukaryota</v>
      </c>
      <c r="F1069" t="str">
        <f>VLOOKUP(A1069,taxo!$A$1:$F$486,6,FALSE)</f>
        <v xml:space="preserve"> Rhodophyta</v>
      </c>
    </row>
    <row r="1070" spans="1:6">
      <c r="A1070" t="s">
        <v>2156</v>
      </c>
      <c r="B1070" t="s">
        <v>13</v>
      </c>
      <c r="C1070">
        <v>503</v>
      </c>
      <c r="D1070">
        <v>679</v>
      </c>
      <c r="E1070" t="str">
        <f>VLOOKUP(A1070,taxo!$A$1:$E$486,5,FALSE)</f>
        <v>Eukaryota</v>
      </c>
      <c r="F1070" t="str">
        <f>VLOOKUP(A1070,taxo!$A$1:$F$486,6,FALSE)</f>
        <v xml:space="preserve"> Rhodophyta</v>
      </c>
    </row>
    <row r="1071" spans="1:6">
      <c r="A1071" t="s">
        <v>2159</v>
      </c>
      <c r="B1071" t="s">
        <v>1</v>
      </c>
      <c r="C1071">
        <v>71</v>
      </c>
      <c r="D1071">
        <v>255</v>
      </c>
      <c r="E1071" t="str">
        <f>VLOOKUP(A1071,taxo!$A$1:$E$486,5,FALSE)</f>
        <v>Eukaryota</v>
      </c>
      <c r="F1071" t="str">
        <f>VLOOKUP(A1071,taxo!$A$1:$F$486,6,FALSE)</f>
        <v xml:space="preserve"> Fungi</v>
      </c>
    </row>
    <row r="1072" spans="1:6">
      <c r="A1072" t="s">
        <v>2159</v>
      </c>
      <c r="B1072" t="s">
        <v>9</v>
      </c>
      <c r="C1072">
        <v>268</v>
      </c>
      <c r="D1072">
        <v>412</v>
      </c>
      <c r="E1072" t="str">
        <f>VLOOKUP(A1072,taxo!$A$1:$E$486,5,FALSE)</f>
        <v>Eukaryota</v>
      </c>
      <c r="F1072" t="str">
        <f>VLOOKUP(A1072,taxo!$A$1:$F$486,6,FALSE)</f>
        <v xml:space="preserve"> Fungi</v>
      </c>
    </row>
    <row r="1073" spans="1:6">
      <c r="A1073" t="s">
        <v>2159</v>
      </c>
      <c r="B1073" t="s">
        <v>13</v>
      </c>
      <c r="C1073">
        <v>523</v>
      </c>
      <c r="D1073">
        <v>697</v>
      </c>
      <c r="E1073" t="str">
        <f>VLOOKUP(A1073,taxo!$A$1:$E$486,5,FALSE)</f>
        <v>Eukaryota</v>
      </c>
      <c r="F1073" t="str">
        <f>VLOOKUP(A1073,taxo!$A$1:$F$486,6,FALSE)</f>
        <v xml:space="preserve"> Fungi</v>
      </c>
    </row>
    <row r="1074" spans="1:6">
      <c r="A1074" t="s">
        <v>2164</v>
      </c>
      <c r="B1074" t="s">
        <v>1</v>
      </c>
      <c r="C1074">
        <v>71</v>
      </c>
      <c r="D1074">
        <v>255</v>
      </c>
      <c r="E1074" t="str">
        <f>VLOOKUP(A1074,taxo!$A$1:$E$486,5,FALSE)</f>
        <v>Eukaryota</v>
      </c>
      <c r="F1074" t="str">
        <f>VLOOKUP(A1074,taxo!$A$1:$F$486,6,FALSE)</f>
        <v xml:space="preserve"> Fungi</v>
      </c>
    </row>
    <row r="1075" spans="1:6">
      <c r="A1075" t="s">
        <v>2164</v>
      </c>
      <c r="B1075" t="s">
        <v>9</v>
      </c>
      <c r="C1075">
        <v>268</v>
      </c>
      <c r="D1075">
        <v>412</v>
      </c>
      <c r="E1075" t="str">
        <f>VLOOKUP(A1075,taxo!$A$1:$E$486,5,FALSE)</f>
        <v>Eukaryota</v>
      </c>
      <c r="F1075" t="str">
        <f>VLOOKUP(A1075,taxo!$A$1:$F$486,6,FALSE)</f>
        <v xml:space="preserve"> Fungi</v>
      </c>
    </row>
    <row r="1076" spans="1:6">
      <c r="A1076" t="s">
        <v>2164</v>
      </c>
      <c r="B1076" t="s">
        <v>13</v>
      </c>
      <c r="C1076">
        <v>523</v>
      </c>
      <c r="D1076">
        <v>697</v>
      </c>
      <c r="E1076" t="str">
        <f>VLOOKUP(A1076,taxo!$A$1:$E$486,5,FALSE)</f>
        <v>Eukaryota</v>
      </c>
      <c r="F1076" t="str">
        <f>VLOOKUP(A1076,taxo!$A$1:$F$486,6,FALSE)</f>
        <v xml:space="preserve"> Fungi</v>
      </c>
    </row>
    <row r="1077" spans="1:6">
      <c r="A1077" t="s">
        <v>2169</v>
      </c>
      <c r="B1077" t="s">
        <v>1</v>
      </c>
      <c r="C1077">
        <v>71</v>
      </c>
      <c r="D1077">
        <v>266</v>
      </c>
      <c r="E1077" t="str">
        <f>VLOOKUP(A1077,taxo!$A$1:$E$486,5,FALSE)</f>
        <v>Eukaryota</v>
      </c>
      <c r="F1077" t="str">
        <f>VLOOKUP(A1077,taxo!$A$1:$F$486,6,FALSE)</f>
        <v xml:space="preserve"> Fungi</v>
      </c>
    </row>
    <row r="1078" spans="1:6">
      <c r="A1078" t="s">
        <v>2169</v>
      </c>
      <c r="B1078" t="s">
        <v>9</v>
      </c>
      <c r="C1078">
        <v>279</v>
      </c>
      <c r="D1078">
        <v>423</v>
      </c>
      <c r="E1078" t="str">
        <f>VLOOKUP(A1078,taxo!$A$1:$E$486,5,FALSE)</f>
        <v>Eukaryota</v>
      </c>
      <c r="F1078" t="str">
        <f>VLOOKUP(A1078,taxo!$A$1:$F$486,6,FALSE)</f>
        <v xml:space="preserve"> Fungi</v>
      </c>
    </row>
    <row r="1079" spans="1:6">
      <c r="A1079" t="s">
        <v>2169</v>
      </c>
      <c r="B1079" t="s">
        <v>13</v>
      </c>
      <c r="C1079">
        <v>534</v>
      </c>
      <c r="D1079">
        <v>708</v>
      </c>
      <c r="E1079" t="str">
        <f>VLOOKUP(A1079,taxo!$A$1:$E$486,5,FALSE)</f>
        <v>Eukaryota</v>
      </c>
      <c r="F1079" t="str">
        <f>VLOOKUP(A1079,taxo!$A$1:$F$486,6,FALSE)</f>
        <v xml:space="preserve"> Fungi</v>
      </c>
    </row>
    <row r="1080" spans="1:6">
      <c r="A1080" t="s">
        <v>2173</v>
      </c>
      <c r="B1080" t="s">
        <v>1</v>
      </c>
      <c r="C1080">
        <v>72</v>
      </c>
      <c r="D1080">
        <v>256</v>
      </c>
      <c r="E1080" t="str">
        <f>VLOOKUP(A1080,taxo!$A$1:$E$486,5,FALSE)</f>
        <v>Eukaryota</v>
      </c>
      <c r="F1080" t="str">
        <f>VLOOKUP(A1080,taxo!$A$1:$F$486,6,FALSE)</f>
        <v xml:space="preserve"> Metazoa</v>
      </c>
    </row>
    <row r="1081" spans="1:6">
      <c r="A1081" t="s">
        <v>2173</v>
      </c>
      <c r="B1081" t="s">
        <v>9</v>
      </c>
      <c r="C1081">
        <v>269</v>
      </c>
      <c r="D1081">
        <v>413</v>
      </c>
      <c r="E1081" t="str">
        <f>VLOOKUP(A1081,taxo!$A$1:$E$486,5,FALSE)</f>
        <v>Eukaryota</v>
      </c>
      <c r="F1081" t="str">
        <f>VLOOKUP(A1081,taxo!$A$1:$F$486,6,FALSE)</f>
        <v xml:space="preserve"> Metazoa</v>
      </c>
    </row>
    <row r="1082" spans="1:6">
      <c r="A1082" t="s">
        <v>2173</v>
      </c>
      <c r="B1082" t="s">
        <v>13</v>
      </c>
      <c r="C1082">
        <v>524</v>
      </c>
      <c r="D1082">
        <v>700</v>
      </c>
      <c r="E1082" t="str">
        <f>VLOOKUP(A1082,taxo!$A$1:$E$486,5,FALSE)</f>
        <v>Eukaryota</v>
      </c>
      <c r="F1082" t="str">
        <f>VLOOKUP(A1082,taxo!$A$1:$F$486,6,FALSE)</f>
        <v xml:space="preserve"> Metazoa</v>
      </c>
    </row>
    <row r="1083" spans="1:6">
      <c r="A1083" t="s">
        <v>2181</v>
      </c>
      <c r="B1083" t="s">
        <v>1</v>
      </c>
      <c r="C1083">
        <v>127</v>
      </c>
      <c r="D1083">
        <v>311</v>
      </c>
      <c r="E1083" t="str">
        <f>VLOOKUP(A1083,taxo!$A$1:$E$486,5,FALSE)</f>
        <v>Eukaryota</v>
      </c>
      <c r="F1083" t="str">
        <f>VLOOKUP(A1083,taxo!$A$1:$F$486,6,FALSE)</f>
        <v xml:space="preserve"> Metazoa</v>
      </c>
    </row>
    <row r="1084" spans="1:6">
      <c r="A1084" t="s">
        <v>2181</v>
      </c>
      <c r="B1084" t="s">
        <v>9</v>
      </c>
      <c r="C1084">
        <v>324</v>
      </c>
      <c r="D1084">
        <v>468</v>
      </c>
      <c r="E1084" t="str">
        <f>VLOOKUP(A1084,taxo!$A$1:$E$486,5,FALSE)</f>
        <v>Eukaryota</v>
      </c>
      <c r="F1084" t="str">
        <f>VLOOKUP(A1084,taxo!$A$1:$F$486,6,FALSE)</f>
        <v xml:space="preserve"> Metazoa</v>
      </c>
    </row>
    <row r="1085" spans="1:6">
      <c r="A1085" t="s">
        <v>2181</v>
      </c>
      <c r="B1085" t="s">
        <v>13</v>
      </c>
      <c r="C1085">
        <v>579</v>
      </c>
      <c r="D1085">
        <v>755</v>
      </c>
      <c r="E1085" t="str">
        <f>VLOOKUP(A1085,taxo!$A$1:$E$486,5,FALSE)</f>
        <v>Eukaryota</v>
      </c>
      <c r="F1085" t="str">
        <f>VLOOKUP(A1085,taxo!$A$1:$F$486,6,FALSE)</f>
        <v xml:space="preserve"> Metazoa</v>
      </c>
    </row>
    <row r="1086" spans="1:6">
      <c r="A1086" t="s">
        <v>2188</v>
      </c>
      <c r="B1086" t="s">
        <v>1</v>
      </c>
      <c r="C1086">
        <v>2</v>
      </c>
      <c r="D1086">
        <v>166</v>
      </c>
      <c r="E1086" t="str">
        <f>VLOOKUP(A1086,taxo!$A$1:$E$486,5,FALSE)</f>
        <v>Eukaryota</v>
      </c>
      <c r="F1086" t="str">
        <f>VLOOKUP(A1086,taxo!$A$1:$F$486,6,FALSE)</f>
        <v xml:space="preserve"> Metazoa</v>
      </c>
    </row>
    <row r="1087" spans="1:6">
      <c r="A1087" t="s">
        <v>2188</v>
      </c>
      <c r="B1087" t="s">
        <v>9</v>
      </c>
      <c r="C1087">
        <v>179</v>
      </c>
      <c r="D1087">
        <v>323</v>
      </c>
      <c r="E1087" t="str">
        <f>VLOOKUP(A1087,taxo!$A$1:$E$486,5,FALSE)</f>
        <v>Eukaryota</v>
      </c>
      <c r="F1087" t="str">
        <f>VLOOKUP(A1087,taxo!$A$1:$F$486,6,FALSE)</f>
        <v xml:space="preserve"> Metazoa</v>
      </c>
    </row>
    <row r="1088" spans="1:6">
      <c r="A1088" t="s">
        <v>2188</v>
      </c>
      <c r="B1088" t="s">
        <v>13</v>
      </c>
      <c r="C1088">
        <v>434</v>
      </c>
      <c r="D1088">
        <v>610</v>
      </c>
      <c r="E1088" t="str">
        <f>VLOOKUP(A1088,taxo!$A$1:$E$486,5,FALSE)</f>
        <v>Eukaryota</v>
      </c>
      <c r="F1088" t="str">
        <f>VLOOKUP(A1088,taxo!$A$1:$F$486,6,FALSE)</f>
        <v xml:space="preserve"> Metazoa</v>
      </c>
    </row>
    <row r="1089" spans="1:6">
      <c r="A1089" t="s">
        <v>2193</v>
      </c>
      <c r="B1089" t="s">
        <v>1</v>
      </c>
      <c r="C1089">
        <v>71</v>
      </c>
      <c r="D1089">
        <v>271</v>
      </c>
      <c r="E1089" t="str">
        <f>VLOOKUP(A1089,taxo!$A$1:$E$486,5,FALSE)</f>
        <v>Eukaryota</v>
      </c>
      <c r="F1089" t="str">
        <f>VLOOKUP(A1089,taxo!$A$1:$F$486,6,FALSE)</f>
        <v xml:space="preserve"> Stramenopiles</v>
      </c>
    </row>
    <row r="1090" spans="1:6">
      <c r="A1090" t="s">
        <v>2193</v>
      </c>
      <c r="B1090" t="s">
        <v>9</v>
      </c>
      <c r="C1090">
        <v>284</v>
      </c>
      <c r="D1090">
        <v>443</v>
      </c>
      <c r="E1090" t="str">
        <f>VLOOKUP(A1090,taxo!$A$1:$E$486,5,FALSE)</f>
        <v>Eukaryota</v>
      </c>
      <c r="F1090" t="str">
        <f>VLOOKUP(A1090,taxo!$A$1:$F$486,6,FALSE)</f>
        <v xml:space="preserve"> Stramenopiles</v>
      </c>
    </row>
    <row r="1091" spans="1:6">
      <c r="A1091" t="s">
        <v>2193</v>
      </c>
      <c r="B1091" t="s">
        <v>13</v>
      </c>
      <c r="C1091">
        <v>553</v>
      </c>
      <c r="D1091">
        <v>729</v>
      </c>
      <c r="E1091" t="str">
        <f>VLOOKUP(A1091,taxo!$A$1:$E$486,5,FALSE)</f>
        <v>Eukaryota</v>
      </c>
      <c r="F1091" t="str">
        <f>VLOOKUP(A1091,taxo!$A$1:$F$486,6,FALSE)</f>
        <v xml:space="preserve"> Stramenopiles</v>
      </c>
    </row>
    <row r="1092" spans="1:6">
      <c r="A1092" t="s">
        <v>2193</v>
      </c>
      <c r="B1092" t="s">
        <v>2953</v>
      </c>
      <c r="C1092">
        <v>15</v>
      </c>
      <c r="D1092">
        <v>97</v>
      </c>
      <c r="E1092" t="str">
        <f>VLOOKUP(A1092,taxo!$A$1:$E$486,5,FALSE)</f>
        <v>Eukaryota</v>
      </c>
      <c r="F1092" t="str">
        <f>VLOOKUP(A1092,taxo!$A$1:$F$486,6,FALSE)</f>
        <v xml:space="preserve"> Stramenopiles</v>
      </c>
    </row>
    <row r="1093" spans="1:6">
      <c r="A1093" t="s">
        <v>2199</v>
      </c>
      <c r="B1093" t="s">
        <v>1</v>
      </c>
      <c r="C1093">
        <v>367</v>
      </c>
      <c r="D1093">
        <v>551</v>
      </c>
      <c r="E1093" t="str">
        <f>VLOOKUP(A1093,taxo!$A$1:$E$486,5,FALSE)</f>
        <v>Eukaryota</v>
      </c>
      <c r="F1093" t="str">
        <f>VLOOKUP(A1093,taxo!$A$1:$F$486,6,FALSE)</f>
        <v xml:space="preserve"> Viridiplantae</v>
      </c>
    </row>
    <row r="1094" spans="1:6">
      <c r="A1094" t="s">
        <v>2199</v>
      </c>
      <c r="B1094" t="s">
        <v>9</v>
      </c>
      <c r="C1094">
        <v>564</v>
      </c>
      <c r="D1094">
        <v>708</v>
      </c>
      <c r="E1094" t="str">
        <f>VLOOKUP(A1094,taxo!$A$1:$E$486,5,FALSE)</f>
        <v>Eukaryota</v>
      </c>
      <c r="F1094" t="str">
        <f>VLOOKUP(A1094,taxo!$A$1:$F$486,6,FALSE)</f>
        <v xml:space="preserve"> Viridiplantae</v>
      </c>
    </row>
    <row r="1095" spans="1:6">
      <c r="A1095" t="s">
        <v>2199</v>
      </c>
      <c r="B1095" t="s">
        <v>13</v>
      </c>
      <c r="C1095">
        <v>819</v>
      </c>
      <c r="D1095">
        <v>995</v>
      </c>
      <c r="E1095" t="str">
        <f>VLOOKUP(A1095,taxo!$A$1:$E$486,5,FALSE)</f>
        <v>Eukaryota</v>
      </c>
      <c r="F1095" t="str">
        <f>VLOOKUP(A1095,taxo!$A$1:$F$486,6,FALSE)</f>
        <v xml:space="preserve"> Viridiplantae</v>
      </c>
    </row>
    <row r="1096" spans="1:6">
      <c r="A1096" t="s">
        <v>2203</v>
      </c>
      <c r="B1096" t="s">
        <v>1</v>
      </c>
      <c r="C1096">
        <v>62</v>
      </c>
      <c r="D1096">
        <v>240</v>
      </c>
      <c r="E1096" t="str">
        <f>VLOOKUP(A1096,taxo!$A$1:$E$486,5,FALSE)</f>
        <v>Archaea</v>
      </c>
      <c r="F1096" t="str">
        <f>VLOOKUP(A1096,taxo!$A$1:$F$486,6,FALSE)</f>
        <v xml:space="preserve"> Euryarchaeota</v>
      </c>
    </row>
    <row r="1097" spans="1:6">
      <c r="A1097" t="s">
        <v>2203</v>
      </c>
      <c r="B1097" t="s">
        <v>9</v>
      </c>
      <c r="C1097">
        <v>243</v>
      </c>
      <c r="D1097">
        <v>436</v>
      </c>
      <c r="E1097" t="str">
        <f>VLOOKUP(A1097,taxo!$A$1:$E$486,5,FALSE)</f>
        <v>Archaea</v>
      </c>
      <c r="F1097" t="str">
        <f>VLOOKUP(A1097,taxo!$A$1:$F$486,6,FALSE)</f>
        <v xml:space="preserve"> Euryarchaeota</v>
      </c>
    </row>
    <row r="1098" spans="1:6">
      <c r="A1098" t="s">
        <v>2203</v>
      </c>
      <c r="B1098" t="s">
        <v>13</v>
      </c>
      <c r="C1098">
        <v>451</v>
      </c>
      <c r="D1098">
        <v>606</v>
      </c>
      <c r="E1098" t="str">
        <f>VLOOKUP(A1098,taxo!$A$1:$E$486,5,FALSE)</f>
        <v>Archaea</v>
      </c>
      <c r="F1098" t="str">
        <f>VLOOKUP(A1098,taxo!$A$1:$F$486,6,FALSE)</f>
        <v xml:space="preserve"> Euryarchaeota</v>
      </c>
    </row>
    <row r="1099" spans="1:6">
      <c r="A1099" t="s">
        <v>2208</v>
      </c>
      <c r="B1099" t="s">
        <v>1</v>
      </c>
      <c r="C1099">
        <v>83</v>
      </c>
      <c r="D1099">
        <v>261</v>
      </c>
      <c r="E1099" t="str">
        <f>VLOOKUP(A1099,taxo!$A$1:$E$486,5,FALSE)</f>
        <v>Archaea</v>
      </c>
      <c r="F1099" t="str">
        <f>VLOOKUP(A1099,taxo!$A$1:$F$486,6,FALSE)</f>
        <v xml:space="preserve"> Euryarchaeota</v>
      </c>
    </row>
    <row r="1100" spans="1:6">
      <c r="A1100" t="s">
        <v>2208</v>
      </c>
      <c r="B1100" t="s">
        <v>9</v>
      </c>
      <c r="C1100">
        <v>264</v>
      </c>
      <c r="D1100">
        <v>460</v>
      </c>
      <c r="E1100" t="str">
        <f>VLOOKUP(A1100,taxo!$A$1:$E$486,5,FALSE)</f>
        <v>Archaea</v>
      </c>
      <c r="F1100" t="str">
        <f>VLOOKUP(A1100,taxo!$A$1:$F$486,6,FALSE)</f>
        <v xml:space="preserve"> Euryarchaeota</v>
      </c>
    </row>
    <row r="1101" spans="1:6">
      <c r="A1101" t="s">
        <v>2208</v>
      </c>
      <c r="B1101" t="s">
        <v>13</v>
      </c>
      <c r="C1101">
        <v>475</v>
      </c>
      <c r="D1101">
        <v>636</v>
      </c>
      <c r="E1101" t="str">
        <f>VLOOKUP(A1101,taxo!$A$1:$E$486,5,FALSE)</f>
        <v>Archaea</v>
      </c>
      <c r="F1101" t="str">
        <f>VLOOKUP(A1101,taxo!$A$1:$F$486,6,FALSE)</f>
        <v xml:space="preserve"> Euryarchaeota</v>
      </c>
    </row>
    <row r="1102" spans="1:6">
      <c r="A1102" t="s">
        <v>2211</v>
      </c>
      <c r="B1102" t="s">
        <v>1</v>
      </c>
      <c r="C1102">
        <v>1</v>
      </c>
      <c r="D1102">
        <v>32</v>
      </c>
      <c r="E1102" t="str">
        <f>VLOOKUP(A1102,taxo!$A$1:$E$486,5,FALSE)</f>
        <v>Eukaryota</v>
      </c>
      <c r="F1102" t="str">
        <f>VLOOKUP(A1102,taxo!$A$1:$F$486,6,FALSE)</f>
        <v xml:space="preserve"> Fungi</v>
      </c>
    </row>
    <row r="1103" spans="1:6">
      <c r="A1103" t="s">
        <v>2211</v>
      </c>
      <c r="B1103" t="s">
        <v>9</v>
      </c>
      <c r="C1103">
        <v>45</v>
      </c>
      <c r="D1103">
        <v>189</v>
      </c>
      <c r="E1103" t="str">
        <f>VLOOKUP(A1103,taxo!$A$1:$E$486,5,FALSE)</f>
        <v>Eukaryota</v>
      </c>
      <c r="F1103" t="str">
        <f>VLOOKUP(A1103,taxo!$A$1:$F$486,6,FALSE)</f>
        <v xml:space="preserve"> Fungi</v>
      </c>
    </row>
    <row r="1104" spans="1:6">
      <c r="A1104" t="s">
        <v>2211</v>
      </c>
      <c r="B1104" t="s">
        <v>13</v>
      </c>
      <c r="C1104">
        <v>300</v>
      </c>
      <c r="D1104">
        <v>476</v>
      </c>
      <c r="E1104" t="str">
        <f>VLOOKUP(A1104,taxo!$A$1:$E$486,5,FALSE)</f>
        <v>Eukaryota</v>
      </c>
      <c r="F1104" t="str">
        <f>VLOOKUP(A1104,taxo!$A$1:$F$486,6,FALSE)</f>
        <v xml:space="preserve"> Fungi</v>
      </c>
    </row>
    <row r="1105" spans="1:6">
      <c r="A1105" t="s">
        <v>2215</v>
      </c>
      <c r="B1105" t="s">
        <v>1</v>
      </c>
      <c r="C1105">
        <v>71</v>
      </c>
      <c r="D1105">
        <v>262</v>
      </c>
      <c r="E1105" t="str">
        <f>VLOOKUP(A1105,taxo!$A$1:$E$486,5,FALSE)</f>
        <v>Eukaryota</v>
      </c>
      <c r="F1105" t="str">
        <f>VLOOKUP(A1105,taxo!$A$1:$F$486,6,FALSE)</f>
        <v xml:space="preserve"> Fungi</v>
      </c>
    </row>
    <row r="1106" spans="1:6">
      <c r="A1106" t="s">
        <v>2215</v>
      </c>
      <c r="B1106" t="s">
        <v>9</v>
      </c>
      <c r="C1106">
        <v>275</v>
      </c>
      <c r="D1106">
        <v>420</v>
      </c>
      <c r="E1106" t="str">
        <f>VLOOKUP(A1106,taxo!$A$1:$E$486,5,FALSE)</f>
        <v>Eukaryota</v>
      </c>
      <c r="F1106" t="str">
        <f>VLOOKUP(A1106,taxo!$A$1:$F$486,6,FALSE)</f>
        <v xml:space="preserve"> Fungi</v>
      </c>
    </row>
    <row r="1107" spans="1:6">
      <c r="A1107" t="s">
        <v>2215</v>
      </c>
      <c r="B1107" t="s">
        <v>13</v>
      </c>
      <c r="C1107">
        <v>531</v>
      </c>
      <c r="D1107">
        <v>707</v>
      </c>
      <c r="E1107" t="str">
        <f>VLOOKUP(A1107,taxo!$A$1:$E$486,5,FALSE)</f>
        <v>Eukaryota</v>
      </c>
      <c r="F1107" t="str">
        <f>VLOOKUP(A1107,taxo!$A$1:$F$486,6,FALSE)</f>
        <v xml:space="preserve"> Fungi</v>
      </c>
    </row>
    <row r="1108" spans="1:6">
      <c r="A1108" t="s">
        <v>2223</v>
      </c>
      <c r="B1108" t="s">
        <v>1</v>
      </c>
      <c r="C1108">
        <v>71</v>
      </c>
      <c r="D1108">
        <v>255</v>
      </c>
      <c r="E1108" t="str">
        <f>VLOOKUP(A1108,taxo!$A$1:$E$486,5,FALSE)</f>
        <v>Eukaryota</v>
      </c>
      <c r="F1108" t="str">
        <f>VLOOKUP(A1108,taxo!$A$1:$F$486,6,FALSE)</f>
        <v xml:space="preserve"> Fungi</v>
      </c>
    </row>
    <row r="1109" spans="1:6">
      <c r="A1109" t="s">
        <v>2223</v>
      </c>
      <c r="B1109" t="s">
        <v>9</v>
      </c>
      <c r="C1109">
        <v>268</v>
      </c>
      <c r="D1109">
        <v>412</v>
      </c>
      <c r="E1109" t="str">
        <f>VLOOKUP(A1109,taxo!$A$1:$E$486,5,FALSE)</f>
        <v>Eukaryota</v>
      </c>
      <c r="F1109" t="str">
        <f>VLOOKUP(A1109,taxo!$A$1:$F$486,6,FALSE)</f>
        <v xml:space="preserve"> Fungi</v>
      </c>
    </row>
    <row r="1110" spans="1:6">
      <c r="A1110" t="s">
        <v>2223</v>
      </c>
      <c r="B1110" t="s">
        <v>13</v>
      </c>
      <c r="C1110">
        <v>523</v>
      </c>
      <c r="D1110">
        <v>699</v>
      </c>
      <c r="E1110" t="str">
        <f>VLOOKUP(A1110,taxo!$A$1:$E$486,5,FALSE)</f>
        <v>Eukaryota</v>
      </c>
      <c r="F1110" t="str">
        <f>VLOOKUP(A1110,taxo!$A$1:$F$486,6,FALSE)</f>
        <v xml:space="preserve"> Fungi</v>
      </c>
    </row>
    <row r="1111" spans="1:6">
      <c r="A1111" t="s">
        <v>2227</v>
      </c>
      <c r="B1111" t="s">
        <v>1</v>
      </c>
      <c r="C1111">
        <v>71</v>
      </c>
      <c r="D1111">
        <v>255</v>
      </c>
      <c r="E1111" t="str">
        <f>VLOOKUP(A1111,taxo!$A$1:$E$486,5,FALSE)</f>
        <v>Eukaryota</v>
      </c>
      <c r="F1111" t="str">
        <f>VLOOKUP(A1111,taxo!$A$1:$F$486,6,FALSE)</f>
        <v xml:space="preserve"> Fungi</v>
      </c>
    </row>
    <row r="1112" spans="1:6">
      <c r="A1112" t="s">
        <v>2227</v>
      </c>
      <c r="B1112" t="s">
        <v>9</v>
      </c>
      <c r="C1112">
        <v>268</v>
      </c>
      <c r="D1112">
        <v>412</v>
      </c>
      <c r="E1112" t="str">
        <f>VLOOKUP(A1112,taxo!$A$1:$E$486,5,FALSE)</f>
        <v>Eukaryota</v>
      </c>
      <c r="F1112" t="str">
        <f>VLOOKUP(A1112,taxo!$A$1:$F$486,6,FALSE)</f>
        <v xml:space="preserve"> Fungi</v>
      </c>
    </row>
    <row r="1113" spans="1:6">
      <c r="A1113" t="s">
        <v>2227</v>
      </c>
      <c r="B1113" t="s">
        <v>13</v>
      </c>
      <c r="C1113">
        <v>523</v>
      </c>
      <c r="D1113">
        <v>696</v>
      </c>
      <c r="E1113" t="str">
        <f>VLOOKUP(A1113,taxo!$A$1:$E$486,5,FALSE)</f>
        <v>Eukaryota</v>
      </c>
      <c r="F1113" t="str">
        <f>VLOOKUP(A1113,taxo!$A$1:$F$486,6,FALSE)</f>
        <v xml:space="preserve"> Fungi</v>
      </c>
    </row>
    <row r="1114" spans="1:6">
      <c r="A1114" t="s">
        <v>2235</v>
      </c>
      <c r="B1114" t="s">
        <v>1</v>
      </c>
      <c r="C1114">
        <v>1</v>
      </c>
      <c r="D1114">
        <v>180</v>
      </c>
      <c r="E1114" t="str">
        <f>VLOOKUP(A1114,taxo!$A$1:$E$486,5,FALSE)</f>
        <v>Eukaryota</v>
      </c>
      <c r="F1114" t="str">
        <f>VLOOKUP(A1114,taxo!$A$1:$F$486,6,FALSE)</f>
        <v xml:space="preserve"> Fungi</v>
      </c>
    </row>
    <row r="1115" spans="1:6">
      <c r="A1115" t="s">
        <v>2235</v>
      </c>
      <c r="B1115" t="s">
        <v>9</v>
      </c>
      <c r="C1115">
        <v>193</v>
      </c>
      <c r="D1115">
        <v>337</v>
      </c>
      <c r="E1115" t="str">
        <f>VLOOKUP(A1115,taxo!$A$1:$E$486,5,FALSE)</f>
        <v>Eukaryota</v>
      </c>
      <c r="F1115" t="str">
        <f>VLOOKUP(A1115,taxo!$A$1:$F$486,6,FALSE)</f>
        <v xml:space="preserve"> Fungi</v>
      </c>
    </row>
    <row r="1116" spans="1:6">
      <c r="A1116" t="s">
        <v>2235</v>
      </c>
      <c r="B1116" t="s">
        <v>13</v>
      </c>
      <c r="C1116">
        <v>448</v>
      </c>
      <c r="D1116">
        <v>622</v>
      </c>
      <c r="E1116" t="str">
        <f>VLOOKUP(A1116,taxo!$A$1:$E$486,5,FALSE)</f>
        <v>Eukaryota</v>
      </c>
      <c r="F1116" t="str">
        <f>VLOOKUP(A1116,taxo!$A$1:$F$486,6,FALSE)</f>
        <v xml:space="preserve"> Fungi</v>
      </c>
    </row>
    <row r="1117" spans="1:6">
      <c r="A1117" t="s">
        <v>2239</v>
      </c>
      <c r="B1117" t="s">
        <v>1</v>
      </c>
      <c r="C1117">
        <v>75</v>
      </c>
      <c r="D1117">
        <v>261</v>
      </c>
      <c r="E1117" t="str">
        <f>VLOOKUP(A1117,taxo!$A$1:$E$486,5,FALSE)</f>
        <v>Eukaryota</v>
      </c>
      <c r="F1117" t="str">
        <f>VLOOKUP(A1117,taxo!$A$1:$F$486,6,FALSE)</f>
        <v xml:space="preserve"> Fungi</v>
      </c>
    </row>
    <row r="1118" spans="1:6">
      <c r="A1118" t="s">
        <v>2239</v>
      </c>
      <c r="B1118" t="s">
        <v>9</v>
      </c>
      <c r="C1118">
        <v>274</v>
      </c>
      <c r="D1118">
        <v>418</v>
      </c>
      <c r="E1118" t="str">
        <f>VLOOKUP(A1118,taxo!$A$1:$E$486,5,FALSE)</f>
        <v>Eukaryota</v>
      </c>
      <c r="F1118" t="str">
        <f>VLOOKUP(A1118,taxo!$A$1:$F$486,6,FALSE)</f>
        <v xml:space="preserve"> Fungi</v>
      </c>
    </row>
    <row r="1119" spans="1:6">
      <c r="A1119" t="s">
        <v>2239</v>
      </c>
      <c r="B1119" t="s">
        <v>13</v>
      </c>
      <c r="C1119">
        <v>529</v>
      </c>
      <c r="D1119">
        <v>705</v>
      </c>
      <c r="E1119" t="str">
        <f>VLOOKUP(A1119,taxo!$A$1:$E$486,5,FALSE)</f>
        <v>Eukaryota</v>
      </c>
      <c r="F1119" t="str">
        <f>VLOOKUP(A1119,taxo!$A$1:$F$486,6,FALSE)</f>
        <v xml:space="preserve"> Fungi</v>
      </c>
    </row>
    <row r="1120" spans="1:6">
      <c r="A1120" t="s">
        <v>2247</v>
      </c>
      <c r="B1120" t="s">
        <v>1</v>
      </c>
      <c r="C1120">
        <v>72</v>
      </c>
      <c r="D1120">
        <v>259</v>
      </c>
      <c r="E1120" t="str">
        <f>VLOOKUP(A1120,taxo!$A$1:$E$486,5,FALSE)</f>
        <v>Eukaryota</v>
      </c>
      <c r="F1120" t="str">
        <f>VLOOKUP(A1120,taxo!$A$1:$F$486,6,FALSE)</f>
        <v xml:space="preserve"> Viridiplantae</v>
      </c>
    </row>
    <row r="1121" spans="1:6">
      <c r="A1121" t="s">
        <v>2247</v>
      </c>
      <c r="B1121" t="s">
        <v>9</v>
      </c>
      <c r="C1121">
        <v>260</v>
      </c>
      <c r="D1121">
        <v>403</v>
      </c>
      <c r="E1121" t="str">
        <f>VLOOKUP(A1121,taxo!$A$1:$E$486,5,FALSE)</f>
        <v>Eukaryota</v>
      </c>
      <c r="F1121" t="str">
        <f>VLOOKUP(A1121,taxo!$A$1:$F$486,6,FALSE)</f>
        <v xml:space="preserve"> Viridiplantae</v>
      </c>
    </row>
    <row r="1122" spans="1:6">
      <c r="A1122" t="s">
        <v>2247</v>
      </c>
      <c r="B1122" t="s">
        <v>13</v>
      </c>
      <c r="C1122">
        <v>514</v>
      </c>
      <c r="D1122">
        <v>715</v>
      </c>
      <c r="E1122" t="str">
        <f>VLOOKUP(A1122,taxo!$A$1:$E$486,5,FALSE)</f>
        <v>Eukaryota</v>
      </c>
      <c r="F1122" t="str">
        <f>VLOOKUP(A1122,taxo!$A$1:$F$486,6,FALSE)</f>
        <v xml:space="preserve"> Viridiplantae</v>
      </c>
    </row>
    <row r="1123" spans="1:6">
      <c r="A1123" t="s">
        <v>2253</v>
      </c>
      <c r="B1123" t="s">
        <v>1</v>
      </c>
      <c r="C1123">
        <v>123</v>
      </c>
      <c r="D1123">
        <v>290</v>
      </c>
      <c r="E1123" t="str">
        <f>VLOOKUP(A1123,taxo!$A$1:$E$486,5,FALSE)</f>
        <v>Eukaryota</v>
      </c>
      <c r="F1123" t="str">
        <f>VLOOKUP(A1123,taxo!$A$1:$F$486,6,FALSE)</f>
        <v xml:space="preserve"> Fungi</v>
      </c>
    </row>
    <row r="1124" spans="1:6">
      <c r="A1124" t="s">
        <v>2253</v>
      </c>
      <c r="B1124" t="s">
        <v>9</v>
      </c>
      <c r="C1124">
        <v>303</v>
      </c>
      <c r="D1124">
        <v>447</v>
      </c>
      <c r="E1124" t="str">
        <f>VLOOKUP(A1124,taxo!$A$1:$E$486,5,FALSE)</f>
        <v>Eukaryota</v>
      </c>
      <c r="F1124" t="str">
        <f>VLOOKUP(A1124,taxo!$A$1:$F$486,6,FALSE)</f>
        <v xml:space="preserve"> Fungi</v>
      </c>
    </row>
    <row r="1125" spans="1:6">
      <c r="A1125" t="s">
        <v>2253</v>
      </c>
      <c r="B1125" t="s">
        <v>13</v>
      </c>
      <c r="C1125">
        <v>558</v>
      </c>
      <c r="D1125">
        <v>734</v>
      </c>
      <c r="E1125" t="str">
        <f>VLOOKUP(A1125,taxo!$A$1:$E$486,5,FALSE)</f>
        <v>Eukaryota</v>
      </c>
      <c r="F1125" t="str">
        <f>VLOOKUP(A1125,taxo!$A$1:$F$486,6,FALSE)</f>
        <v xml:space="preserve"> Fungi</v>
      </c>
    </row>
    <row r="1126" spans="1:6">
      <c r="A1126" t="s">
        <v>2258</v>
      </c>
      <c r="B1126" t="s">
        <v>1</v>
      </c>
      <c r="C1126">
        <v>61</v>
      </c>
      <c r="D1126">
        <v>239</v>
      </c>
      <c r="E1126" t="str">
        <f>VLOOKUP(A1126,taxo!$A$1:$E$486,5,FALSE)</f>
        <v>Archaea</v>
      </c>
      <c r="F1126" t="str">
        <f>VLOOKUP(A1126,taxo!$A$1:$F$486,6,FALSE)</f>
        <v xml:space="preserve"> Euryarchaeota</v>
      </c>
    </row>
    <row r="1127" spans="1:6">
      <c r="A1127" t="s">
        <v>2258</v>
      </c>
      <c r="B1127" t="s">
        <v>9</v>
      </c>
      <c r="C1127">
        <v>242</v>
      </c>
      <c r="D1127">
        <v>435</v>
      </c>
      <c r="E1127" t="str">
        <f>VLOOKUP(A1127,taxo!$A$1:$E$486,5,FALSE)</f>
        <v>Archaea</v>
      </c>
      <c r="F1127" t="str">
        <f>VLOOKUP(A1127,taxo!$A$1:$F$486,6,FALSE)</f>
        <v xml:space="preserve"> Euryarchaeota</v>
      </c>
    </row>
    <row r="1128" spans="1:6">
      <c r="A1128" t="s">
        <v>2258</v>
      </c>
      <c r="B1128" t="s">
        <v>13</v>
      </c>
      <c r="C1128">
        <v>450</v>
      </c>
      <c r="D1128">
        <v>613</v>
      </c>
      <c r="E1128" t="str">
        <f>VLOOKUP(A1128,taxo!$A$1:$E$486,5,FALSE)</f>
        <v>Archaea</v>
      </c>
      <c r="F1128" t="str">
        <f>VLOOKUP(A1128,taxo!$A$1:$F$486,6,FALSE)</f>
        <v xml:space="preserve"> Euryarchaeota</v>
      </c>
    </row>
    <row r="1129" spans="1:6">
      <c r="A1129" t="s">
        <v>2263</v>
      </c>
      <c r="B1129" t="s">
        <v>1</v>
      </c>
      <c r="C1129">
        <v>62</v>
      </c>
      <c r="D1129">
        <v>240</v>
      </c>
      <c r="E1129" t="str">
        <f>VLOOKUP(A1129,taxo!$A$1:$E$486,5,FALSE)</f>
        <v>Archaea</v>
      </c>
      <c r="F1129" t="str">
        <f>VLOOKUP(A1129,taxo!$A$1:$F$486,6,FALSE)</f>
        <v xml:space="preserve"> Euryarchaeota</v>
      </c>
    </row>
    <row r="1130" spans="1:6">
      <c r="A1130" t="s">
        <v>2263</v>
      </c>
      <c r="B1130" t="s">
        <v>9</v>
      </c>
      <c r="C1130">
        <v>243</v>
      </c>
      <c r="D1130">
        <v>439</v>
      </c>
      <c r="E1130" t="str">
        <f>VLOOKUP(A1130,taxo!$A$1:$E$486,5,FALSE)</f>
        <v>Archaea</v>
      </c>
      <c r="F1130" t="str">
        <f>VLOOKUP(A1130,taxo!$A$1:$F$486,6,FALSE)</f>
        <v xml:space="preserve"> Euryarchaeota</v>
      </c>
    </row>
    <row r="1131" spans="1:6">
      <c r="A1131" t="s">
        <v>2263</v>
      </c>
      <c r="B1131" t="s">
        <v>13</v>
      </c>
      <c r="C1131">
        <v>454</v>
      </c>
      <c r="D1131">
        <v>617</v>
      </c>
      <c r="E1131" t="str">
        <f>VLOOKUP(A1131,taxo!$A$1:$E$486,5,FALSE)</f>
        <v>Archaea</v>
      </c>
      <c r="F1131" t="str">
        <f>VLOOKUP(A1131,taxo!$A$1:$F$486,6,FALSE)</f>
        <v xml:space="preserve"> Euryarchaeota</v>
      </c>
    </row>
    <row r="1132" spans="1:6">
      <c r="A1132" t="s">
        <v>2266</v>
      </c>
      <c r="B1132" t="s">
        <v>1</v>
      </c>
      <c r="C1132">
        <v>1</v>
      </c>
      <c r="D1132">
        <v>156</v>
      </c>
      <c r="E1132" t="str">
        <f>VLOOKUP(A1132,taxo!$A$1:$E$486,5,FALSE)</f>
        <v>Eukaryota</v>
      </c>
      <c r="F1132" t="str">
        <f>VLOOKUP(A1132,taxo!$A$1:$F$486,6,FALSE)</f>
        <v xml:space="preserve"> Fungi</v>
      </c>
    </row>
    <row r="1133" spans="1:6">
      <c r="A1133" t="s">
        <v>2266</v>
      </c>
      <c r="B1133" t="s">
        <v>9</v>
      </c>
      <c r="C1133">
        <v>169</v>
      </c>
      <c r="D1133">
        <v>311</v>
      </c>
      <c r="E1133" t="str">
        <f>VLOOKUP(A1133,taxo!$A$1:$E$486,5,FALSE)</f>
        <v>Eukaryota</v>
      </c>
      <c r="F1133" t="str">
        <f>VLOOKUP(A1133,taxo!$A$1:$F$486,6,FALSE)</f>
        <v xml:space="preserve"> Fungi</v>
      </c>
    </row>
    <row r="1134" spans="1:6">
      <c r="A1134" t="s">
        <v>2266</v>
      </c>
      <c r="B1134" t="s">
        <v>13</v>
      </c>
      <c r="C1134">
        <v>422</v>
      </c>
      <c r="D1134">
        <v>596</v>
      </c>
      <c r="E1134" t="str">
        <f>VLOOKUP(A1134,taxo!$A$1:$E$486,5,FALSE)</f>
        <v>Eukaryota</v>
      </c>
      <c r="F1134" t="str">
        <f>VLOOKUP(A1134,taxo!$A$1:$F$486,6,FALSE)</f>
        <v xml:space="preserve"> Fungi</v>
      </c>
    </row>
    <row r="1135" spans="1:6">
      <c r="A1135" t="s">
        <v>2271</v>
      </c>
      <c r="B1135" t="s">
        <v>1</v>
      </c>
      <c r="C1135">
        <v>71</v>
      </c>
      <c r="D1135">
        <v>255</v>
      </c>
      <c r="E1135" t="str">
        <f>VLOOKUP(A1135,taxo!$A$1:$E$486,5,FALSE)</f>
        <v>Eukaryota</v>
      </c>
      <c r="F1135" t="str">
        <f>VLOOKUP(A1135,taxo!$A$1:$F$486,6,FALSE)</f>
        <v xml:space="preserve"> Fungi</v>
      </c>
    </row>
    <row r="1136" spans="1:6">
      <c r="A1136" t="s">
        <v>2271</v>
      </c>
      <c r="B1136" t="s">
        <v>9</v>
      </c>
      <c r="C1136">
        <v>268</v>
      </c>
      <c r="D1136">
        <v>412</v>
      </c>
      <c r="E1136" t="str">
        <f>VLOOKUP(A1136,taxo!$A$1:$E$486,5,FALSE)</f>
        <v>Eukaryota</v>
      </c>
      <c r="F1136" t="str">
        <f>VLOOKUP(A1136,taxo!$A$1:$F$486,6,FALSE)</f>
        <v xml:space="preserve"> Fungi</v>
      </c>
    </row>
    <row r="1137" spans="1:6">
      <c r="A1137" t="s">
        <v>2271</v>
      </c>
      <c r="B1137" t="s">
        <v>13</v>
      </c>
      <c r="C1137">
        <v>523</v>
      </c>
      <c r="D1137">
        <v>697</v>
      </c>
      <c r="E1137" t="str">
        <f>VLOOKUP(A1137,taxo!$A$1:$E$486,5,FALSE)</f>
        <v>Eukaryota</v>
      </c>
      <c r="F1137" t="str">
        <f>VLOOKUP(A1137,taxo!$A$1:$F$486,6,FALSE)</f>
        <v xml:space="preserve"> Fungi</v>
      </c>
    </row>
    <row r="1138" spans="1:6">
      <c r="A1138" t="s">
        <v>2276</v>
      </c>
      <c r="B1138" t="s">
        <v>1</v>
      </c>
      <c r="C1138">
        <v>56</v>
      </c>
      <c r="D1138">
        <v>240</v>
      </c>
      <c r="E1138" t="str">
        <f>VLOOKUP(A1138,taxo!$A$1:$E$486,5,FALSE)</f>
        <v>Eukaryota</v>
      </c>
      <c r="F1138" t="str">
        <f>VLOOKUP(A1138,taxo!$A$1:$F$486,6,FALSE)</f>
        <v xml:space="preserve"> Fungi</v>
      </c>
    </row>
    <row r="1139" spans="1:6">
      <c r="A1139" t="s">
        <v>2276</v>
      </c>
      <c r="B1139" t="s">
        <v>9</v>
      </c>
      <c r="C1139">
        <v>253</v>
      </c>
      <c r="D1139">
        <v>397</v>
      </c>
      <c r="E1139" t="str">
        <f>VLOOKUP(A1139,taxo!$A$1:$E$486,5,FALSE)</f>
        <v>Eukaryota</v>
      </c>
      <c r="F1139" t="str">
        <f>VLOOKUP(A1139,taxo!$A$1:$F$486,6,FALSE)</f>
        <v xml:space="preserve"> Fungi</v>
      </c>
    </row>
    <row r="1140" spans="1:6">
      <c r="A1140" t="s">
        <v>2276</v>
      </c>
      <c r="B1140" t="s">
        <v>13</v>
      </c>
      <c r="C1140">
        <v>508</v>
      </c>
      <c r="D1140">
        <v>682</v>
      </c>
      <c r="E1140" t="str">
        <f>VLOOKUP(A1140,taxo!$A$1:$E$486,5,FALSE)</f>
        <v>Eukaryota</v>
      </c>
      <c r="F1140" t="str">
        <f>VLOOKUP(A1140,taxo!$A$1:$F$486,6,FALSE)</f>
        <v xml:space="preserve"> Fungi</v>
      </c>
    </row>
    <row r="1141" spans="1:6">
      <c r="A1141" t="s">
        <v>2280</v>
      </c>
      <c r="B1141" t="s">
        <v>1</v>
      </c>
      <c r="C1141">
        <v>56</v>
      </c>
      <c r="D1141">
        <v>240</v>
      </c>
      <c r="E1141" t="str">
        <f>VLOOKUP(A1141,taxo!$A$1:$E$486,5,FALSE)</f>
        <v>Eukaryota</v>
      </c>
      <c r="F1141" t="str">
        <f>VLOOKUP(A1141,taxo!$A$1:$F$486,6,FALSE)</f>
        <v xml:space="preserve"> Fungi</v>
      </c>
    </row>
    <row r="1142" spans="1:6">
      <c r="A1142" t="s">
        <v>2280</v>
      </c>
      <c r="B1142" t="s">
        <v>9</v>
      </c>
      <c r="C1142">
        <v>253</v>
      </c>
      <c r="D1142">
        <v>397</v>
      </c>
      <c r="E1142" t="str">
        <f>VLOOKUP(A1142,taxo!$A$1:$E$486,5,FALSE)</f>
        <v>Eukaryota</v>
      </c>
      <c r="F1142" t="str">
        <f>VLOOKUP(A1142,taxo!$A$1:$F$486,6,FALSE)</f>
        <v xml:space="preserve"> Fungi</v>
      </c>
    </row>
    <row r="1143" spans="1:6">
      <c r="A1143" t="s">
        <v>2280</v>
      </c>
      <c r="B1143" t="s">
        <v>13</v>
      </c>
      <c r="C1143">
        <v>508</v>
      </c>
      <c r="D1143">
        <v>682</v>
      </c>
      <c r="E1143" t="str">
        <f>VLOOKUP(A1143,taxo!$A$1:$E$486,5,FALSE)</f>
        <v>Eukaryota</v>
      </c>
      <c r="F1143" t="str">
        <f>VLOOKUP(A1143,taxo!$A$1:$F$486,6,FALSE)</f>
        <v xml:space="preserve"> Fungi</v>
      </c>
    </row>
    <row r="1144" spans="1:6">
      <c r="A1144" t="s">
        <v>16</v>
      </c>
      <c r="B1144" t="s">
        <v>1</v>
      </c>
      <c r="C1144">
        <v>1</v>
      </c>
      <c r="D1144">
        <v>128</v>
      </c>
      <c r="E1144" t="str">
        <f>VLOOKUP(A1144,taxo!$A$1:$E$486,5,FALSE)</f>
        <v>Eukaryota</v>
      </c>
      <c r="F1144" t="str">
        <f>VLOOKUP(A1144,taxo!$A$1:$F$486,6,FALSE)</f>
        <v xml:space="preserve"> Fungi</v>
      </c>
    </row>
    <row r="1145" spans="1:6">
      <c r="A1145" t="s">
        <v>16</v>
      </c>
      <c r="B1145" t="s">
        <v>1</v>
      </c>
      <c r="C1145">
        <v>136</v>
      </c>
      <c r="D1145">
        <v>198</v>
      </c>
      <c r="E1145" t="str">
        <f>VLOOKUP(A1145,taxo!$A$1:$E$486,5,FALSE)</f>
        <v>Eukaryota</v>
      </c>
      <c r="F1145" t="str">
        <f>VLOOKUP(A1145,taxo!$A$1:$F$486,6,FALSE)</f>
        <v xml:space="preserve"> Fungi</v>
      </c>
    </row>
    <row r="1146" spans="1:6">
      <c r="A1146" t="s">
        <v>16</v>
      </c>
      <c r="B1146" t="s">
        <v>9</v>
      </c>
      <c r="C1146">
        <v>211</v>
      </c>
      <c r="D1146">
        <v>355</v>
      </c>
      <c r="E1146" t="str">
        <f>VLOOKUP(A1146,taxo!$A$1:$E$486,5,FALSE)</f>
        <v>Eukaryota</v>
      </c>
      <c r="F1146" t="str">
        <f>VLOOKUP(A1146,taxo!$A$1:$F$486,6,FALSE)</f>
        <v xml:space="preserve"> Fungi</v>
      </c>
    </row>
    <row r="1147" spans="1:6">
      <c r="A1147" t="s">
        <v>16</v>
      </c>
      <c r="B1147" t="s">
        <v>13</v>
      </c>
      <c r="C1147">
        <v>466</v>
      </c>
      <c r="D1147">
        <v>640</v>
      </c>
      <c r="E1147" t="str">
        <f>VLOOKUP(A1147,taxo!$A$1:$E$486,5,FALSE)</f>
        <v>Eukaryota</v>
      </c>
      <c r="F1147" t="str">
        <f>VLOOKUP(A1147,taxo!$A$1:$F$486,6,FALSE)</f>
        <v xml:space="preserve"> Fungi</v>
      </c>
    </row>
    <row r="1148" spans="1:6">
      <c r="A1148" t="s">
        <v>2287</v>
      </c>
      <c r="B1148" t="s">
        <v>1</v>
      </c>
      <c r="C1148">
        <v>72</v>
      </c>
      <c r="D1148">
        <v>256</v>
      </c>
      <c r="E1148" t="str">
        <f>VLOOKUP(A1148,taxo!$A$1:$E$486,5,FALSE)</f>
        <v>Eukaryota</v>
      </c>
      <c r="F1148" t="str">
        <f>VLOOKUP(A1148,taxo!$A$1:$F$486,6,FALSE)</f>
        <v xml:space="preserve"> Metazoa</v>
      </c>
    </row>
    <row r="1149" spans="1:6">
      <c r="A1149" t="s">
        <v>2287</v>
      </c>
      <c r="B1149" t="s">
        <v>9</v>
      </c>
      <c r="C1149">
        <v>269</v>
      </c>
      <c r="D1149">
        <v>413</v>
      </c>
      <c r="E1149" t="str">
        <f>VLOOKUP(A1149,taxo!$A$1:$E$486,5,FALSE)</f>
        <v>Eukaryota</v>
      </c>
      <c r="F1149" t="str">
        <f>VLOOKUP(A1149,taxo!$A$1:$F$486,6,FALSE)</f>
        <v xml:space="preserve"> Metazoa</v>
      </c>
    </row>
    <row r="1150" spans="1:6">
      <c r="A1150" t="s">
        <v>2287</v>
      </c>
      <c r="B1150" t="s">
        <v>13</v>
      </c>
      <c r="C1150">
        <v>524</v>
      </c>
      <c r="D1150">
        <v>700</v>
      </c>
      <c r="E1150" t="str">
        <f>VLOOKUP(A1150,taxo!$A$1:$E$486,5,FALSE)</f>
        <v>Eukaryota</v>
      </c>
      <c r="F1150" t="str">
        <f>VLOOKUP(A1150,taxo!$A$1:$F$486,6,FALSE)</f>
        <v xml:space="preserve"> Metazoa</v>
      </c>
    </row>
    <row r="1151" spans="1:6">
      <c r="A1151" t="s">
        <v>2294</v>
      </c>
      <c r="B1151" t="s">
        <v>1</v>
      </c>
      <c r="C1151">
        <v>71</v>
      </c>
      <c r="D1151">
        <v>255</v>
      </c>
      <c r="E1151" t="str">
        <f>VLOOKUP(A1151,taxo!$A$1:$E$486,5,FALSE)</f>
        <v>Eukaryota</v>
      </c>
      <c r="F1151" t="str">
        <f>VLOOKUP(A1151,taxo!$A$1:$F$486,6,FALSE)</f>
        <v xml:space="preserve"> Fungi</v>
      </c>
    </row>
    <row r="1152" spans="1:6">
      <c r="A1152" t="s">
        <v>2294</v>
      </c>
      <c r="B1152" t="s">
        <v>9</v>
      </c>
      <c r="C1152">
        <v>268</v>
      </c>
      <c r="D1152">
        <v>412</v>
      </c>
      <c r="E1152" t="str">
        <f>VLOOKUP(A1152,taxo!$A$1:$E$486,5,FALSE)</f>
        <v>Eukaryota</v>
      </c>
      <c r="F1152" t="str">
        <f>VLOOKUP(A1152,taxo!$A$1:$F$486,6,FALSE)</f>
        <v xml:space="preserve"> Fungi</v>
      </c>
    </row>
    <row r="1153" spans="1:6">
      <c r="A1153" t="s">
        <v>2294</v>
      </c>
      <c r="B1153" t="s">
        <v>13</v>
      </c>
      <c r="C1153">
        <v>523</v>
      </c>
      <c r="D1153">
        <v>697</v>
      </c>
      <c r="E1153" t="str">
        <f>VLOOKUP(A1153,taxo!$A$1:$E$486,5,FALSE)</f>
        <v>Eukaryota</v>
      </c>
      <c r="F1153" t="str">
        <f>VLOOKUP(A1153,taxo!$A$1:$F$486,6,FALSE)</f>
        <v xml:space="preserve"> Fungi</v>
      </c>
    </row>
    <row r="1154" spans="1:6">
      <c r="A1154" t="s">
        <v>2298</v>
      </c>
      <c r="B1154" t="s">
        <v>1</v>
      </c>
      <c r="C1154">
        <v>72</v>
      </c>
      <c r="D1154">
        <v>256</v>
      </c>
      <c r="E1154" t="str">
        <f>VLOOKUP(A1154,taxo!$A$1:$E$486,5,FALSE)</f>
        <v>Eukaryota</v>
      </c>
      <c r="F1154" t="str">
        <f>VLOOKUP(A1154,taxo!$A$1:$F$486,6,FALSE)</f>
        <v xml:space="preserve"> Metazoa</v>
      </c>
    </row>
    <row r="1155" spans="1:6">
      <c r="A1155" t="s">
        <v>2298</v>
      </c>
      <c r="B1155" t="s">
        <v>9</v>
      </c>
      <c r="C1155">
        <v>269</v>
      </c>
      <c r="D1155">
        <v>413</v>
      </c>
      <c r="E1155" t="str">
        <f>VLOOKUP(A1155,taxo!$A$1:$E$486,5,FALSE)</f>
        <v>Eukaryota</v>
      </c>
      <c r="F1155" t="str">
        <f>VLOOKUP(A1155,taxo!$A$1:$F$486,6,FALSE)</f>
        <v xml:space="preserve"> Metazoa</v>
      </c>
    </row>
    <row r="1156" spans="1:6">
      <c r="A1156" t="s">
        <v>2298</v>
      </c>
      <c r="B1156" t="s">
        <v>13</v>
      </c>
      <c r="C1156">
        <v>524</v>
      </c>
      <c r="D1156">
        <v>700</v>
      </c>
      <c r="E1156" t="str">
        <f>VLOOKUP(A1156,taxo!$A$1:$E$486,5,FALSE)</f>
        <v>Eukaryota</v>
      </c>
      <c r="F1156" t="str">
        <f>VLOOKUP(A1156,taxo!$A$1:$F$486,6,FALSE)</f>
        <v xml:space="preserve"> Metazoa</v>
      </c>
    </row>
    <row r="1157" spans="1:6">
      <c r="A1157" t="s">
        <v>2305</v>
      </c>
      <c r="B1157" t="s">
        <v>1</v>
      </c>
      <c r="C1157">
        <v>1</v>
      </c>
      <c r="D1157">
        <v>180</v>
      </c>
      <c r="E1157" t="str">
        <f>VLOOKUP(A1157,taxo!$A$1:$E$486,5,FALSE)</f>
        <v>Eukaryota</v>
      </c>
      <c r="F1157" t="str">
        <f>VLOOKUP(A1157,taxo!$A$1:$F$486,6,FALSE)</f>
        <v xml:space="preserve"> Fungi</v>
      </c>
    </row>
    <row r="1158" spans="1:6">
      <c r="A1158" t="s">
        <v>2305</v>
      </c>
      <c r="B1158" t="s">
        <v>9</v>
      </c>
      <c r="C1158">
        <v>193</v>
      </c>
      <c r="D1158">
        <v>337</v>
      </c>
      <c r="E1158" t="str">
        <f>VLOOKUP(A1158,taxo!$A$1:$E$486,5,FALSE)</f>
        <v>Eukaryota</v>
      </c>
      <c r="F1158" t="str">
        <f>VLOOKUP(A1158,taxo!$A$1:$F$486,6,FALSE)</f>
        <v xml:space="preserve"> Fungi</v>
      </c>
    </row>
    <row r="1159" spans="1:6">
      <c r="A1159" t="s">
        <v>2305</v>
      </c>
      <c r="B1159" t="s">
        <v>13</v>
      </c>
      <c r="C1159">
        <v>448</v>
      </c>
      <c r="D1159">
        <v>622</v>
      </c>
      <c r="E1159" t="str">
        <f>VLOOKUP(A1159,taxo!$A$1:$E$486,5,FALSE)</f>
        <v>Eukaryota</v>
      </c>
      <c r="F1159" t="str">
        <f>VLOOKUP(A1159,taxo!$A$1:$F$486,6,FALSE)</f>
        <v xml:space="preserve"> Fungi</v>
      </c>
    </row>
    <row r="1160" spans="1:6">
      <c r="A1160" t="s">
        <v>2311</v>
      </c>
      <c r="B1160" t="s">
        <v>1</v>
      </c>
      <c r="C1160">
        <v>269</v>
      </c>
      <c r="D1160">
        <v>397</v>
      </c>
      <c r="E1160" t="str">
        <f>VLOOKUP(A1160,taxo!$A$1:$E$486,5,FALSE)</f>
        <v>Bacteria</v>
      </c>
      <c r="F1160" t="str">
        <f>VLOOKUP(A1160,taxo!$A$1:$F$486,6,FALSE)</f>
        <v xml:space="preserve"> Firmicutes</v>
      </c>
    </row>
    <row r="1161" spans="1:6">
      <c r="A1161" t="s">
        <v>2311</v>
      </c>
      <c r="B1161" t="s">
        <v>9</v>
      </c>
      <c r="C1161">
        <v>440</v>
      </c>
      <c r="D1161">
        <v>573</v>
      </c>
      <c r="E1161" t="str">
        <f>VLOOKUP(A1161,taxo!$A$1:$E$486,5,FALSE)</f>
        <v>Bacteria</v>
      </c>
      <c r="F1161" t="str">
        <f>VLOOKUP(A1161,taxo!$A$1:$F$486,6,FALSE)</f>
        <v xml:space="preserve"> Firmicutes</v>
      </c>
    </row>
    <row r="1162" spans="1:6">
      <c r="A1162" t="s">
        <v>2311</v>
      </c>
      <c r="B1162" t="s">
        <v>13</v>
      </c>
      <c r="C1162">
        <v>585</v>
      </c>
      <c r="D1162">
        <v>754</v>
      </c>
      <c r="E1162" t="str">
        <f>VLOOKUP(A1162,taxo!$A$1:$E$486,5,FALSE)</f>
        <v>Bacteria</v>
      </c>
      <c r="F1162" t="str">
        <f>VLOOKUP(A1162,taxo!$A$1:$F$486,6,FALSE)</f>
        <v xml:space="preserve"> Firmicutes</v>
      </c>
    </row>
    <row r="1163" spans="1:6">
      <c r="A1163" t="s">
        <v>2315</v>
      </c>
      <c r="B1163" t="s">
        <v>1</v>
      </c>
      <c r="C1163">
        <v>159</v>
      </c>
      <c r="D1163">
        <v>255</v>
      </c>
      <c r="E1163" t="str">
        <f>VLOOKUP(A1163,taxo!$A$1:$E$486,5,FALSE)</f>
        <v>Archaea</v>
      </c>
      <c r="F1163" t="str">
        <f>VLOOKUP(A1163,taxo!$A$1:$F$486,6,FALSE)</f>
        <v xml:space="preserve"> Euryarchaeota</v>
      </c>
    </row>
    <row r="1164" spans="1:6">
      <c r="A1164" t="s">
        <v>2315</v>
      </c>
      <c r="B1164" t="s">
        <v>9</v>
      </c>
      <c r="C1164">
        <v>265</v>
      </c>
      <c r="D1164">
        <v>454</v>
      </c>
      <c r="E1164" t="str">
        <f>VLOOKUP(A1164,taxo!$A$1:$E$486,5,FALSE)</f>
        <v>Archaea</v>
      </c>
      <c r="F1164" t="str">
        <f>VLOOKUP(A1164,taxo!$A$1:$F$486,6,FALSE)</f>
        <v xml:space="preserve"> Euryarchaeota</v>
      </c>
    </row>
    <row r="1165" spans="1:6">
      <c r="A1165" t="s">
        <v>2315</v>
      </c>
      <c r="B1165" t="s">
        <v>13</v>
      </c>
      <c r="C1165">
        <v>468</v>
      </c>
      <c r="D1165">
        <v>637</v>
      </c>
      <c r="E1165" t="str">
        <f>VLOOKUP(A1165,taxo!$A$1:$E$486,5,FALSE)</f>
        <v>Archaea</v>
      </c>
      <c r="F1165" t="str">
        <f>VLOOKUP(A1165,taxo!$A$1:$F$486,6,FALSE)</f>
        <v xml:space="preserve"> Euryarchaeota</v>
      </c>
    </row>
    <row r="1166" spans="1:6">
      <c r="A1166" t="s">
        <v>20</v>
      </c>
      <c r="B1166" t="s">
        <v>1</v>
      </c>
      <c r="C1166">
        <v>54</v>
      </c>
      <c r="D1166">
        <v>143</v>
      </c>
      <c r="E1166" t="str">
        <f>VLOOKUP(A1166,taxo!$A$1:$E$486,5,FALSE)</f>
        <v>Eukaryota</v>
      </c>
      <c r="F1166" t="str">
        <f>VLOOKUP(A1166,taxo!$A$1:$F$486,6,FALSE)</f>
        <v xml:space="preserve"> Fungi</v>
      </c>
    </row>
    <row r="1167" spans="1:6">
      <c r="A1167" t="s">
        <v>20</v>
      </c>
      <c r="B1167" t="s">
        <v>1</v>
      </c>
      <c r="C1167">
        <v>124</v>
      </c>
      <c r="D1167">
        <v>199</v>
      </c>
      <c r="E1167" t="str">
        <f>VLOOKUP(A1167,taxo!$A$1:$E$486,5,FALSE)</f>
        <v>Eukaryota</v>
      </c>
      <c r="F1167" t="str">
        <f>VLOOKUP(A1167,taxo!$A$1:$F$486,6,FALSE)</f>
        <v xml:space="preserve"> Fungi</v>
      </c>
    </row>
    <row r="1168" spans="1:6">
      <c r="A1168" t="s">
        <v>20</v>
      </c>
      <c r="B1168" t="s">
        <v>9</v>
      </c>
      <c r="C1168">
        <v>212</v>
      </c>
      <c r="D1168">
        <v>356</v>
      </c>
      <c r="E1168" t="str">
        <f>VLOOKUP(A1168,taxo!$A$1:$E$486,5,FALSE)</f>
        <v>Eukaryota</v>
      </c>
      <c r="F1168" t="str">
        <f>VLOOKUP(A1168,taxo!$A$1:$F$486,6,FALSE)</f>
        <v xml:space="preserve"> Fungi</v>
      </c>
    </row>
    <row r="1169" spans="1:6">
      <c r="A1169" t="s">
        <v>20</v>
      </c>
      <c r="B1169" t="s">
        <v>13</v>
      </c>
      <c r="C1169">
        <v>467</v>
      </c>
      <c r="D1169">
        <v>641</v>
      </c>
      <c r="E1169" t="str">
        <f>VLOOKUP(A1169,taxo!$A$1:$E$486,5,FALSE)</f>
        <v>Eukaryota</v>
      </c>
      <c r="F1169" t="str">
        <f>VLOOKUP(A1169,taxo!$A$1:$F$486,6,FALSE)</f>
        <v xml:space="preserve"> Fungi</v>
      </c>
    </row>
    <row r="1170" spans="1:6">
      <c r="A1170" t="s">
        <v>2324</v>
      </c>
      <c r="B1170" t="s">
        <v>1</v>
      </c>
      <c r="C1170">
        <v>71</v>
      </c>
      <c r="D1170">
        <v>255</v>
      </c>
      <c r="E1170" t="str">
        <f>VLOOKUP(A1170,taxo!$A$1:$E$486,5,FALSE)</f>
        <v>Eukaryota</v>
      </c>
      <c r="F1170" t="str">
        <f>VLOOKUP(A1170,taxo!$A$1:$F$486,6,FALSE)</f>
        <v xml:space="preserve"> Fungi</v>
      </c>
    </row>
    <row r="1171" spans="1:6">
      <c r="A1171" t="s">
        <v>2324</v>
      </c>
      <c r="B1171" t="s">
        <v>9</v>
      </c>
      <c r="C1171">
        <v>268</v>
      </c>
      <c r="D1171">
        <v>412</v>
      </c>
      <c r="E1171" t="str">
        <f>VLOOKUP(A1171,taxo!$A$1:$E$486,5,FALSE)</f>
        <v>Eukaryota</v>
      </c>
      <c r="F1171" t="str">
        <f>VLOOKUP(A1171,taxo!$A$1:$F$486,6,FALSE)</f>
        <v xml:space="preserve"> Fungi</v>
      </c>
    </row>
    <row r="1172" spans="1:6">
      <c r="A1172" t="s">
        <v>2324</v>
      </c>
      <c r="B1172" t="s">
        <v>13</v>
      </c>
      <c r="C1172">
        <v>523</v>
      </c>
      <c r="D1172">
        <v>697</v>
      </c>
      <c r="E1172" t="str">
        <f>VLOOKUP(A1172,taxo!$A$1:$E$486,5,FALSE)</f>
        <v>Eukaryota</v>
      </c>
      <c r="F1172" t="str">
        <f>VLOOKUP(A1172,taxo!$A$1:$F$486,6,FALSE)</f>
        <v xml:space="preserve"> Fungi</v>
      </c>
    </row>
    <row r="1173" spans="1:6">
      <c r="A1173" t="s">
        <v>2328</v>
      </c>
      <c r="B1173" t="s">
        <v>9</v>
      </c>
      <c r="C1173">
        <v>3</v>
      </c>
      <c r="D1173">
        <v>56</v>
      </c>
      <c r="E1173" t="str">
        <f>VLOOKUP(A1173,taxo!$A$1:$E$486,5,FALSE)</f>
        <v>Eukaryota</v>
      </c>
      <c r="F1173" t="str">
        <f>VLOOKUP(A1173,taxo!$A$1:$F$486,6,FALSE)</f>
        <v xml:space="preserve"> Euglenozoa</v>
      </c>
    </row>
    <row r="1174" spans="1:6">
      <c r="A1174" t="s">
        <v>2328</v>
      </c>
      <c r="B1174" t="s">
        <v>13</v>
      </c>
      <c r="C1174">
        <v>183</v>
      </c>
      <c r="D1174">
        <v>359</v>
      </c>
      <c r="E1174" t="str">
        <f>VLOOKUP(A1174,taxo!$A$1:$E$486,5,FALSE)</f>
        <v>Eukaryota</v>
      </c>
      <c r="F1174" t="str">
        <f>VLOOKUP(A1174,taxo!$A$1:$F$486,6,FALSE)</f>
        <v xml:space="preserve"> Euglenozoa</v>
      </c>
    </row>
    <row r="1175" spans="1:6">
      <c r="A1175" t="s">
        <v>2332</v>
      </c>
      <c r="B1175" t="s">
        <v>1</v>
      </c>
      <c r="C1175">
        <v>72</v>
      </c>
      <c r="D1175">
        <v>247</v>
      </c>
      <c r="E1175" t="str">
        <f>VLOOKUP(A1175,taxo!$A$1:$E$486,5,FALSE)</f>
        <v>Eukaryota</v>
      </c>
      <c r="F1175" t="str">
        <f>VLOOKUP(A1175,taxo!$A$1:$F$486,6,FALSE)</f>
        <v xml:space="preserve"> Euglenozoa</v>
      </c>
    </row>
    <row r="1176" spans="1:6">
      <c r="A1176" t="s">
        <v>2332</v>
      </c>
      <c r="B1176" t="s">
        <v>9</v>
      </c>
      <c r="C1176">
        <v>260</v>
      </c>
      <c r="D1176">
        <v>408</v>
      </c>
      <c r="E1176" t="str">
        <f>VLOOKUP(A1176,taxo!$A$1:$E$486,5,FALSE)</f>
        <v>Eukaryota</v>
      </c>
      <c r="F1176" t="str">
        <f>VLOOKUP(A1176,taxo!$A$1:$F$486,6,FALSE)</f>
        <v xml:space="preserve"> Euglenozoa</v>
      </c>
    </row>
    <row r="1177" spans="1:6">
      <c r="A1177" t="s">
        <v>2332</v>
      </c>
      <c r="B1177" t="s">
        <v>13</v>
      </c>
      <c r="C1177">
        <v>535</v>
      </c>
      <c r="D1177">
        <v>711</v>
      </c>
      <c r="E1177" t="str">
        <f>VLOOKUP(A1177,taxo!$A$1:$E$486,5,FALSE)</f>
        <v>Eukaryota</v>
      </c>
      <c r="F1177" t="str">
        <f>VLOOKUP(A1177,taxo!$A$1:$F$486,6,FALSE)</f>
        <v xml:space="preserve"> Euglenozoa</v>
      </c>
    </row>
    <row r="1178" spans="1:6">
      <c r="A1178" t="s">
        <v>2334</v>
      </c>
      <c r="B1178" t="s">
        <v>1</v>
      </c>
      <c r="C1178">
        <v>132</v>
      </c>
      <c r="D1178">
        <v>380</v>
      </c>
      <c r="E1178" t="str">
        <f>VLOOKUP(A1178,taxo!$A$1:$E$486,5,FALSE)</f>
        <v>Eukaryota</v>
      </c>
      <c r="F1178" t="str">
        <f>VLOOKUP(A1178,taxo!$A$1:$F$486,6,FALSE)</f>
        <v xml:space="preserve"> Alveolata</v>
      </c>
    </row>
    <row r="1179" spans="1:6">
      <c r="A1179" t="s">
        <v>2334</v>
      </c>
      <c r="B1179" t="s">
        <v>9</v>
      </c>
      <c r="C1179">
        <v>393</v>
      </c>
      <c r="D1179">
        <v>551</v>
      </c>
      <c r="E1179" t="str">
        <f>VLOOKUP(A1179,taxo!$A$1:$E$486,5,FALSE)</f>
        <v>Eukaryota</v>
      </c>
      <c r="F1179" t="str">
        <f>VLOOKUP(A1179,taxo!$A$1:$F$486,6,FALSE)</f>
        <v xml:space="preserve"> Alveolata</v>
      </c>
    </row>
    <row r="1180" spans="1:6">
      <c r="A1180" t="s">
        <v>2334</v>
      </c>
      <c r="B1180" t="s">
        <v>13</v>
      </c>
      <c r="C1180">
        <v>660</v>
      </c>
      <c r="D1180">
        <v>836</v>
      </c>
      <c r="E1180" t="str">
        <f>VLOOKUP(A1180,taxo!$A$1:$E$486,5,FALSE)</f>
        <v>Eukaryota</v>
      </c>
      <c r="F1180" t="str">
        <f>VLOOKUP(A1180,taxo!$A$1:$F$486,6,FALSE)</f>
        <v xml:space="preserve"> Alveolata</v>
      </c>
    </row>
    <row r="1181" spans="1:6">
      <c r="A1181" t="s">
        <v>2334</v>
      </c>
      <c r="B1181" t="s">
        <v>2953</v>
      </c>
      <c r="C1181">
        <v>16</v>
      </c>
      <c r="D1181">
        <v>161</v>
      </c>
      <c r="E1181" t="str">
        <f>VLOOKUP(A1181,taxo!$A$1:$E$486,5,FALSE)</f>
        <v>Eukaryota</v>
      </c>
      <c r="F1181" t="str">
        <f>VLOOKUP(A1181,taxo!$A$1:$F$486,6,FALSE)</f>
        <v xml:space="preserve"> Alveolata</v>
      </c>
    </row>
    <row r="1182" spans="1:6">
      <c r="A1182" t="s">
        <v>2340</v>
      </c>
      <c r="B1182" t="s">
        <v>1</v>
      </c>
      <c r="C1182">
        <v>72</v>
      </c>
      <c r="D1182">
        <v>246</v>
      </c>
      <c r="E1182" t="str">
        <f>VLOOKUP(A1182,taxo!$A$1:$E$486,5,FALSE)</f>
        <v>Eukaryota</v>
      </c>
      <c r="F1182" t="str">
        <f>VLOOKUP(A1182,taxo!$A$1:$F$486,6,FALSE)</f>
        <v xml:space="preserve"> Euglenozoa</v>
      </c>
    </row>
    <row r="1183" spans="1:6">
      <c r="A1183" t="s">
        <v>2340</v>
      </c>
      <c r="B1183" t="s">
        <v>9</v>
      </c>
      <c r="C1183">
        <v>259</v>
      </c>
      <c r="D1183">
        <v>406</v>
      </c>
      <c r="E1183" t="str">
        <f>VLOOKUP(A1183,taxo!$A$1:$E$486,5,FALSE)</f>
        <v>Eukaryota</v>
      </c>
      <c r="F1183" t="str">
        <f>VLOOKUP(A1183,taxo!$A$1:$F$486,6,FALSE)</f>
        <v xml:space="preserve"> Euglenozoa</v>
      </c>
    </row>
    <row r="1184" spans="1:6">
      <c r="A1184" t="s">
        <v>2340</v>
      </c>
      <c r="B1184" t="s">
        <v>13</v>
      </c>
      <c r="C1184">
        <v>533</v>
      </c>
      <c r="D1184">
        <v>709</v>
      </c>
      <c r="E1184" t="str">
        <f>VLOOKUP(A1184,taxo!$A$1:$E$486,5,FALSE)</f>
        <v>Eukaryota</v>
      </c>
      <c r="F1184" t="str">
        <f>VLOOKUP(A1184,taxo!$A$1:$F$486,6,FALSE)</f>
        <v xml:space="preserve"> Euglenozoa</v>
      </c>
    </row>
    <row r="1185" spans="1:6">
      <c r="A1185" t="s">
        <v>2344</v>
      </c>
      <c r="B1185" t="s">
        <v>1</v>
      </c>
      <c r="C1185">
        <v>118</v>
      </c>
      <c r="D1185">
        <v>399</v>
      </c>
      <c r="E1185" t="str">
        <f>VLOOKUP(A1185,taxo!$A$1:$E$486,5,FALSE)</f>
        <v>Eukaryota</v>
      </c>
      <c r="F1185" t="str">
        <f>VLOOKUP(A1185,taxo!$A$1:$F$486,6,FALSE)</f>
        <v xml:space="preserve"> Alveolata</v>
      </c>
    </row>
    <row r="1186" spans="1:6">
      <c r="A1186" t="s">
        <v>2344</v>
      </c>
      <c r="B1186" t="s">
        <v>9</v>
      </c>
      <c r="C1186">
        <v>412</v>
      </c>
      <c r="D1186">
        <v>552</v>
      </c>
      <c r="E1186" t="str">
        <f>VLOOKUP(A1186,taxo!$A$1:$E$486,5,FALSE)</f>
        <v>Eukaryota</v>
      </c>
      <c r="F1186" t="str">
        <f>VLOOKUP(A1186,taxo!$A$1:$F$486,6,FALSE)</f>
        <v xml:space="preserve"> Alveolata</v>
      </c>
    </row>
    <row r="1187" spans="1:6">
      <c r="A1187" t="s">
        <v>2344</v>
      </c>
      <c r="B1187" t="s">
        <v>13</v>
      </c>
      <c r="C1187">
        <v>661</v>
      </c>
      <c r="D1187">
        <v>837</v>
      </c>
      <c r="E1187" t="str">
        <f>VLOOKUP(A1187,taxo!$A$1:$E$486,5,FALSE)</f>
        <v>Eukaryota</v>
      </c>
      <c r="F1187" t="str">
        <f>VLOOKUP(A1187,taxo!$A$1:$F$486,6,FALSE)</f>
        <v xml:space="preserve"> Alveolata</v>
      </c>
    </row>
    <row r="1188" spans="1:6">
      <c r="A1188" t="s">
        <v>2348</v>
      </c>
      <c r="B1188" t="s">
        <v>1</v>
      </c>
      <c r="C1188">
        <v>47</v>
      </c>
      <c r="D1188">
        <v>231</v>
      </c>
      <c r="E1188" t="str">
        <f>VLOOKUP(A1188,taxo!$A$1:$E$486,5,FALSE)</f>
        <v>Eukaryota</v>
      </c>
      <c r="F1188" t="str">
        <f>VLOOKUP(A1188,taxo!$A$1:$F$486,6,FALSE)</f>
        <v xml:space="preserve"> Fungi</v>
      </c>
    </row>
    <row r="1189" spans="1:6">
      <c r="A1189" t="s">
        <v>2348</v>
      </c>
      <c r="B1189" t="s">
        <v>9</v>
      </c>
      <c r="C1189">
        <v>244</v>
      </c>
      <c r="D1189">
        <v>388</v>
      </c>
      <c r="E1189" t="str">
        <f>VLOOKUP(A1189,taxo!$A$1:$E$486,5,FALSE)</f>
        <v>Eukaryota</v>
      </c>
      <c r="F1189" t="str">
        <f>VLOOKUP(A1189,taxo!$A$1:$F$486,6,FALSE)</f>
        <v xml:space="preserve"> Fungi</v>
      </c>
    </row>
    <row r="1190" spans="1:6">
      <c r="A1190" t="s">
        <v>2348</v>
      </c>
      <c r="B1190" t="s">
        <v>13</v>
      </c>
      <c r="C1190">
        <v>499</v>
      </c>
      <c r="D1190">
        <v>673</v>
      </c>
      <c r="E1190" t="str">
        <f>VLOOKUP(A1190,taxo!$A$1:$E$486,5,FALSE)</f>
        <v>Eukaryota</v>
      </c>
      <c r="F1190" t="str">
        <f>VLOOKUP(A1190,taxo!$A$1:$F$486,6,FALSE)</f>
        <v xml:space="preserve"> Fungi</v>
      </c>
    </row>
    <row r="1191" spans="1:6">
      <c r="A1191" t="s">
        <v>2352</v>
      </c>
      <c r="B1191" t="s">
        <v>1</v>
      </c>
      <c r="C1191">
        <v>117</v>
      </c>
      <c r="D1191">
        <v>352</v>
      </c>
      <c r="E1191" t="str">
        <f>VLOOKUP(A1191,taxo!$A$1:$E$486,5,FALSE)</f>
        <v>Eukaryota</v>
      </c>
      <c r="F1191" t="str">
        <f>VLOOKUP(A1191,taxo!$A$1:$F$486,6,FALSE)</f>
        <v xml:space="preserve"> Alveolata</v>
      </c>
    </row>
    <row r="1192" spans="1:6">
      <c r="A1192" t="s">
        <v>2352</v>
      </c>
      <c r="B1192" t="s">
        <v>9</v>
      </c>
      <c r="C1192">
        <v>476</v>
      </c>
      <c r="D1192">
        <v>624</v>
      </c>
      <c r="E1192" t="str">
        <f>VLOOKUP(A1192,taxo!$A$1:$E$486,5,FALSE)</f>
        <v>Eukaryota</v>
      </c>
      <c r="F1192" t="str">
        <f>VLOOKUP(A1192,taxo!$A$1:$F$486,6,FALSE)</f>
        <v xml:space="preserve"> Alveolata</v>
      </c>
    </row>
    <row r="1193" spans="1:6">
      <c r="A1193" t="s">
        <v>2352</v>
      </c>
      <c r="B1193" t="s">
        <v>13</v>
      </c>
      <c r="C1193">
        <v>734</v>
      </c>
      <c r="D1193">
        <v>909</v>
      </c>
      <c r="E1193" t="str">
        <f>VLOOKUP(A1193,taxo!$A$1:$E$486,5,FALSE)</f>
        <v>Eukaryota</v>
      </c>
      <c r="F1193" t="str">
        <f>VLOOKUP(A1193,taxo!$A$1:$F$486,6,FALSE)</f>
        <v xml:space="preserve"> Alveolata</v>
      </c>
    </row>
    <row r="1194" spans="1:6">
      <c r="A1194" t="s">
        <v>2352</v>
      </c>
      <c r="B1194" t="s">
        <v>2953</v>
      </c>
      <c r="C1194">
        <v>16</v>
      </c>
      <c r="D1194">
        <v>234</v>
      </c>
      <c r="E1194" t="str">
        <f>VLOOKUP(A1194,taxo!$A$1:$E$486,5,FALSE)</f>
        <v>Eukaryota</v>
      </c>
      <c r="F1194" t="str">
        <f>VLOOKUP(A1194,taxo!$A$1:$F$486,6,FALSE)</f>
        <v xml:space="preserve"> Alveolata</v>
      </c>
    </row>
    <row r="1195" spans="1:6">
      <c r="A1195" t="s">
        <v>2357</v>
      </c>
      <c r="B1195" t="s">
        <v>9</v>
      </c>
      <c r="C1195">
        <v>29</v>
      </c>
      <c r="D1195">
        <v>181</v>
      </c>
      <c r="E1195" t="str">
        <f>VLOOKUP(A1195,taxo!$A$1:$E$486,5,FALSE)</f>
        <v>Eukaryota</v>
      </c>
      <c r="F1195" t="str">
        <f>VLOOKUP(A1195,taxo!$A$1:$F$486,6,FALSE)</f>
        <v xml:space="preserve"> Alveolata</v>
      </c>
    </row>
    <row r="1196" spans="1:6">
      <c r="A1196" t="s">
        <v>2357</v>
      </c>
      <c r="B1196" t="s">
        <v>13</v>
      </c>
      <c r="C1196">
        <v>291</v>
      </c>
      <c r="D1196">
        <v>467</v>
      </c>
      <c r="E1196" t="str">
        <f>VLOOKUP(A1196,taxo!$A$1:$E$486,5,FALSE)</f>
        <v>Eukaryota</v>
      </c>
      <c r="F1196" t="str">
        <f>VLOOKUP(A1196,taxo!$A$1:$F$486,6,FALSE)</f>
        <v xml:space="preserve"> Alveolata</v>
      </c>
    </row>
    <row r="1197" spans="1:6">
      <c r="A1197" t="s">
        <v>2361</v>
      </c>
      <c r="B1197" t="s">
        <v>1</v>
      </c>
      <c r="C1197">
        <v>88</v>
      </c>
      <c r="D1197">
        <v>262</v>
      </c>
      <c r="E1197" t="str">
        <f>VLOOKUP(A1197,taxo!$A$1:$E$486,5,FALSE)</f>
        <v>Eukaryota</v>
      </c>
      <c r="F1197" t="str">
        <f>VLOOKUP(A1197,taxo!$A$1:$F$486,6,FALSE)</f>
        <v xml:space="preserve"> Euglenozoa</v>
      </c>
    </row>
    <row r="1198" spans="1:6">
      <c r="A1198" t="s">
        <v>2361</v>
      </c>
      <c r="B1198" t="s">
        <v>9</v>
      </c>
      <c r="C1198">
        <v>275</v>
      </c>
      <c r="D1198">
        <v>424</v>
      </c>
      <c r="E1198" t="str">
        <f>VLOOKUP(A1198,taxo!$A$1:$E$486,5,FALSE)</f>
        <v>Eukaryota</v>
      </c>
      <c r="F1198" t="str">
        <f>VLOOKUP(A1198,taxo!$A$1:$F$486,6,FALSE)</f>
        <v xml:space="preserve"> Euglenozoa</v>
      </c>
    </row>
    <row r="1199" spans="1:6">
      <c r="A1199" t="s">
        <v>2361</v>
      </c>
      <c r="B1199" t="s">
        <v>13</v>
      </c>
      <c r="C1199">
        <v>551</v>
      </c>
      <c r="D1199">
        <v>727</v>
      </c>
      <c r="E1199" t="str">
        <f>VLOOKUP(A1199,taxo!$A$1:$E$486,5,FALSE)</f>
        <v>Eukaryota</v>
      </c>
      <c r="F1199" t="str">
        <f>VLOOKUP(A1199,taxo!$A$1:$F$486,6,FALSE)</f>
        <v xml:space="preserve"> Euglenozoa</v>
      </c>
    </row>
    <row r="1200" spans="1:6">
      <c r="A1200" t="s">
        <v>2366</v>
      </c>
      <c r="B1200" t="s">
        <v>1</v>
      </c>
      <c r="C1200">
        <v>71</v>
      </c>
      <c r="D1200">
        <v>257</v>
      </c>
      <c r="E1200" t="str">
        <f>VLOOKUP(A1200,taxo!$A$1:$E$486,5,FALSE)</f>
        <v>Eukaryota</v>
      </c>
      <c r="F1200" t="str">
        <f>VLOOKUP(A1200,taxo!$A$1:$F$486,6,FALSE)</f>
        <v xml:space="preserve"> Fungi</v>
      </c>
    </row>
    <row r="1201" spans="1:6">
      <c r="A1201" t="s">
        <v>2366</v>
      </c>
      <c r="B1201" t="s">
        <v>9</v>
      </c>
      <c r="C1201">
        <v>270</v>
      </c>
      <c r="D1201">
        <v>414</v>
      </c>
      <c r="E1201" t="str">
        <f>VLOOKUP(A1201,taxo!$A$1:$E$486,5,FALSE)</f>
        <v>Eukaryota</v>
      </c>
      <c r="F1201" t="str">
        <f>VLOOKUP(A1201,taxo!$A$1:$F$486,6,FALSE)</f>
        <v xml:space="preserve"> Fungi</v>
      </c>
    </row>
    <row r="1202" spans="1:6">
      <c r="A1202" t="s">
        <v>2366</v>
      </c>
      <c r="B1202" t="s">
        <v>13</v>
      </c>
      <c r="C1202">
        <v>525</v>
      </c>
      <c r="D1202">
        <v>699</v>
      </c>
      <c r="E1202" t="str">
        <f>VLOOKUP(A1202,taxo!$A$1:$E$486,5,FALSE)</f>
        <v>Eukaryota</v>
      </c>
      <c r="F1202" t="str">
        <f>VLOOKUP(A1202,taxo!$A$1:$F$486,6,FALSE)</f>
        <v xml:space="preserve"> Fungi</v>
      </c>
    </row>
    <row r="1203" spans="1:6">
      <c r="A1203" t="s">
        <v>2370</v>
      </c>
      <c r="B1203" t="s">
        <v>1</v>
      </c>
      <c r="C1203">
        <v>103</v>
      </c>
      <c r="D1203">
        <v>289</v>
      </c>
      <c r="E1203" t="str">
        <f>VLOOKUP(A1203,taxo!$A$1:$E$486,5,FALSE)</f>
        <v>Eukaryota</v>
      </c>
      <c r="F1203" t="str">
        <f>VLOOKUP(A1203,taxo!$A$1:$F$486,6,FALSE)</f>
        <v xml:space="preserve"> Alveolata</v>
      </c>
    </row>
    <row r="1204" spans="1:6">
      <c r="A1204" t="s">
        <v>2370</v>
      </c>
      <c r="B1204" t="s">
        <v>1</v>
      </c>
      <c r="C1204">
        <v>310</v>
      </c>
      <c r="D1204">
        <v>353</v>
      </c>
      <c r="E1204" t="str">
        <f>VLOOKUP(A1204,taxo!$A$1:$E$486,5,FALSE)</f>
        <v>Eukaryota</v>
      </c>
      <c r="F1204" t="str">
        <f>VLOOKUP(A1204,taxo!$A$1:$F$486,6,FALSE)</f>
        <v xml:space="preserve"> Alveolata</v>
      </c>
    </row>
    <row r="1205" spans="1:6">
      <c r="A1205" t="s">
        <v>2370</v>
      </c>
      <c r="B1205" t="s">
        <v>9</v>
      </c>
      <c r="C1205">
        <v>366</v>
      </c>
      <c r="D1205">
        <v>516</v>
      </c>
      <c r="E1205" t="str">
        <f>VLOOKUP(A1205,taxo!$A$1:$E$486,5,FALSE)</f>
        <v>Eukaryota</v>
      </c>
      <c r="F1205" t="str">
        <f>VLOOKUP(A1205,taxo!$A$1:$F$486,6,FALSE)</f>
        <v xml:space="preserve"> Alveolata</v>
      </c>
    </row>
    <row r="1206" spans="1:6">
      <c r="A1206" t="s">
        <v>2370</v>
      </c>
      <c r="B1206" t="s">
        <v>13</v>
      </c>
      <c r="C1206">
        <v>626</v>
      </c>
      <c r="D1206">
        <v>802</v>
      </c>
      <c r="E1206" t="str">
        <f>VLOOKUP(A1206,taxo!$A$1:$E$486,5,FALSE)</f>
        <v>Eukaryota</v>
      </c>
      <c r="F1206" t="str">
        <f>VLOOKUP(A1206,taxo!$A$1:$F$486,6,FALSE)</f>
        <v xml:space="preserve"> Alveolata</v>
      </c>
    </row>
    <row r="1207" spans="1:6">
      <c r="A1207" t="s">
        <v>2374</v>
      </c>
      <c r="B1207" t="s">
        <v>1</v>
      </c>
      <c r="C1207">
        <v>62</v>
      </c>
      <c r="D1207">
        <v>235</v>
      </c>
      <c r="E1207" t="str">
        <f>VLOOKUP(A1207,taxo!$A$1:$E$486,5,FALSE)</f>
        <v>Archaea</v>
      </c>
      <c r="F1207" t="str">
        <f>VLOOKUP(A1207,taxo!$A$1:$F$486,6,FALSE)</f>
        <v xml:space="preserve"> Euryarchaeota</v>
      </c>
    </row>
    <row r="1208" spans="1:6">
      <c r="A1208" t="s">
        <v>2374</v>
      </c>
      <c r="B1208" t="s">
        <v>9</v>
      </c>
      <c r="C1208">
        <v>238</v>
      </c>
      <c r="D1208">
        <v>429</v>
      </c>
      <c r="E1208" t="str">
        <f>VLOOKUP(A1208,taxo!$A$1:$E$486,5,FALSE)</f>
        <v>Archaea</v>
      </c>
      <c r="F1208" t="str">
        <f>VLOOKUP(A1208,taxo!$A$1:$F$486,6,FALSE)</f>
        <v xml:space="preserve"> Euryarchaeota</v>
      </c>
    </row>
    <row r="1209" spans="1:6">
      <c r="A1209" t="s">
        <v>2374</v>
      </c>
      <c r="B1209" t="s">
        <v>13</v>
      </c>
      <c r="C1209">
        <v>442</v>
      </c>
      <c r="D1209">
        <v>616</v>
      </c>
      <c r="E1209" t="str">
        <f>VLOOKUP(A1209,taxo!$A$1:$E$486,5,FALSE)</f>
        <v>Archaea</v>
      </c>
      <c r="F1209" t="str">
        <f>VLOOKUP(A1209,taxo!$A$1:$F$486,6,FALSE)</f>
        <v xml:space="preserve"> Euryarchaeota</v>
      </c>
    </row>
    <row r="1210" spans="1:6">
      <c r="A1210" t="s">
        <v>2378</v>
      </c>
      <c r="B1210" t="s">
        <v>1</v>
      </c>
      <c r="C1210">
        <v>71</v>
      </c>
      <c r="D1210">
        <v>256</v>
      </c>
      <c r="E1210" t="str">
        <f>VLOOKUP(A1210,taxo!$A$1:$E$486,5,FALSE)</f>
        <v>Eukaryota</v>
      </c>
      <c r="F1210" t="str">
        <f>VLOOKUP(A1210,taxo!$A$1:$F$486,6,FALSE)</f>
        <v xml:space="preserve"> Fungi</v>
      </c>
    </row>
    <row r="1211" spans="1:6">
      <c r="A1211" t="s">
        <v>2378</v>
      </c>
      <c r="B1211" t="s">
        <v>9</v>
      </c>
      <c r="C1211">
        <v>269</v>
      </c>
      <c r="D1211">
        <v>413</v>
      </c>
      <c r="E1211" t="str">
        <f>VLOOKUP(A1211,taxo!$A$1:$E$486,5,FALSE)</f>
        <v>Eukaryota</v>
      </c>
      <c r="F1211" t="str">
        <f>VLOOKUP(A1211,taxo!$A$1:$F$486,6,FALSE)</f>
        <v xml:space="preserve"> Fungi</v>
      </c>
    </row>
    <row r="1212" spans="1:6">
      <c r="A1212" t="s">
        <v>2378</v>
      </c>
      <c r="B1212" t="s">
        <v>13</v>
      </c>
      <c r="C1212">
        <v>524</v>
      </c>
      <c r="D1212">
        <v>700</v>
      </c>
      <c r="E1212" t="str">
        <f>VLOOKUP(A1212,taxo!$A$1:$E$486,5,FALSE)</f>
        <v>Eukaryota</v>
      </c>
      <c r="F1212" t="str">
        <f>VLOOKUP(A1212,taxo!$A$1:$F$486,6,FALSE)</f>
        <v xml:space="preserve"> Fungi</v>
      </c>
    </row>
    <row r="1213" spans="1:6">
      <c r="A1213" t="s">
        <v>2385</v>
      </c>
      <c r="B1213" t="s">
        <v>1</v>
      </c>
      <c r="C1213">
        <v>72</v>
      </c>
      <c r="D1213">
        <v>259</v>
      </c>
      <c r="E1213" t="str">
        <f>VLOOKUP(A1213,taxo!$A$1:$E$486,5,FALSE)</f>
        <v>Eukaryota</v>
      </c>
      <c r="F1213" t="str">
        <f>VLOOKUP(A1213,taxo!$A$1:$F$486,6,FALSE)</f>
        <v xml:space="preserve"> Viridiplantae</v>
      </c>
    </row>
    <row r="1214" spans="1:6">
      <c r="A1214" t="s">
        <v>2385</v>
      </c>
      <c r="B1214" t="s">
        <v>9</v>
      </c>
      <c r="C1214">
        <v>272</v>
      </c>
      <c r="D1214">
        <v>416</v>
      </c>
      <c r="E1214" t="str">
        <f>VLOOKUP(A1214,taxo!$A$1:$E$486,5,FALSE)</f>
        <v>Eukaryota</v>
      </c>
      <c r="F1214" t="str">
        <f>VLOOKUP(A1214,taxo!$A$1:$F$486,6,FALSE)</f>
        <v xml:space="preserve"> Viridiplantae</v>
      </c>
    </row>
    <row r="1215" spans="1:6">
      <c r="A1215" t="s">
        <v>2385</v>
      </c>
      <c r="B1215" t="s">
        <v>13</v>
      </c>
      <c r="C1215">
        <v>527</v>
      </c>
      <c r="D1215">
        <v>703</v>
      </c>
      <c r="E1215" t="str">
        <f>VLOOKUP(A1215,taxo!$A$1:$E$486,5,FALSE)</f>
        <v>Eukaryota</v>
      </c>
      <c r="F1215" t="str">
        <f>VLOOKUP(A1215,taxo!$A$1:$F$486,6,FALSE)</f>
        <v xml:space="preserve"> Viridiplantae</v>
      </c>
    </row>
    <row r="1216" spans="1:6">
      <c r="A1216" t="s">
        <v>2389</v>
      </c>
      <c r="B1216" t="s">
        <v>1</v>
      </c>
      <c r="C1216">
        <v>71</v>
      </c>
      <c r="D1216">
        <v>265</v>
      </c>
      <c r="E1216" t="str">
        <f>VLOOKUP(A1216,taxo!$A$1:$E$486,5,FALSE)</f>
        <v>Eukaryota</v>
      </c>
      <c r="F1216" t="str">
        <f>VLOOKUP(A1216,taxo!$A$1:$F$486,6,FALSE)</f>
        <v xml:space="preserve"> Fungi</v>
      </c>
    </row>
    <row r="1217" spans="1:6">
      <c r="A1217" t="s">
        <v>2389</v>
      </c>
      <c r="B1217" t="s">
        <v>9</v>
      </c>
      <c r="C1217">
        <v>278</v>
      </c>
      <c r="D1217">
        <v>422</v>
      </c>
      <c r="E1217" t="str">
        <f>VLOOKUP(A1217,taxo!$A$1:$E$486,5,FALSE)</f>
        <v>Eukaryota</v>
      </c>
      <c r="F1217" t="str">
        <f>VLOOKUP(A1217,taxo!$A$1:$F$486,6,FALSE)</f>
        <v xml:space="preserve"> Fungi</v>
      </c>
    </row>
    <row r="1218" spans="1:6">
      <c r="A1218" t="s">
        <v>2389</v>
      </c>
      <c r="B1218" t="s">
        <v>13</v>
      </c>
      <c r="C1218">
        <v>533</v>
      </c>
      <c r="D1218">
        <v>707</v>
      </c>
      <c r="E1218" t="str">
        <f>VLOOKUP(A1218,taxo!$A$1:$E$486,5,FALSE)</f>
        <v>Eukaryota</v>
      </c>
      <c r="F1218" t="str">
        <f>VLOOKUP(A1218,taxo!$A$1:$F$486,6,FALSE)</f>
        <v xml:space="preserve"> Fungi</v>
      </c>
    </row>
    <row r="1219" spans="1:6">
      <c r="A1219" t="s">
        <v>2394</v>
      </c>
      <c r="B1219" t="s">
        <v>1</v>
      </c>
      <c r="C1219">
        <v>71</v>
      </c>
      <c r="D1219">
        <v>255</v>
      </c>
      <c r="E1219" t="str">
        <f>VLOOKUP(A1219,taxo!$A$1:$E$486,5,FALSE)</f>
        <v>Eukaryota</v>
      </c>
      <c r="F1219" t="str">
        <f>VLOOKUP(A1219,taxo!$A$1:$F$486,6,FALSE)</f>
        <v xml:space="preserve"> Fungi</v>
      </c>
    </row>
    <row r="1220" spans="1:6">
      <c r="A1220" t="s">
        <v>2394</v>
      </c>
      <c r="B1220" t="s">
        <v>9</v>
      </c>
      <c r="C1220">
        <v>268</v>
      </c>
      <c r="D1220">
        <v>412</v>
      </c>
      <c r="E1220" t="str">
        <f>VLOOKUP(A1220,taxo!$A$1:$E$486,5,FALSE)</f>
        <v>Eukaryota</v>
      </c>
      <c r="F1220" t="str">
        <f>VLOOKUP(A1220,taxo!$A$1:$F$486,6,FALSE)</f>
        <v xml:space="preserve"> Fungi</v>
      </c>
    </row>
    <row r="1221" spans="1:6">
      <c r="A1221" t="s">
        <v>2394</v>
      </c>
      <c r="B1221" t="s">
        <v>13</v>
      </c>
      <c r="C1221">
        <v>523</v>
      </c>
      <c r="D1221">
        <v>697</v>
      </c>
      <c r="E1221" t="str">
        <f>VLOOKUP(A1221,taxo!$A$1:$E$486,5,FALSE)</f>
        <v>Eukaryota</v>
      </c>
      <c r="F1221" t="str">
        <f>VLOOKUP(A1221,taxo!$A$1:$F$486,6,FALSE)</f>
        <v xml:space="preserve"> Fungi</v>
      </c>
    </row>
    <row r="1222" spans="1:6">
      <c r="A1222" t="s">
        <v>2400</v>
      </c>
      <c r="B1222" t="s">
        <v>1</v>
      </c>
      <c r="C1222">
        <v>71</v>
      </c>
      <c r="D1222">
        <v>257</v>
      </c>
      <c r="E1222" t="str">
        <f>VLOOKUP(A1222,taxo!$A$1:$E$486,5,FALSE)</f>
        <v>Eukaryota</v>
      </c>
      <c r="F1222" t="str">
        <f>VLOOKUP(A1222,taxo!$A$1:$F$486,6,FALSE)</f>
        <v xml:space="preserve"> Fungi</v>
      </c>
    </row>
    <row r="1223" spans="1:6">
      <c r="A1223" t="s">
        <v>2400</v>
      </c>
      <c r="B1223" t="s">
        <v>9</v>
      </c>
      <c r="C1223">
        <v>270</v>
      </c>
      <c r="D1223">
        <v>415</v>
      </c>
      <c r="E1223" t="str">
        <f>VLOOKUP(A1223,taxo!$A$1:$E$486,5,FALSE)</f>
        <v>Eukaryota</v>
      </c>
      <c r="F1223" t="str">
        <f>VLOOKUP(A1223,taxo!$A$1:$F$486,6,FALSE)</f>
        <v xml:space="preserve"> Fungi</v>
      </c>
    </row>
    <row r="1224" spans="1:6">
      <c r="A1224" t="s">
        <v>2400</v>
      </c>
      <c r="B1224" t="s">
        <v>13</v>
      </c>
      <c r="C1224">
        <v>526</v>
      </c>
      <c r="D1224">
        <v>700</v>
      </c>
      <c r="E1224" t="str">
        <f>VLOOKUP(A1224,taxo!$A$1:$E$486,5,FALSE)</f>
        <v>Eukaryota</v>
      </c>
      <c r="F1224" t="str">
        <f>VLOOKUP(A1224,taxo!$A$1:$F$486,6,FALSE)</f>
        <v xml:space="preserve"> Fungi</v>
      </c>
    </row>
    <row r="1225" spans="1:6">
      <c r="A1225" t="s">
        <v>2405</v>
      </c>
      <c r="B1225" t="s">
        <v>1</v>
      </c>
      <c r="C1225">
        <v>71</v>
      </c>
      <c r="D1225">
        <v>257</v>
      </c>
      <c r="E1225" t="str">
        <f>VLOOKUP(A1225,taxo!$A$1:$E$486,5,FALSE)</f>
        <v>Eukaryota</v>
      </c>
      <c r="F1225" t="str">
        <f>VLOOKUP(A1225,taxo!$A$1:$F$486,6,FALSE)</f>
        <v xml:space="preserve"> Fungi</v>
      </c>
    </row>
    <row r="1226" spans="1:6">
      <c r="A1226" t="s">
        <v>2405</v>
      </c>
      <c r="B1226" t="s">
        <v>9</v>
      </c>
      <c r="C1226">
        <v>270</v>
      </c>
      <c r="D1226">
        <v>415</v>
      </c>
      <c r="E1226" t="str">
        <f>VLOOKUP(A1226,taxo!$A$1:$E$486,5,FALSE)</f>
        <v>Eukaryota</v>
      </c>
      <c r="F1226" t="str">
        <f>VLOOKUP(A1226,taxo!$A$1:$F$486,6,FALSE)</f>
        <v xml:space="preserve"> Fungi</v>
      </c>
    </row>
    <row r="1227" spans="1:6">
      <c r="A1227" t="s">
        <v>2405</v>
      </c>
      <c r="B1227" t="s">
        <v>13</v>
      </c>
      <c r="C1227">
        <v>526</v>
      </c>
      <c r="D1227">
        <v>700</v>
      </c>
      <c r="E1227" t="str">
        <f>VLOOKUP(A1227,taxo!$A$1:$E$486,5,FALSE)</f>
        <v>Eukaryota</v>
      </c>
      <c r="F1227" t="str">
        <f>VLOOKUP(A1227,taxo!$A$1:$F$486,6,FALSE)</f>
        <v xml:space="preserve"> Fungi</v>
      </c>
    </row>
    <row r="1228" spans="1:6">
      <c r="A1228" t="s">
        <v>2411</v>
      </c>
      <c r="B1228" t="s">
        <v>1</v>
      </c>
      <c r="C1228">
        <v>71</v>
      </c>
      <c r="D1228">
        <v>257</v>
      </c>
      <c r="E1228" t="str">
        <f>VLOOKUP(A1228,taxo!$A$1:$E$486,5,FALSE)</f>
        <v>Eukaryota</v>
      </c>
      <c r="F1228" t="str">
        <f>VLOOKUP(A1228,taxo!$A$1:$F$486,6,FALSE)</f>
        <v xml:space="preserve"> Fungi</v>
      </c>
    </row>
    <row r="1229" spans="1:6">
      <c r="A1229" t="s">
        <v>2411</v>
      </c>
      <c r="B1229" t="s">
        <v>9</v>
      </c>
      <c r="C1229">
        <v>270</v>
      </c>
      <c r="D1229">
        <v>415</v>
      </c>
      <c r="E1229" t="str">
        <f>VLOOKUP(A1229,taxo!$A$1:$E$486,5,FALSE)</f>
        <v>Eukaryota</v>
      </c>
      <c r="F1229" t="str">
        <f>VLOOKUP(A1229,taxo!$A$1:$F$486,6,FALSE)</f>
        <v xml:space="preserve"> Fungi</v>
      </c>
    </row>
    <row r="1230" spans="1:6">
      <c r="A1230" t="s">
        <v>2411</v>
      </c>
      <c r="B1230" t="s">
        <v>13</v>
      </c>
      <c r="C1230">
        <v>526</v>
      </c>
      <c r="D1230">
        <v>700</v>
      </c>
      <c r="E1230" t="str">
        <f>VLOOKUP(A1230,taxo!$A$1:$E$486,5,FALSE)</f>
        <v>Eukaryota</v>
      </c>
      <c r="F1230" t="str">
        <f>VLOOKUP(A1230,taxo!$A$1:$F$486,6,FALSE)</f>
        <v xml:space="preserve"> Fungi</v>
      </c>
    </row>
    <row r="1231" spans="1:6">
      <c r="A1231" t="s">
        <v>2415</v>
      </c>
      <c r="B1231" t="s">
        <v>1</v>
      </c>
      <c r="C1231">
        <v>72</v>
      </c>
      <c r="D1231">
        <v>256</v>
      </c>
      <c r="E1231" t="str">
        <f>VLOOKUP(A1231,taxo!$A$1:$E$486,5,FALSE)</f>
        <v>Eukaryota</v>
      </c>
      <c r="F1231" t="str">
        <f>VLOOKUP(A1231,taxo!$A$1:$F$486,6,FALSE)</f>
        <v xml:space="preserve"> Metazoa</v>
      </c>
    </row>
    <row r="1232" spans="1:6">
      <c r="A1232" t="s">
        <v>2415</v>
      </c>
      <c r="B1232" t="s">
        <v>9</v>
      </c>
      <c r="C1232">
        <v>269</v>
      </c>
      <c r="D1232">
        <v>413</v>
      </c>
      <c r="E1232" t="str">
        <f>VLOOKUP(A1232,taxo!$A$1:$E$486,5,FALSE)</f>
        <v>Eukaryota</v>
      </c>
      <c r="F1232" t="str">
        <f>VLOOKUP(A1232,taxo!$A$1:$F$486,6,FALSE)</f>
        <v xml:space="preserve"> Metazoa</v>
      </c>
    </row>
    <row r="1233" spans="1:6">
      <c r="A1233" t="s">
        <v>2415</v>
      </c>
      <c r="B1233" t="s">
        <v>13</v>
      </c>
      <c r="C1233">
        <v>524</v>
      </c>
      <c r="D1233">
        <v>700</v>
      </c>
      <c r="E1233" t="str">
        <f>VLOOKUP(A1233,taxo!$A$1:$E$486,5,FALSE)</f>
        <v>Eukaryota</v>
      </c>
      <c r="F1233" t="str">
        <f>VLOOKUP(A1233,taxo!$A$1:$F$486,6,FALSE)</f>
        <v xml:space="preserve"> Metazoa</v>
      </c>
    </row>
    <row r="1234" spans="1:6">
      <c r="A1234" t="s">
        <v>2419</v>
      </c>
      <c r="B1234" t="s">
        <v>1</v>
      </c>
      <c r="C1234">
        <v>72</v>
      </c>
      <c r="D1234">
        <v>256</v>
      </c>
      <c r="E1234" t="str">
        <f>VLOOKUP(A1234,taxo!$A$1:$E$486,5,FALSE)</f>
        <v>Eukaryota</v>
      </c>
      <c r="F1234" t="str">
        <f>VLOOKUP(A1234,taxo!$A$1:$F$486,6,FALSE)</f>
        <v xml:space="preserve"> Metazoa</v>
      </c>
    </row>
    <row r="1235" spans="1:6">
      <c r="A1235" t="s">
        <v>2419</v>
      </c>
      <c r="B1235" t="s">
        <v>9</v>
      </c>
      <c r="C1235">
        <v>269</v>
      </c>
      <c r="D1235">
        <v>413</v>
      </c>
      <c r="E1235" t="str">
        <f>VLOOKUP(A1235,taxo!$A$1:$E$486,5,FALSE)</f>
        <v>Eukaryota</v>
      </c>
      <c r="F1235" t="str">
        <f>VLOOKUP(A1235,taxo!$A$1:$F$486,6,FALSE)</f>
        <v xml:space="preserve"> Metazoa</v>
      </c>
    </row>
    <row r="1236" spans="1:6">
      <c r="A1236" t="s">
        <v>2419</v>
      </c>
      <c r="B1236" t="s">
        <v>13</v>
      </c>
      <c r="C1236">
        <v>524</v>
      </c>
      <c r="D1236">
        <v>700</v>
      </c>
      <c r="E1236" t="str">
        <f>VLOOKUP(A1236,taxo!$A$1:$E$486,5,FALSE)</f>
        <v>Eukaryota</v>
      </c>
      <c r="F1236" t="str">
        <f>VLOOKUP(A1236,taxo!$A$1:$F$486,6,FALSE)</f>
        <v xml:space="preserve"> Metazoa</v>
      </c>
    </row>
    <row r="1237" spans="1:6">
      <c r="A1237" t="s">
        <v>2425</v>
      </c>
      <c r="B1237" t="s">
        <v>1</v>
      </c>
      <c r="C1237">
        <v>171</v>
      </c>
      <c r="D1237">
        <v>400</v>
      </c>
      <c r="E1237" t="str">
        <f>VLOOKUP(A1237,taxo!$A$1:$E$486,5,FALSE)</f>
        <v>Eukaryota</v>
      </c>
      <c r="F1237" t="str">
        <f>VLOOKUP(A1237,taxo!$A$1:$F$486,6,FALSE)</f>
        <v xml:space="preserve"> Alveolata</v>
      </c>
    </row>
    <row r="1238" spans="1:6">
      <c r="A1238" t="s">
        <v>2425</v>
      </c>
      <c r="B1238" t="s">
        <v>9</v>
      </c>
      <c r="C1238">
        <v>526</v>
      </c>
      <c r="D1238">
        <v>685</v>
      </c>
      <c r="E1238" t="str">
        <f>VLOOKUP(A1238,taxo!$A$1:$E$486,5,FALSE)</f>
        <v>Eukaryota</v>
      </c>
      <c r="F1238" t="str">
        <f>VLOOKUP(A1238,taxo!$A$1:$F$486,6,FALSE)</f>
        <v xml:space="preserve"> Alveolata</v>
      </c>
    </row>
    <row r="1239" spans="1:6">
      <c r="A1239" t="s">
        <v>2425</v>
      </c>
      <c r="B1239" t="s">
        <v>13</v>
      </c>
      <c r="C1239">
        <v>795</v>
      </c>
      <c r="D1239">
        <v>971</v>
      </c>
      <c r="E1239" t="str">
        <f>VLOOKUP(A1239,taxo!$A$1:$E$486,5,FALSE)</f>
        <v>Eukaryota</v>
      </c>
      <c r="F1239" t="str">
        <f>VLOOKUP(A1239,taxo!$A$1:$F$486,6,FALSE)</f>
        <v xml:space="preserve"> Alveolata</v>
      </c>
    </row>
    <row r="1240" spans="1:6">
      <c r="A1240" t="s">
        <v>2425</v>
      </c>
      <c r="B1240" t="s">
        <v>2953</v>
      </c>
      <c r="C1240">
        <v>16</v>
      </c>
      <c r="D1240">
        <v>176</v>
      </c>
      <c r="E1240" t="str">
        <f>VLOOKUP(A1240,taxo!$A$1:$E$486,5,FALSE)</f>
        <v>Eukaryota</v>
      </c>
      <c r="F1240" t="str">
        <f>VLOOKUP(A1240,taxo!$A$1:$F$486,6,FALSE)</f>
        <v xml:space="preserve"> Alveolata</v>
      </c>
    </row>
    <row r="1241" spans="1:6">
      <c r="A1241" t="s">
        <v>2429</v>
      </c>
      <c r="B1241" t="s">
        <v>1</v>
      </c>
      <c r="C1241">
        <v>71</v>
      </c>
      <c r="D1241">
        <v>255</v>
      </c>
      <c r="E1241" t="str">
        <f>VLOOKUP(A1241,taxo!$A$1:$E$486,5,FALSE)</f>
        <v>Eukaryota</v>
      </c>
      <c r="F1241" t="str">
        <f>VLOOKUP(A1241,taxo!$A$1:$F$486,6,FALSE)</f>
        <v xml:space="preserve"> Fungi</v>
      </c>
    </row>
    <row r="1242" spans="1:6">
      <c r="A1242" t="s">
        <v>2429</v>
      </c>
      <c r="B1242" t="s">
        <v>9</v>
      </c>
      <c r="C1242">
        <v>268</v>
      </c>
      <c r="D1242">
        <v>412</v>
      </c>
      <c r="E1242" t="str">
        <f>VLOOKUP(A1242,taxo!$A$1:$E$486,5,FALSE)</f>
        <v>Eukaryota</v>
      </c>
      <c r="F1242" t="str">
        <f>VLOOKUP(A1242,taxo!$A$1:$F$486,6,FALSE)</f>
        <v xml:space="preserve"> Fungi</v>
      </c>
    </row>
    <row r="1243" spans="1:6">
      <c r="A1243" t="s">
        <v>2429</v>
      </c>
      <c r="B1243" t="s">
        <v>13</v>
      </c>
      <c r="C1243">
        <v>523</v>
      </c>
      <c r="D1243">
        <v>697</v>
      </c>
      <c r="E1243" t="str">
        <f>VLOOKUP(A1243,taxo!$A$1:$E$486,5,FALSE)</f>
        <v>Eukaryota</v>
      </c>
      <c r="F1243" t="str">
        <f>VLOOKUP(A1243,taxo!$A$1:$F$486,6,FALSE)</f>
        <v xml:space="preserve"> Fungi</v>
      </c>
    </row>
    <row r="1244" spans="1:6">
      <c r="A1244" t="s">
        <v>2433</v>
      </c>
      <c r="B1244" t="s">
        <v>1</v>
      </c>
      <c r="C1244">
        <v>150</v>
      </c>
      <c r="D1244">
        <v>389</v>
      </c>
      <c r="E1244" t="str">
        <f>VLOOKUP(A1244,taxo!$A$1:$E$486,5,FALSE)</f>
        <v>Eukaryota</v>
      </c>
      <c r="F1244" t="str">
        <f>VLOOKUP(A1244,taxo!$A$1:$F$486,6,FALSE)</f>
        <v xml:space="preserve"> Alveolata</v>
      </c>
    </row>
    <row r="1245" spans="1:6">
      <c r="A1245" t="s">
        <v>2433</v>
      </c>
      <c r="B1245" t="s">
        <v>9</v>
      </c>
      <c r="C1245">
        <v>580</v>
      </c>
      <c r="D1245">
        <v>709</v>
      </c>
      <c r="E1245" t="str">
        <f>VLOOKUP(A1245,taxo!$A$1:$E$486,5,FALSE)</f>
        <v>Eukaryota</v>
      </c>
      <c r="F1245" t="str">
        <f>VLOOKUP(A1245,taxo!$A$1:$F$486,6,FALSE)</f>
        <v xml:space="preserve"> Alveolata</v>
      </c>
    </row>
    <row r="1246" spans="1:6">
      <c r="A1246" t="s">
        <v>2433</v>
      </c>
      <c r="B1246" t="s">
        <v>13</v>
      </c>
      <c r="C1246">
        <v>819</v>
      </c>
      <c r="D1246">
        <v>995</v>
      </c>
      <c r="E1246" t="str">
        <f>VLOOKUP(A1246,taxo!$A$1:$E$486,5,FALSE)</f>
        <v>Eukaryota</v>
      </c>
      <c r="F1246" t="str">
        <f>VLOOKUP(A1246,taxo!$A$1:$F$486,6,FALSE)</f>
        <v xml:space="preserve"> Alveolata</v>
      </c>
    </row>
    <row r="1247" spans="1:6">
      <c r="A1247" t="s">
        <v>2433</v>
      </c>
      <c r="B1247" t="s">
        <v>2953</v>
      </c>
      <c r="C1247">
        <v>17</v>
      </c>
      <c r="D1247">
        <v>168</v>
      </c>
      <c r="E1247" t="str">
        <f>VLOOKUP(A1247,taxo!$A$1:$E$486,5,FALSE)</f>
        <v>Eukaryota</v>
      </c>
      <c r="F1247" t="str">
        <f>VLOOKUP(A1247,taxo!$A$1:$F$486,6,FALSE)</f>
        <v xml:space="preserve"> Alveolata</v>
      </c>
    </row>
    <row r="1248" spans="1:6">
      <c r="A1248" t="s">
        <v>2438</v>
      </c>
      <c r="B1248" t="s">
        <v>1</v>
      </c>
      <c r="C1248">
        <v>74</v>
      </c>
      <c r="D1248">
        <v>241</v>
      </c>
      <c r="E1248" t="str">
        <f>VLOOKUP(A1248,taxo!$A$1:$E$486,5,FALSE)</f>
        <v>Eukaryota</v>
      </c>
      <c r="F1248" t="str">
        <f>VLOOKUP(A1248,taxo!$A$1:$F$486,6,FALSE)</f>
        <v xml:space="preserve"> Fungi</v>
      </c>
    </row>
    <row r="1249" spans="1:6">
      <c r="A1249" t="s">
        <v>2438</v>
      </c>
      <c r="B1249" t="s">
        <v>9</v>
      </c>
      <c r="C1249">
        <v>291</v>
      </c>
      <c r="D1249">
        <v>390</v>
      </c>
      <c r="E1249" t="str">
        <f>VLOOKUP(A1249,taxo!$A$1:$E$486,5,FALSE)</f>
        <v>Eukaryota</v>
      </c>
      <c r="F1249" t="str">
        <f>VLOOKUP(A1249,taxo!$A$1:$F$486,6,FALSE)</f>
        <v xml:space="preserve"> Fungi</v>
      </c>
    </row>
    <row r="1250" spans="1:6">
      <c r="A1250" t="s">
        <v>2438</v>
      </c>
      <c r="B1250" t="s">
        <v>13</v>
      </c>
      <c r="C1250">
        <v>519</v>
      </c>
      <c r="D1250">
        <v>695</v>
      </c>
      <c r="E1250" t="str">
        <f>VLOOKUP(A1250,taxo!$A$1:$E$486,5,FALSE)</f>
        <v>Eukaryota</v>
      </c>
      <c r="F1250" t="str">
        <f>VLOOKUP(A1250,taxo!$A$1:$F$486,6,FALSE)</f>
        <v xml:space="preserve"> Fungi</v>
      </c>
    </row>
    <row r="1251" spans="1:6">
      <c r="A1251" t="s">
        <v>2444</v>
      </c>
      <c r="B1251" t="s">
        <v>1</v>
      </c>
      <c r="C1251">
        <v>64</v>
      </c>
      <c r="D1251">
        <v>237</v>
      </c>
      <c r="E1251" t="str">
        <f>VLOOKUP(A1251,taxo!$A$1:$E$486,5,FALSE)</f>
        <v>Archaea</v>
      </c>
      <c r="F1251" t="str">
        <f>VLOOKUP(A1251,taxo!$A$1:$F$486,6,FALSE)</f>
        <v xml:space="preserve"> Euryarchaeota</v>
      </c>
    </row>
    <row r="1252" spans="1:6">
      <c r="A1252" t="s">
        <v>2444</v>
      </c>
      <c r="B1252" t="s">
        <v>9</v>
      </c>
      <c r="C1252">
        <v>240</v>
      </c>
      <c r="D1252">
        <v>430</v>
      </c>
      <c r="E1252" t="str">
        <f>VLOOKUP(A1252,taxo!$A$1:$E$486,5,FALSE)</f>
        <v>Archaea</v>
      </c>
      <c r="F1252" t="str">
        <f>VLOOKUP(A1252,taxo!$A$1:$F$486,6,FALSE)</f>
        <v xml:space="preserve"> Euryarchaeota</v>
      </c>
    </row>
    <row r="1253" spans="1:6">
      <c r="A1253" t="s">
        <v>2444</v>
      </c>
      <c r="B1253" t="s">
        <v>13</v>
      </c>
      <c r="C1253">
        <v>443</v>
      </c>
      <c r="D1253">
        <v>618</v>
      </c>
      <c r="E1253" t="str">
        <f>VLOOKUP(A1253,taxo!$A$1:$E$486,5,FALSE)</f>
        <v>Archaea</v>
      </c>
      <c r="F1253" t="str">
        <f>VLOOKUP(A1253,taxo!$A$1:$F$486,6,FALSE)</f>
        <v xml:space="preserve"> Euryarchaeota</v>
      </c>
    </row>
    <row r="1254" spans="1:6">
      <c r="A1254" t="s">
        <v>2449</v>
      </c>
      <c r="B1254" t="s">
        <v>1</v>
      </c>
      <c r="C1254">
        <v>257</v>
      </c>
      <c r="D1254">
        <v>395</v>
      </c>
      <c r="E1254" t="str">
        <f>VLOOKUP(A1254,taxo!$A$1:$E$486,5,FALSE)</f>
        <v>Bacteria</v>
      </c>
      <c r="F1254" t="str">
        <f>VLOOKUP(A1254,taxo!$A$1:$F$486,6,FALSE)</f>
        <v xml:space="preserve"> Firmicutes</v>
      </c>
    </row>
    <row r="1255" spans="1:6">
      <c r="A1255" t="s">
        <v>2449</v>
      </c>
      <c r="B1255" t="s">
        <v>9</v>
      </c>
      <c r="C1255">
        <v>474</v>
      </c>
      <c r="D1255">
        <v>578</v>
      </c>
      <c r="E1255" t="str">
        <f>VLOOKUP(A1255,taxo!$A$1:$E$486,5,FALSE)</f>
        <v>Bacteria</v>
      </c>
      <c r="F1255" t="str">
        <f>VLOOKUP(A1255,taxo!$A$1:$F$486,6,FALSE)</f>
        <v xml:space="preserve"> Firmicutes</v>
      </c>
    </row>
    <row r="1256" spans="1:6">
      <c r="A1256" t="s">
        <v>2449</v>
      </c>
      <c r="B1256" t="s">
        <v>13</v>
      </c>
      <c r="C1256">
        <v>590</v>
      </c>
      <c r="D1256">
        <v>759</v>
      </c>
      <c r="E1256" t="str">
        <f>VLOOKUP(A1256,taxo!$A$1:$E$486,5,FALSE)</f>
        <v>Bacteria</v>
      </c>
      <c r="F1256" t="str">
        <f>VLOOKUP(A1256,taxo!$A$1:$F$486,6,FALSE)</f>
        <v xml:space="preserve"> Firmicutes</v>
      </c>
    </row>
    <row r="1257" spans="1:6">
      <c r="A1257" t="s">
        <v>2456</v>
      </c>
      <c r="B1257" t="s">
        <v>2949</v>
      </c>
      <c r="C1257">
        <v>209</v>
      </c>
      <c r="D1257">
        <v>323</v>
      </c>
      <c r="E1257" t="str">
        <f>VLOOKUP(A1257,taxo!$A$1:$E$486,5,FALSE)</f>
        <v>Bacteria</v>
      </c>
      <c r="F1257" t="str">
        <f>VLOOKUP(A1257,taxo!$A$1:$F$486,6,FALSE)</f>
        <v xml:space="preserve"> Firmicutes</v>
      </c>
    </row>
    <row r="1258" spans="1:6">
      <c r="A1258" t="s">
        <v>2456</v>
      </c>
      <c r="B1258" t="s">
        <v>1</v>
      </c>
      <c r="C1258">
        <v>262</v>
      </c>
      <c r="D1258">
        <v>411</v>
      </c>
      <c r="E1258" t="str">
        <f>VLOOKUP(A1258,taxo!$A$1:$E$486,5,FALSE)</f>
        <v>Bacteria</v>
      </c>
      <c r="F1258" t="str">
        <f>VLOOKUP(A1258,taxo!$A$1:$F$486,6,FALSE)</f>
        <v xml:space="preserve"> Firmicutes</v>
      </c>
    </row>
    <row r="1259" spans="1:6">
      <c r="A1259" t="s">
        <v>2456</v>
      </c>
      <c r="B1259" t="s">
        <v>9</v>
      </c>
      <c r="C1259">
        <v>457</v>
      </c>
      <c r="D1259">
        <v>591</v>
      </c>
      <c r="E1259" t="str">
        <f>VLOOKUP(A1259,taxo!$A$1:$E$486,5,FALSE)</f>
        <v>Bacteria</v>
      </c>
      <c r="F1259" t="str">
        <f>VLOOKUP(A1259,taxo!$A$1:$F$486,6,FALSE)</f>
        <v xml:space="preserve"> Firmicutes</v>
      </c>
    </row>
    <row r="1260" spans="1:6">
      <c r="A1260" t="s">
        <v>2456</v>
      </c>
      <c r="B1260" t="s">
        <v>13</v>
      </c>
      <c r="C1260">
        <v>603</v>
      </c>
      <c r="D1260">
        <v>771</v>
      </c>
      <c r="E1260" t="str">
        <f>VLOOKUP(A1260,taxo!$A$1:$E$486,5,FALSE)</f>
        <v>Bacteria</v>
      </c>
      <c r="F1260" t="str">
        <f>VLOOKUP(A1260,taxo!$A$1:$F$486,6,FALSE)</f>
        <v xml:space="preserve"> Firmicutes</v>
      </c>
    </row>
    <row r="1261" spans="1:6">
      <c r="A1261" t="s">
        <v>2460</v>
      </c>
      <c r="B1261" t="s">
        <v>1</v>
      </c>
      <c r="C1261">
        <v>6</v>
      </c>
      <c r="D1261">
        <v>105</v>
      </c>
      <c r="E1261" t="str">
        <f>VLOOKUP(A1261,taxo!$A$1:$E$486,5,FALSE)</f>
        <v>Eukaryota</v>
      </c>
      <c r="F1261" t="str">
        <f>VLOOKUP(A1261,taxo!$A$1:$F$486,6,FALSE)</f>
        <v xml:space="preserve"> Metazoa</v>
      </c>
    </row>
    <row r="1262" spans="1:6">
      <c r="A1262" t="s">
        <v>2460</v>
      </c>
      <c r="B1262" t="s">
        <v>9</v>
      </c>
      <c r="C1262">
        <v>118</v>
      </c>
      <c r="D1262">
        <v>262</v>
      </c>
      <c r="E1262" t="str">
        <f>VLOOKUP(A1262,taxo!$A$1:$E$486,5,FALSE)</f>
        <v>Eukaryota</v>
      </c>
      <c r="F1262" t="str">
        <f>VLOOKUP(A1262,taxo!$A$1:$F$486,6,FALSE)</f>
        <v xml:space="preserve"> Metazoa</v>
      </c>
    </row>
    <row r="1263" spans="1:6">
      <c r="A1263" t="s">
        <v>2460</v>
      </c>
      <c r="B1263" t="s">
        <v>13</v>
      </c>
      <c r="C1263">
        <v>369</v>
      </c>
      <c r="D1263">
        <v>545</v>
      </c>
      <c r="E1263" t="str">
        <f>VLOOKUP(A1263,taxo!$A$1:$E$486,5,FALSE)</f>
        <v>Eukaryota</v>
      </c>
      <c r="F1263" t="str">
        <f>VLOOKUP(A1263,taxo!$A$1:$F$486,6,FALSE)</f>
        <v xml:space="preserve"> Metazoa</v>
      </c>
    </row>
    <row r="1264" spans="1:6">
      <c r="A1264" t="s">
        <v>2464</v>
      </c>
      <c r="B1264" t="s">
        <v>1</v>
      </c>
      <c r="C1264">
        <v>71</v>
      </c>
      <c r="D1264">
        <v>255</v>
      </c>
      <c r="E1264" t="str">
        <f>VLOOKUP(A1264,taxo!$A$1:$E$486,5,FALSE)</f>
        <v>Eukaryota</v>
      </c>
      <c r="F1264" t="str">
        <f>VLOOKUP(A1264,taxo!$A$1:$F$486,6,FALSE)</f>
        <v xml:space="preserve"> Fungi</v>
      </c>
    </row>
    <row r="1265" spans="1:6">
      <c r="A1265" t="s">
        <v>2464</v>
      </c>
      <c r="B1265" t="s">
        <v>9</v>
      </c>
      <c r="C1265">
        <v>268</v>
      </c>
      <c r="D1265">
        <v>412</v>
      </c>
      <c r="E1265" t="str">
        <f>VLOOKUP(A1265,taxo!$A$1:$E$486,5,FALSE)</f>
        <v>Eukaryota</v>
      </c>
      <c r="F1265" t="str">
        <f>VLOOKUP(A1265,taxo!$A$1:$F$486,6,FALSE)</f>
        <v xml:space="preserve"> Fungi</v>
      </c>
    </row>
    <row r="1266" spans="1:6">
      <c r="A1266" t="s">
        <v>2464</v>
      </c>
      <c r="B1266" t="s">
        <v>13</v>
      </c>
      <c r="C1266">
        <v>523</v>
      </c>
      <c r="D1266">
        <v>697</v>
      </c>
      <c r="E1266" t="str">
        <f>VLOOKUP(A1266,taxo!$A$1:$E$486,5,FALSE)</f>
        <v>Eukaryota</v>
      </c>
      <c r="F1266" t="str">
        <f>VLOOKUP(A1266,taxo!$A$1:$F$486,6,FALSE)</f>
        <v xml:space="preserve"> Fungi</v>
      </c>
    </row>
    <row r="1267" spans="1:6">
      <c r="A1267" t="s">
        <v>2469</v>
      </c>
      <c r="B1267" t="s">
        <v>1</v>
      </c>
      <c r="C1267">
        <v>71</v>
      </c>
      <c r="D1267">
        <v>254</v>
      </c>
      <c r="E1267" t="str">
        <f>VLOOKUP(A1267,taxo!$A$1:$E$486,5,FALSE)</f>
        <v>Eukaryota</v>
      </c>
      <c r="F1267" t="str">
        <f>VLOOKUP(A1267,taxo!$A$1:$F$486,6,FALSE)</f>
        <v xml:space="preserve"> Haptophyceae</v>
      </c>
    </row>
    <row r="1268" spans="1:6">
      <c r="A1268" t="s">
        <v>2469</v>
      </c>
      <c r="B1268" t="s">
        <v>9</v>
      </c>
      <c r="C1268">
        <v>281</v>
      </c>
      <c r="D1268">
        <v>355</v>
      </c>
      <c r="E1268" t="str">
        <f>VLOOKUP(A1268,taxo!$A$1:$E$486,5,FALSE)</f>
        <v>Eukaryota</v>
      </c>
      <c r="F1268" t="str">
        <f>VLOOKUP(A1268,taxo!$A$1:$F$486,6,FALSE)</f>
        <v xml:space="preserve"> Haptophyceae</v>
      </c>
    </row>
    <row r="1269" spans="1:6">
      <c r="A1269" t="s">
        <v>2469</v>
      </c>
      <c r="B1269" t="s">
        <v>13</v>
      </c>
      <c r="C1269">
        <v>536</v>
      </c>
      <c r="D1269">
        <v>712</v>
      </c>
      <c r="E1269" t="str">
        <f>VLOOKUP(A1269,taxo!$A$1:$E$486,5,FALSE)</f>
        <v>Eukaryota</v>
      </c>
      <c r="F1269" t="str">
        <f>VLOOKUP(A1269,taxo!$A$1:$F$486,6,FALSE)</f>
        <v xml:space="preserve"> Haptophyceae</v>
      </c>
    </row>
    <row r="1270" spans="1:6">
      <c r="A1270" t="s">
        <v>2469</v>
      </c>
      <c r="B1270" t="s">
        <v>2953</v>
      </c>
      <c r="C1270">
        <v>15</v>
      </c>
      <c r="D1270">
        <v>107</v>
      </c>
      <c r="E1270" t="str">
        <f>VLOOKUP(A1270,taxo!$A$1:$E$486,5,FALSE)</f>
        <v>Eukaryota</v>
      </c>
      <c r="F1270" t="str">
        <f>VLOOKUP(A1270,taxo!$A$1:$F$486,6,FALSE)</f>
        <v xml:space="preserve"> Haptophyceae</v>
      </c>
    </row>
    <row r="1271" spans="1:6">
      <c r="A1271" t="s">
        <v>2477</v>
      </c>
      <c r="B1271" t="s">
        <v>1</v>
      </c>
      <c r="C1271">
        <v>71</v>
      </c>
      <c r="D1271">
        <v>255</v>
      </c>
      <c r="E1271" t="str">
        <f>VLOOKUP(A1271,taxo!$A$1:$E$486,5,FALSE)</f>
        <v>Eukaryota</v>
      </c>
      <c r="F1271" t="str">
        <f>VLOOKUP(A1271,taxo!$A$1:$F$486,6,FALSE)</f>
        <v xml:space="preserve"> Fungi</v>
      </c>
    </row>
    <row r="1272" spans="1:6">
      <c r="A1272" t="s">
        <v>2477</v>
      </c>
      <c r="B1272" t="s">
        <v>9</v>
      </c>
      <c r="C1272">
        <v>268</v>
      </c>
      <c r="D1272">
        <v>412</v>
      </c>
      <c r="E1272" t="str">
        <f>VLOOKUP(A1272,taxo!$A$1:$E$486,5,FALSE)</f>
        <v>Eukaryota</v>
      </c>
      <c r="F1272" t="str">
        <f>VLOOKUP(A1272,taxo!$A$1:$F$486,6,FALSE)</f>
        <v xml:space="preserve"> Fungi</v>
      </c>
    </row>
    <row r="1273" spans="1:6">
      <c r="A1273" t="s">
        <v>2477</v>
      </c>
      <c r="B1273" t="s">
        <v>13</v>
      </c>
      <c r="C1273">
        <v>523</v>
      </c>
      <c r="D1273">
        <v>697</v>
      </c>
      <c r="E1273" t="str">
        <f>VLOOKUP(A1273,taxo!$A$1:$E$486,5,FALSE)</f>
        <v>Eukaryota</v>
      </c>
      <c r="F1273" t="str">
        <f>VLOOKUP(A1273,taxo!$A$1:$F$486,6,FALSE)</f>
        <v xml:space="preserve"> Fungi</v>
      </c>
    </row>
    <row r="1274" spans="1:6">
      <c r="A1274" t="s">
        <v>2482</v>
      </c>
      <c r="B1274" t="s">
        <v>1</v>
      </c>
      <c r="C1274">
        <v>255</v>
      </c>
      <c r="D1274">
        <v>398</v>
      </c>
      <c r="E1274" t="str">
        <f>VLOOKUP(A1274,taxo!$A$1:$E$486,5,FALSE)</f>
        <v>Bacteria</v>
      </c>
      <c r="F1274" t="str">
        <f>VLOOKUP(A1274,taxo!$A$1:$F$486,6,FALSE)</f>
        <v xml:space="preserve"> Firmicutes</v>
      </c>
    </row>
    <row r="1275" spans="1:6">
      <c r="A1275" t="s">
        <v>2482</v>
      </c>
      <c r="B1275" t="s">
        <v>9</v>
      </c>
      <c r="C1275">
        <v>445</v>
      </c>
      <c r="D1275">
        <v>580</v>
      </c>
      <c r="E1275" t="str">
        <f>VLOOKUP(A1275,taxo!$A$1:$E$486,5,FALSE)</f>
        <v>Bacteria</v>
      </c>
      <c r="F1275" t="str">
        <f>VLOOKUP(A1275,taxo!$A$1:$F$486,6,FALSE)</f>
        <v xml:space="preserve"> Firmicutes</v>
      </c>
    </row>
    <row r="1276" spans="1:6">
      <c r="A1276" t="s">
        <v>2482</v>
      </c>
      <c r="B1276" t="s">
        <v>13</v>
      </c>
      <c r="C1276">
        <v>592</v>
      </c>
      <c r="D1276">
        <v>761</v>
      </c>
      <c r="E1276" t="str">
        <f>VLOOKUP(A1276,taxo!$A$1:$E$486,5,FALSE)</f>
        <v>Bacteria</v>
      </c>
      <c r="F1276" t="str">
        <f>VLOOKUP(A1276,taxo!$A$1:$F$486,6,FALSE)</f>
        <v xml:space="preserve"> Firmicutes</v>
      </c>
    </row>
    <row r="1277" spans="1:6">
      <c r="A1277" t="s">
        <v>2482</v>
      </c>
      <c r="B1277" t="s">
        <v>2951</v>
      </c>
      <c r="C1277">
        <v>9</v>
      </c>
      <c r="D1277">
        <v>195</v>
      </c>
      <c r="E1277" t="str">
        <f>VLOOKUP(A1277,taxo!$A$1:$E$486,5,FALSE)</f>
        <v>Bacteria</v>
      </c>
      <c r="F1277" t="str">
        <f>VLOOKUP(A1277,taxo!$A$1:$F$486,6,FALSE)</f>
        <v xml:space="preserve"> Firmicutes</v>
      </c>
    </row>
    <row r="1278" spans="1:6">
      <c r="A1278" t="s">
        <v>2486</v>
      </c>
      <c r="B1278" t="s">
        <v>2949</v>
      </c>
      <c r="C1278">
        <v>197</v>
      </c>
      <c r="D1278">
        <v>294</v>
      </c>
      <c r="E1278" t="str">
        <f>VLOOKUP(A1278,taxo!$A$1:$E$486,5,FALSE)</f>
        <v>Bacteria</v>
      </c>
      <c r="F1278" t="str">
        <f>VLOOKUP(A1278,taxo!$A$1:$F$486,6,FALSE)</f>
        <v xml:space="preserve"> Firmicutes</v>
      </c>
    </row>
    <row r="1279" spans="1:6">
      <c r="A1279" t="s">
        <v>2486</v>
      </c>
      <c r="B1279" t="s">
        <v>1</v>
      </c>
      <c r="C1279">
        <v>247</v>
      </c>
      <c r="D1279">
        <v>402</v>
      </c>
      <c r="E1279" t="str">
        <f>VLOOKUP(A1279,taxo!$A$1:$E$486,5,FALSE)</f>
        <v>Bacteria</v>
      </c>
      <c r="F1279" t="str">
        <f>VLOOKUP(A1279,taxo!$A$1:$F$486,6,FALSE)</f>
        <v xml:space="preserve"> Firmicutes</v>
      </c>
    </row>
    <row r="1280" spans="1:6">
      <c r="A1280" t="s">
        <v>2486</v>
      </c>
      <c r="B1280" t="s">
        <v>9</v>
      </c>
      <c r="C1280">
        <v>404</v>
      </c>
      <c r="D1280">
        <v>584</v>
      </c>
      <c r="E1280" t="str">
        <f>VLOOKUP(A1280,taxo!$A$1:$E$486,5,FALSE)</f>
        <v>Bacteria</v>
      </c>
      <c r="F1280" t="str">
        <f>VLOOKUP(A1280,taxo!$A$1:$F$486,6,FALSE)</f>
        <v xml:space="preserve"> Firmicutes</v>
      </c>
    </row>
    <row r="1281" spans="1:6">
      <c r="A1281" t="s">
        <v>2486</v>
      </c>
      <c r="B1281" t="s">
        <v>13</v>
      </c>
      <c r="C1281">
        <v>596</v>
      </c>
      <c r="D1281">
        <v>765</v>
      </c>
      <c r="E1281" t="str">
        <f>VLOOKUP(A1281,taxo!$A$1:$E$486,5,FALSE)</f>
        <v>Bacteria</v>
      </c>
      <c r="F1281" t="str">
        <f>VLOOKUP(A1281,taxo!$A$1:$F$486,6,FALSE)</f>
        <v xml:space="preserve"> Firmicutes</v>
      </c>
    </row>
    <row r="1282" spans="1:6">
      <c r="A1282" t="s">
        <v>2486</v>
      </c>
      <c r="B1282" t="s">
        <v>2951</v>
      </c>
      <c r="C1282">
        <v>9</v>
      </c>
      <c r="D1282">
        <v>192</v>
      </c>
      <c r="E1282" t="str">
        <f>VLOOKUP(A1282,taxo!$A$1:$E$486,5,FALSE)</f>
        <v>Bacteria</v>
      </c>
      <c r="F1282" t="str">
        <f>VLOOKUP(A1282,taxo!$A$1:$F$486,6,FALSE)</f>
        <v xml:space="preserve"> Firmicutes</v>
      </c>
    </row>
    <row r="1283" spans="1:6">
      <c r="A1283" t="s">
        <v>2490</v>
      </c>
      <c r="B1283" t="s">
        <v>1</v>
      </c>
      <c r="C1283">
        <v>264</v>
      </c>
      <c r="D1283">
        <v>399</v>
      </c>
      <c r="E1283" t="str">
        <f>VLOOKUP(A1283,taxo!$A$1:$E$486,5,FALSE)</f>
        <v>Bacteria</v>
      </c>
      <c r="F1283" t="str">
        <f>VLOOKUP(A1283,taxo!$A$1:$F$486,6,FALSE)</f>
        <v xml:space="preserve"> Firmicutes</v>
      </c>
    </row>
    <row r="1284" spans="1:6">
      <c r="A1284" t="s">
        <v>2490</v>
      </c>
      <c r="B1284" t="s">
        <v>9</v>
      </c>
      <c r="C1284">
        <v>396</v>
      </c>
      <c r="D1284">
        <v>580</v>
      </c>
      <c r="E1284" t="str">
        <f>VLOOKUP(A1284,taxo!$A$1:$E$486,5,FALSE)</f>
        <v>Bacteria</v>
      </c>
      <c r="F1284" t="str">
        <f>VLOOKUP(A1284,taxo!$A$1:$F$486,6,FALSE)</f>
        <v xml:space="preserve"> Firmicutes</v>
      </c>
    </row>
    <row r="1285" spans="1:6">
      <c r="A1285" t="s">
        <v>2490</v>
      </c>
      <c r="B1285" t="s">
        <v>13</v>
      </c>
      <c r="C1285">
        <v>592</v>
      </c>
      <c r="D1285">
        <v>761</v>
      </c>
      <c r="E1285" t="str">
        <f>VLOOKUP(A1285,taxo!$A$1:$E$486,5,FALSE)</f>
        <v>Bacteria</v>
      </c>
      <c r="F1285" t="str">
        <f>VLOOKUP(A1285,taxo!$A$1:$F$486,6,FALSE)</f>
        <v xml:space="preserve"> Firmicutes</v>
      </c>
    </row>
    <row r="1286" spans="1:6">
      <c r="A1286" t="s">
        <v>2490</v>
      </c>
      <c r="B1286" t="s">
        <v>2951</v>
      </c>
      <c r="C1286">
        <v>9</v>
      </c>
      <c r="D1286">
        <v>192</v>
      </c>
      <c r="E1286" t="str">
        <f>VLOOKUP(A1286,taxo!$A$1:$E$486,5,FALSE)</f>
        <v>Bacteria</v>
      </c>
      <c r="F1286" t="str">
        <f>VLOOKUP(A1286,taxo!$A$1:$F$486,6,FALSE)</f>
        <v xml:space="preserve"> Firmicutes</v>
      </c>
    </row>
    <row r="1287" spans="1:6">
      <c r="A1287" t="s">
        <v>2494</v>
      </c>
      <c r="B1287" t="s">
        <v>1</v>
      </c>
      <c r="C1287">
        <v>261</v>
      </c>
      <c r="D1287">
        <v>400</v>
      </c>
      <c r="E1287" t="str">
        <f>VLOOKUP(A1287,taxo!$A$1:$E$486,5,FALSE)</f>
        <v>Bacteria</v>
      </c>
      <c r="F1287" t="str">
        <f>VLOOKUP(A1287,taxo!$A$1:$F$486,6,FALSE)</f>
        <v xml:space="preserve"> Firmicutes</v>
      </c>
    </row>
    <row r="1288" spans="1:6">
      <c r="A1288" t="s">
        <v>2494</v>
      </c>
      <c r="B1288" t="s">
        <v>9</v>
      </c>
      <c r="C1288">
        <v>479</v>
      </c>
      <c r="D1288">
        <v>582</v>
      </c>
      <c r="E1288" t="str">
        <f>VLOOKUP(A1288,taxo!$A$1:$E$486,5,FALSE)</f>
        <v>Bacteria</v>
      </c>
      <c r="F1288" t="str">
        <f>VLOOKUP(A1288,taxo!$A$1:$F$486,6,FALSE)</f>
        <v xml:space="preserve"> Firmicutes</v>
      </c>
    </row>
    <row r="1289" spans="1:6">
      <c r="A1289" t="s">
        <v>2494</v>
      </c>
      <c r="B1289" t="s">
        <v>13</v>
      </c>
      <c r="C1289">
        <v>594</v>
      </c>
      <c r="D1289">
        <v>763</v>
      </c>
      <c r="E1289" t="str">
        <f>VLOOKUP(A1289,taxo!$A$1:$E$486,5,FALSE)</f>
        <v>Bacteria</v>
      </c>
      <c r="F1289" t="str">
        <f>VLOOKUP(A1289,taxo!$A$1:$F$486,6,FALSE)</f>
        <v xml:space="preserve"> Firmicutes</v>
      </c>
    </row>
    <row r="1290" spans="1:6">
      <c r="A1290" t="s">
        <v>2498</v>
      </c>
      <c r="B1290" t="s">
        <v>1</v>
      </c>
      <c r="C1290">
        <v>71</v>
      </c>
      <c r="D1290">
        <v>255</v>
      </c>
      <c r="E1290" t="str">
        <f>VLOOKUP(A1290,taxo!$A$1:$E$486,5,FALSE)</f>
        <v>Eukaryota</v>
      </c>
      <c r="F1290" t="str">
        <f>VLOOKUP(A1290,taxo!$A$1:$F$486,6,FALSE)</f>
        <v xml:space="preserve"> Fungi</v>
      </c>
    </row>
    <row r="1291" spans="1:6">
      <c r="A1291" t="s">
        <v>2498</v>
      </c>
      <c r="B1291" t="s">
        <v>9</v>
      </c>
      <c r="C1291">
        <v>283</v>
      </c>
      <c r="D1291">
        <v>427</v>
      </c>
      <c r="E1291" t="str">
        <f>VLOOKUP(A1291,taxo!$A$1:$E$486,5,FALSE)</f>
        <v>Eukaryota</v>
      </c>
      <c r="F1291" t="str">
        <f>VLOOKUP(A1291,taxo!$A$1:$F$486,6,FALSE)</f>
        <v xml:space="preserve"> Fungi</v>
      </c>
    </row>
    <row r="1292" spans="1:6">
      <c r="A1292" t="s">
        <v>2498</v>
      </c>
      <c r="B1292" t="s">
        <v>13</v>
      </c>
      <c r="C1292">
        <v>538</v>
      </c>
      <c r="D1292">
        <v>714</v>
      </c>
      <c r="E1292" t="str">
        <f>VLOOKUP(A1292,taxo!$A$1:$E$486,5,FALSE)</f>
        <v>Eukaryota</v>
      </c>
      <c r="F1292" t="str">
        <f>VLOOKUP(A1292,taxo!$A$1:$F$486,6,FALSE)</f>
        <v xml:space="preserve"> Fungi</v>
      </c>
    </row>
    <row r="1293" spans="1:6">
      <c r="A1293" t="s">
        <v>2506</v>
      </c>
      <c r="B1293" t="s">
        <v>1</v>
      </c>
      <c r="C1293">
        <v>247</v>
      </c>
      <c r="D1293">
        <v>398</v>
      </c>
      <c r="E1293" t="str">
        <f>VLOOKUP(A1293,taxo!$A$1:$E$486,5,FALSE)</f>
        <v>Bacteria</v>
      </c>
      <c r="F1293" t="str">
        <f>VLOOKUP(A1293,taxo!$A$1:$F$486,6,FALSE)</f>
        <v xml:space="preserve"> Firmicutes</v>
      </c>
    </row>
    <row r="1294" spans="1:6">
      <c r="A1294" t="s">
        <v>2506</v>
      </c>
      <c r="B1294" t="s">
        <v>9</v>
      </c>
      <c r="C1294">
        <v>386</v>
      </c>
      <c r="D1294">
        <v>575</v>
      </c>
      <c r="E1294" t="str">
        <f>VLOOKUP(A1294,taxo!$A$1:$E$486,5,FALSE)</f>
        <v>Bacteria</v>
      </c>
      <c r="F1294" t="str">
        <f>VLOOKUP(A1294,taxo!$A$1:$F$486,6,FALSE)</f>
        <v xml:space="preserve"> Firmicutes</v>
      </c>
    </row>
    <row r="1295" spans="1:6">
      <c r="A1295" t="s">
        <v>2506</v>
      </c>
      <c r="B1295" t="s">
        <v>13</v>
      </c>
      <c r="C1295">
        <v>588</v>
      </c>
      <c r="D1295">
        <v>785</v>
      </c>
      <c r="E1295" t="str">
        <f>VLOOKUP(A1295,taxo!$A$1:$E$486,5,FALSE)</f>
        <v>Bacteria</v>
      </c>
      <c r="F1295" t="str">
        <f>VLOOKUP(A1295,taxo!$A$1:$F$486,6,FALSE)</f>
        <v xml:space="preserve"> Firmicutes</v>
      </c>
    </row>
    <row r="1296" spans="1:6">
      <c r="A1296" t="s">
        <v>2506</v>
      </c>
      <c r="B1296" t="s">
        <v>2951</v>
      </c>
      <c r="C1296">
        <v>7</v>
      </c>
      <c r="D1296">
        <v>191</v>
      </c>
      <c r="E1296" t="str">
        <f>VLOOKUP(A1296,taxo!$A$1:$E$486,5,FALSE)</f>
        <v>Bacteria</v>
      </c>
      <c r="F1296" t="str">
        <f>VLOOKUP(A1296,taxo!$A$1:$F$486,6,FALSE)</f>
        <v xml:space="preserve"> Firmicutes</v>
      </c>
    </row>
    <row r="1297" spans="1:6">
      <c r="A1297" t="s">
        <v>2511</v>
      </c>
      <c r="B1297" t="s">
        <v>2949</v>
      </c>
      <c r="C1297">
        <v>199</v>
      </c>
      <c r="D1297">
        <v>287</v>
      </c>
      <c r="E1297" t="str">
        <f>VLOOKUP(A1297,taxo!$A$1:$E$486,5,FALSE)</f>
        <v>Bacteria</v>
      </c>
      <c r="F1297" t="str">
        <f>VLOOKUP(A1297,taxo!$A$1:$F$486,6,FALSE)</f>
        <v xml:space="preserve"> Firmicutes</v>
      </c>
    </row>
    <row r="1298" spans="1:6">
      <c r="A1298" t="s">
        <v>2511</v>
      </c>
      <c r="B1298" t="s">
        <v>1</v>
      </c>
      <c r="C1298">
        <v>267</v>
      </c>
      <c r="D1298">
        <v>403</v>
      </c>
      <c r="E1298" t="str">
        <f>VLOOKUP(A1298,taxo!$A$1:$E$486,5,FALSE)</f>
        <v>Bacteria</v>
      </c>
      <c r="F1298" t="str">
        <f>VLOOKUP(A1298,taxo!$A$1:$F$486,6,FALSE)</f>
        <v xml:space="preserve"> Firmicutes</v>
      </c>
    </row>
    <row r="1299" spans="1:6">
      <c r="A1299" t="s">
        <v>2511</v>
      </c>
      <c r="B1299" t="s">
        <v>9</v>
      </c>
      <c r="C1299">
        <v>407</v>
      </c>
      <c r="D1299">
        <v>581</v>
      </c>
      <c r="E1299" t="str">
        <f>VLOOKUP(A1299,taxo!$A$1:$E$486,5,FALSE)</f>
        <v>Bacteria</v>
      </c>
      <c r="F1299" t="str">
        <f>VLOOKUP(A1299,taxo!$A$1:$F$486,6,FALSE)</f>
        <v xml:space="preserve"> Firmicutes</v>
      </c>
    </row>
    <row r="1300" spans="1:6">
      <c r="A1300" t="s">
        <v>2511</v>
      </c>
      <c r="B1300" t="s">
        <v>13</v>
      </c>
      <c r="C1300">
        <v>594</v>
      </c>
      <c r="D1300">
        <v>764</v>
      </c>
      <c r="E1300" t="str">
        <f>VLOOKUP(A1300,taxo!$A$1:$E$486,5,FALSE)</f>
        <v>Bacteria</v>
      </c>
      <c r="F1300" t="str">
        <f>VLOOKUP(A1300,taxo!$A$1:$F$486,6,FALSE)</f>
        <v xml:space="preserve"> Firmicutes</v>
      </c>
    </row>
    <row r="1301" spans="1:6">
      <c r="A1301" t="s">
        <v>2516</v>
      </c>
      <c r="B1301" t="s">
        <v>1</v>
      </c>
      <c r="C1301">
        <v>287</v>
      </c>
      <c r="D1301">
        <v>440</v>
      </c>
      <c r="E1301" t="str">
        <f>VLOOKUP(A1301,taxo!$A$1:$E$486,5,FALSE)</f>
        <v>Bacteria</v>
      </c>
      <c r="F1301" t="str">
        <f>VLOOKUP(A1301,taxo!$A$1:$F$486,6,FALSE)</f>
        <v xml:space="preserve"> Firmicutes</v>
      </c>
    </row>
    <row r="1302" spans="1:6">
      <c r="A1302" t="s">
        <v>2516</v>
      </c>
      <c r="B1302" t="s">
        <v>9</v>
      </c>
      <c r="C1302">
        <v>516</v>
      </c>
      <c r="D1302">
        <v>619</v>
      </c>
      <c r="E1302" t="str">
        <f>VLOOKUP(A1302,taxo!$A$1:$E$486,5,FALSE)</f>
        <v>Bacteria</v>
      </c>
      <c r="F1302" t="str">
        <f>VLOOKUP(A1302,taxo!$A$1:$F$486,6,FALSE)</f>
        <v xml:space="preserve"> Firmicutes</v>
      </c>
    </row>
    <row r="1303" spans="1:6">
      <c r="A1303" t="s">
        <v>2516</v>
      </c>
      <c r="B1303" t="s">
        <v>13</v>
      </c>
      <c r="C1303">
        <v>632</v>
      </c>
      <c r="D1303">
        <v>803</v>
      </c>
      <c r="E1303" t="str">
        <f>VLOOKUP(A1303,taxo!$A$1:$E$486,5,FALSE)</f>
        <v>Bacteria</v>
      </c>
      <c r="F1303" t="str">
        <f>VLOOKUP(A1303,taxo!$A$1:$F$486,6,FALSE)</f>
        <v xml:space="preserve"> Firmicutes</v>
      </c>
    </row>
    <row r="1304" spans="1:6">
      <c r="A1304" t="s">
        <v>2521</v>
      </c>
      <c r="B1304" t="s">
        <v>1</v>
      </c>
      <c r="C1304">
        <v>255</v>
      </c>
      <c r="D1304">
        <v>402</v>
      </c>
      <c r="E1304" t="str">
        <f>VLOOKUP(A1304,taxo!$A$1:$E$486,5,FALSE)</f>
        <v>Bacteria</v>
      </c>
      <c r="F1304" t="str">
        <f>VLOOKUP(A1304,taxo!$A$1:$F$486,6,FALSE)</f>
        <v xml:space="preserve"> Firmicutes</v>
      </c>
    </row>
    <row r="1305" spans="1:6">
      <c r="A1305" t="s">
        <v>2521</v>
      </c>
      <c r="B1305" t="s">
        <v>9</v>
      </c>
      <c r="C1305">
        <v>435</v>
      </c>
      <c r="D1305">
        <v>578</v>
      </c>
      <c r="E1305" t="str">
        <f>VLOOKUP(A1305,taxo!$A$1:$E$486,5,FALSE)</f>
        <v>Bacteria</v>
      </c>
      <c r="F1305" t="str">
        <f>VLOOKUP(A1305,taxo!$A$1:$F$486,6,FALSE)</f>
        <v xml:space="preserve"> Firmicutes</v>
      </c>
    </row>
    <row r="1306" spans="1:6">
      <c r="A1306" t="s">
        <v>2521</v>
      </c>
      <c r="B1306" t="s">
        <v>13</v>
      </c>
      <c r="C1306">
        <v>591</v>
      </c>
      <c r="D1306">
        <v>761</v>
      </c>
      <c r="E1306" t="str">
        <f>VLOOKUP(A1306,taxo!$A$1:$E$486,5,FALSE)</f>
        <v>Bacteria</v>
      </c>
      <c r="F1306" t="str">
        <f>VLOOKUP(A1306,taxo!$A$1:$F$486,6,FALSE)</f>
        <v xml:space="preserve"> Firmicutes</v>
      </c>
    </row>
    <row r="1307" spans="1:6">
      <c r="A1307" t="s">
        <v>2526</v>
      </c>
      <c r="B1307" t="s">
        <v>1</v>
      </c>
      <c r="C1307">
        <v>269</v>
      </c>
      <c r="D1307">
        <v>405</v>
      </c>
      <c r="E1307" t="str">
        <f>VLOOKUP(A1307,taxo!$A$1:$E$486,5,FALSE)</f>
        <v>Bacteria</v>
      </c>
      <c r="F1307" t="str">
        <f>VLOOKUP(A1307,taxo!$A$1:$F$486,6,FALSE)</f>
        <v xml:space="preserve"> Firmicutes</v>
      </c>
    </row>
    <row r="1308" spans="1:6">
      <c r="A1308" t="s">
        <v>2526</v>
      </c>
      <c r="B1308" t="s">
        <v>9</v>
      </c>
      <c r="C1308">
        <v>444</v>
      </c>
      <c r="D1308">
        <v>583</v>
      </c>
      <c r="E1308" t="str">
        <f>VLOOKUP(A1308,taxo!$A$1:$E$486,5,FALSE)</f>
        <v>Bacteria</v>
      </c>
      <c r="F1308" t="str">
        <f>VLOOKUP(A1308,taxo!$A$1:$F$486,6,FALSE)</f>
        <v xml:space="preserve"> Firmicutes</v>
      </c>
    </row>
    <row r="1309" spans="1:6">
      <c r="A1309" t="s">
        <v>2526</v>
      </c>
      <c r="B1309" t="s">
        <v>13</v>
      </c>
      <c r="C1309">
        <v>596</v>
      </c>
      <c r="D1309">
        <v>769</v>
      </c>
      <c r="E1309" t="str">
        <f>VLOOKUP(A1309,taxo!$A$1:$E$486,5,FALSE)</f>
        <v>Bacteria</v>
      </c>
      <c r="F1309" t="str">
        <f>VLOOKUP(A1309,taxo!$A$1:$F$486,6,FALSE)</f>
        <v xml:space="preserve"> Firmicutes</v>
      </c>
    </row>
    <row r="1310" spans="1:6">
      <c r="A1310" t="s">
        <v>2530</v>
      </c>
      <c r="B1310" t="s">
        <v>1</v>
      </c>
      <c r="C1310">
        <v>237</v>
      </c>
      <c r="D1310">
        <v>398</v>
      </c>
      <c r="E1310" t="str">
        <f>VLOOKUP(A1310,taxo!$A$1:$E$486,5,FALSE)</f>
        <v>Bacteria</v>
      </c>
      <c r="F1310" t="str">
        <f>VLOOKUP(A1310,taxo!$A$1:$F$486,6,FALSE)</f>
        <v xml:space="preserve"> Firmicutes</v>
      </c>
    </row>
    <row r="1311" spans="1:6">
      <c r="A1311" t="s">
        <v>2530</v>
      </c>
      <c r="B1311" t="s">
        <v>9</v>
      </c>
      <c r="C1311">
        <v>390</v>
      </c>
      <c r="D1311">
        <v>589</v>
      </c>
      <c r="E1311" t="str">
        <f>VLOOKUP(A1311,taxo!$A$1:$E$486,5,FALSE)</f>
        <v>Bacteria</v>
      </c>
      <c r="F1311" t="str">
        <f>VLOOKUP(A1311,taxo!$A$1:$F$486,6,FALSE)</f>
        <v xml:space="preserve"> Firmicutes</v>
      </c>
    </row>
    <row r="1312" spans="1:6">
      <c r="A1312" t="s">
        <v>2530</v>
      </c>
      <c r="B1312" t="s">
        <v>13</v>
      </c>
      <c r="C1312">
        <v>601</v>
      </c>
      <c r="D1312">
        <v>770</v>
      </c>
      <c r="E1312" t="str">
        <f>VLOOKUP(A1312,taxo!$A$1:$E$486,5,FALSE)</f>
        <v>Bacteria</v>
      </c>
      <c r="F1312" t="str">
        <f>VLOOKUP(A1312,taxo!$A$1:$F$486,6,FALSE)</f>
        <v xml:space="preserve"> Firmicutes</v>
      </c>
    </row>
    <row r="1313" spans="1:6">
      <c r="A1313" t="s">
        <v>2534</v>
      </c>
      <c r="B1313" t="s">
        <v>2949</v>
      </c>
      <c r="C1313">
        <v>196</v>
      </c>
      <c r="D1313">
        <v>316</v>
      </c>
      <c r="E1313" t="str">
        <f>VLOOKUP(A1313,taxo!$A$1:$E$486,5,FALSE)</f>
        <v>Bacteria</v>
      </c>
      <c r="F1313" t="str">
        <f>VLOOKUP(A1313,taxo!$A$1:$F$486,6,FALSE)</f>
        <v xml:space="preserve"> Firmicutes</v>
      </c>
    </row>
    <row r="1314" spans="1:6">
      <c r="A1314" t="s">
        <v>2534</v>
      </c>
      <c r="B1314" t="s">
        <v>1</v>
      </c>
      <c r="C1314">
        <v>257</v>
      </c>
      <c r="D1314">
        <v>398</v>
      </c>
      <c r="E1314" t="str">
        <f>VLOOKUP(A1314,taxo!$A$1:$E$486,5,FALSE)</f>
        <v>Bacteria</v>
      </c>
      <c r="F1314" t="str">
        <f>VLOOKUP(A1314,taxo!$A$1:$F$486,6,FALSE)</f>
        <v xml:space="preserve"> Firmicutes</v>
      </c>
    </row>
    <row r="1315" spans="1:6">
      <c r="A1315" t="s">
        <v>2534</v>
      </c>
      <c r="B1315" t="s">
        <v>9</v>
      </c>
      <c r="C1315">
        <v>435</v>
      </c>
      <c r="D1315">
        <v>580</v>
      </c>
      <c r="E1315" t="str">
        <f>VLOOKUP(A1315,taxo!$A$1:$E$486,5,FALSE)</f>
        <v>Bacteria</v>
      </c>
      <c r="F1315" t="str">
        <f>VLOOKUP(A1315,taxo!$A$1:$F$486,6,FALSE)</f>
        <v xml:space="preserve"> Firmicutes</v>
      </c>
    </row>
    <row r="1316" spans="1:6">
      <c r="A1316" t="s">
        <v>2534</v>
      </c>
      <c r="B1316" t="s">
        <v>13</v>
      </c>
      <c r="C1316">
        <v>592</v>
      </c>
      <c r="D1316">
        <v>760</v>
      </c>
      <c r="E1316" t="str">
        <f>VLOOKUP(A1316,taxo!$A$1:$E$486,5,FALSE)</f>
        <v>Bacteria</v>
      </c>
      <c r="F1316" t="str">
        <f>VLOOKUP(A1316,taxo!$A$1:$F$486,6,FALSE)</f>
        <v xml:space="preserve"> Firmicutes</v>
      </c>
    </row>
    <row r="1317" spans="1:6">
      <c r="A1317" t="s">
        <v>2534</v>
      </c>
      <c r="B1317" t="s">
        <v>2951</v>
      </c>
      <c r="C1317">
        <v>7</v>
      </c>
      <c r="D1317">
        <v>194</v>
      </c>
      <c r="E1317" t="str">
        <f>VLOOKUP(A1317,taxo!$A$1:$E$486,5,FALSE)</f>
        <v>Bacteria</v>
      </c>
      <c r="F1317" t="str">
        <f>VLOOKUP(A1317,taxo!$A$1:$F$486,6,FALSE)</f>
        <v xml:space="preserve"> Firmicutes</v>
      </c>
    </row>
    <row r="1318" spans="1:6">
      <c r="A1318" t="s">
        <v>2541</v>
      </c>
      <c r="B1318" t="s">
        <v>1</v>
      </c>
      <c r="C1318">
        <v>246</v>
      </c>
      <c r="D1318">
        <v>400</v>
      </c>
      <c r="E1318" t="str">
        <f>VLOOKUP(A1318,taxo!$A$1:$E$486,5,FALSE)</f>
        <v>Bacteria</v>
      </c>
      <c r="F1318" t="str">
        <f>VLOOKUP(A1318,taxo!$A$1:$F$486,6,FALSE)</f>
        <v xml:space="preserve"> Firmicutes</v>
      </c>
    </row>
    <row r="1319" spans="1:6">
      <c r="A1319" t="s">
        <v>2541</v>
      </c>
      <c r="B1319" t="s">
        <v>9</v>
      </c>
      <c r="C1319">
        <v>424</v>
      </c>
      <c r="D1319">
        <v>589</v>
      </c>
      <c r="E1319" t="str">
        <f>VLOOKUP(A1319,taxo!$A$1:$E$486,5,FALSE)</f>
        <v>Bacteria</v>
      </c>
      <c r="F1319" t="str">
        <f>VLOOKUP(A1319,taxo!$A$1:$F$486,6,FALSE)</f>
        <v xml:space="preserve"> Firmicutes</v>
      </c>
    </row>
    <row r="1320" spans="1:6">
      <c r="A1320" t="s">
        <v>2541</v>
      </c>
      <c r="B1320" t="s">
        <v>13</v>
      </c>
      <c r="C1320">
        <v>601</v>
      </c>
      <c r="D1320">
        <v>774</v>
      </c>
      <c r="E1320" t="str">
        <f>VLOOKUP(A1320,taxo!$A$1:$E$486,5,FALSE)</f>
        <v>Bacteria</v>
      </c>
      <c r="F1320" t="str">
        <f>VLOOKUP(A1320,taxo!$A$1:$F$486,6,FALSE)</f>
        <v xml:space="preserve"> Firmicutes</v>
      </c>
    </row>
    <row r="1321" spans="1:6">
      <c r="A1321" t="s">
        <v>2545</v>
      </c>
      <c r="B1321" t="s">
        <v>1</v>
      </c>
      <c r="C1321">
        <v>249</v>
      </c>
      <c r="D1321">
        <v>395</v>
      </c>
      <c r="E1321" t="str">
        <f>VLOOKUP(A1321,taxo!$A$1:$E$486,5,FALSE)</f>
        <v>Bacteria</v>
      </c>
      <c r="F1321" t="str">
        <f>VLOOKUP(A1321,taxo!$A$1:$F$486,6,FALSE)</f>
        <v xml:space="preserve"> Firmicutes</v>
      </c>
    </row>
    <row r="1322" spans="1:6">
      <c r="A1322" t="s">
        <v>2545</v>
      </c>
      <c r="B1322" t="s">
        <v>9</v>
      </c>
      <c r="C1322">
        <v>477</v>
      </c>
      <c r="D1322">
        <v>585</v>
      </c>
      <c r="E1322" t="str">
        <f>VLOOKUP(A1322,taxo!$A$1:$E$486,5,FALSE)</f>
        <v>Bacteria</v>
      </c>
      <c r="F1322" t="str">
        <f>VLOOKUP(A1322,taxo!$A$1:$F$486,6,FALSE)</f>
        <v xml:space="preserve"> Firmicutes</v>
      </c>
    </row>
    <row r="1323" spans="1:6">
      <c r="A1323" t="s">
        <v>2545</v>
      </c>
      <c r="B1323" t="s">
        <v>13</v>
      </c>
      <c r="C1323">
        <v>598</v>
      </c>
      <c r="D1323">
        <v>766</v>
      </c>
      <c r="E1323" t="str">
        <f>VLOOKUP(A1323,taxo!$A$1:$E$486,5,FALSE)</f>
        <v>Bacteria</v>
      </c>
      <c r="F1323" t="str">
        <f>VLOOKUP(A1323,taxo!$A$1:$F$486,6,FALSE)</f>
        <v xml:space="preserve"> Firmicutes</v>
      </c>
    </row>
    <row r="1324" spans="1:6">
      <c r="A1324" t="s">
        <v>2549</v>
      </c>
      <c r="B1324" t="s">
        <v>1</v>
      </c>
      <c r="C1324">
        <v>257</v>
      </c>
      <c r="D1324">
        <v>413</v>
      </c>
      <c r="E1324" t="str">
        <f>VLOOKUP(A1324,taxo!$A$1:$E$486,5,FALSE)</f>
        <v>Bacteria</v>
      </c>
      <c r="F1324" t="str">
        <f>VLOOKUP(A1324,taxo!$A$1:$F$486,6,FALSE)</f>
        <v xml:space="preserve"> Firmicutes</v>
      </c>
    </row>
    <row r="1325" spans="1:6">
      <c r="A1325" t="s">
        <v>2549</v>
      </c>
      <c r="B1325" t="s">
        <v>9</v>
      </c>
      <c r="C1325">
        <v>426</v>
      </c>
      <c r="D1325">
        <v>609</v>
      </c>
      <c r="E1325" t="str">
        <f>VLOOKUP(A1325,taxo!$A$1:$E$486,5,FALSE)</f>
        <v>Bacteria</v>
      </c>
      <c r="F1325" t="str">
        <f>VLOOKUP(A1325,taxo!$A$1:$F$486,6,FALSE)</f>
        <v xml:space="preserve"> Firmicutes</v>
      </c>
    </row>
    <row r="1326" spans="1:6">
      <c r="A1326" t="s">
        <v>2549</v>
      </c>
      <c r="B1326" t="s">
        <v>13</v>
      </c>
      <c r="C1326">
        <v>621</v>
      </c>
      <c r="D1326">
        <v>790</v>
      </c>
      <c r="E1326" t="str">
        <f>VLOOKUP(A1326,taxo!$A$1:$E$486,5,FALSE)</f>
        <v>Bacteria</v>
      </c>
      <c r="F1326" t="str">
        <f>VLOOKUP(A1326,taxo!$A$1:$F$486,6,FALSE)</f>
        <v xml:space="preserve"> Firmicutes</v>
      </c>
    </row>
    <row r="1327" spans="1:6">
      <c r="A1327" t="s">
        <v>2554</v>
      </c>
      <c r="B1327" t="s">
        <v>1</v>
      </c>
      <c r="C1327">
        <v>249</v>
      </c>
      <c r="D1327">
        <v>401</v>
      </c>
      <c r="E1327" t="str">
        <f>VLOOKUP(A1327,taxo!$A$1:$E$486,5,FALSE)</f>
        <v>Bacteria</v>
      </c>
      <c r="F1327" t="str">
        <f>VLOOKUP(A1327,taxo!$A$1:$F$486,6,FALSE)</f>
        <v xml:space="preserve"> Firmicutes</v>
      </c>
    </row>
    <row r="1328" spans="1:6">
      <c r="A1328" t="s">
        <v>2554</v>
      </c>
      <c r="B1328" t="s">
        <v>9</v>
      </c>
      <c r="C1328">
        <v>407</v>
      </c>
      <c r="D1328">
        <v>580</v>
      </c>
      <c r="E1328" t="str">
        <f>VLOOKUP(A1328,taxo!$A$1:$E$486,5,FALSE)</f>
        <v>Bacteria</v>
      </c>
      <c r="F1328" t="str">
        <f>VLOOKUP(A1328,taxo!$A$1:$F$486,6,FALSE)</f>
        <v xml:space="preserve"> Firmicutes</v>
      </c>
    </row>
    <row r="1329" spans="1:6">
      <c r="A1329" t="s">
        <v>2554</v>
      </c>
      <c r="B1329" t="s">
        <v>13</v>
      </c>
      <c r="C1329">
        <v>592</v>
      </c>
      <c r="D1329">
        <v>761</v>
      </c>
      <c r="E1329" t="str">
        <f>VLOOKUP(A1329,taxo!$A$1:$E$486,5,FALSE)</f>
        <v>Bacteria</v>
      </c>
      <c r="F1329" t="str">
        <f>VLOOKUP(A1329,taxo!$A$1:$F$486,6,FALSE)</f>
        <v xml:space="preserve"> Firmicutes</v>
      </c>
    </row>
    <row r="1330" spans="1:6">
      <c r="A1330" t="s">
        <v>2554</v>
      </c>
      <c r="B1330" t="s">
        <v>2951</v>
      </c>
      <c r="C1330">
        <v>22</v>
      </c>
      <c r="D1330">
        <v>194</v>
      </c>
      <c r="E1330" t="str">
        <f>VLOOKUP(A1330,taxo!$A$1:$E$486,5,FALSE)</f>
        <v>Bacteria</v>
      </c>
      <c r="F1330" t="str">
        <f>VLOOKUP(A1330,taxo!$A$1:$F$486,6,FALSE)</f>
        <v xml:space="preserve"> Firmicutes</v>
      </c>
    </row>
    <row r="1331" spans="1:6">
      <c r="A1331" t="s">
        <v>2558</v>
      </c>
      <c r="B1331" t="s">
        <v>1</v>
      </c>
      <c r="C1331">
        <v>254</v>
      </c>
      <c r="D1331">
        <v>396</v>
      </c>
      <c r="E1331" t="str">
        <f>VLOOKUP(A1331,taxo!$A$1:$E$486,5,FALSE)</f>
        <v>Bacteria</v>
      </c>
      <c r="F1331" t="str">
        <f>VLOOKUP(A1331,taxo!$A$1:$F$486,6,FALSE)</f>
        <v xml:space="preserve"> Firmicutes</v>
      </c>
    </row>
    <row r="1332" spans="1:6">
      <c r="A1332" t="s">
        <v>2558</v>
      </c>
      <c r="B1332" t="s">
        <v>9</v>
      </c>
      <c r="C1332">
        <v>445</v>
      </c>
      <c r="D1332">
        <v>578</v>
      </c>
      <c r="E1332" t="str">
        <f>VLOOKUP(A1332,taxo!$A$1:$E$486,5,FALSE)</f>
        <v>Bacteria</v>
      </c>
      <c r="F1332" t="str">
        <f>VLOOKUP(A1332,taxo!$A$1:$F$486,6,FALSE)</f>
        <v xml:space="preserve"> Firmicutes</v>
      </c>
    </row>
    <row r="1333" spans="1:6">
      <c r="A1333" t="s">
        <v>2558</v>
      </c>
      <c r="B1333" t="s">
        <v>13</v>
      </c>
      <c r="C1333">
        <v>590</v>
      </c>
      <c r="D1333">
        <v>758</v>
      </c>
      <c r="E1333" t="str">
        <f>VLOOKUP(A1333,taxo!$A$1:$E$486,5,FALSE)</f>
        <v>Bacteria</v>
      </c>
      <c r="F1333" t="str">
        <f>VLOOKUP(A1333,taxo!$A$1:$F$486,6,FALSE)</f>
        <v xml:space="preserve"> Firmicutes</v>
      </c>
    </row>
    <row r="1334" spans="1:6">
      <c r="A1334" t="s">
        <v>2562</v>
      </c>
      <c r="B1334" t="s">
        <v>1</v>
      </c>
      <c r="C1334">
        <v>71</v>
      </c>
      <c r="D1334">
        <v>255</v>
      </c>
      <c r="E1334" t="str">
        <f>VLOOKUP(A1334,taxo!$A$1:$E$486,5,FALSE)</f>
        <v>Eukaryota</v>
      </c>
      <c r="F1334" t="str">
        <f>VLOOKUP(A1334,taxo!$A$1:$F$486,6,FALSE)</f>
        <v xml:space="preserve"> Fungi</v>
      </c>
    </row>
    <row r="1335" spans="1:6">
      <c r="A1335" t="s">
        <v>2562</v>
      </c>
      <c r="B1335" t="s">
        <v>9</v>
      </c>
      <c r="C1335">
        <v>268</v>
      </c>
      <c r="D1335">
        <v>412</v>
      </c>
      <c r="E1335" t="str">
        <f>VLOOKUP(A1335,taxo!$A$1:$E$486,5,FALSE)</f>
        <v>Eukaryota</v>
      </c>
      <c r="F1335" t="str">
        <f>VLOOKUP(A1335,taxo!$A$1:$F$486,6,FALSE)</f>
        <v xml:space="preserve"> Fungi</v>
      </c>
    </row>
    <row r="1336" spans="1:6">
      <c r="A1336" t="s">
        <v>2562</v>
      </c>
      <c r="B1336" t="s">
        <v>13</v>
      </c>
      <c r="C1336">
        <v>523</v>
      </c>
      <c r="D1336">
        <v>697</v>
      </c>
      <c r="E1336" t="str">
        <f>VLOOKUP(A1336,taxo!$A$1:$E$486,5,FALSE)</f>
        <v>Eukaryota</v>
      </c>
      <c r="F1336" t="str">
        <f>VLOOKUP(A1336,taxo!$A$1:$F$486,6,FALSE)</f>
        <v xml:space="preserve"> Fungi</v>
      </c>
    </row>
    <row r="1337" spans="1:6">
      <c r="A1337" t="s">
        <v>2567</v>
      </c>
      <c r="B1337" t="s">
        <v>1</v>
      </c>
      <c r="C1337">
        <v>47</v>
      </c>
      <c r="D1337">
        <v>225</v>
      </c>
      <c r="E1337" t="str">
        <f>VLOOKUP(A1337,taxo!$A$1:$E$486,5,FALSE)</f>
        <v>Eukaryota</v>
      </c>
      <c r="F1337" t="str">
        <f>VLOOKUP(A1337,taxo!$A$1:$F$486,6,FALSE)</f>
        <v xml:space="preserve"> Fungi</v>
      </c>
    </row>
    <row r="1338" spans="1:6">
      <c r="A1338" t="s">
        <v>2567</v>
      </c>
      <c r="B1338" t="s">
        <v>9</v>
      </c>
      <c r="C1338">
        <v>238</v>
      </c>
      <c r="D1338">
        <v>316</v>
      </c>
      <c r="E1338" t="str">
        <f>VLOOKUP(A1338,taxo!$A$1:$E$486,5,FALSE)</f>
        <v>Eukaryota</v>
      </c>
      <c r="F1338" t="str">
        <f>VLOOKUP(A1338,taxo!$A$1:$F$486,6,FALSE)</f>
        <v xml:space="preserve"> Fungi</v>
      </c>
    </row>
    <row r="1339" spans="1:6">
      <c r="A1339" t="s">
        <v>2567</v>
      </c>
      <c r="B1339" t="s">
        <v>13</v>
      </c>
      <c r="C1339">
        <v>476</v>
      </c>
      <c r="D1339">
        <v>650</v>
      </c>
      <c r="E1339" t="str">
        <f>VLOOKUP(A1339,taxo!$A$1:$E$486,5,FALSE)</f>
        <v>Eukaryota</v>
      </c>
      <c r="F1339" t="str">
        <f>VLOOKUP(A1339,taxo!$A$1:$F$486,6,FALSE)</f>
        <v xml:space="preserve"> Fungi</v>
      </c>
    </row>
    <row r="1340" spans="1:6">
      <c r="A1340" t="s">
        <v>2574</v>
      </c>
      <c r="B1340" t="s">
        <v>1</v>
      </c>
      <c r="C1340">
        <v>1</v>
      </c>
      <c r="D1340">
        <v>59</v>
      </c>
      <c r="E1340" t="str">
        <f>VLOOKUP(A1340,taxo!$A$1:$E$486,5,FALSE)</f>
        <v>Eukaryota</v>
      </c>
      <c r="F1340" t="str">
        <f>VLOOKUP(A1340,taxo!$A$1:$F$486,6,FALSE)</f>
        <v xml:space="preserve"> Fungi</v>
      </c>
    </row>
    <row r="1341" spans="1:6">
      <c r="A1341" t="s">
        <v>2574</v>
      </c>
      <c r="B1341" t="s">
        <v>9</v>
      </c>
      <c r="C1341">
        <v>72</v>
      </c>
      <c r="D1341">
        <v>216</v>
      </c>
      <c r="E1341" t="str">
        <f>VLOOKUP(A1341,taxo!$A$1:$E$486,5,FALSE)</f>
        <v>Eukaryota</v>
      </c>
      <c r="F1341" t="str">
        <f>VLOOKUP(A1341,taxo!$A$1:$F$486,6,FALSE)</f>
        <v xml:space="preserve"> Fungi</v>
      </c>
    </row>
    <row r="1342" spans="1:6">
      <c r="A1342" t="s">
        <v>2574</v>
      </c>
      <c r="B1342" t="s">
        <v>13</v>
      </c>
      <c r="C1342">
        <v>327</v>
      </c>
      <c r="D1342">
        <v>501</v>
      </c>
      <c r="E1342" t="str">
        <f>VLOOKUP(A1342,taxo!$A$1:$E$486,5,FALSE)</f>
        <v>Eukaryota</v>
      </c>
      <c r="F1342" t="str">
        <f>VLOOKUP(A1342,taxo!$A$1:$F$486,6,FALSE)</f>
        <v xml:space="preserve"> Fungi</v>
      </c>
    </row>
    <row r="1343" spans="1:6">
      <c r="A1343" t="s">
        <v>2577</v>
      </c>
      <c r="B1343" t="s">
        <v>1</v>
      </c>
      <c r="C1343">
        <v>430</v>
      </c>
      <c r="D1343">
        <v>617</v>
      </c>
      <c r="E1343" t="str">
        <f>VLOOKUP(A1343,taxo!$A$1:$E$486,5,FALSE)</f>
        <v>Eukaryota</v>
      </c>
      <c r="F1343" t="str">
        <f>VLOOKUP(A1343,taxo!$A$1:$F$486,6,FALSE)</f>
        <v xml:space="preserve"> Fungi</v>
      </c>
    </row>
    <row r="1344" spans="1:6">
      <c r="A1344" t="s">
        <v>2577</v>
      </c>
      <c r="B1344" t="s">
        <v>9</v>
      </c>
      <c r="C1344">
        <v>630</v>
      </c>
      <c r="D1344">
        <v>784</v>
      </c>
      <c r="E1344" t="str">
        <f>VLOOKUP(A1344,taxo!$A$1:$E$486,5,FALSE)</f>
        <v>Eukaryota</v>
      </c>
      <c r="F1344" t="str">
        <f>VLOOKUP(A1344,taxo!$A$1:$F$486,6,FALSE)</f>
        <v xml:space="preserve"> Fungi</v>
      </c>
    </row>
    <row r="1345" spans="1:6">
      <c r="A1345" t="s">
        <v>2577</v>
      </c>
      <c r="B1345" t="s">
        <v>13</v>
      </c>
      <c r="C1345">
        <v>895</v>
      </c>
      <c r="D1345">
        <v>1071</v>
      </c>
      <c r="E1345" t="str">
        <f>VLOOKUP(A1345,taxo!$A$1:$E$486,5,FALSE)</f>
        <v>Eukaryota</v>
      </c>
      <c r="F1345" t="str">
        <f>VLOOKUP(A1345,taxo!$A$1:$F$486,6,FALSE)</f>
        <v xml:space="preserve"> Fungi</v>
      </c>
    </row>
    <row r="1346" spans="1:6">
      <c r="A1346" t="s">
        <v>2581</v>
      </c>
      <c r="B1346" t="s">
        <v>1</v>
      </c>
      <c r="C1346">
        <v>122</v>
      </c>
      <c r="D1346">
        <v>290</v>
      </c>
      <c r="E1346" t="str">
        <f>VLOOKUP(A1346,taxo!$A$1:$E$486,5,FALSE)</f>
        <v>Eukaryota</v>
      </c>
      <c r="F1346" t="str">
        <f>VLOOKUP(A1346,taxo!$A$1:$F$486,6,FALSE)</f>
        <v xml:space="preserve"> Fungi</v>
      </c>
    </row>
    <row r="1347" spans="1:6">
      <c r="A1347" t="s">
        <v>2581</v>
      </c>
      <c r="B1347" t="s">
        <v>9</v>
      </c>
      <c r="C1347">
        <v>303</v>
      </c>
      <c r="D1347">
        <v>447</v>
      </c>
      <c r="E1347" t="str">
        <f>VLOOKUP(A1347,taxo!$A$1:$E$486,5,FALSE)</f>
        <v>Eukaryota</v>
      </c>
      <c r="F1347" t="str">
        <f>VLOOKUP(A1347,taxo!$A$1:$F$486,6,FALSE)</f>
        <v xml:space="preserve"> Fungi</v>
      </c>
    </row>
    <row r="1348" spans="1:6">
      <c r="A1348" t="s">
        <v>2581</v>
      </c>
      <c r="B1348" t="s">
        <v>13</v>
      </c>
      <c r="C1348">
        <v>558</v>
      </c>
      <c r="D1348">
        <v>734</v>
      </c>
      <c r="E1348" t="str">
        <f>VLOOKUP(A1348,taxo!$A$1:$E$486,5,FALSE)</f>
        <v>Eukaryota</v>
      </c>
      <c r="F1348" t="str">
        <f>VLOOKUP(A1348,taxo!$A$1:$F$486,6,FALSE)</f>
        <v xml:space="preserve"> Fungi</v>
      </c>
    </row>
    <row r="1349" spans="1:6">
      <c r="A1349" t="s">
        <v>2586</v>
      </c>
      <c r="B1349" t="s">
        <v>1</v>
      </c>
      <c r="C1349">
        <v>60</v>
      </c>
      <c r="D1349">
        <v>239</v>
      </c>
      <c r="E1349" t="str">
        <f>VLOOKUP(A1349,taxo!$A$1:$E$486,5,FALSE)</f>
        <v>Archaea</v>
      </c>
      <c r="F1349" t="str">
        <f>VLOOKUP(A1349,taxo!$A$1:$F$486,6,FALSE)</f>
        <v xml:space="preserve"> Euryarchaeota</v>
      </c>
    </row>
    <row r="1350" spans="1:6">
      <c r="A1350" t="s">
        <v>2586</v>
      </c>
      <c r="B1350" t="s">
        <v>9</v>
      </c>
      <c r="C1350">
        <v>242</v>
      </c>
      <c r="D1350">
        <v>436</v>
      </c>
      <c r="E1350" t="str">
        <f>VLOOKUP(A1350,taxo!$A$1:$E$486,5,FALSE)</f>
        <v>Archaea</v>
      </c>
      <c r="F1350" t="str">
        <f>VLOOKUP(A1350,taxo!$A$1:$F$486,6,FALSE)</f>
        <v xml:space="preserve"> Euryarchaeota</v>
      </c>
    </row>
    <row r="1351" spans="1:6">
      <c r="A1351" t="s">
        <v>2586</v>
      </c>
      <c r="B1351" t="s">
        <v>13</v>
      </c>
      <c r="C1351">
        <v>451</v>
      </c>
      <c r="D1351">
        <v>616</v>
      </c>
      <c r="E1351" t="str">
        <f>VLOOKUP(A1351,taxo!$A$1:$E$486,5,FALSE)</f>
        <v>Archaea</v>
      </c>
      <c r="F1351" t="str">
        <f>VLOOKUP(A1351,taxo!$A$1:$F$486,6,FALSE)</f>
        <v xml:space="preserve"> Euryarchaeota</v>
      </c>
    </row>
    <row r="1352" spans="1:6">
      <c r="A1352" t="s">
        <v>2591</v>
      </c>
      <c r="B1352" t="s">
        <v>1</v>
      </c>
      <c r="C1352">
        <v>71</v>
      </c>
      <c r="D1352">
        <v>255</v>
      </c>
      <c r="E1352" t="str">
        <f>VLOOKUP(A1352,taxo!$A$1:$E$486,5,FALSE)</f>
        <v>Eukaryota</v>
      </c>
      <c r="F1352" t="str">
        <f>VLOOKUP(A1352,taxo!$A$1:$F$486,6,FALSE)</f>
        <v xml:space="preserve"> Fungi</v>
      </c>
    </row>
    <row r="1353" spans="1:6">
      <c r="A1353" t="s">
        <v>2591</v>
      </c>
      <c r="B1353" t="s">
        <v>9</v>
      </c>
      <c r="C1353">
        <v>268</v>
      </c>
      <c r="D1353">
        <v>412</v>
      </c>
      <c r="E1353" t="str">
        <f>VLOOKUP(A1353,taxo!$A$1:$E$486,5,FALSE)</f>
        <v>Eukaryota</v>
      </c>
      <c r="F1353" t="str">
        <f>VLOOKUP(A1353,taxo!$A$1:$F$486,6,FALSE)</f>
        <v xml:space="preserve"> Fungi</v>
      </c>
    </row>
    <row r="1354" spans="1:6">
      <c r="A1354" t="s">
        <v>2591</v>
      </c>
      <c r="B1354" t="s">
        <v>13</v>
      </c>
      <c r="C1354">
        <v>523</v>
      </c>
      <c r="D1354">
        <v>699</v>
      </c>
      <c r="E1354" t="str">
        <f>VLOOKUP(A1354,taxo!$A$1:$E$486,5,FALSE)</f>
        <v>Eukaryota</v>
      </c>
      <c r="F1354" t="str">
        <f>VLOOKUP(A1354,taxo!$A$1:$F$486,6,FALSE)</f>
        <v xml:space="preserve"> Fungi</v>
      </c>
    </row>
    <row r="1355" spans="1:6">
      <c r="A1355" t="s">
        <v>2595</v>
      </c>
      <c r="B1355" t="s">
        <v>1</v>
      </c>
      <c r="C1355">
        <v>71</v>
      </c>
      <c r="D1355">
        <v>257</v>
      </c>
      <c r="E1355" t="str">
        <f>VLOOKUP(A1355,taxo!$A$1:$E$486,5,FALSE)</f>
        <v>Eukaryota</v>
      </c>
      <c r="F1355" t="str">
        <f>VLOOKUP(A1355,taxo!$A$1:$F$486,6,FALSE)</f>
        <v xml:space="preserve"> Fungi</v>
      </c>
    </row>
    <row r="1356" spans="1:6">
      <c r="A1356" t="s">
        <v>2595</v>
      </c>
      <c r="B1356" t="s">
        <v>9</v>
      </c>
      <c r="C1356">
        <v>270</v>
      </c>
      <c r="D1356">
        <v>415</v>
      </c>
      <c r="E1356" t="str">
        <f>VLOOKUP(A1356,taxo!$A$1:$E$486,5,FALSE)</f>
        <v>Eukaryota</v>
      </c>
      <c r="F1356" t="str">
        <f>VLOOKUP(A1356,taxo!$A$1:$F$486,6,FALSE)</f>
        <v xml:space="preserve"> Fungi</v>
      </c>
    </row>
    <row r="1357" spans="1:6">
      <c r="A1357" t="s">
        <v>2595</v>
      </c>
      <c r="B1357" t="s">
        <v>13</v>
      </c>
      <c r="C1357">
        <v>526</v>
      </c>
      <c r="D1357">
        <v>700</v>
      </c>
      <c r="E1357" t="str">
        <f>VLOOKUP(A1357,taxo!$A$1:$E$486,5,FALSE)</f>
        <v>Eukaryota</v>
      </c>
      <c r="F1357" t="str">
        <f>VLOOKUP(A1357,taxo!$A$1:$F$486,6,FALSE)</f>
        <v xml:space="preserve"> Fungi</v>
      </c>
    </row>
    <row r="1358" spans="1:6">
      <c r="A1358" t="s">
        <v>2599</v>
      </c>
      <c r="B1358" t="s">
        <v>1</v>
      </c>
      <c r="C1358">
        <v>68</v>
      </c>
      <c r="D1358">
        <v>252</v>
      </c>
      <c r="E1358" t="str">
        <f>VLOOKUP(A1358,taxo!$A$1:$E$486,5,FALSE)</f>
        <v>Eukaryota</v>
      </c>
      <c r="F1358" t="str">
        <f>VLOOKUP(A1358,taxo!$A$1:$F$486,6,FALSE)</f>
        <v xml:space="preserve"> Fungi</v>
      </c>
    </row>
    <row r="1359" spans="1:6">
      <c r="A1359" t="s">
        <v>2599</v>
      </c>
      <c r="B1359" t="s">
        <v>9</v>
      </c>
      <c r="C1359">
        <v>265</v>
      </c>
      <c r="D1359">
        <v>409</v>
      </c>
      <c r="E1359" t="str">
        <f>VLOOKUP(A1359,taxo!$A$1:$E$486,5,FALSE)</f>
        <v>Eukaryota</v>
      </c>
      <c r="F1359" t="str">
        <f>VLOOKUP(A1359,taxo!$A$1:$F$486,6,FALSE)</f>
        <v xml:space="preserve"> Fungi</v>
      </c>
    </row>
    <row r="1360" spans="1:6">
      <c r="A1360" t="s">
        <v>2599</v>
      </c>
      <c r="B1360" t="s">
        <v>13</v>
      </c>
      <c r="C1360">
        <v>520</v>
      </c>
      <c r="D1360">
        <v>694</v>
      </c>
      <c r="E1360" t="str">
        <f>VLOOKUP(A1360,taxo!$A$1:$E$486,5,FALSE)</f>
        <v>Eukaryota</v>
      </c>
      <c r="F1360" t="str">
        <f>VLOOKUP(A1360,taxo!$A$1:$F$486,6,FALSE)</f>
        <v xml:space="preserve"> Fungi</v>
      </c>
    </row>
    <row r="1361" spans="1:6">
      <c r="A1361" t="s">
        <v>2604</v>
      </c>
      <c r="B1361" t="s">
        <v>1</v>
      </c>
      <c r="C1361">
        <v>315</v>
      </c>
      <c r="D1361">
        <v>448</v>
      </c>
      <c r="E1361" t="str">
        <f>VLOOKUP(A1361,taxo!$A$1:$E$486,5,FALSE)</f>
        <v>Bacteria</v>
      </c>
      <c r="F1361" t="str">
        <f>VLOOKUP(A1361,taxo!$A$1:$F$486,6,FALSE)</f>
        <v xml:space="preserve"> Firmicutes</v>
      </c>
    </row>
    <row r="1362" spans="1:6">
      <c r="A1362" t="s">
        <v>2604</v>
      </c>
      <c r="B1362" t="s">
        <v>9</v>
      </c>
      <c r="C1362">
        <v>503</v>
      </c>
      <c r="D1362">
        <v>630</v>
      </c>
      <c r="E1362" t="str">
        <f>VLOOKUP(A1362,taxo!$A$1:$E$486,5,FALSE)</f>
        <v>Bacteria</v>
      </c>
      <c r="F1362" t="str">
        <f>VLOOKUP(A1362,taxo!$A$1:$F$486,6,FALSE)</f>
        <v xml:space="preserve"> Firmicutes</v>
      </c>
    </row>
    <row r="1363" spans="1:6">
      <c r="A1363" t="s">
        <v>2604</v>
      </c>
      <c r="B1363" t="s">
        <v>13</v>
      </c>
      <c r="C1363">
        <v>642</v>
      </c>
      <c r="D1363">
        <v>811</v>
      </c>
      <c r="E1363" t="str">
        <f>VLOOKUP(A1363,taxo!$A$1:$E$486,5,FALSE)</f>
        <v>Bacteria</v>
      </c>
      <c r="F1363" t="str">
        <f>VLOOKUP(A1363,taxo!$A$1:$F$486,6,FALSE)</f>
        <v xml:space="preserve"> Firmicutes</v>
      </c>
    </row>
    <row r="1364" spans="1:6">
      <c r="A1364" t="s">
        <v>2604</v>
      </c>
      <c r="B1364" t="s">
        <v>2951</v>
      </c>
      <c r="C1364">
        <v>44</v>
      </c>
      <c r="D1364">
        <v>237</v>
      </c>
      <c r="E1364" t="str">
        <f>VLOOKUP(A1364,taxo!$A$1:$E$486,5,FALSE)</f>
        <v>Bacteria</v>
      </c>
      <c r="F1364" t="str">
        <f>VLOOKUP(A1364,taxo!$A$1:$F$486,6,FALSE)</f>
        <v xml:space="preserve"> Firmicutes</v>
      </c>
    </row>
    <row r="1365" spans="1:6">
      <c r="A1365" t="s">
        <v>2608</v>
      </c>
      <c r="B1365" t="s">
        <v>2949</v>
      </c>
      <c r="C1365">
        <v>195</v>
      </c>
      <c r="D1365">
        <v>288</v>
      </c>
      <c r="E1365" t="str">
        <f>VLOOKUP(A1365,taxo!$A$1:$E$486,5,FALSE)</f>
        <v>Bacteria</v>
      </c>
      <c r="F1365" t="str">
        <f>VLOOKUP(A1365,taxo!$A$1:$F$486,6,FALSE)</f>
        <v xml:space="preserve"> Firmicutes</v>
      </c>
    </row>
    <row r="1366" spans="1:6">
      <c r="A1366" t="s">
        <v>2608</v>
      </c>
      <c r="B1366" t="s">
        <v>1</v>
      </c>
      <c r="C1366">
        <v>267</v>
      </c>
      <c r="D1366">
        <v>398</v>
      </c>
      <c r="E1366" t="str">
        <f>VLOOKUP(A1366,taxo!$A$1:$E$486,5,FALSE)</f>
        <v>Bacteria</v>
      </c>
      <c r="F1366" t="str">
        <f>VLOOKUP(A1366,taxo!$A$1:$F$486,6,FALSE)</f>
        <v xml:space="preserve"> Firmicutes</v>
      </c>
    </row>
    <row r="1367" spans="1:6">
      <c r="A1367" t="s">
        <v>2608</v>
      </c>
      <c r="B1367" t="s">
        <v>9</v>
      </c>
      <c r="C1367">
        <v>382</v>
      </c>
      <c r="D1367">
        <v>578</v>
      </c>
      <c r="E1367" t="str">
        <f>VLOOKUP(A1367,taxo!$A$1:$E$486,5,FALSE)</f>
        <v>Bacteria</v>
      </c>
      <c r="F1367" t="str">
        <f>VLOOKUP(A1367,taxo!$A$1:$F$486,6,FALSE)</f>
        <v xml:space="preserve"> Firmicutes</v>
      </c>
    </row>
    <row r="1368" spans="1:6">
      <c r="A1368" t="s">
        <v>2608</v>
      </c>
      <c r="B1368" t="s">
        <v>13</v>
      </c>
      <c r="C1368">
        <v>590</v>
      </c>
      <c r="D1368">
        <v>759</v>
      </c>
      <c r="E1368" t="str">
        <f>VLOOKUP(A1368,taxo!$A$1:$E$486,5,FALSE)</f>
        <v>Bacteria</v>
      </c>
      <c r="F1368" t="str">
        <f>VLOOKUP(A1368,taxo!$A$1:$F$486,6,FALSE)</f>
        <v xml:space="preserve"> Firmicutes</v>
      </c>
    </row>
    <row r="1369" spans="1:6">
      <c r="A1369" t="s">
        <v>2608</v>
      </c>
      <c r="B1369" t="s">
        <v>2951</v>
      </c>
      <c r="C1369">
        <v>9</v>
      </c>
      <c r="D1369">
        <v>296</v>
      </c>
      <c r="E1369" t="str">
        <f>VLOOKUP(A1369,taxo!$A$1:$E$486,5,FALSE)</f>
        <v>Bacteria</v>
      </c>
      <c r="F1369" t="str">
        <f>VLOOKUP(A1369,taxo!$A$1:$F$486,6,FALSE)</f>
        <v xml:space="preserve"> Firmicutes</v>
      </c>
    </row>
    <row r="1370" spans="1:6">
      <c r="A1370" t="s">
        <v>2612</v>
      </c>
      <c r="B1370" t="s">
        <v>1</v>
      </c>
      <c r="C1370">
        <v>48</v>
      </c>
      <c r="D1370">
        <v>230</v>
      </c>
      <c r="E1370" t="str">
        <f>VLOOKUP(A1370,taxo!$A$1:$E$486,5,FALSE)</f>
        <v>Eukaryota</v>
      </c>
      <c r="F1370" t="str">
        <f>VLOOKUP(A1370,taxo!$A$1:$F$486,6,FALSE)</f>
        <v xml:space="preserve"> Fungi</v>
      </c>
    </row>
    <row r="1371" spans="1:6">
      <c r="A1371" t="s">
        <v>2612</v>
      </c>
      <c r="B1371" t="s">
        <v>9</v>
      </c>
      <c r="C1371">
        <v>243</v>
      </c>
      <c r="D1371">
        <v>387</v>
      </c>
      <c r="E1371" t="str">
        <f>VLOOKUP(A1371,taxo!$A$1:$E$486,5,FALSE)</f>
        <v>Eukaryota</v>
      </c>
      <c r="F1371" t="str">
        <f>VLOOKUP(A1371,taxo!$A$1:$F$486,6,FALSE)</f>
        <v xml:space="preserve"> Fungi</v>
      </c>
    </row>
    <row r="1372" spans="1:6">
      <c r="A1372" t="s">
        <v>2612</v>
      </c>
      <c r="B1372" t="s">
        <v>13</v>
      </c>
      <c r="C1372">
        <v>498</v>
      </c>
      <c r="D1372">
        <v>674</v>
      </c>
      <c r="E1372" t="str">
        <f>VLOOKUP(A1372,taxo!$A$1:$E$486,5,FALSE)</f>
        <v>Eukaryota</v>
      </c>
      <c r="F1372" t="str">
        <f>VLOOKUP(A1372,taxo!$A$1:$F$486,6,FALSE)</f>
        <v xml:space="preserve"> Fungi</v>
      </c>
    </row>
    <row r="1373" spans="1:6">
      <c r="A1373" t="s">
        <v>2618</v>
      </c>
      <c r="B1373" t="s">
        <v>1</v>
      </c>
      <c r="C1373">
        <v>69</v>
      </c>
      <c r="D1373">
        <v>253</v>
      </c>
      <c r="E1373" t="str">
        <f>VLOOKUP(A1373,taxo!$A$1:$E$486,5,FALSE)</f>
        <v>Eukaryota</v>
      </c>
      <c r="F1373" t="str">
        <f>VLOOKUP(A1373,taxo!$A$1:$F$486,6,FALSE)</f>
        <v xml:space="preserve"> Fungi</v>
      </c>
    </row>
    <row r="1374" spans="1:6">
      <c r="A1374" t="s">
        <v>2618</v>
      </c>
      <c r="B1374" t="s">
        <v>9</v>
      </c>
      <c r="C1374">
        <v>266</v>
      </c>
      <c r="D1374">
        <v>410</v>
      </c>
      <c r="E1374" t="str">
        <f>VLOOKUP(A1374,taxo!$A$1:$E$486,5,FALSE)</f>
        <v>Eukaryota</v>
      </c>
      <c r="F1374" t="str">
        <f>VLOOKUP(A1374,taxo!$A$1:$F$486,6,FALSE)</f>
        <v xml:space="preserve"> Fungi</v>
      </c>
    </row>
    <row r="1375" spans="1:6">
      <c r="A1375" t="s">
        <v>2618</v>
      </c>
      <c r="B1375" t="s">
        <v>13</v>
      </c>
      <c r="C1375">
        <v>521</v>
      </c>
      <c r="D1375">
        <v>695</v>
      </c>
      <c r="E1375" t="str">
        <f>VLOOKUP(A1375,taxo!$A$1:$E$486,5,FALSE)</f>
        <v>Eukaryota</v>
      </c>
      <c r="F1375" t="str">
        <f>VLOOKUP(A1375,taxo!$A$1:$F$486,6,FALSE)</f>
        <v xml:space="preserve"> Fungi</v>
      </c>
    </row>
    <row r="1376" spans="1:6">
      <c r="A1376" t="s">
        <v>2623</v>
      </c>
      <c r="B1376" t="s">
        <v>1</v>
      </c>
      <c r="C1376">
        <v>71</v>
      </c>
      <c r="D1376">
        <v>249</v>
      </c>
      <c r="E1376" t="str">
        <f>VLOOKUP(A1376,taxo!$A$1:$E$486,5,FALSE)</f>
        <v>Eukaryota</v>
      </c>
      <c r="F1376" t="str">
        <f>VLOOKUP(A1376,taxo!$A$1:$F$486,6,FALSE)</f>
        <v xml:space="preserve"> Fungi</v>
      </c>
    </row>
    <row r="1377" spans="1:6">
      <c r="A1377" t="s">
        <v>2623</v>
      </c>
      <c r="B1377" t="s">
        <v>9</v>
      </c>
      <c r="C1377">
        <v>262</v>
      </c>
      <c r="D1377">
        <v>406</v>
      </c>
      <c r="E1377" t="str">
        <f>VLOOKUP(A1377,taxo!$A$1:$E$486,5,FALSE)</f>
        <v>Eukaryota</v>
      </c>
      <c r="F1377" t="str">
        <f>VLOOKUP(A1377,taxo!$A$1:$F$486,6,FALSE)</f>
        <v xml:space="preserve"> Fungi</v>
      </c>
    </row>
    <row r="1378" spans="1:6">
      <c r="A1378" t="s">
        <v>2623</v>
      </c>
      <c r="B1378" t="s">
        <v>13</v>
      </c>
      <c r="C1378">
        <v>517</v>
      </c>
      <c r="D1378">
        <v>691</v>
      </c>
      <c r="E1378" t="str">
        <f>VLOOKUP(A1378,taxo!$A$1:$E$486,5,FALSE)</f>
        <v>Eukaryota</v>
      </c>
      <c r="F1378" t="str">
        <f>VLOOKUP(A1378,taxo!$A$1:$F$486,6,FALSE)</f>
        <v xml:space="preserve"> Fungi</v>
      </c>
    </row>
    <row r="1379" spans="1:6">
      <c r="A1379" t="s">
        <v>2629</v>
      </c>
      <c r="B1379" t="s">
        <v>1</v>
      </c>
      <c r="C1379">
        <v>71</v>
      </c>
      <c r="D1379">
        <v>257</v>
      </c>
      <c r="E1379" t="str">
        <f>VLOOKUP(A1379,taxo!$A$1:$E$486,5,FALSE)</f>
        <v>Eukaryota</v>
      </c>
      <c r="F1379" t="str">
        <f>VLOOKUP(A1379,taxo!$A$1:$F$486,6,FALSE)</f>
        <v xml:space="preserve"> Fungi</v>
      </c>
    </row>
    <row r="1380" spans="1:6">
      <c r="A1380" t="s">
        <v>2629</v>
      </c>
      <c r="B1380" t="s">
        <v>9</v>
      </c>
      <c r="C1380">
        <v>270</v>
      </c>
      <c r="D1380">
        <v>415</v>
      </c>
      <c r="E1380" t="str">
        <f>VLOOKUP(A1380,taxo!$A$1:$E$486,5,FALSE)</f>
        <v>Eukaryota</v>
      </c>
      <c r="F1380" t="str">
        <f>VLOOKUP(A1380,taxo!$A$1:$F$486,6,FALSE)</f>
        <v xml:space="preserve"> Fungi</v>
      </c>
    </row>
    <row r="1381" spans="1:6">
      <c r="A1381" t="s">
        <v>2629</v>
      </c>
      <c r="B1381" t="s">
        <v>13</v>
      </c>
      <c r="C1381">
        <v>526</v>
      </c>
      <c r="D1381">
        <v>700</v>
      </c>
      <c r="E1381" t="str">
        <f>VLOOKUP(A1381,taxo!$A$1:$E$486,5,FALSE)</f>
        <v>Eukaryota</v>
      </c>
      <c r="F1381" t="str">
        <f>VLOOKUP(A1381,taxo!$A$1:$F$486,6,FALSE)</f>
        <v xml:space="preserve"> Fungi</v>
      </c>
    </row>
    <row r="1382" spans="1:6">
      <c r="A1382" t="s">
        <v>2633</v>
      </c>
      <c r="B1382" t="s">
        <v>1</v>
      </c>
      <c r="C1382">
        <v>71</v>
      </c>
      <c r="D1382">
        <v>262</v>
      </c>
      <c r="E1382" t="str">
        <f>VLOOKUP(A1382,taxo!$A$1:$E$486,5,FALSE)</f>
        <v>Eukaryota</v>
      </c>
      <c r="F1382" t="str">
        <f>VLOOKUP(A1382,taxo!$A$1:$F$486,6,FALSE)</f>
        <v xml:space="preserve"> Fungi</v>
      </c>
    </row>
    <row r="1383" spans="1:6">
      <c r="A1383" t="s">
        <v>2633</v>
      </c>
      <c r="B1383" t="s">
        <v>9</v>
      </c>
      <c r="C1383">
        <v>275</v>
      </c>
      <c r="D1383">
        <v>419</v>
      </c>
      <c r="E1383" t="str">
        <f>VLOOKUP(A1383,taxo!$A$1:$E$486,5,FALSE)</f>
        <v>Eukaryota</v>
      </c>
      <c r="F1383" t="str">
        <f>VLOOKUP(A1383,taxo!$A$1:$F$486,6,FALSE)</f>
        <v xml:space="preserve"> Fungi</v>
      </c>
    </row>
    <row r="1384" spans="1:6">
      <c r="A1384" t="s">
        <v>2633</v>
      </c>
      <c r="B1384" t="s">
        <v>13</v>
      </c>
      <c r="C1384">
        <v>530</v>
      </c>
      <c r="D1384">
        <v>706</v>
      </c>
      <c r="E1384" t="str">
        <f>VLOOKUP(A1384,taxo!$A$1:$E$486,5,FALSE)</f>
        <v>Eukaryota</v>
      </c>
      <c r="F1384" t="str">
        <f>VLOOKUP(A1384,taxo!$A$1:$F$486,6,FALSE)</f>
        <v xml:space="preserve"> Fungi</v>
      </c>
    </row>
    <row r="1385" spans="1:6">
      <c r="A1385" t="s">
        <v>2640</v>
      </c>
      <c r="B1385" t="s">
        <v>1</v>
      </c>
      <c r="C1385">
        <v>71</v>
      </c>
      <c r="D1385">
        <v>273</v>
      </c>
      <c r="E1385" t="str">
        <f>VLOOKUP(A1385,taxo!$A$1:$E$486,5,FALSE)</f>
        <v>Eukaryota</v>
      </c>
      <c r="F1385" t="str">
        <f>VLOOKUP(A1385,taxo!$A$1:$F$486,6,FALSE)</f>
        <v xml:space="preserve"> Fungi</v>
      </c>
    </row>
    <row r="1386" spans="1:6">
      <c r="A1386" t="s">
        <v>2640</v>
      </c>
      <c r="B1386" t="s">
        <v>9</v>
      </c>
      <c r="C1386">
        <v>286</v>
      </c>
      <c r="D1386">
        <v>430</v>
      </c>
      <c r="E1386" t="str">
        <f>VLOOKUP(A1386,taxo!$A$1:$E$486,5,FALSE)</f>
        <v>Eukaryota</v>
      </c>
      <c r="F1386" t="str">
        <f>VLOOKUP(A1386,taxo!$A$1:$F$486,6,FALSE)</f>
        <v xml:space="preserve"> Fungi</v>
      </c>
    </row>
    <row r="1387" spans="1:6">
      <c r="A1387" t="s">
        <v>2640</v>
      </c>
      <c r="B1387" t="s">
        <v>13</v>
      </c>
      <c r="C1387">
        <v>541</v>
      </c>
      <c r="D1387">
        <v>715</v>
      </c>
      <c r="E1387" t="str">
        <f>VLOOKUP(A1387,taxo!$A$1:$E$486,5,FALSE)</f>
        <v>Eukaryota</v>
      </c>
      <c r="F1387" t="str">
        <f>VLOOKUP(A1387,taxo!$A$1:$F$486,6,FALSE)</f>
        <v xml:space="preserve"> Fungi</v>
      </c>
    </row>
    <row r="1388" spans="1:6">
      <c r="A1388" t="s">
        <v>2644</v>
      </c>
      <c r="B1388" t="s">
        <v>1</v>
      </c>
      <c r="C1388">
        <v>61</v>
      </c>
      <c r="D1388">
        <v>245</v>
      </c>
      <c r="E1388" t="str">
        <f>VLOOKUP(A1388,taxo!$A$1:$E$486,5,FALSE)</f>
        <v>Eukaryota</v>
      </c>
      <c r="F1388" t="str">
        <f>VLOOKUP(A1388,taxo!$A$1:$F$486,6,FALSE)</f>
        <v xml:space="preserve"> Fungi</v>
      </c>
    </row>
    <row r="1389" spans="1:6">
      <c r="A1389" t="s">
        <v>2644</v>
      </c>
      <c r="B1389" t="s">
        <v>9</v>
      </c>
      <c r="C1389">
        <v>258</v>
      </c>
      <c r="D1389">
        <v>402</v>
      </c>
      <c r="E1389" t="str">
        <f>VLOOKUP(A1389,taxo!$A$1:$E$486,5,FALSE)</f>
        <v>Eukaryota</v>
      </c>
      <c r="F1389" t="str">
        <f>VLOOKUP(A1389,taxo!$A$1:$F$486,6,FALSE)</f>
        <v xml:space="preserve"> Fungi</v>
      </c>
    </row>
    <row r="1390" spans="1:6">
      <c r="A1390" t="s">
        <v>2644</v>
      </c>
      <c r="B1390" t="s">
        <v>13</v>
      </c>
      <c r="C1390">
        <v>513</v>
      </c>
      <c r="D1390">
        <v>687</v>
      </c>
      <c r="E1390" t="str">
        <f>VLOOKUP(A1390,taxo!$A$1:$E$486,5,FALSE)</f>
        <v>Eukaryota</v>
      </c>
      <c r="F1390" t="str">
        <f>VLOOKUP(A1390,taxo!$A$1:$F$486,6,FALSE)</f>
        <v xml:space="preserve"> Fungi</v>
      </c>
    </row>
    <row r="1391" spans="1:6">
      <c r="A1391" t="s">
        <v>2650</v>
      </c>
      <c r="B1391" t="s">
        <v>1</v>
      </c>
      <c r="C1391">
        <v>71</v>
      </c>
      <c r="D1391">
        <v>262</v>
      </c>
      <c r="E1391" t="str">
        <f>VLOOKUP(A1391,taxo!$A$1:$E$486,5,FALSE)</f>
        <v>Eukaryota</v>
      </c>
      <c r="F1391" t="str">
        <f>VLOOKUP(A1391,taxo!$A$1:$F$486,6,FALSE)</f>
        <v xml:space="preserve"> Fungi</v>
      </c>
    </row>
    <row r="1392" spans="1:6">
      <c r="A1392" t="s">
        <v>2650</v>
      </c>
      <c r="B1392" t="s">
        <v>9</v>
      </c>
      <c r="C1392">
        <v>275</v>
      </c>
      <c r="D1392">
        <v>417</v>
      </c>
      <c r="E1392" t="str">
        <f>VLOOKUP(A1392,taxo!$A$1:$E$486,5,FALSE)</f>
        <v>Eukaryota</v>
      </c>
      <c r="F1392" t="str">
        <f>VLOOKUP(A1392,taxo!$A$1:$F$486,6,FALSE)</f>
        <v xml:space="preserve"> Fungi</v>
      </c>
    </row>
    <row r="1393" spans="1:6">
      <c r="A1393" t="s">
        <v>2650</v>
      </c>
      <c r="B1393" t="s">
        <v>13</v>
      </c>
      <c r="C1393">
        <v>528</v>
      </c>
      <c r="D1393">
        <v>704</v>
      </c>
      <c r="E1393" t="str">
        <f>VLOOKUP(A1393,taxo!$A$1:$E$486,5,FALSE)</f>
        <v>Eukaryota</v>
      </c>
      <c r="F1393" t="str">
        <f>VLOOKUP(A1393,taxo!$A$1:$F$486,6,FALSE)</f>
        <v xml:space="preserve"> Fungi</v>
      </c>
    </row>
    <row r="1394" spans="1:6">
      <c r="A1394" t="s">
        <v>2655</v>
      </c>
      <c r="B1394" t="s">
        <v>1</v>
      </c>
      <c r="C1394">
        <v>71</v>
      </c>
      <c r="D1394">
        <v>255</v>
      </c>
      <c r="E1394" t="str">
        <f>VLOOKUP(A1394,taxo!$A$1:$E$486,5,FALSE)</f>
        <v>Eukaryota</v>
      </c>
      <c r="F1394" t="str">
        <f>VLOOKUP(A1394,taxo!$A$1:$F$486,6,FALSE)</f>
        <v xml:space="preserve"> Fungi</v>
      </c>
    </row>
    <row r="1395" spans="1:6">
      <c r="A1395" t="s">
        <v>2655</v>
      </c>
      <c r="B1395" t="s">
        <v>9</v>
      </c>
      <c r="C1395">
        <v>268</v>
      </c>
      <c r="D1395">
        <v>412</v>
      </c>
      <c r="E1395" t="str">
        <f>VLOOKUP(A1395,taxo!$A$1:$E$486,5,FALSE)</f>
        <v>Eukaryota</v>
      </c>
      <c r="F1395" t="str">
        <f>VLOOKUP(A1395,taxo!$A$1:$F$486,6,FALSE)</f>
        <v xml:space="preserve"> Fungi</v>
      </c>
    </row>
    <row r="1396" spans="1:6">
      <c r="A1396" t="s">
        <v>2655</v>
      </c>
      <c r="B1396" t="s">
        <v>13</v>
      </c>
      <c r="C1396">
        <v>523</v>
      </c>
      <c r="D1396">
        <v>699</v>
      </c>
      <c r="E1396" t="str">
        <f>VLOOKUP(A1396,taxo!$A$1:$E$486,5,FALSE)</f>
        <v>Eukaryota</v>
      </c>
      <c r="F1396" t="str">
        <f>VLOOKUP(A1396,taxo!$A$1:$F$486,6,FALSE)</f>
        <v xml:space="preserve"> Fungi</v>
      </c>
    </row>
    <row r="1397" spans="1:6">
      <c r="A1397" t="s">
        <v>2659</v>
      </c>
      <c r="B1397" t="s">
        <v>1</v>
      </c>
      <c r="C1397">
        <v>59</v>
      </c>
      <c r="D1397">
        <v>225</v>
      </c>
      <c r="E1397" t="str">
        <f>VLOOKUP(A1397,taxo!$A$1:$E$486,5,FALSE)</f>
        <v>Archaea</v>
      </c>
      <c r="F1397" t="str">
        <f>VLOOKUP(A1397,taxo!$A$1:$F$486,6,FALSE)</f>
        <v xml:space="preserve"> Euryarchaeota</v>
      </c>
    </row>
    <row r="1398" spans="1:6">
      <c r="A1398" t="s">
        <v>2659</v>
      </c>
      <c r="B1398" t="s">
        <v>9</v>
      </c>
      <c r="C1398">
        <v>229</v>
      </c>
      <c r="D1398">
        <v>415</v>
      </c>
      <c r="E1398" t="str">
        <f>VLOOKUP(A1398,taxo!$A$1:$E$486,5,FALSE)</f>
        <v>Archaea</v>
      </c>
      <c r="F1398" t="str">
        <f>VLOOKUP(A1398,taxo!$A$1:$F$486,6,FALSE)</f>
        <v xml:space="preserve"> Euryarchaeota</v>
      </c>
    </row>
    <row r="1399" spans="1:6">
      <c r="A1399" t="s">
        <v>2659</v>
      </c>
      <c r="B1399" t="s">
        <v>13</v>
      </c>
      <c r="C1399">
        <v>428</v>
      </c>
      <c r="D1399">
        <v>586</v>
      </c>
      <c r="E1399" t="str">
        <f>VLOOKUP(A1399,taxo!$A$1:$E$486,5,FALSE)</f>
        <v>Archaea</v>
      </c>
      <c r="F1399" t="str">
        <f>VLOOKUP(A1399,taxo!$A$1:$F$486,6,FALSE)</f>
        <v xml:space="preserve"> Euryarchaeota</v>
      </c>
    </row>
    <row r="1400" spans="1:6">
      <c r="A1400" t="s">
        <v>2665</v>
      </c>
      <c r="B1400" t="s">
        <v>1</v>
      </c>
      <c r="C1400">
        <v>63</v>
      </c>
      <c r="D1400">
        <v>240</v>
      </c>
      <c r="E1400" t="str">
        <f>VLOOKUP(A1400,taxo!$A$1:$E$486,5,FALSE)</f>
        <v>Archaea</v>
      </c>
      <c r="F1400" t="str">
        <f>VLOOKUP(A1400,taxo!$A$1:$F$486,6,FALSE)</f>
        <v xml:space="preserve"> Euryarchaeota</v>
      </c>
    </row>
    <row r="1401" spans="1:6">
      <c r="A1401" t="s">
        <v>2665</v>
      </c>
      <c r="B1401" t="s">
        <v>9</v>
      </c>
      <c r="C1401">
        <v>243</v>
      </c>
      <c r="D1401">
        <v>436</v>
      </c>
      <c r="E1401" t="str">
        <f>VLOOKUP(A1401,taxo!$A$1:$E$486,5,FALSE)</f>
        <v>Archaea</v>
      </c>
      <c r="F1401" t="str">
        <f>VLOOKUP(A1401,taxo!$A$1:$F$486,6,FALSE)</f>
        <v xml:space="preserve"> Euryarchaeota</v>
      </c>
    </row>
    <row r="1402" spans="1:6">
      <c r="A1402" t="s">
        <v>2665</v>
      </c>
      <c r="B1402" t="s">
        <v>13</v>
      </c>
      <c r="C1402">
        <v>449</v>
      </c>
      <c r="D1402">
        <v>609</v>
      </c>
      <c r="E1402" t="str">
        <f>VLOOKUP(A1402,taxo!$A$1:$E$486,5,FALSE)</f>
        <v>Archaea</v>
      </c>
      <c r="F1402" t="str">
        <f>VLOOKUP(A1402,taxo!$A$1:$F$486,6,FALSE)</f>
        <v xml:space="preserve"> Euryarchaeota</v>
      </c>
    </row>
    <row r="1403" spans="1:6">
      <c r="A1403" t="s">
        <v>2669</v>
      </c>
      <c r="B1403" t="s">
        <v>1</v>
      </c>
      <c r="C1403">
        <v>71</v>
      </c>
      <c r="D1403">
        <v>255</v>
      </c>
      <c r="E1403" t="str">
        <f>VLOOKUP(A1403,taxo!$A$1:$E$486,5,FALSE)</f>
        <v>Eukaryota</v>
      </c>
      <c r="F1403" t="str">
        <f>VLOOKUP(A1403,taxo!$A$1:$F$486,6,FALSE)</f>
        <v xml:space="preserve"> Fungi</v>
      </c>
    </row>
    <row r="1404" spans="1:6">
      <c r="A1404" t="s">
        <v>2669</v>
      </c>
      <c r="B1404" t="s">
        <v>9</v>
      </c>
      <c r="C1404">
        <v>268</v>
      </c>
      <c r="D1404">
        <v>412</v>
      </c>
      <c r="E1404" t="str">
        <f>VLOOKUP(A1404,taxo!$A$1:$E$486,5,FALSE)</f>
        <v>Eukaryota</v>
      </c>
      <c r="F1404" t="str">
        <f>VLOOKUP(A1404,taxo!$A$1:$F$486,6,FALSE)</f>
        <v xml:space="preserve"> Fungi</v>
      </c>
    </row>
    <row r="1405" spans="1:6">
      <c r="A1405" t="s">
        <v>2669</v>
      </c>
      <c r="B1405" t="s">
        <v>13</v>
      </c>
      <c r="C1405">
        <v>523</v>
      </c>
      <c r="D1405">
        <v>697</v>
      </c>
      <c r="E1405" t="str">
        <f>VLOOKUP(A1405,taxo!$A$1:$E$486,5,FALSE)</f>
        <v>Eukaryota</v>
      </c>
      <c r="F1405" t="str">
        <f>VLOOKUP(A1405,taxo!$A$1:$F$486,6,FALSE)</f>
        <v xml:space="preserve"> Fungi</v>
      </c>
    </row>
    <row r="1406" spans="1:6">
      <c r="A1406" t="s">
        <v>2673</v>
      </c>
      <c r="B1406" t="s">
        <v>1</v>
      </c>
      <c r="C1406">
        <v>59</v>
      </c>
      <c r="D1406">
        <v>236</v>
      </c>
      <c r="E1406" t="str">
        <f>VLOOKUP(A1406,taxo!$A$1:$E$486,5,FALSE)</f>
        <v>Archaea</v>
      </c>
      <c r="F1406" t="str">
        <f>VLOOKUP(A1406,taxo!$A$1:$F$486,6,FALSE)</f>
        <v xml:space="preserve"> Euryarchaeota</v>
      </c>
    </row>
    <row r="1407" spans="1:6">
      <c r="A1407" t="s">
        <v>2673</v>
      </c>
      <c r="B1407" t="s">
        <v>9</v>
      </c>
      <c r="C1407">
        <v>239</v>
      </c>
      <c r="D1407">
        <v>432</v>
      </c>
      <c r="E1407" t="str">
        <f>VLOOKUP(A1407,taxo!$A$1:$E$486,5,FALSE)</f>
        <v>Archaea</v>
      </c>
      <c r="F1407" t="str">
        <f>VLOOKUP(A1407,taxo!$A$1:$F$486,6,FALSE)</f>
        <v xml:space="preserve"> Euryarchaeota</v>
      </c>
    </row>
    <row r="1408" spans="1:6">
      <c r="A1408" t="s">
        <v>2673</v>
      </c>
      <c r="B1408" t="s">
        <v>13</v>
      </c>
      <c r="C1408">
        <v>445</v>
      </c>
      <c r="D1408">
        <v>604</v>
      </c>
      <c r="E1408" t="str">
        <f>VLOOKUP(A1408,taxo!$A$1:$E$486,5,FALSE)</f>
        <v>Archaea</v>
      </c>
      <c r="F1408" t="str">
        <f>VLOOKUP(A1408,taxo!$A$1:$F$486,6,FALSE)</f>
        <v xml:space="preserve"> Euryarchaeota</v>
      </c>
    </row>
    <row r="1409" spans="1:6">
      <c r="A1409" t="s">
        <v>2677</v>
      </c>
      <c r="B1409" t="s">
        <v>1</v>
      </c>
      <c r="C1409">
        <v>71</v>
      </c>
      <c r="D1409">
        <v>248</v>
      </c>
      <c r="E1409" t="str">
        <f>VLOOKUP(A1409,taxo!$A$1:$E$486,5,FALSE)</f>
        <v>Archaea</v>
      </c>
      <c r="F1409" t="str">
        <f>VLOOKUP(A1409,taxo!$A$1:$F$486,6,FALSE)</f>
        <v xml:space="preserve"> Euryarchaeota</v>
      </c>
    </row>
    <row r="1410" spans="1:6">
      <c r="A1410" t="s">
        <v>2677</v>
      </c>
      <c r="B1410" t="s">
        <v>9</v>
      </c>
      <c r="C1410">
        <v>251</v>
      </c>
      <c r="D1410">
        <v>444</v>
      </c>
      <c r="E1410" t="str">
        <f>VLOOKUP(A1410,taxo!$A$1:$E$486,5,FALSE)</f>
        <v>Archaea</v>
      </c>
      <c r="F1410" t="str">
        <f>VLOOKUP(A1410,taxo!$A$1:$F$486,6,FALSE)</f>
        <v xml:space="preserve"> Euryarchaeota</v>
      </c>
    </row>
    <row r="1411" spans="1:6">
      <c r="A1411" t="s">
        <v>2677</v>
      </c>
      <c r="B1411" t="s">
        <v>13</v>
      </c>
      <c r="C1411">
        <v>457</v>
      </c>
      <c r="D1411">
        <v>620</v>
      </c>
      <c r="E1411" t="str">
        <f>VLOOKUP(A1411,taxo!$A$1:$E$486,5,FALSE)</f>
        <v>Archaea</v>
      </c>
      <c r="F1411" t="str">
        <f>VLOOKUP(A1411,taxo!$A$1:$F$486,6,FALSE)</f>
        <v xml:space="preserve"> Euryarchaeota</v>
      </c>
    </row>
    <row r="1412" spans="1:6">
      <c r="A1412" t="s">
        <v>2681</v>
      </c>
      <c r="B1412" t="s">
        <v>1</v>
      </c>
      <c r="C1412">
        <v>72</v>
      </c>
      <c r="D1412">
        <v>256</v>
      </c>
      <c r="E1412" t="str">
        <f>VLOOKUP(A1412,taxo!$A$1:$E$486,5,FALSE)</f>
        <v>Eukaryota</v>
      </c>
      <c r="F1412" t="str">
        <f>VLOOKUP(A1412,taxo!$A$1:$F$486,6,FALSE)</f>
        <v xml:space="preserve"> Metazoa</v>
      </c>
    </row>
    <row r="1413" spans="1:6">
      <c r="A1413" t="s">
        <v>2681</v>
      </c>
      <c r="B1413" t="s">
        <v>9</v>
      </c>
      <c r="C1413">
        <v>269</v>
      </c>
      <c r="D1413">
        <v>413</v>
      </c>
      <c r="E1413" t="str">
        <f>VLOOKUP(A1413,taxo!$A$1:$E$486,5,FALSE)</f>
        <v>Eukaryota</v>
      </c>
      <c r="F1413" t="str">
        <f>VLOOKUP(A1413,taxo!$A$1:$F$486,6,FALSE)</f>
        <v xml:space="preserve"> Metazoa</v>
      </c>
    </row>
    <row r="1414" spans="1:6">
      <c r="A1414" t="s">
        <v>2681</v>
      </c>
      <c r="B1414" t="s">
        <v>13</v>
      </c>
      <c r="C1414">
        <v>524</v>
      </c>
      <c r="D1414">
        <v>700</v>
      </c>
      <c r="E1414" t="str">
        <f>VLOOKUP(A1414,taxo!$A$1:$E$486,5,FALSE)</f>
        <v>Eukaryota</v>
      </c>
      <c r="F1414" t="str">
        <f>VLOOKUP(A1414,taxo!$A$1:$F$486,6,FALSE)</f>
        <v xml:space="preserve"> Metazoa</v>
      </c>
    </row>
    <row r="1415" spans="1:6">
      <c r="A1415" t="s">
        <v>2692</v>
      </c>
      <c r="B1415" t="s">
        <v>1</v>
      </c>
      <c r="C1415">
        <v>72</v>
      </c>
      <c r="D1415">
        <v>255</v>
      </c>
      <c r="E1415" t="str">
        <f>VLOOKUP(A1415,taxo!$A$1:$E$486,5,FALSE)</f>
        <v>Eukaryota</v>
      </c>
      <c r="F1415" t="str">
        <f>VLOOKUP(A1415,taxo!$A$1:$F$486,6,FALSE)</f>
        <v xml:space="preserve"> Metazoa</v>
      </c>
    </row>
    <row r="1416" spans="1:6">
      <c r="A1416" t="s">
        <v>2692</v>
      </c>
      <c r="B1416" t="s">
        <v>9</v>
      </c>
      <c r="C1416">
        <v>268</v>
      </c>
      <c r="D1416">
        <v>412</v>
      </c>
      <c r="E1416" t="str">
        <f>VLOOKUP(A1416,taxo!$A$1:$E$486,5,FALSE)</f>
        <v>Eukaryota</v>
      </c>
      <c r="F1416" t="str">
        <f>VLOOKUP(A1416,taxo!$A$1:$F$486,6,FALSE)</f>
        <v xml:space="preserve"> Metazoa</v>
      </c>
    </row>
    <row r="1417" spans="1:6">
      <c r="A1417" t="s">
        <v>2692</v>
      </c>
      <c r="B1417" t="s">
        <v>13</v>
      </c>
      <c r="C1417">
        <v>523</v>
      </c>
      <c r="D1417">
        <v>699</v>
      </c>
      <c r="E1417" t="str">
        <f>VLOOKUP(A1417,taxo!$A$1:$E$486,5,FALSE)</f>
        <v>Eukaryota</v>
      </c>
      <c r="F1417" t="str">
        <f>VLOOKUP(A1417,taxo!$A$1:$F$486,6,FALSE)</f>
        <v xml:space="preserve"> Metazoa</v>
      </c>
    </row>
    <row r="1418" spans="1:6">
      <c r="A1418" t="s">
        <v>2703</v>
      </c>
      <c r="B1418" t="s">
        <v>1</v>
      </c>
      <c r="C1418">
        <v>72</v>
      </c>
      <c r="D1418">
        <v>256</v>
      </c>
      <c r="E1418" t="str">
        <f>VLOOKUP(A1418,taxo!$A$1:$E$486,5,FALSE)</f>
        <v>Eukaryota</v>
      </c>
      <c r="F1418" t="str">
        <f>VLOOKUP(A1418,taxo!$A$1:$F$486,6,FALSE)</f>
        <v xml:space="preserve"> Metazoa</v>
      </c>
    </row>
    <row r="1419" spans="1:6">
      <c r="A1419" t="s">
        <v>2703</v>
      </c>
      <c r="B1419" t="s">
        <v>9</v>
      </c>
      <c r="C1419">
        <v>269</v>
      </c>
      <c r="D1419">
        <v>413</v>
      </c>
      <c r="E1419" t="str">
        <f>VLOOKUP(A1419,taxo!$A$1:$E$486,5,FALSE)</f>
        <v>Eukaryota</v>
      </c>
      <c r="F1419" t="str">
        <f>VLOOKUP(A1419,taxo!$A$1:$F$486,6,FALSE)</f>
        <v xml:space="preserve"> Metazoa</v>
      </c>
    </row>
    <row r="1420" spans="1:6">
      <c r="A1420" t="s">
        <v>2703</v>
      </c>
      <c r="B1420" t="s">
        <v>13</v>
      </c>
      <c r="C1420">
        <v>524</v>
      </c>
      <c r="D1420">
        <v>700</v>
      </c>
      <c r="E1420" t="str">
        <f>VLOOKUP(A1420,taxo!$A$1:$E$486,5,FALSE)</f>
        <v>Eukaryota</v>
      </c>
      <c r="F1420" t="str">
        <f>VLOOKUP(A1420,taxo!$A$1:$F$486,6,FALSE)</f>
        <v xml:space="preserve"> Metazoa</v>
      </c>
    </row>
    <row r="1421" spans="1:6">
      <c r="A1421" t="s">
        <v>2713</v>
      </c>
      <c r="B1421" t="s">
        <v>1</v>
      </c>
      <c r="C1421">
        <v>72</v>
      </c>
      <c r="D1421">
        <v>256</v>
      </c>
      <c r="E1421" t="str">
        <f>VLOOKUP(A1421,taxo!$A$1:$E$486,5,FALSE)</f>
        <v>Eukaryota</v>
      </c>
      <c r="F1421" t="str">
        <f>VLOOKUP(A1421,taxo!$A$1:$F$486,6,FALSE)</f>
        <v xml:space="preserve"> Metazoa</v>
      </c>
    </row>
    <row r="1422" spans="1:6">
      <c r="A1422" t="s">
        <v>2713</v>
      </c>
      <c r="B1422" t="s">
        <v>9</v>
      </c>
      <c r="C1422">
        <v>269</v>
      </c>
      <c r="D1422">
        <v>413</v>
      </c>
      <c r="E1422" t="str">
        <f>VLOOKUP(A1422,taxo!$A$1:$E$486,5,FALSE)</f>
        <v>Eukaryota</v>
      </c>
      <c r="F1422" t="str">
        <f>VLOOKUP(A1422,taxo!$A$1:$F$486,6,FALSE)</f>
        <v xml:space="preserve"> Metazoa</v>
      </c>
    </row>
    <row r="1423" spans="1:6">
      <c r="A1423" t="s">
        <v>2713</v>
      </c>
      <c r="B1423" t="s">
        <v>13</v>
      </c>
      <c r="C1423">
        <v>524</v>
      </c>
      <c r="D1423">
        <v>700</v>
      </c>
      <c r="E1423" t="str">
        <f>VLOOKUP(A1423,taxo!$A$1:$E$486,5,FALSE)</f>
        <v>Eukaryota</v>
      </c>
      <c r="F1423" t="str">
        <f>VLOOKUP(A1423,taxo!$A$1:$F$486,6,FALSE)</f>
        <v xml:space="preserve"> Metazoa</v>
      </c>
    </row>
    <row r="1424" spans="1:6">
      <c r="A1424" t="s">
        <v>2725</v>
      </c>
      <c r="B1424" t="s">
        <v>1</v>
      </c>
      <c r="C1424">
        <v>1</v>
      </c>
      <c r="D1424">
        <v>180</v>
      </c>
      <c r="E1424" t="str">
        <f>VLOOKUP(A1424,taxo!$A$1:$E$486,5,FALSE)</f>
        <v>Eukaryota</v>
      </c>
      <c r="F1424" t="str">
        <f>VLOOKUP(A1424,taxo!$A$1:$F$486,6,FALSE)</f>
        <v xml:space="preserve"> Fungi</v>
      </c>
    </row>
    <row r="1425" spans="1:6">
      <c r="A1425" t="s">
        <v>2725</v>
      </c>
      <c r="B1425" t="s">
        <v>9</v>
      </c>
      <c r="C1425">
        <v>193</v>
      </c>
      <c r="D1425">
        <v>337</v>
      </c>
      <c r="E1425" t="str">
        <f>VLOOKUP(A1425,taxo!$A$1:$E$486,5,FALSE)</f>
        <v>Eukaryota</v>
      </c>
      <c r="F1425" t="str">
        <f>VLOOKUP(A1425,taxo!$A$1:$F$486,6,FALSE)</f>
        <v xml:space="preserve"> Fungi</v>
      </c>
    </row>
    <row r="1426" spans="1:6">
      <c r="A1426" t="s">
        <v>2725</v>
      </c>
      <c r="B1426" t="s">
        <v>13</v>
      </c>
      <c r="C1426">
        <v>448</v>
      </c>
      <c r="D1426">
        <v>622</v>
      </c>
      <c r="E1426" t="str">
        <f>VLOOKUP(A1426,taxo!$A$1:$E$486,5,FALSE)</f>
        <v>Eukaryota</v>
      </c>
      <c r="F1426" t="str">
        <f>VLOOKUP(A1426,taxo!$A$1:$F$486,6,FALSE)</f>
        <v xml:space="preserve"> Fungi</v>
      </c>
    </row>
    <row r="1427" spans="1:6">
      <c r="A1427" t="s">
        <v>2731</v>
      </c>
      <c r="B1427" t="s">
        <v>1</v>
      </c>
      <c r="C1427">
        <v>89</v>
      </c>
      <c r="D1427">
        <v>273</v>
      </c>
      <c r="E1427" t="str">
        <f>VLOOKUP(A1427,taxo!$A$1:$E$486,5,FALSE)</f>
        <v>Eukaryota</v>
      </c>
      <c r="F1427" t="str">
        <f>VLOOKUP(A1427,taxo!$A$1:$F$486,6,FALSE)</f>
        <v xml:space="preserve"> Fungi</v>
      </c>
    </row>
    <row r="1428" spans="1:6">
      <c r="A1428" t="s">
        <v>2731</v>
      </c>
      <c r="B1428" t="s">
        <v>9</v>
      </c>
      <c r="C1428">
        <v>286</v>
      </c>
      <c r="D1428">
        <v>430</v>
      </c>
      <c r="E1428" t="str">
        <f>VLOOKUP(A1428,taxo!$A$1:$E$486,5,FALSE)</f>
        <v>Eukaryota</v>
      </c>
      <c r="F1428" t="str">
        <f>VLOOKUP(A1428,taxo!$A$1:$F$486,6,FALSE)</f>
        <v xml:space="preserve"> Fungi</v>
      </c>
    </row>
    <row r="1429" spans="1:6">
      <c r="A1429" t="s">
        <v>2731</v>
      </c>
      <c r="B1429" t="s">
        <v>13</v>
      </c>
      <c r="C1429">
        <v>541</v>
      </c>
      <c r="D1429">
        <v>715</v>
      </c>
      <c r="E1429" t="str">
        <f>VLOOKUP(A1429,taxo!$A$1:$E$486,5,FALSE)</f>
        <v>Eukaryota</v>
      </c>
      <c r="F1429" t="str">
        <f>VLOOKUP(A1429,taxo!$A$1:$F$486,6,FALSE)</f>
        <v xml:space="preserve"> Fungi</v>
      </c>
    </row>
    <row r="1430" spans="1:6">
      <c r="A1430" t="s">
        <v>2738</v>
      </c>
      <c r="B1430" t="s">
        <v>1</v>
      </c>
      <c r="C1430">
        <v>149</v>
      </c>
      <c r="D1430">
        <v>342</v>
      </c>
      <c r="E1430" t="str">
        <f>VLOOKUP(A1430,taxo!$A$1:$E$486,5,FALSE)</f>
        <v>Eukaryota</v>
      </c>
      <c r="F1430" t="str">
        <f>VLOOKUP(A1430,taxo!$A$1:$F$486,6,FALSE)</f>
        <v xml:space="preserve"> Metazoa</v>
      </c>
    </row>
    <row r="1431" spans="1:6">
      <c r="A1431" t="s">
        <v>2738</v>
      </c>
      <c r="B1431" t="s">
        <v>9</v>
      </c>
      <c r="C1431">
        <v>355</v>
      </c>
      <c r="D1431">
        <v>499</v>
      </c>
      <c r="E1431" t="str">
        <f>VLOOKUP(A1431,taxo!$A$1:$E$486,5,FALSE)</f>
        <v>Eukaryota</v>
      </c>
      <c r="F1431" t="str">
        <f>VLOOKUP(A1431,taxo!$A$1:$F$486,6,FALSE)</f>
        <v xml:space="preserve"> Metazoa</v>
      </c>
    </row>
    <row r="1432" spans="1:6">
      <c r="A1432" t="s">
        <v>2738</v>
      </c>
      <c r="B1432" t="s">
        <v>13</v>
      </c>
      <c r="C1432">
        <v>610</v>
      </c>
      <c r="D1432">
        <v>786</v>
      </c>
      <c r="E1432" t="str">
        <f>VLOOKUP(A1432,taxo!$A$1:$E$486,5,FALSE)</f>
        <v>Eukaryota</v>
      </c>
      <c r="F1432" t="str">
        <f>VLOOKUP(A1432,taxo!$A$1:$F$486,6,FALSE)</f>
        <v xml:space="preserve"> Metazoa</v>
      </c>
    </row>
    <row r="1433" spans="1:6">
      <c r="A1433" t="s">
        <v>2744</v>
      </c>
      <c r="B1433" t="s">
        <v>1</v>
      </c>
      <c r="C1433">
        <v>47</v>
      </c>
      <c r="D1433">
        <v>231</v>
      </c>
      <c r="E1433" t="str">
        <f>VLOOKUP(A1433,taxo!$A$1:$E$486,5,FALSE)</f>
        <v>Eukaryota</v>
      </c>
      <c r="F1433" t="str">
        <f>VLOOKUP(A1433,taxo!$A$1:$F$486,6,FALSE)</f>
        <v xml:space="preserve"> Fungi</v>
      </c>
    </row>
    <row r="1434" spans="1:6">
      <c r="A1434" t="s">
        <v>2744</v>
      </c>
      <c r="B1434" t="s">
        <v>9</v>
      </c>
      <c r="C1434">
        <v>244</v>
      </c>
      <c r="D1434">
        <v>389</v>
      </c>
      <c r="E1434" t="str">
        <f>VLOOKUP(A1434,taxo!$A$1:$E$486,5,FALSE)</f>
        <v>Eukaryota</v>
      </c>
      <c r="F1434" t="str">
        <f>VLOOKUP(A1434,taxo!$A$1:$F$486,6,FALSE)</f>
        <v xml:space="preserve"> Fungi</v>
      </c>
    </row>
    <row r="1435" spans="1:6">
      <c r="A1435" t="s">
        <v>2744</v>
      </c>
      <c r="B1435" t="s">
        <v>13</v>
      </c>
      <c r="C1435">
        <v>500</v>
      </c>
      <c r="D1435">
        <v>674</v>
      </c>
      <c r="E1435" t="str">
        <f>VLOOKUP(A1435,taxo!$A$1:$E$486,5,FALSE)</f>
        <v>Eukaryota</v>
      </c>
      <c r="F1435" t="str">
        <f>VLOOKUP(A1435,taxo!$A$1:$F$486,6,FALSE)</f>
        <v xml:space="preserve"> Fungi</v>
      </c>
    </row>
    <row r="1436" spans="1:6">
      <c r="A1436" t="s">
        <v>2750</v>
      </c>
      <c r="B1436" t="s">
        <v>1</v>
      </c>
      <c r="C1436">
        <v>48</v>
      </c>
      <c r="D1436">
        <v>232</v>
      </c>
      <c r="E1436" t="str">
        <f>VLOOKUP(A1436,taxo!$A$1:$E$486,5,FALSE)</f>
        <v>Eukaryota</v>
      </c>
      <c r="F1436" t="str">
        <f>VLOOKUP(A1436,taxo!$A$1:$F$486,6,FALSE)</f>
        <v xml:space="preserve"> Metazoa</v>
      </c>
    </row>
    <row r="1437" spans="1:6">
      <c r="A1437" t="s">
        <v>2750</v>
      </c>
      <c r="B1437" t="s">
        <v>9</v>
      </c>
      <c r="C1437">
        <v>245</v>
      </c>
      <c r="D1437">
        <v>389</v>
      </c>
      <c r="E1437" t="str">
        <f>VLOOKUP(A1437,taxo!$A$1:$E$486,5,FALSE)</f>
        <v>Eukaryota</v>
      </c>
      <c r="F1437" t="str">
        <f>VLOOKUP(A1437,taxo!$A$1:$F$486,6,FALSE)</f>
        <v xml:space="preserve"> Metazoa</v>
      </c>
    </row>
    <row r="1438" spans="1:6">
      <c r="A1438" t="s">
        <v>2750</v>
      </c>
      <c r="B1438" t="s">
        <v>13</v>
      </c>
      <c r="C1438">
        <v>500</v>
      </c>
      <c r="D1438">
        <v>676</v>
      </c>
      <c r="E1438" t="str">
        <f>VLOOKUP(A1438,taxo!$A$1:$E$486,5,FALSE)</f>
        <v>Eukaryota</v>
      </c>
      <c r="F1438" t="str">
        <f>VLOOKUP(A1438,taxo!$A$1:$F$486,6,FALSE)</f>
        <v xml:space="preserve"> Metazoa</v>
      </c>
    </row>
    <row r="1439" spans="1:6">
      <c r="A1439" t="s">
        <v>2753</v>
      </c>
      <c r="B1439" t="s">
        <v>1</v>
      </c>
      <c r="C1439">
        <v>75</v>
      </c>
      <c r="D1439">
        <v>261</v>
      </c>
      <c r="E1439" t="str">
        <f>VLOOKUP(A1439,taxo!$A$1:$E$486,5,FALSE)</f>
        <v>Eukaryota</v>
      </c>
      <c r="F1439" t="str">
        <f>VLOOKUP(A1439,taxo!$A$1:$F$486,6,FALSE)</f>
        <v xml:space="preserve"> Fungi</v>
      </c>
    </row>
    <row r="1440" spans="1:6">
      <c r="A1440" t="s">
        <v>2753</v>
      </c>
      <c r="B1440" t="s">
        <v>9</v>
      </c>
      <c r="C1440">
        <v>274</v>
      </c>
      <c r="D1440">
        <v>423</v>
      </c>
      <c r="E1440" t="str">
        <f>VLOOKUP(A1440,taxo!$A$1:$E$486,5,FALSE)</f>
        <v>Eukaryota</v>
      </c>
      <c r="F1440" t="str">
        <f>VLOOKUP(A1440,taxo!$A$1:$F$486,6,FALSE)</f>
        <v xml:space="preserve"> Fungi</v>
      </c>
    </row>
    <row r="1441" spans="1:6">
      <c r="A1441" t="s">
        <v>2753</v>
      </c>
      <c r="B1441" t="s">
        <v>13</v>
      </c>
      <c r="C1441">
        <v>534</v>
      </c>
      <c r="D1441">
        <v>710</v>
      </c>
      <c r="E1441" t="str">
        <f>VLOOKUP(A1441,taxo!$A$1:$E$486,5,FALSE)</f>
        <v>Eukaryota</v>
      </c>
      <c r="F1441" t="str">
        <f>VLOOKUP(A1441,taxo!$A$1:$F$486,6,FALSE)</f>
        <v xml:space="preserve"> Fungi</v>
      </c>
    </row>
    <row r="1442" spans="1:6">
      <c r="A1442" t="s">
        <v>2760</v>
      </c>
      <c r="B1442" t="s">
        <v>1</v>
      </c>
      <c r="C1442">
        <v>248</v>
      </c>
      <c r="D1442">
        <v>399</v>
      </c>
      <c r="E1442" t="str">
        <f>VLOOKUP(A1442,taxo!$A$1:$E$486,5,FALSE)</f>
        <v>Bacteria</v>
      </c>
      <c r="F1442" t="str">
        <f>VLOOKUP(A1442,taxo!$A$1:$F$486,6,FALSE)</f>
        <v xml:space="preserve"> Firmicutes</v>
      </c>
    </row>
    <row r="1443" spans="1:6">
      <c r="A1443" t="s">
        <v>2760</v>
      </c>
      <c r="B1443" t="s">
        <v>9</v>
      </c>
      <c r="C1443">
        <v>483</v>
      </c>
      <c r="D1443">
        <v>573</v>
      </c>
      <c r="E1443" t="str">
        <f>VLOOKUP(A1443,taxo!$A$1:$E$486,5,FALSE)</f>
        <v>Bacteria</v>
      </c>
      <c r="F1443" t="str">
        <f>VLOOKUP(A1443,taxo!$A$1:$F$486,6,FALSE)</f>
        <v xml:space="preserve"> Firmicutes</v>
      </c>
    </row>
    <row r="1444" spans="1:6">
      <c r="A1444" t="s">
        <v>2760</v>
      </c>
      <c r="B1444" t="s">
        <v>13</v>
      </c>
      <c r="C1444">
        <v>592</v>
      </c>
      <c r="D1444">
        <v>757</v>
      </c>
      <c r="E1444" t="str">
        <f>VLOOKUP(A1444,taxo!$A$1:$E$486,5,FALSE)</f>
        <v>Bacteria</v>
      </c>
      <c r="F1444" t="str">
        <f>VLOOKUP(A1444,taxo!$A$1:$F$486,6,FALSE)</f>
        <v xml:space="preserve"> Firmicutes</v>
      </c>
    </row>
    <row r="1445" spans="1:6">
      <c r="A1445" t="s">
        <v>2764</v>
      </c>
      <c r="B1445" t="s">
        <v>1</v>
      </c>
      <c r="C1445">
        <v>106</v>
      </c>
      <c r="D1445">
        <v>284</v>
      </c>
      <c r="E1445" t="str">
        <f>VLOOKUP(A1445,taxo!$A$1:$E$486,5,FALSE)</f>
        <v>Archaea</v>
      </c>
      <c r="F1445" t="str">
        <f>VLOOKUP(A1445,taxo!$A$1:$F$486,6,FALSE)</f>
        <v xml:space="preserve"> Euryarchaeota</v>
      </c>
    </row>
    <row r="1446" spans="1:6">
      <c r="A1446" t="s">
        <v>2764</v>
      </c>
      <c r="B1446" t="s">
        <v>9</v>
      </c>
      <c r="C1446">
        <v>287</v>
      </c>
      <c r="D1446">
        <v>483</v>
      </c>
      <c r="E1446" t="str">
        <f>VLOOKUP(A1446,taxo!$A$1:$E$486,5,FALSE)</f>
        <v>Archaea</v>
      </c>
      <c r="F1446" t="str">
        <f>VLOOKUP(A1446,taxo!$A$1:$F$486,6,FALSE)</f>
        <v xml:space="preserve"> Euryarchaeota</v>
      </c>
    </row>
    <row r="1447" spans="1:6">
      <c r="A1447" t="s">
        <v>2764</v>
      </c>
      <c r="B1447" t="s">
        <v>13</v>
      </c>
      <c r="C1447">
        <v>498</v>
      </c>
      <c r="D1447">
        <v>661</v>
      </c>
      <c r="E1447" t="str">
        <f>VLOOKUP(A1447,taxo!$A$1:$E$486,5,FALSE)</f>
        <v>Archaea</v>
      </c>
      <c r="F1447" t="str">
        <f>VLOOKUP(A1447,taxo!$A$1:$F$486,6,FALSE)</f>
        <v xml:space="preserve"> Euryarchaeota</v>
      </c>
    </row>
    <row r="1448" spans="1:6">
      <c r="A1448" t="s">
        <v>2767</v>
      </c>
      <c r="B1448" t="s">
        <v>1</v>
      </c>
      <c r="C1448">
        <v>71</v>
      </c>
      <c r="D1448">
        <v>254</v>
      </c>
      <c r="E1448" t="str">
        <f>VLOOKUP(A1448,taxo!$A$1:$E$486,5,FALSE)</f>
        <v>Eukaryota</v>
      </c>
      <c r="F1448" t="str">
        <f>VLOOKUP(A1448,taxo!$A$1:$F$486,6,FALSE)</f>
        <v xml:space="preserve"> Fungi</v>
      </c>
    </row>
    <row r="1449" spans="1:6">
      <c r="A1449" t="s">
        <v>2767</v>
      </c>
      <c r="B1449" t="s">
        <v>9</v>
      </c>
      <c r="C1449">
        <v>267</v>
      </c>
      <c r="D1449">
        <v>411</v>
      </c>
      <c r="E1449" t="str">
        <f>VLOOKUP(A1449,taxo!$A$1:$E$486,5,FALSE)</f>
        <v>Eukaryota</v>
      </c>
      <c r="F1449" t="str">
        <f>VLOOKUP(A1449,taxo!$A$1:$F$486,6,FALSE)</f>
        <v xml:space="preserve"> Fungi</v>
      </c>
    </row>
    <row r="1450" spans="1:6">
      <c r="A1450" t="s">
        <v>2767</v>
      </c>
      <c r="B1450" t="s">
        <v>13</v>
      </c>
      <c r="C1450">
        <v>520</v>
      </c>
      <c r="D1450">
        <v>696</v>
      </c>
      <c r="E1450" t="str">
        <f>VLOOKUP(A1450,taxo!$A$1:$E$486,5,FALSE)</f>
        <v>Eukaryota</v>
      </c>
      <c r="F1450" t="str">
        <f>VLOOKUP(A1450,taxo!$A$1:$F$486,6,FALSE)</f>
        <v xml:space="preserve"> Fungi</v>
      </c>
    </row>
    <row r="1451" spans="1:6">
      <c r="A1451" t="s">
        <v>2776</v>
      </c>
      <c r="B1451" t="s">
        <v>1</v>
      </c>
      <c r="C1451">
        <v>71</v>
      </c>
      <c r="D1451">
        <v>262</v>
      </c>
      <c r="E1451" t="str">
        <f>VLOOKUP(A1451,taxo!$A$1:$E$486,5,FALSE)</f>
        <v>Eukaryota</v>
      </c>
      <c r="F1451" t="str">
        <f>VLOOKUP(A1451,taxo!$A$1:$F$486,6,FALSE)</f>
        <v xml:space="preserve"> Fungi</v>
      </c>
    </row>
    <row r="1452" spans="1:6">
      <c r="A1452" t="s">
        <v>2776</v>
      </c>
      <c r="B1452" t="s">
        <v>9</v>
      </c>
      <c r="C1452">
        <v>275</v>
      </c>
      <c r="D1452">
        <v>420</v>
      </c>
      <c r="E1452" t="str">
        <f>VLOOKUP(A1452,taxo!$A$1:$E$486,5,FALSE)</f>
        <v>Eukaryota</v>
      </c>
      <c r="F1452" t="str">
        <f>VLOOKUP(A1452,taxo!$A$1:$F$486,6,FALSE)</f>
        <v xml:space="preserve"> Fungi</v>
      </c>
    </row>
    <row r="1453" spans="1:6">
      <c r="A1453" t="s">
        <v>2776</v>
      </c>
      <c r="B1453" t="s">
        <v>13</v>
      </c>
      <c r="C1453">
        <v>531</v>
      </c>
      <c r="D1453">
        <v>707</v>
      </c>
      <c r="E1453" t="str">
        <f>VLOOKUP(A1453,taxo!$A$1:$E$486,5,FALSE)</f>
        <v>Eukaryota</v>
      </c>
      <c r="F1453" t="str">
        <f>VLOOKUP(A1453,taxo!$A$1:$F$486,6,FALSE)</f>
        <v xml:space="preserve"> Fungi</v>
      </c>
    </row>
    <row r="1454" spans="1:6">
      <c r="A1454" t="s">
        <v>2783</v>
      </c>
      <c r="B1454" t="s">
        <v>1</v>
      </c>
      <c r="C1454">
        <v>72</v>
      </c>
      <c r="D1454">
        <v>256</v>
      </c>
      <c r="E1454" t="str">
        <f>VLOOKUP(A1454,taxo!$A$1:$E$486,5,FALSE)</f>
        <v>Eukaryota</v>
      </c>
      <c r="F1454" t="str">
        <f>VLOOKUP(A1454,taxo!$A$1:$F$486,6,FALSE)</f>
        <v xml:space="preserve"> Metazoa</v>
      </c>
    </row>
    <row r="1455" spans="1:6">
      <c r="A1455" t="s">
        <v>2783</v>
      </c>
      <c r="B1455" t="s">
        <v>9</v>
      </c>
      <c r="C1455">
        <v>269</v>
      </c>
      <c r="D1455">
        <v>413</v>
      </c>
      <c r="E1455" t="str">
        <f>VLOOKUP(A1455,taxo!$A$1:$E$486,5,FALSE)</f>
        <v>Eukaryota</v>
      </c>
      <c r="F1455" t="str">
        <f>VLOOKUP(A1455,taxo!$A$1:$F$486,6,FALSE)</f>
        <v xml:space="preserve"> Metazoa</v>
      </c>
    </row>
    <row r="1456" spans="1:6">
      <c r="A1456" t="s">
        <v>2783</v>
      </c>
      <c r="B1456" t="s">
        <v>13</v>
      </c>
      <c r="C1456">
        <v>524</v>
      </c>
      <c r="D1456">
        <v>700</v>
      </c>
      <c r="E1456" t="str">
        <f>VLOOKUP(A1456,taxo!$A$1:$E$486,5,FALSE)</f>
        <v>Eukaryota</v>
      </c>
      <c r="F1456" t="str">
        <f>VLOOKUP(A1456,taxo!$A$1:$F$486,6,FALSE)</f>
        <v xml:space="preserve"> Metazoa</v>
      </c>
    </row>
    <row r="1457" spans="1:6">
      <c r="A1457" t="s">
        <v>2792</v>
      </c>
      <c r="B1457" t="s">
        <v>1</v>
      </c>
      <c r="C1457">
        <v>72</v>
      </c>
      <c r="D1457">
        <v>256</v>
      </c>
      <c r="E1457" t="str">
        <f>VLOOKUP(A1457,taxo!$A$1:$E$486,5,FALSE)</f>
        <v>Eukaryota</v>
      </c>
      <c r="F1457" t="str">
        <f>VLOOKUP(A1457,taxo!$A$1:$F$486,6,FALSE)</f>
        <v xml:space="preserve"> Viridiplantae</v>
      </c>
    </row>
    <row r="1458" spans="1:6">
      <c r="A1458" t="s">
        <v>2792</v>
      </c>
      <c r="B1458" t="s">
        <v>9</v>
      </c>
      <c r="C1458">
        <v>269</v>
      </c>
      <c r="D1458">
        <v>413</v>
      </c>
      <c r="E1458" t="str">
        <f>VLOOKUP(A1458,taxo!$A$1:$E$486,5,FALSE)</f>
        <v>Eukaryota</v>
      </c>
      <c r="F1458" t="str">
        <f>VLOOKUP(A1458,taxo!$A$1:$F$486,6,FALSE)</f>
        <v xml:space="preserve"> Viridiplantae</v>
      </c>
    </row>
    <row r="1459" spans="1:6">
      <c r="A1459" t="s">
        <v>2792</v>
      </c>
      <c r="B1459" t="s">
        <v>13</v>
      </c>
      <c r="C1459">
        <v>524</v>
      </c>
      <c r="D1459">
        <v>601</v>
      </c>
      <c r="E1459" t="str">
        <f>VLOOKUP(A1459,taxo!$A$1:$E$486,5,FALSE)</f>
        <v>Eukaryota</v>
      </c>
      <c r="F1459" t="str">
        <f>VLOOKUP(A1459,taxo!$A$1:$F$486,6,FALSE)</f>
        <v xml:space="preserve"> Viridiplantae</v>
      </c>
    </row>
    <row r="1460" spans="1:6">
      <c r="A1460" t="s">
        <v>2798</v>
      </c>
      <c r="B1460" t="s">
        <v>1</v>
      </c>
      <c r="C1460">
        <v>72</v>
      </c>
      <c r="D1460">
        <v>154</v>
      </c>
      <c r="E1460" t="str">
        <f>VLOOKUP(A1460,taxo!$A$1:$E$486,5,FALSE)</f>
        <v>Eukaryota</v>
      </c>
      <c r="F1460" t="str">
        <f>VLOOKUP(A1460,taxo!$A$1:$F$486,6,FALSE)</f>
        <v xml:space="preserve"> Viridiplantae</v>
      </c>
    </row>
    <row r="1461" spans="1:6">
      <c r="A1461" t="s">
        <v>2798</v>
      </c>
      <c r="B1461" t="s">
        <v>1</v>
      </c>
      <c r="C1461">
        <v>151</v>
      </c>
      <c r="D1461">
        <v>214</v>
      </c>
      <c r="E1461" t="str">
        <f>VLOOKUP(A1461,taxo!$A$1:$E$486,5,FALSE)</f>
        <v>Eukaryota</v>
      </c>
      <c r="F1461" t="str">
        <f>VLOOKUP(A1461,taxo!$A$1:$F$486,6,FALSE)</f>
        <v xml:space="preserve"> Viridiplantae</v>
      </c>
    </row>
    <row r="1462" spans="1:6">
      <c r="A1462" t="s">
        <v>2798</v>
      </c>
      <c r="B1462" t="s">
        <v>9</v>
      </c>
      <c r="C1462">
        <v>227</v>
      </c>
      <c r="D1462">
        <v>371</v>
      </c>
      <c r="E1462" t="str">
        <f>VLOOKUP(A1462,taxo!$A$1:$E$486,5,FALSE)</f>
        <v>Eukaryota</v>
      </c>
      <c r="F1462" t="str">
        <f>VLOOKUP(A1462,taxo!$A$1:$F$486,6,FALSE)</f>
        <v xml:space="preserve"> Viridiplantae</v>
      </c>
    </row>
    <row r="1463" spans="1:6">
      <c r="A1463" t="s">
        <v>2798</v>
      </c>
      <c r="B1463" t="s">
        <v>13</v>
      </c>
      <c r="C1463">
        <v>482</v>
      </c>
      <c r="D1463">
        <v>655</v>
      </c>
      <c r="E1463" t="str">
        <f>VLOOKUP(A1463,taxo!$A$1:$E$486,5,FALSE)</f>
        <v>Eukaryota</v>
      </c>
      <c r="F1463" t="str">
        <f>VLOOKUP(A1463,taxo!$A$1:$F$486,6,FALSE)</f>
        <v xml:space="preserve"> Viridiplantae</v>
      </c>
    </row>
    <row r="1464" spans="1:6">
      <c r="A1464" t="s">
        <v>2801</v>
      </c>
      <c r="B1464" t="s">
        <v>1</v>
      </c>
      <c r="C1464">
        <v>72</v>
      </c>
      <c r="D1464">
        <v>154</v>
      </c>
      <c r="E1464" t="str">
        <f>VLOOKUP(A1464,taxo!$A$1:$E$486,5,FALSE)</f>
        <v>Eukaryota</v>
      </c>
      <c r="F1464" t="str">
        <f>VLOOKUP(A1464,taxo!$A$1:$F$486,6,FALSE)</f>
        <v xml:space="preserve"> Viridiplantae</v>
      </c>
    </row>
    <row r="1465" spans="1:6">
      <c r="A1465" t="s">
        <v>2801</v>
      </c>
      <c r="B1465" t="s">
        <v>1</v>
      </c>
      <c r="C1465">
        <v>151</v>
      </c>
      <c r="D1465">
        <v>214</v>
      </c>
      <c r="E1465" t="str">
        <f>VLOOKUP(A1465,taxo!$A$1:$E$486,5,FALSE)</f>
        <v>Eukaryota</v>
      </c>
      <c r="F1465" t="str">
        <f>VLOOKUP(A1465,taxo!$A$1:$F$486,6,FALSE)</f>
        <v xml:space="preserve"> Viridiplantae</v>
      </c>
    </row>
    <row r="1466" spans="1:6">
      <c r="A1466" t="s">
        <v>2801</v>
      </c>
      <c r="B1466" t="s">
        <v>9</v>
      </c>
      <c r="C1466">
        <v>227</v>
      </c>
      <c r="D1466">
        <v>371</v>
      </c>
      <c r="E1466" t="str">
        <f>VLOOKUP(A1466,taxo!$A$1:$E$486,5,FALSE)</f>
        <v>Eukaryota</v>
      </c>
      <c r="F1466" t="str">
        <f>VLOOKUP(A1466,taxo!$A$1:$F$486,6,FALSE)</f>
        <v xml:space="preserve"> Viridiplantae</v>
      </c>
    </row>
    <row r="1467" spans="1:6">
      <c r="A1467" t="s">
        <v>2801</v>
      </c>
      <c r="B1467" t="s">
        <v>13</v>
      </c>
      <c r="C1467">
        <v>482</v>
      </c>
      <c r="D1467">
        <v>589</v>
      </c>
      <c r="E1467" t="str">
        <f>VLOOKUP(A1467,taxo!$A$1:$E$486,5,FALSE)</f>
        <v>Eukaryota</v>
      </c>
      <c r="F1467" t="str">
        <f>VLOOKUP(A1467,taxo!$A$1:$F$486,6,FALSE)</f>
        <v xml:space="preserve"> Viridiplantae</v>
      </c>
    </row>
    <row r="1468" spans="1:6">
      <c r="A1468" t="s">
        <v>2804</v>
      </c>
      <c r="B1468" t="s">
        <v>1</v>
      </c>
      <c r="C1468">
        <v>72</v>
      </c>
      <c r="D1468">
        <v>256</v>
      </c>
      <c r="E1468" t="str">
        <f>VLOOKUP(A1468,taxo!$A$1:$E$486,5,FALSE)</f>
        <v>Eukaryota</v>
      </c>
      <c r="F1468" t="str">
        <f>VLOOKUP(A1468,taxo!$A$1:$F$486,6,FALSE)</f>
        <v xml:space="preserve"> Viridiplantae</v>
      </c>
    </row>
    <row r="1469" spans="1:6">
      <c r="A1469" t="s">
        <v>2804</v>
      </c>
      <c r="B1469" t="s">
        <v>9</v>
      </c>
      <c r="C1469">
        <v>269</v>
      </c>
      <c r="D1469">
        <v>413</v>
      </c>
      <c r="E1469" t="str">
        <f>VLOOKUP(A1469,taxo!$A$1:$E$486,5,FALSE)</f>
        <v>Eukaryota</v>
      </c>
      <c r="F1469" t="str">
        <f>VLOOKUP(A1469,taxo!$A$1:$F$486,6,FALSE)</f>
        <v xml:space="preserve"> Viridiplantae</v>
      </c>
    </row>
    <row r="1470" spans="1:6">
      <c r="A1470" t="s">
        <v>2804</v>
      </c>
      <c r="B1470" t="s">
        <v>13</v>
      </c>
      <c r="C1470">
        <v>524</v>
      </c>
      <c r="D1470">
        <v>700</v>
      </c>
      <c r="E1470" t="str">
        <f>VLOOKUP(A1470,taxo!$A$1:$E$486,5,FALSE)</f>
        <v>Eukaryota</v>
      </c>
      <c r="F1470" t="str">
        <f>VLOOKUP(A1470,taxo!$A$1:$F$486,6,FALSE)</f>
        <v xml:space="preserve"> Viridiplantae</v>
      </c>
    </row>
    <row r="1471" spans="1:6">
      <c r="A1471" t="s">
        <v>2983</v>
      </c>
      <c r="B1471" t="s">
        <v>1</v>
      </c>
      <c r="C1471">
        <v>124</v>
      </c>
      <c r="D1471">
        <v>290</v>
      </c>
      <c r="E1471" t="e">
        <f>VLOOKUP(A1471,taxo!$A$1:$E$486,5,FALSE)</f>
        <v>#N/A</v>
      </c>
      <c r="F1471" t="e">
        <f>VLOOKUP(A1471,taxo!$A$1:$F$486,6,FALSE)</f>
        <v>#N/A</v>
      </c>
    </row>
    <row r="1472" spans="1:6">
      <c r="A1472" t="s">
        <v>2983</v>
      </c>
      <c r="B1472" t="s">
        <v>9</v>
      </c>
      <c r="C1472">
        <v>303</v>
      </c>
      <c r="D1472">
        <v>447</v>
      </c>
      <c r="E1472" t="e">
        <f>VLOOKUP(A1472,taxo!$A$1:$E$486,5,FALSE)</f>
        <v>#N/A</v>
      </c>
      <c r="F1472" t="e">
        <f>VLOOKUP(A1472,taxo!$A$1:$F$486,6,FALSE)</f>
        <v>#N/A</v>
      </c>
    </row>
    <row r="1473" spans="1:6">
      <c r="A1473" t="s">
        <v>2983</v>
      </c>
      <c r="B1473" t="s">
        <v>13</v>
      </c>
      <c r="C1473">
        <v>558</v>
      </c>
      <c r="D1473">
        <v>734</v>
      </c>
      <c r="E1473" t="e">
        <f>VLOOKUP(A1473,taxo!$A$1:$E$486,5,FALSE)</f>
        <v>#N/A</v>
      </c>
      <c r="F1473" t="e">
        <f>VLOOKUP(A1473,taxo!$A$1:$F$486,6,FALSE)</f>
        <v>#N/A</v>
      </c>
    </row>
    <row r="1474" spans="1:6">
      <c r="A1474" t="s">
        <v>2812</v>
      </c>
      <c r="B1474" t="s">
        <v>1</v>
      </c>
      <c r="C1474">
        <v>71</v>
      </c>
      <c r="D1474">
        <v>255</v>
      </c>
      <c r="E1474" t="str">
        <f>VLOOKUP(A1474,taxo!$A$1:$E$486,5,FALSE)</f>
        <v>Eukaryota</v>
      </c>
      <c r="F1474" t="str">
        <f>VLOOKUP(A1474,taxo!$A$1:$F$486,6,FALSE)</f>
        <v xml:space="preserve"> Fungi</v>
      </c>
    </row>
    <row r="1475" spans="1:6">
      <c r="A1475" t="s">
        <v>2812</v>
      </c>
      <c r="B1475" t="s">
        <v>9</v>
      </c>
      <c r="C1475">
        <v>268</v>
      </c>
      <c r="D1475">
        <v>412</v>
      </c>
      <c r="E1475" t="str">
        <f>VLOOKUP(A1475,taxo!$A$1:$E$486,5,FALSE)</f>
        <v>Eukaryota</v>
      </c>
      <c r="F1475" t="str">
        <f>VLOOKUP(A1475,taxo!$A$1:$F$486,6,FALSE)</f>
        <v xml:space="preserve"> Fungi</v>
      </c>
    </row>
    <row r="1476" spans="1:6">
      <c r="A1476" t="s">
        <v>2812</v>
      </c>
      <c r="B1476" t="s">
        <v>13</v>
      </c>
      <c r="C1476">
        <v>523</v>
      </c>
      <c r="D1476">
        <v>697</v>
      </c>
      <c r="E1476" t="str">
        <f>VLOOKUP(A1476,taxo!$A$1:$E$486,5,FALSE)</f>
        <v>Eukaryota</v>
      </c>
      <c r="F1476" t="str">
        <f>VLOOKUP(A1476,taxo!$A$1:$F$486,6,FALSE)</f>
        <v xml:space="preserve"> Fungi</v>
      </c>
    </row>
    <row r="1477" spans="1:6">
      <c r="A1477" t="s">
        <v>2818</v>
      </c>
      <c r="B1477" t="s">
        <v>1</v>
      </c>
      <c r="C1477">
        <v>38</v>
      </c>
      <c r="D1477">
        <v>119</v>
      </c>
      <c r="E1477" t="str">
        <f>VLOOKUP(A1477,taxo!$A$1:$E$486,5,FALSE)</f>
        <v>Eukaryota</v>
      </c>
      <c r="F1477" t="str">
        <f>VLOOKUP(A1477,taxo!$A$1:$F$486,6,FALSE)</f>
        <v xml:space="preserve"> Metazoa</v>
      </c>
    </row>
    <row r="1478" spans="1:6">
      <c r="A1478" t="s">
        <v>2818</v>
      </c>
      <c r="B1478" t="s">
        <v>9</v>
      </c>
      <c r="C1478">
        <v>93</v>
      </c>
      <c r="D1478">
        <v>232</v>
      </c>
      <c r="E1478" t="str">
        <f>VLOOKUP(A1478,taxo!$A$1:$E$486,5,FALSE)</f>
        <v>Eukaryota</v>
      </c>
      <c r="F1478" t="str">
        <f>VLOOKUP(A1478,taxo!$A$1:$F$486,6,FALSE)</f>
        <v xml:space="preserve"> Metazoa</v>
      </c>
    </row>
    <row r="1479" spans="1:6">
      <c r="A1479" t="s">
        <v>2833</v>
      </c>
      <c r="B1479" t="s">
        <v>2949</v>
      </c>
      <c r="C1479">
        <v>193</v>
      </c>
      <c r="D1479">
        <v>277</v>
      </c>
      <c r="E1479" t="str">
        <f>VLOOKUP(A1479,taxo!$A$1:$E$486,5,FALSE)</f>
        <v>Bacteria</v>
      </c>
      <c r="F1479" t="str">
        <f>VLOOKUP(A1479,taxo!$A$1:$F$486,6,FALSE)</f>
        <v xml:space="preserve"> Firmicutes</v>
      </c>
    </row>
    <row r="1480" spans="1:6">
      <c r="A1480" t="s">
        <v>2833</v>
      </c>
      <c r="B1480" t="s">
        <v>1</v>
      </c>
      <c r="C1480">
        <v>243</v>
      </c>
      <c r="D1480">
        <v>393</v>
      </c>
      <c r="E1480" t="str">
        <f>VLOOKUP(A1480,taxo!$A$1:$E$486,5,FALSE)</f>
        <v>Bacteria</v>
      </c>
      <c r="F1480" t="str">
        <f>VLOOKUP(A1480,taxo!$A$1:$F$486,6,FALSE)</f>
        <v xml:space="preserve"> Firmicutes</v>
      </c>
    </row>
    <row r="1481" spans="1:6">
      <c r="A1481" t="s">
        <v>2833</v>
      </c>
      <c r="B1481" t="s">
        <v>9</v>
      </c>
      <c r="C1481">
        <v>429</v>
      </c>
      <c r="D1481">
        <v>570</v>
      </c>
      <c r="E1481" t="str">
        <f>VLOOKUP(A1481,taxo!$A$1:$E$486,5,FALSE)</f>
        <v>Bacteria</v>
      </c>
      <c r="F1481" t="str">
        <f>VLOOKUP(A1481,taxo!$A$1:$F$486,6,FALSE)</f>
        <v xml:space="preserve"> Firmicutes</v>
      </c>
    </row>
    <row r="1482" spans="1:6">
      <c r="A1482" t="s">
        <v>2833</v>
      </c>
      <c r="B1482" t="s">
        <v>13</v>
      </c>
      <c r="C1482">
        <v>582</v>
      </c>
      <c r="D1482">
        <v>751</v>
      </c>
      <c r="E1482" t="str">
        <f>VLOOKUP(A1482,taxo!$A$1:$E$486,5,FALSE)</f>
        <v>Bacteria</v>
      </c>
      <c r="F1482" t="str">
        <f>VLOOKUP(A1482,taxo!$A$1:$F$486,6,FALSE)</f>
        <v xml:space="preserve"> Firmicutes</v>
      </c>
    </row>
    <row r="1483" spans="1:6">
      <c r="A1483" t="s">
        <v>2833</v>
      </c>
      <c r="B1483" t="s">
        <v>2951</v>
      </c>
      <c r="C1483">
        <v>13</v>
      </c>
      <c r="D1483">
        <v>293</v>
      </c>
      <c r="E1483" t="str">
        <f>VLOOKUP(A1483,taxo!$A$1:$E$486,5,FALSE)</f>
        <v>Bacteria</v>
      </c>
      <c r="F1483" t="str">
        <f>VLOOKUP(A1483,taxo!$A$1:$F$486,6,FALSE)</f>
        <v xml:space="preserve"> Firmicutes</v>
      </c>
    </row>
    <row r="1484" spans="1:6">
      <c r="A1484" t="s">
        <v>2837</v>
      </c>
      <c r="B1484" t="s">
        <v>1</v>
      </c>
      <c r="C1484">
        <v>74</v>
      </c>
      <c r="D1484">
        <v>261</v>
      </c>
      <c r="E1484" t="str">
        <f>VLOOKUP(A1484,taxo!$A$1:$E$486,5,FALSE)</f>
        <v>Eukaryota</v>
      </c>
      <c r="F1484" t="str">
        <f>VLOOKUP(A1484,taxo!$A$1:$F$486,6,FALSE)</f>
        <v xml:space="preserve"> Viridiplantae</v>
      </c>
    </row>
    <row r="1485" spans="1:6">
      <c r="A1485" t="s">
        <v>2837</v>
      </c>
      <c r="B1485" t="s">
        <v>9</v>
      </c>
      <c r="C1485">
        <v>274</v>
      </c>
      <c r="D1485">
        <v>418</v>
      </c>
      <c r="E1485" t="str">
        <f>VLOOKUP(A1485,taxo!$A$1:$E$486,5,FALSE)</f>
        <v>Eukaryota</v>
      </c>
      <c r="F1485" t="str">
        <f>VLOOKUP(A1485,taxo!$A$1:$F$486,6,FALSE)</f>
        <v xml:space="preserve"> Viridiplantae</v>
      </c>
    </row>
    <row r="1486" spans="1:6">
      <c r="A1486" t="s">
        <v>2837</v>
      </c>
      <c r="B1486" t="s">
        <v>13</v>
      </c>
      <c r="C1486">
        <v>529</v>
      </c>
      <c r="D1486">
        <v>705</v>
      </c>
      <c r="E1486" t="str">
        <f>VLOOKUP(A1486,taxo!$A$1:$E$486,5,FALSE)</f>
        <v>Eukaryota</v>
      </c>
      <c r="F1486" t="str">
        <f>VLOOKUP(A1486,taxo!$A$1:$F$486,6,FALSE)</f>
        <v xml:space="preserve"> Viridiplantae</v>
      </c>
    </row>
    <row r="1487" spans="1:6">
      <c r="A1487" t="s">
        <v>2837</v>
      </c>
      <c r="B1487" t="s">
        <v>2953</v>
      </c>
      <c r="C1487">
        <v>15</v>
      </c>
      <c r="D1487">
        <v>98</v>
      </c>
      <c r="E1487" t="str">
        <f>VLOOKUP(A1487,taxo!$A$1:$E$486,5,FALSE)</f>
        <v>Eukaryota</v>
      </c>
      <c r="F1487" t="str">
        <f>VLOOKUP(A1487,taxo!$A$1:$F$486,6,FALSE)</f>
        <v xml:space="preserve"> Viridiplantae</v>
      </c>
    </row>
    <row r="1488" spans="1:6">
      <c r="A1488" t="s">
        <v>2845</v>
      </c>
      <c r="B1488" t="s">
        <v>1</v>
      </c>
      <c r="C1488">
        <v>30</v>
      </c>
      <c r="D1488">
        <v>216</v>
      </c>
      <c r="E1488" t="str">
        <f>VLOOKUP(A1488,taxo!$A$1:$E$486,5,FALSE)</f>
        <v>Eukaryota</v>
      </c>
      <c r="F1488" t="str">
        <f>VLOOKUP(A1488,taxo!$A$1:$F$486,6,FALSE)</f>
        <v xml:space="preserve"> Fungi</v>
      </c>
    </row>
    <row r="1489" spans="1:6">
      <c r="A1489" t="s">
        <v>2845</v>
      </c>
      <c r="B1489" t="s">
        <v>9</v>
      </c>
      <c r="C1489">
        <v>229</v>
      </c>
      <c r="D1489">
        <v>374</v>
      </c>
      <c r="E1489" t="str">
        <f>VLOOKUP(A1489,taxo!$A$1:$E$486,5,FALSE)</f>
        <v>Eukaryota</v>
      </c>
      <c r="F1489" t="str">
        <f>VLOOKUP(A1489,taxo!$A$1:$F$486,6,FALSE)</f>
        <v xml:space="preserve"> Fungi</v>
      </c>
    </row>
    <row r="1490" spans="1:6">
      <c r="A1490" t="s">
        <v>2845</v>
      </c>
      <c r="B1490" t="s">
        <v>13</v>
      </c>
      <c r="C1490">
        <v>485</v>
      </c>
      <c r="D1490">
        <v>659</v>
      </c>
      <c r="E1490" t="str">
        <f>VLOOKUP(A1490,taxo!$A$1:$E$486,5,FALSE)</f>
        <v>Eukaryota</v>
      </c>
      <c r="F1490" t="str">
        <f>VLOOKUP(A1490,taxo!$A$1:$F$486,6,FALSE)</f>
        <v xml:space="preserve"> Fungi</v>
      </c>
    </row>
    <row r="1491" spans="1:6">
      <c r="A1491" t="s">
        <v>2851</v>
      </c>
      <c r="B1491" t="s">
        <v>1</v>
      </c>
      <c r="C1491">
        <v>72</v>
      </c>
      <c r="D1491">
        <v>256</v>
      </c>
      <c r="E1491" t="str">
        <f>VLOOKUP(A1491,taxo!$A$1:$E$486,5,FALSE)</f>
        <v>Eukaryota</v>
      </c>
      <c r="F1491" t="str">
        <f>VLOOKUP(A1491,taxo!$A$1:$F$486,6,FALSE)</f>
        <v xml:space="preserve"> Metazoa</v>
      </c>
    </row>
    <row r="1492" spans="1:6">
      <c r="A1492" t="s">
        <v>2851</v>
      </c>
      <c r="B1492" t="s">
        <v>9</v>
      </c>
      <c r="C1492">
        <v>269</v>
      </c>
      <c r="D1492">
        <v>413</v>
      </c>
      <c r="E1492" t="str">
        <f>VLOOKUP(A1492,taxo!$A$1:$E$486,5,FALSE)</f>
        <v>Eukaryota</v>
      </c>
      <c r="F1492" t="str">
        <f>VLOOKUP(A1492,taxo!$A$1:$F$486,6,FALSE)</f>
        <v xml:space="preserve"> Metazoa</v>
      </c>
    </row>
    <row r="1493" spans="1:6">
      <c r="A1493" t="s">
        <v>2851</v>
      </c>
      <c r="B1493" t="s">
        <v>13</v>
      </c>
      <c r="C1493">
        <v>496</v>
      </c>
      <c r="D1493">
        <v>671</v>
      </c>
      <c r="E1493" t="str">
        <f>VLOOKUP(A1493,taxo!$A$1:$E$486,5,FALSE)</f>
        <v>Eukaryota</v>
      </c>
      <c r="F1493" t="str">
        <f>VLOOKUP(A1493,taxo!$A$1:$F$486,6,FALSE)</f>
        <v xml:space="preserve"> Metazoa</v>
      </c>
    </row>
    <row r="1494" spans="1:6">
      <c r="A1494" t="s">
        <v>2856</v>
      </c>
      <c r="B1494" t="s">
        <v>1</v>
      </c>
      <c r="C1494">
        <v>96</v>
      </c>
      <c r="D1494">
        <v>280</v>
      </c>
      <c r="E1494" t="str">
        <f>VLOOKUP(A1494,taxo!$A$1:$E$486,5,FALSE)</f>
        <v>Eukaryota</v>
      </c>
      <c r="F1494" t="str">
        <f>VLOOKUP(A1494,taxo!$A$1:$F$486,6,FALSE)</f>
        <v xml:space="preserve"> Metazoa</v>
      </c>
    </row>
    <row r="1495" spans="1:6">
      <c r="A1495" t="s">
        <v>2856</v>
      </c>
      <c r="B1495" t="s">
        <v>9</v>
      </c>
      <c r="C1495">
        <v>293</v>
      </c>
      <c r="D1495">
        <v>438</v>
      </c>
      <c r="E1495" t="str">
        <f>VLOOKUP(A1495,taxo!$A$1:$E$486,5,FALSE)</f>
        <v>Eukaryota</v>
      </c>
      <c r="F1495" t="str">
        <f>VLOOKUP(A1495,taxo!$A$1:$F$486,6,FALSE)</f>
        <v xml:space="preserve"> Metazoa</v>
      </c>
    </row>
    <row r="1496" spans="1:6">
      <c r="A1496" t="s">
        <v>2856</v>
      </c>
      <c r="B1496" t="s">
        <v>13</v>
      </c>
      <c r="C1496">
        <v>549</v>
      </c>
      <c r="D1496">
        <v>689</v>
      </c>
      <c r="E1496" t="str">
        <f>VLOOKUP(A1496,taxo!$A$1:$E$486,5,FALSE)</f>
        <v>Eukaryota</v>
      </c>
      <c r="F1496" t="str">
        <f>VLOOKUP(A1496,taxo!$A$1:$F$486,6,FALSE)</f>
        <v xml:space="preserve"> Metazoa</v>
      </c>
    </row>
    <row r="1497" spans="1:6">
      <c r="A1497" t="s">
        <v>2869</v>
      </c>
      <c r="B1497" t="s">
        <v>1</v>
      </c>
      <c r="C1497">
        <v>72</v>
      </c>
      <c r="D1497">
        <v>259</v>
      </c>
      <c r="E1497" t="str">
        <f>VLOOKUP(A1497,taxo!$A$1:$E$486,5,FALSE)</f>
        <v>Eukaryota</v>
      </c>
      <c r="F1497" t="str">
        <f>VLOOKUP(A1497,taxo!$A$1:$F$486,6,FALSE)</f>
        <v xml:space="preserve"> Viridiplantae</v>
      </c>
    </row>
    <row r="1498" spans="1:6">
      <c r="A1498" t="s">
        <v>2869</v>
      </c>
      <c r="B1498" t="s">
        <v>9</v>
      </c>
      <c r="C1498">
        <v>272</v>
      </c>
      <c r="D1498">
        <v>416</v>
      </c>
      <c r="E1498" t="str">
        <f>VLOOKUP(A1498,taxo!$A$1:$E$486,5,FALSE)</f>
        <v>Eukaryota</v>
      </c>
      <c r="F1498" t="str">
        <f>VLOOKUP(A1498,taxo!$A$1:$F$486,6,FALSE)</f>
        <v xml:space="preserve"> Viridiplantae</v>
      </c>
    </row>
    <row r="1499" spans="1:6">
      <c r="A1499" t="s">
        <v>2869</v>
      </c>
      <c r="B1499" t="s">
        <v>13</v>
      </c>
      <c r="C1499">
        <v>527</v>
      </c>
      <c r="D1499">
        <v>703</v>
      </c>
      <c r="E1499" t="str">
        <f>VLOOKUP(A1499,taxo!$A$1:$E$486,5,FALSE)</f>
        <v>Eukaryota</v>
      </c>
      <c r="F1499" t="str">
        <f>VLOOKUP(A1499,taxo!$A$1:$F$486,6,FALSE)</f>
        <v xml:space="preserve"> Viridiplantae</v>
      </c>
    </row>
    <row r="1500" spans="1:6">
      <c r="A1500" t="s">
        <v>2873</v>
      </c>
      <c r="B1500" t="s">
        <v>1</v>
      </c>
      <c r="C1500">
        <v>72</v>
      </c>
      <c r="D1500">
        <v>259</v>
      </c>
      <c r="E1500" t="str">
        <f>VLOOKUP(A1500,taxo!$A$1:$E$486,5,FALSE)</f>
        <v>Eukaryota</v>
      </c>
      <c r="F1500" t="str">
        <f>VLOOKUP(A1500,taxo!$A$1:$F$486,6,FALSE)</f>
        <v xml:space="preserve"> Viridiplantae</v>
      </c>
    </row>
    <row r="1501" spans="1:6">
      <c r="A1501" t="s">
        <v>2873</v>
      </c>
      <c r="B1501" t="s">
        <v>9</v>
      </c>
      <c r="C1501">
        <v>272</v>
      </c>
      <c r="D1501">
        <v>416</v>
      </c>
      <c r="E1501" t="str">
        <f>VLOOKUP(A1501,taxo!$A$1:$E$486,5,FALSE)</f>
        <v>Eukaryota</v>
      </c>
      <c r="F1501" t="str">
        <f>VLOOKUP(A1501,taxo!$A$1:$F$486,6,FALSE)</f>
        <v xml:space="preserve"> Viridiplantae</v>
      </c>
    </row>
    <row r="1502" spans="1:6">
      <c r="A1502" t="s">
        <v>2876</v>
      </c>
      <c r="B1502" t="s">
        <v>1</v>
      </c>
      <c r="C1502">
        <v>72</v>
      </c>
      <c r="D1502">
        <v>256</v>
      </c>
      <c r="E1502" t="str">
        <f>VLOOKUP(A1502,taxo!$A$1:$E$486,5,FALSE)</f>
        <v>Eukaryota</v>
      </c>
      <c r="F1502" t="str">
        <f>VLOOKUP(A1502,taxo!$A$1:$F$486,6,FALSE)</f>
        <v xml:space="preserve"> Metazoa</v>
      </c>
    </row>
    <row r="1503" spans="1:6">
      <c r="A1503" t="s">
        <v>2876</v>
      </c>
      <c r="B1503" t="s">
        <v>9</v>
      </c>
      <c r="C1503">
        <v>269</v>
      </c>
      <c r="D1503">
        <v>413</v>
      </c>
      <c r="E1503" t="str">
        <f>VLOOKUP(A1503,taxo!$A$1:$E$486,5,FALSE)</f>
        <v>Eukaryota</v>
      </c>
      <c r="F1503" t="str">
        <f>VLOOKUP(A1503,taxo!$A$1:$F$486,6,FALSE)</f>
        <v xml:space="preserve"> Metazoa</v>
      </c>
    </row>
    <row r="1504" spans="1:6">
      <c r="A1504" t="s">
        <v>2876</v>
      </c>
      <c r="B1504" t="s">
        <v>13</v>
      </c>
      <c r="C1504">
        <v>524</v>
      </c>
      <c r="D1504">
        <v>700</v>
      </c>
      <c r="E1504" t="str">
        <f>VLOOKUP(A1504,taxo!$A$1:$E$486,5,FALSE)</f>
        <v>Eukaryota</v>
      </c>
      <c r="F1504" t="str">
        <f>VLOOKUP(A1504,taxo!$A$1:$F$486,6,FALSE)</f>
        <v xml:space="preserve"> Metazoa</v>
      </c>
    </row>
    <row r="1505" spans="1:6">
      <c r="A1505" t="s">
        <v>2880</v>
      </c>
      <c r="B1505" t="s">
        <v>1</v>
      </c>
      <c r="C1505">
        <v>72</v>
      </c>
      <c r="D1505">
        <v>256</v>
      </c>
      <c r="E1505" t="str">
        <f>VLOOKUP(A1505,taxo!$A$1:$E$486,5,FALSE)</f>
        <v>Eukaryota</v>
      </c>
      <c r="F1505" t="str">
        <f>VLOOKUP(A1505,taxo!$A$1:$F$486,6,FALSE)</f>
        <v xml:space="preserve"> Metazoa</v>
      </c>
    </row>
    <row r="1506" spans="1:6">
      <c r="A1506" t="s">
        <v>2880</v>
      </c>
      <c r="B1506" t="s">
        <v>9</v>
      </c>
      <c r="C1506">
        <v>269</v>
      </c>
      <c r="D1506">
        <v>413</v>
      </c>
      <c r="E1506" t="str">
        <f>VLOOKUP(A1506,taxo!$A$1:$E$486,5,FALSE)</f>
        <v>Eukaryota</v>
      </c>
      <c r="F1506" t="str">
        <f>VLOOKUP(A1506,taxo!$A$1:$F$486,6,FALSE)</f>
        <v xml:space="preserve"> Metazoa</v>
      </c>
    </row>
    <row r="1507" spans="1:6">
      <c r="A1507" t="s">
        <v>2880</v>
      </c>
      <c r="B1507" t="s">
        <v>13</v>
      </c>
      <c r="C1507">
        <v>524</v>
      </c>
      <c r="D1507">
        <v>700</v>
      </c>
      <c r="E1507" t="str">
        <f>VLOOKUP(A1507,taxo!$A$1:$E$486,5,FALSE)</f>
        <v>Eukaryota</v>
      </c>
      <c r="F1507" t="str">
        <f>VLOOKUP(A1507,taxo!$A$1:$F$486,6,FALSE)</f>
        <v xml:space="preserve"> Metazoa</v>
      </c>
    </row>
    <row r="1508" spans="1:6">
      <c r="A1508" t="s">
        <v>2890</v>
      </c>
      <c r="B1508" t="s">
        <v>1</v>
      </c>
      <c r="C1508">
        <v>91</v>
      </c>
      <c r="D1508">
        <v>256</v>
      </c>
      <c r="E1508" t="str">
        <f>VLOOKUP(A1508,taxo!$A$1:$E$486,5,FALSE)</f>
        <v>Eukaryota</v>
      </c>
      <c r="F1508" t="str">
        <f>VLOOKUP(A1508,taxo!$A$1:$F$486,6,FALSE)</f>
        <v xml:space="preserve"> Metazoa</v>
      </c>
    </row>
    <row r="1509" spans="1:6">
      <c r="A1509" t="s">
        <v>2890</v>
      </c>
      <c r="B1509" t="s">
        <v>9</v>
      </c>
      <c r="C1509">
        <v>269</v>
      </c>
      <c r="D1509">
        <v>413</v>
      </c>
      <c r="E1509" t="str">
        <f>VLOOKUP(A1509,taxo!$A$1:$E$486,5,FALSE)</f>
        <v>Eukaryota</v>
      </c>
      <c r="F1509" t="str">
        <f>VLOOKUP(A1509,taxo!$A$1:$F$486,6,FALSE)</f>
        <v xml:space="preserve"> Metazoa</v>
      </c>
    </row>
    <row r="1510" spans="1:6">
      <c r="A1510" t="s">
        <v>2890</v>
      </c>
      <c r="B1510" t="s">
        <v>13</v>
      </c>
      <c r="C1510">
        <v>524</v>
      </c>
      <c r="D1510">
        <v>700</v>
      </c>
      <c r="E1510" t="str">
        <f>VLOOKUP(A1510,taxo!$A$1:$E$486,5,FALSE)</f>
        <v>Eukaryota</v>
      </c>
      <c r="F1510" t="str">
        <f>VLOOKUP(A1510,taxo!$A$1:$F$486,6,FALSE)</f>
        <v xml:space="preserve"> Metazoa</v>
      </c>
    </row>
    <row r="1511" spans="1:6">
      <c r="A1511" t="s">
        <v>2898</v>
      </c>
      <c r="B1511" t="s">
        <v>1</v>
      </c>
      <c r="C1511">
        <v>80</v>
      </c>
      <c r="D1511">
        <v>264</v>
      </c>
      <c r="E1511" t="str">
        <f>VLOOKUP(A1511,taxo!$A$1:$E$486,5,FALSE)</f>
        <v>Eukaryota</v>
      </c>
      <c r="F1511" t="str">
        <f>VLOOKUP(A1511,taxo!$A$1:$F$486,6,FALSE)</f>
        <v xml:space="preserve"> Metazoa</v>
      </c>
    </row>
    <row r="1512" spans="1:6">
      <c r="A1512" t="s">
        <v>2898</v>
      </c>
      <c r="B1512" t="s">
        <v>9</v>
      </c>
      <c r="C1512">
        <v>279</v>
      </c>
      <c r="D1512">
        <v>334</v>
      </c>
      <c r="E1512" t="str">
        <f>VLOOKUP(A1512,taxo!$A$1:$E$486,5,FALSE)</f>
        <v>Eukaryota</v>
      </c>
      <c r="F1512" t="str">
        <f>VLOOKUP(A1512,taxo!$A$1:$F$486,6,FALSE)</f>
        <v xml:space="preserve"> Metazoa</v>
      </c>
    </row>
    <row r="1513" spans="1:6">
      <c r="A1513" t="s">
        <v>2898</v>
      </c>
      <c r="B1513" t="s">
        <v>13</v>
      </c>
      <c r="C1513">
        <v>527</v>
      </c>
      <c r="D1513">
        <v>703</v>
      </c>
      <c r="E1513" t="str">
        <f>VLOOKUP(A1513,taxo!$A$1:$E$486,5,FALSE)</f>
        <v>Eukaryota</v>
      </c>
      <c r="F1513" t="str">
        <f>VLOOKUP(A1513,taxo!$A$1:$F$486,6,FALSE)</f>
        <v xml:space="preserve"> Metazoa</v>
      </c>
    </row>
    <row r="1514" spans="1:6">
      <c r="A1514" t="s">
        <v>2904</v>
      </c>
      <c r="B1514" t="s">
        <v>1</v>
      </c>
      <c r="C1514">
        <v>266</v>
      </c>
      <c r="D1514">
        <v>399</v>
      </c>
      <c r="E1514" t="str">
        <f>VLOOKUP(A1514,taxo!$A$1:$E$486,5,FALSE)</f>
        <v>Bacteria</v>
      </c>
      <c r="F1514" t="str">
        <f>VLOOKUP(A1514,taxo!$A$1:$F$486,6,FALSE)</f>
        <v xml:space="preserve"> Firmicutes</v>
      </c>
    </row>
    <row r="1515" spans="1:6">
      <c r="A1515" t="s">
        <v>2904</v>
      </c>
      <c r="B1515" t="s">
        <v>9</v>
      </c>
      <c r="C1515">
        <v>401</v>
      </c>
      <c r="D1515">
        <v>578</v>
      </c>
      <c r="E1515" t="str">
        <f>VLOOKUP(A1515,taxo!$A$1:$E$486,5,FALSE)</f>
        <v>Bacteria</v>
      </c>
      <c r="F1515" t="str">
        <f>VLOOKUP(A1515,taxo!$A$1:$F$486,6,FALSE)</f>
        <v xml:space="preserve"> Firmicutes</v>
      </c>
    </row>
    <row r="1516" spans="1:6">
      <c r="A1516" t="s">
        <v>2904</v>
      </c>
      <c r="B1516" t="s">
        <v>13</v>
      </c>
      <c r="C1516">
        <v>590</v>
      </c>
      <c r="D1516">
        <v>758</v>
      </c>
      <c r="E1516" t="str">
        <f>VLOOKUP(A1516,taxo!$A$1:$E$486,5,FALSE)</f>
        <v>Bacteria</v>
      </c>
      <c r="F1516" t="str">
        <f>VLOOKUP(A1516,taxo!$A$1:$F$486,6,FALSE)</f>
        <v xml:space="preserve"> Firmicutes</v>
      </c>
    </row>
    <row r="1517" spans="1:6">
      <c r="A1517" t="s">
        <v>2908</v>
      </c>
      <c r="B1517" t="s">
        <v>9</v>
      </c>
      <c r="C1517">
        <v>193</v>
      </c>
      <c r="D1517">
        <v>322</v>
      </c>
      <c r="E1517" t="str">
        <f>VLOOKUP(A1517,taxo!$A$1:$E$486,5,FALSE)</f>
        <v>Eukaryota</v>
      </c>
      <c r="F1517" t="str">
        <f>VLOOKUP(A1517,taxo!$A$1:$F$486,6,FALSE)</f>
        <v xml:space="preserve"> Alveolata</v>
      </c>
    </row>
    <row r="1518" spans="1:6">
      <c r="A1518" t="s">
        <v>2908</v>
      </c>
      <c r="B1518" t="s">
        <v>13</v>
      </c>
      <c r="C1518">
        <v>432</v>
      </c>
      <c r="D1518">
        <v>608</v>
      </c>
      <c r="E1518" t="str">
        <f>VLOOKUP(A1518,taxo!$A$1:$E$486,5,FALSE)</f>
        <v>Eukaryota</v>
      </c>
      <c r="F1518" t="str">
        <f>VLOOKUP(A1518,taxo!$A$1:$F$486,6,FALSE)</f>
        <v xml:space="preserve"> Alveolata</v>
      </c>
    </row>
    <row r="1519" spans="1:6">
      <c r="A1519" t="s">
        <v>2908</v>
      </c>
      <c r="B1519" t="s">
        <v>2953</v>
      </c>
      <c r="C1519">
        <v>17</v>
      </c>
      <c r="D1519">
        <v>207</v>
      </c>
      <c r="E1519" t="str">
        <f>VLOOKUP(A1519,taxo!$A$1:$E$486,5,FALSE)</f>
        <v>Eukaryota</v>
      </c>
      <c r="F1519" t="str">
        <f>VLOOKUP(A1519,taxo!$A$1:$F$486,6,FALSE)</f>
        <v xml:space="preserve"> Alveolata</v>
      </c>
    </row>
    <row r="1520" spans="1:6">
      <c r="A1520" t="s">
        <v>2912</v>
      </c>
      <c r="B1520" t="s">
        <v>1</v>
      </c>
      <c r="C1520">
        <v>7</v>
      </c>
      <c r="D1520">
        <v>245</v>
      </c>
      <c r="E1520" t="str">
        <f>VLOOKUP(A1520,taxo!$A$1:$E$486,5,FALSE)</f>
        <v>Eukaryota</v>
      </c>
      <c r="F1520" t="str">
        <f>VLOOKUP(A1520,taxo!$A$1:$F$486,6,FALSE)</f>
        <v xml:space="preserve"> Alveolata</v>
      </c>
    </row>
    <row r="1521" spans="1:6">
      <c r="A1521" t="s">
        <v>2912</v>
      </c>
      <c r="B1521" t="s">
        <v>9</v>
      </c>
      <c r="C1521">
        <v>436</v>
      </c>
      <c r="D1521">
        <v>565</v>
      </c>
      <c r="E1521" t="str">
        <f>VLOOKUP(A1521,taxo!$A$1:$E$486,5,FALSE)</f>
        <v>Eukaryota</v>
      </c>
      <c r="F1521" t="str">
        <f>VLOOKUP(A1521,taxo!$A$1:$F$486,6,FALSE)</f>
        <v xml:space="preserve"> Alveolata</v>
      </c>
    </row>
    <row r="1522" spans="1:6">
      <c r="A1522" t="s">
        <v>2912</v>
      </c>
      <c r="B1522" t="s">
        <v>13</v>
      </c>
      <c r="C1522">
        <v>675</v>
      </c>
      <c r="D1522">
        <v>851</v>
      </c>
      <c r="E1522" t="str">
        <f>VLOOKUP(A1522,taxo!$A$1:$E$486,5,FALSE)</f>
        <v>Eukaryota</v>
      </c>
      <c r="F1522" t="str">
        <f>VLOOKUP(A1522,taxo!$A$1:$F$486,6,FALSE)</f>
        <v xml:space="preserve"> Alveolata</v>
      </c>
    </row>
    <row r="1523" spans="1:6">
      <c r="A1523" t="s">
        <v>2915</v>
      </c>
      <c r="B1523" t="s">
        <v>1</v>
      </c>
      <c r="C1523">
        <v>71</v>
      </c>
      <c r="D1523">
        <v>255</v>
      </c>
      <c r="E1523" t="str">
        <f>VLOOKUP(A1523,taxo!$A$1:$E$486,5,FALSE)</f>
        <v>Eukaryota</v>
      </c>
      <c r="F1523" t="str">
        <f>VLOOKUP(A1523,taxo!$A$1:$F$486,6,FALSE)</f>
        <v xml:space="preserve"> Fungi</v>
      </c>
    </row>
    <row r="1524" spans="1:6">
      <c r="A1524" t="s">
        <v>2915</v>
      </c>
      <c r="B1524" t="s">
        <v>9</v>
      </c>
      <c r="C1524">
        <v>268</v>
      </c>
      <c r="D1524">
        <v>412</v>
      </c>
      <c r="E1524" t="str">
        <f>VLOOKUP(A1524,taxo!$A$1:$E$486,5,FALSE)</f>
        <v>Eukaryota</v>
      </c>
      <c r="F1524" t="str">
        <f>VLOOKUP(A1524,taxo!$A$1:$F$486,6,FALSE)</f>
        <v xml:space="preserve"> Fungi</v>
      </c>
    </row>
    <row r="1525" spans="1:6">
      <c r="A1525" t="s">
        <v>2915</v>
      </c>
      <c r="B1525" t="s">
        <v>13</v>
      </c>
      <c r="C1525">
        <v>523</v>
      </c>
      <c r="D1525">
        <v>697</v>
      </c>
      <c r="E1525" t="str">
        <f>VLOOKUP(A1525,taxo!$A$1:$E$486,5,FALSE)</f>
        <v>Eukaryota</v>
      </c>
      <c r="F1525" t="str">
        <f>VLOOKUP(A1525,taxo!$A$1:$F$486,6,FALSE)</f>
        <v xml:space="preserve"> Fungi</v>
      </c>
    </row>
    <row r="1526" spans="1:6">
      <c r="A1526" t="s">
        <v>2919</v>
      </c>
      <c r="B1526" t="s">
        <v>1</v>
      </c>
      <c r="C1526">
        <v>1</v>
      </c>
      <c r="D1526">
        <v>45</v>
      </c>
      <c r="E1526" t="str">
        <f>VLOOKUP(A1526,taxo!$A$1:$E$486,5,FALSE)</f>
        <v>Eukaryota</v>
      </c>
      <c r="F1526" t="str">
        <f>VLOOKUP(A1526,taxo!$A$1:$F$486,6,FALSE)</f>
        <v xml:space="preserve"> Rhizaria</v>
      </c>
    </row>
    <row r="1527" spans="1:6">
      <c r="A1527" t="s">
        <v>2919</v>
      </c>
      <c r="B1527" t="s">
        <v>9</v>
      </c>
      <c r="C1527">
        <v>58</v>
      </c>
      <c r="D1527">
        <v>228</v>
      </c>
      <c r="E1527" t="str">
        <f>VLOOKUP(A1527,taxo!$A$1:$E$486,5,FALSE)</f>
        <v>Eukaryota</v>
      </c>
      <c r="F1527" t="str">
        <f>VLOOKUP(A1527,taxo!$A$1:$F$486,6,FALSE)</f>
        <v xml:space="preserve"> Rhizaria</v>
      </c>
    </row>
    <row r="1528" spans="1:6">
      <c r="A1528" t="s">
        <v>10</v>
      </c>
      <c r="B1528" t="s">
        <v>1</v>
      </c>
      <c r="C1528">
        <v>38</v>
      </c>
      <c r="D1528">
        <v>215</v>
      </c>
      <c r="E1528" t="str">
        <f>VLOOKUP(A1528,taxo!$A$1:$E$486,5,FALSE)</f>
        <v>Archaea</v>
      </c>
      <c r="F1528" t="str">
        <f>VLOOKUP(A1528,taxo!$A$1:$F$486,6,FALSE)</f>
        <v xml:space="preserve"> Euryarchaeota</v>
      </c>
    </row>
    <row r="1529" spans="1:6">
      <c r="A1529" t="s">
        <v>10</v>
      </c>
      <c r="B1529" t="s">
        <v>9</v>
      </c>
      <c r="C1529">
        <v>218</v>
      </c>
      <c r="D1529">
        <v>409</v>
      </c>
      <c r="E1529" t="str">
        <f>VLOOKUP(A1529,taxo!$A$1:$E$486,5,FALSE)</f>
        <v>Archaea</v>
      </c>
      <c r="F1529" t="str">
        <f>VLOOKUP(A1529,taxo!$A$1:$F$486,6,FALSE)</f>
        <v xml:space="preserve"> Euryarchaeota</v>
      </c>
    </row>
    <row r="1530" spans="1:6">
      <c r="A1530" t="s">
        <v>10</v>
      </c>
      <c r="B1530" t="s">
        <v>13</v>
      </c>
      <c r="C1530">
        <v>422</v>
      </c>
      <c r="D1530">
        <v>579</v>
      </c>
      <c r="E1530" t="str">
        <f>VLOOKUP(A1530,taxo!$A$1:$E$486,5,FALSE)</f>
        <v>Archaea</v>
      </c>
      <c r="F1530" t="str">
        <f>VLOOKUP(A1530,taxo!$A$1:$F$486,6,FALSE)</f>
        <v xml:space="preserve"> Euryarchaeota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selected</vt:lpstr>
      <vt:lpstr>taxo</vt:lpstr>
      <vt:lpstr>structure</vt:lpstr>
      <vt:lpstr>struct_taxo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Arma</cp:lastModifiedBy>
  <dcterms:created xsi:type="dcterms:W3CDTF">2016-05-29T20:03:15Z</dcterms:created>
  <dcterms:modified xsi:type="dcterms:W3CDTF">2016-05-29T20:13:27Z</dcterms:modified>
</cp:coreProperties>
</file>