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hr19.sorted.sn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<sst xmlns="http://schemas.openxmlformats.org/spreadsheetml/2006/main" count="1254" uniqueCount="314">
  <si>
    <t xml:space="preserve">CHROM</t>
  </si>
  <si>
    <t xml:space="preserve">POS</t>
  </si>
  <si>
    <t xml:space="preserve">ID</t>
  </si>
  <si>
    <t xml:space="preserve">REF</t>
  </si>
  <si>
    <t xml:space="preserve">ALT</t>
  </si>
  <si>
    <t xml:space="preserve">QUAL</t>
  </si>
  <si>
    <t xml:space="preserve">TYPE</t>
  </si>
  <si>
    <t xml:space="preserve">HOM/HET</t>
  </si>
  <si>
    <t xml:space="preserve">REFGENE</t>
  </si>
  <si>
    <t xml:space="preserve">COVERAGE</t>
  </si>
  <si>
    <t xml:space="preserve">GENE</t>
  </si>
  <si>
    <t xml:space="preserve">EXONIC</t>
  </si>
  <si>
    <t xml:space="preserve">REF_AA</t>
  </si>
  <si>
    <t xml:space="preserve">ALT_AA</t>
  </si>
  <si>
    <t xml:space="preserve">REFSNPID</t>
  </si>
  <si>
    <t xml:space="preserve">1000G</t>
  </si>
  <si>
    <t xml:space="preserve">CLINVAR</t>
  </si>
  <si>
    <t xml:space="preserve">GWAS</t>
  </si>
  <si>
    <t xml:space="preserve">ADDITIONAL INFO</t>
  </si>
  <si>
    <t xml:space="preserve">FORMAT</t>
  </si>
  <si>
    <t xml:space="preserve">chr19.sorted.bam</t>
  </si>
  <si>
    <t xml:space="preserve">chr19</t>
  </si>
  <si>
    <t xml:space="preserve">.</t>
  </si>
  <si>
    <t xml:space="preserve">C</t>
  </si>
  <si>
    <t xml:space="preserve">T</t>
  </si>
  <si>
    <t xml:space="preserve">MUT</t>
  </si>
  <si>
    <t xml:space="preserve">hom</t>
  </si>
  <si>
    <t xml:space="preserve">intronic</t>
  </si>
  <si>
    <t xml:space="preserve">MYO9B</t>
  </si>
  <si>
    <t xml:space="preserve">rs10407446</t>
  </si>
  <si>
    <t xml:space="preserve">-</t>
  </si>
  <si>
    <t xml:space="preserve">DP=1;SGB=-0.379885;MQ0F=0;AF1=1;AC1=2;DP4=0,0,0,1;MQ=60;FQ=-29.9918</t>
  </si>
  <si>
    <t xml:space="preserve">GT:PL</t>
  </si>
  <si>
    <t xml:space="preserve">1/1:34,3,0</t>
  </si>
  <si>
    <t xml:space="preserve">G</t>
  </si>
  <si>
    <t xml:space="preserve">rs11671858</t>
  </si>
  <si>
    <t xml:space="preserve">DP=1;SGB=-0.379885;MQ0F=0;AF1=1;AC1=2;DP4=0,0,0,1;MQ=60;FQ=-29.9904</t>
  </si>
  <si>
    <t xml:space="preserve">1/1:41,3,0</t>
  </si>
  <si>
    <t xml:space="preserve">het</t>
  </si>
  <si>
    <t xml:space="preserve">rs3745348</t>
  </si>
  <si>
    <t xml:space="preserve">DP=2;SGB=-0.379885;RPB=1;MQB=1;BQB=1;MQ0F=0;AF1=0.499949;AC1=1;DP4=1,0,1,0;MQ=60;FQ=3.25466;PV4=1,1,1,1</t>
  </si>
  <si>
    <t xml:space="preserve">0/1:30,0,31</t>
  </si>
  <si>
    <t xml:space="preserve">rs7251862</t>
  </si>
  <si>
    <t xml:space="preserve">DP=5;VDB=0.14;SGB=-0.453602;RPB=0.5;MQB=1;BQB=1;MQ0F=0;AF1=0.500006;AC1=1;DP4=0,2,0,2;MQ=60;FQ=18.8593;PV4=1,1,1,0.201489</t>
  </si>
  <si>
    <t xml:space="preserve">0/1:59,0,46</t>
  </si>
  <si>
    <t xml:space="preserve">A</t>
  </si>
  <si>
    <t xml:space="preserve">rs4808568</t>
  </si>
  <si>
    <t xml:space="preserve">DP=1;SGB=-0.379885;MQ0F=0;AF1=1;AC1=2;DP4=0,0,0,1;MQ=60;FQ=-29.9912</t>
  </si>
  <si>
    <t xml:space="preserve">1/1:36,3,0</t>
  </si>
  <si>
    <t xml:space="preserve">DP=1;SGB=-0.379885;MQ0F=0;AF1=1;AC1=2;DP4=0,0,1,0;MQ=60;FQ=-29.991</t>
  </si>
  <si>
    <t xml:space="preserve">1/1:37,3,0</t>
  </si>
  <si>
    <t xml:space="preserve">DP=1;SGB=-0.379885;MQ0F=0;AF1=1;AC1=2;DP4=0,0,0,1;MQ=60;FQ=-29.9915</t>
  </si>
  <si>
    <t xml:space="preserve">1/1:35,3,0</t>
  </si>
  <si>
    <t xml:space="preserve">rs76055269</t>
  </si>
  <si>
    <t xml:space="preserve">DP=2;VDB=0.32;SGB=-0.453602;MQ0F=0;AF1=1;AC1=2;DP4=0,0,0,2;MQ=60;FQ=-32.988</t>
  </si>
  <si>
    <t xml:space="preserve">1/1:75,6,0</t>
  </si>
  <si>
    <t xml:space="preserve">rs4570994</t>
  </si>
  <si>
    <t xml:space="preserve">DP=1;SGB=-0.379885;MQ0F=0;AF1=1;AC1=2;DP4=0,0,1,0;MQ=60;FQ=-29.9906</t>
  </si>
  <si>
    <t xml:space="preserve">1/1:39,3,0</t>
  </si>
  <si>
    <t xml:space="preserve">rs56379564</t>
  </si>
  <si>
    <t xml:space="preserve">DP=1;SGB=-0.379885;MQ0F=0;AF1=1;AC1=2;DP4=0,0,0,1;MQ=60;FQ=-29.9906</t>
  </si>
  <si>
    <t xml:space="preserve">rs60732511</t>
  </si>
  <si>
    <t xml:space="preserve">DP=1;SGB=-0.379885;MQ0F=0;AF1=1;AC1=2;DP4=0,0,0,1;MQ=60;FQ=-29.9935</t>
  </si>
  <si>
    <t xml:space="preserve">0/1:31,3,0</t>
  </si>
  <si>
    <t xml:space="preserve">rs7507274</t>
  </si>
  <si>
    <t xml:space="preserve">DP=1;SGB=-0.379885;MQ0F=0;AF1=1;AC1=2;DP4=0,0,0,1;MQ=60;FQ=-29.9944</t>
  </si>
  <si>
    <t xml:space="preserve">0/1:30,3,0</t>
  </si>
  <si>
    <t xml:space="preserve">rs34298573</t>
  </si>
  <si>
    <t xml:space="preserve">DP=2;VDB=0.02;SGB=-0.453602;MQ0F=0;AF1=1;AC1=2;DP4=0,0,2,0;MQ=60;FQ=-32.988</t>
  </si>
  <si>
    <t xml:space="preserve">1/1:74,6,0</t>
  </si>
  <si>
    <t xml:space="preserve">ca</t>
  </si>
  <si>
    <t xml:space="preserve">c</t>
  </si>
  <si>
    <t xml:space="preserve">INS</t>
  </si>
  <si>
    <t xml:space="preserve">rs36015718</t>
  </si>
  <si>
    <t xml:space="preserve">INDEL;IDV=2;IMF=1;DP=2;VDB=0.02;SGB=-0.453602;MQ0F=0;AF1=1;AC1=2;DP4=0,0,2,0;MQ=60;FQ=-40.5254</t>
  </si>
  <si>
    <t xml:space="preserve">1/1:67,6,0</t>
  </si>
  <si>
    <t xml:space="preserve">rs12978830</t>
  </si>
  <si>
    <t xml:space="preserve">DP=1;SGB=-0.379885;MQ0F=0;AF1=1;AC1=2;DP4=0,0,0,1;MQ=60;FQ=-29.991</t>
  </si>
  <si>
    <t xml:space="preserve">rs56241574</t>
  </si>
  <si>
    <t xml:space="preserve">DP=2;SGB=-0.379885;RPB=1;MQB=1;BQB=1;MQ0F=0;AF1=0.500799;AC1=1;DP4=1,0,1,0;MQ=60;FQ=-5.29605;PV4=1,1,1,1</t>
  </si>
  <si>
    <t xml:space="preserve">0/1:31,0,24</t>
  </si>
  <si>
    <t xml:space="preserve">Ggtttgtttgtttgtttgttt</t>
  </si>
  <si>
    <t xml:space="preserve">GGTTTgtttgtttgtttgtttgttt</t>
  </si>
  <si>
    <t xml:space="preserve">INDEL;IDV=1;IMF=1;DP=1;SGB=-0.379885;MQ0F=0;AF1=1;AC1=2;DP4=0,0,1,0;MQ=60;FQ=-37.5258</t>
  </si>
  <si>
    <t xml:space="preserve">1/1:60,3,0</t>
  </si>
  <si>
    <t xml:space="preserve">rs2305769</t>
  </si>
  <si>
    <t xml:space="preserve">DP=20;VDB=0.746094;SGB=-0.651104;RPB=0.236815;MQB=1;MQSB=1;BQB=0.864302;MQ0F=0;AF1=0.5;AC1=1;DP4=4,8,5,3;MQ=60;FQ=140.016;PV4=0.361848,0.488895,1,0.0932178</t>
  </si>
  <si>
    <t xml:space="preserve">0/1:167,0,227</t>
  </si>
  <si>
    <t xml:space="preserve">rs2305768</t>
  </si>
  <si>
    <t xml:space="preserve">DP=20;VDB=0.836419;SGB=-0.636426;RPB=0.356243;MQB=1;MQSB=1;BQB=0.674523;MQ0F=0;AF1=0.5;AC1=1;DP4=4,8,5,2;MQ=60;FQ=127.016;PV4=0.169802,1,1,0.160238</t>
  </si>
  <si>
    <t xml:space="preserve">0/1:154,0,238</t>
  </si>
  <si>
    <t xml:space="preserve">rs76119849</t>
  </si>
  <si>
    <t xml:space="preserve">DP=11;VDB=0.24063;SGB=-0.590765;RPB=0.475476;MQB=0.950952;MQSB=1;BQB=0.950952;MQ0F=0;AF1=0.5;AC1=1;DP4=6,0,4,1;MQ=60;FQ=93.4768;PV4=0.454545,1,1,1</t>
  </si>
  <si>
    <t xml:space="preserve">0/1:124,0,123</t>
  </si>
  <si>
    <t xml:space="preserve">rs12980061</t>
  </si>
  <si>
    <t xml:space="preserve">DP=31;VDB=0.893344;SGB=-0.692067;RPB=0.146177;MQB=1;MQSB=1;BQB=0.674379;MQ0F=0;AF1=0.5;AC1=1;DP4=8,3,20,0;MQ=60;FQ=150.043;PV4=0.0367075,1,1,1</t>
  </si>
  <si>
    <t xml:space="preserve">0/1:178,0,184</t>
  </si>
  <si>
    <t xml:space="preserve">exonic</t>
  </si>
  <si>
    <t xml:space="preserve">syn</t>
  </si>
  <si>
    <t xml:space="preserve">L</t>
  </si>
  <si>
    <t xml:space="preserve">rs7256689</t>
  </si>
  <si>
    <t xml:space="preserve">DP=47;VDB=0.563774;SGB=-0.693146;MQSB=1;MQ0F=0;AF1=1;AC1=2;DP4=0,0,18,26;MQ=60;FQ=-158.987</t>
  </si>
  <si>
    <t xml:space="preserve">1/1:255,132,0</t>
  </si>
  <si>
    <t xml:space="preserve">rs4808583</t>
  </si>
  <si>
    <t xml:space="preserve">DP=6;VDB=0.181959;SGB=-0.590765;MQ0F=0;AF1=1;AC1=2;DP4=0,0,0,5;MQ=60;FQ=-41.9862</t>
  </si>
  <si>
    <t xml:space="preserve">1/1:135,15,0</t>
  </si>
  <si>
    <t xml:space="preserve">rs2279008</t>
  </si>
  <si>
    <t xml:space="preserve">Height</t>
  </si>
  <si>
    <t xml:space="preserve">DP=24;VDB=0.543076;SGB=-0.670168;RPB=0.768708;MQB=1;MQSB=1;BQB=0.995121;MQ0F=0;AF1=0.5;AC1=1;DP4=4,8,4,6;MQ=60;FQ=178;PV4=1,0.484549,1,1</t>
  </si>
  <si>
    <t xml:space="preserve">0/1:205,0,229</t>
  </si>
  <si>
    <t xml:space="preserve">AGG</t>
  </si>
  <si>
    <t xml:space="preserve">AGGG</t>
  </si>
  <si>
    <t xml:space="preserve">INDEL;IDV=7;IMF=0.875;DP=8;VDB=0.413752;SGB=-0.636426;MQSB=1;MQ0F=0;AF1=1;AC1=2;DP4=0,0,2,5;MQ=60;FQ=-55.5252</t>
  </si>
  <si>
    <t xml:space="preserve">1/1:203,21,0</t>
  </si>
  <si>
    <t xml:space="preserve">rs2279007</t>
  </si>
  <si>
    <t xml:space="preserve">DP=8;VDB=0.635923;SGB=-0.511536;RPB=0.600535;MQB=0.900802;MQSB=1;BQB=0.750668;MQ0F=0;AF1=0.5;AC1=1;DP4=1,4,1,2;MQ=60;FQ=53.0153;PV4=1,0.206035,1,1</t>
  </si>
  <si>
    <t xml:space="preserve">0/1:80,0,137</t>
  </si>
  <si>
    <t xml:space="preserve">I</t>
  </si>
  <si>
    <t xml:space="preserve">rs2279006</t>
  </si>
  <si>
    <t xml:space="preserve">DP=12;VDB=0.933681;SGB=-0.616816;RPB=0.47436;MQB=0.982603;MQSB=1;BQB=0.0338829;MQ0F=0;AF1=0.5;AC1=1;DP4=2,4,2,4;MQ=60;FQ=97.005;PV4=1,1,1,0.168149</t>
  </si>
  <si>
    <t xml:space="preserve">0/1:150,0,124</t>
  </si>
  <si>
    <t xml:space="preserve">rs8113494</t>
  </si>
  <si>
    <t xml:space="preserve">DP=23;VDB=0.177091;SGB=-0.692562;RPB=1;MQB=1;MQSB=1;BQB=1;MQ0F=0;AF1=1;AC1=2;DP4=1,0,20,2;MQ=60;FQ=-58.9861;PV4=1,1,1,1</t>
  </si>
  <si>
    <t xml:space="preserve">1/1:255,32,0</t>
  </si>
  <si>
    <t xml:space="preserve">rs7249803</t>
  </si>
  <si>
    <t xml:space="preserve">DP=1;SGB=-0.379885;MQ0F=0;AF1=1;AC1=2;DP4=0,0,1,0;MQ=60;FQ=-29.9908</t>
  </si>
  <si>
    <t xml:space="preserve">1/1:38,3,0</t>
  </si>
  <si>
    <t xml:space="preserve">rs7249926</t>
  </si>
  <si>
    <t xml:space="preserve">DP=6;VDB=0.58;SGB=-0.453602;RPB=0.75;MQB=1;MQSB=1;BQB=0.75;MQ0F=0;AF1=0.5;AC1=1;DP4=3,1,1,1;MQ=60;FQ=31.0185;PV4=1,1,1,1</t>
  </si>
  <si>
    <t xml:space="preserve">0/1:58,0,111</t>
  </si>
  <si>
    <t xml:space="preserve">rs9305088</t>
  </si>
  <si>
    <t xml:space="preserve">DP=5;VDB=0.68;SGB=-0.453602;RPB=0.666667;MQB=1;MQSB=1;BQB=0.333333;MQ0F=0;AF1=0.5;AC1=1;DP4=2,1,1,1;MQ=60;FQ=38.0072;PV4=1,1,1,1</t>
  </si>
  <si>
    <t xml:space="preserve">0/1:65,0,92</t>
  </si>
  <si>
    <t xml:space="preserve">rs3826689</t>
  </si>
  <si>
    <t xml:space="preserve">DP=12;VDB=0.566962;SGB=-0.556411;RPB=0.643095;MQB=0.964642;MQSB=0.950952;BQB=0.924449;MQ0F=0;AF1=0.5;AC1=1;DP4=3,4,3,1;MQ=60;FQ=67.0155;PV4=0.545455,0.294356,1,1</t>
  </si>
  <si>
    <t xml:space="preserve">0/1:94,0,177</t>
  </si>
  <si>
    <t xml:space="preserve">rs3826690</t>
  </si>
  <si>
    <t xml:space="preserve">DP=8;VDB=0.640413;SGB=-0.556411;RPB=0.62023;MQB=0.992367;MQSB=1;BQB=0.62023;MQ0F=0;AF1=0.5;AC1=1;DP4=0,4,1,3;MQ=60;FQ=66.0423;PV4=1,0.219657,1,0.434999</t>
  </si>
  <si>
    <t xml:space="preserve">0/1:100,0,94</t>
  </si>
  <si>
    <t xml:space="preserve">rs3826691</t>
  </si>
  <si>
    <t xml:space="preserve">DP=6;VDB=0.292086;SGB=-0.556411;RPB=0.625;MQB=1;BQB=0.25;MQ0F=0;AF1=0.50001;AC1=1;DP4=0,2,0,4;MQ=60;FQ=17.1004;PV4=1,1,1,1</t>
  </si>
  <si>
    <t xml:space="preserve">0/1:104,0,44</t>
  </si>
  <si>
    <t xml:space="preserve">rs62126161</t>
  </si>
  <si>
    <t xml:space="preserve">DP=6;VDB=0.88;SGB=-0.453602;RPB=0.625;MQB=1;BQB=0.75;MQ0F=0;AF1=0.499999;AC1=1;DP4=4,0,2,0;MQ=60;FQ=26.0257;PV4=1,1,1,0.369791</t>
  </si>
  <si>
    <t xml:space="preserve">0/1:53,0,100</t>
  </si>
  <si>
    <t xml:space="preserve">rs34092109</t>
  </si>
  <si>
    <t xml:space="preserve">DP=7;VDB=0.82;SGB=-0.453602;RPB=0.625;MQB=1;BQB=0.25;MQ0F=0;AF1=0.499999;AC1=1;DP4=4,0,2,0;MQ=60;FQ=27.0209;PV4=1,1,1,0.170982</t>
  </si>
  <si>
    <t xml:space="preserve">0/1:54,0,86</t>
  </si>
  <si>
    <t xml:space="preserve">rs962919</t>
  </si>
  <si>
    <t xml:space="preserve">DP=45;VDB=0.898744;SGB=-0.692717;RPB=0.926156;MQB=1;MQSB=1;BQB=0.3353;MQ0F=0;AF1=0.5;AC1=1;DP4=12,7,17,6;MQ=60;FQ=225.007;PV4=0.515925,0.0479243,1,0.0609695</t>
  </si>
  <si>
    <t xml:space="preserve">0/1:255,0,255</t>
  </si>
  <si>
    <t xml:space="preserve">rs4808072</t>
  </si>
  <si>
    <t xml:space="preserve">DP=42;VDB=0.556774;SGB=-0.693145;MQSB=1;MQ0F=0;AF1=1;AC1=2;DP4=0,0,22,19;MQ=60;FQ=-149.987</t>
  </si>
  <si>
    <t xml:space="preserve">1/1:255,123,0</t>
  </si>
  <si>
    <t xml:space="preserve">rs962918</t>
  </si>
  <si>
    <t xml:space="preserve">DP=12;VDB=0.519344;SGB=-0.680642;MQ0F=0;AF1=1;AC1=2;DP4=0,0,0,12;MQ=60;FQ=-62.9862</t>
  </si>
  <si>
    <t xml:space="preserve">1/1:188,36,0</t>
  </si>
  <si>
    <t xml:space="preserve">ACTCTCT</t>
  </si>
  <si>
    <t xml:space="preserve">ACTCT</t>
  </si>
  <si>
    <t xml:space="preserve">DEL</t>
  </si>
  <si>
    <t xml:space="preserve">INDEL;IDV=3;IMF=0.5;DP=6;VDB=0.317275;SGB=-0.511536;MQ0F=0;AF1=0.5;AC1=1;DP4=0,3,0,3;MQ=60;FQ=72.4695;PV4=1,0.000105699,1,0.262836</t>
  </si>
  <si>
    <t xml:space="preserve">0/1:107,0,135</t>
  </si>
  <si>
    <t xml:space="preserve">non-syn</t>
  </si>
  <si>
    <t xml:space="preserve">S</t>
  </si>
  <si>
    <t xml:space="preserve">rs1545620</t>
  </si>
  <si>
    <t xml:space="preserve">DP=10;VDB=0.187998;SGB=-0.590765;RPB=0.750668;MQB=0.900802;MQSB=0.900802;BQB=0.750668;MQ0F=0;AF1=0.5;AC1=1;DP4=0,3,3,2;MQ=60;FQ=37.016;PV4=0.196429,1,1,1</t>
  </si>
  <si>
    <t xml:space="preserve">0/1:133,0,64</t>
  </si>
  <si>
    <t xml:space="preserve">rs1064305</t>
  </si>
  <si>
    <t xml:space="preserve">DP=10;VDB=0.759288;SGB=-0.651104;RPB=1;MQB=1;MQSB=0.916482;BQB=0.5625;MQ0F=0;AF1=0.500004;AC1=1;DP4=1,1,6,2;MQ=60;FQ=21.0492;PV4=1,0.20661,1,0.269246</t>
  </si>
  <si>
    <t xml:space="preserve">0/1:184,0,48</t>
  </si>
  <si>
    <t xml:space="preserve">P</t>
  </si>
  <si>
    <t xml:space="preserve">rs2279003</t>
  </si>
  <si>
    <t xml:space="preserve">DP=28;VDB=0.693489;SGB=-0.693021;MQSB=1;MQ0F=0;AF1=1;AC1=2;DP4=0,0,12,15;MQ=60;FQ=-107.987</t>
  </si>
  <si>
    <t xml:space="preserve">1/1:255,81,0</t>
  </si>
  <si>
    <t xml:space="preserve">rs7254604</t>
  </si>
  <si>
    <t xml:space="preserve">rs3745160</t>
  </si>
  <si>
    <t xml:space="preserve">rs372995144</t>
  </si>
  <si>
    <t xml:space="preserve">DP=17;VDB=0.0221621;SGB=-0.511536;RPB=0.931063;MQB=1;MQSB=1;BQB=0.488571;MQ0F=0;AF1=0.499997;AC1=1;DP4=1,13,0,3;MQ=60;FQ=23.0366;PV4=1,1,1,1</t>
  </si>
  <si>
    <t xml:space="preserve">0/1:50,0,193</t>
  </si>
  <si>
    <t xml:space="preserve">rs8107108</t>
  </si>
  <si>
    <t xml:space="preserve">DP=10;VDB=0.372756;SGB=-0.556411;RPB=0.487298;MQB=0.974597;BQB=0.89338;MQ0F=0;AF1=0.5;AC1=1;DP4=0,5,0,4;MQ=60;FQ=67.9983;PV4=1,0.118874,1,0.291982</t>
  </si>
  <si>
    <t xml:space="preserve">0/1:95,0,119</t>
  </si>
  <si>
    <t xml:space="preserve">rs2305766</t>
  </si>
  <si>
    <t xml:space="preserve">DP=8;VDB=0.807564;SGB=-0.511536;RPB=0.810265;MQB=1.01283;BQB=0.810265;MQ0F=0;AF1=0.5;AC1=1;DP4=4,0,3,0;MQ=60;FQ=41.0069;PV4=1,0.257616,1,1</t>
  </si>
  <si>
    <t xml:space="preserve">0/1:68,0,95</t>
  </si>
  <si>
    <t xml:space="preserve">rs10421794</t>
  </si>
  <si>
    <t xml:space="preserve">DP=1;SGB=-0.379885;MQ0F=0;AF1=1;AC1=2;DP4=0,0,0,1;MQ=60;FQ=-29.9908</t>
  </si>
  <si>
    <t xml:space="preserve">V</t>
  </si>
  <si>
    <t xml:space="preserve">rs2305765</t>
  </si>
  <si>
    <t xml:space="preserve">DP=34;VDB=0.812692;SGB=-0.689466;RPB=0.872487;MQB=1;MQSB=1;BQB=0.888481;MQ0F=0;AF1=0.5;AC1=1;DP4=10,7,12,4;MQ=60;FQ=217.603;PV4=0.46464,0.24253,1,0.14161</t>
  </si>
  <si>
    <t xml:space="preserve">0/1:245,0,255</t>
  </si>
  <si>
    <t xml:space="preserve">a</t>
  </si>
  <si>
    <t xml:space="preserve">aT</t>
  </si>
  <si>
    <t xml:space="preserve">rs11392202</t>
  </si>
  <si>
    <t xml:space="preserve">INDEL;IDV=5;IMF=0.384615;DP=13;VDB=0.59927;SGB=-0.590765;MQSB=1;MQ0F=0;AF1=0.5;AC1=1;DP4=1,5,0,5;MQ=60;FQ=81.4548;PV4=1,1,1,1</t>
  </si>
  <si>
    <t xml:space="preserve">0/1:116,0,139</t>
  </si>
  <si>
    <t xml:space="preserve">rs2305764</t>
  </si>
  <si>
    <t xml:space="preserve">DP=12;VDB=0.460446;SGB=-0.511536;RPB=0.360295;MQB=1;MQSB=1;BQB=0.994805;MQ0F=0;AF1=0.5;AC1=1;DP4=8,0,1,2;MQ=60;FQ=48.0153;PV4=0.0545455,1,1,0.335125</t>
  </si>
  <si>
    <t xml:space="preserve">0/1:75,0,146</t>
  </si>
  <si>
    <t xml:space="preserve">rs1811525</t>
  </si>
  <si>
    <t xml:space="preserve">DP=15;VDB=0.670308;SGB=-0.616816;RPB=0.875173;MQB=1;BQB=0.703221;MQ0F=0;AF1=0.5;AC1=1;DP4=0,8,0,6;MQ=60;FQ=91.0124;PV4=1,0.205529,1,1</t>
  </si>
  <si>
    <t xml:space="preserve">0/1:118,0,149</t>
  </si>
  <si>
    <t xml:space="preserve">rs73931845</t>
  </si>
  <si>
    <t xml:space="preserve">DP=13;VDB=0.00921626;SGB=-0.662043;RPB=0.466776;MQB=1;MQSB=1;BQB=0.236815;MQ0F=0;AF1=0.5;AC1=1;DP4=1,3,0,9;MQ=60;FQ=66.0155;PV4=0.307692,1,1,1</t>
  </si>
  <si>
    <t xml:space="preserve">0/1:164,0,93</t>
  </si>
  <si>
    <t xml:space="preserve">rs2305763</t>
  </si>
  <si>
    <t xml:space="preserve">DP=8;VDB=0.922998;SGB=-0.556411;RPB=0.868321;MQB=0.992367;MQSB=1;BQB=0.992367;MQ0F=0;AF1=0.5;AC1=1;DP4=0,4,1,3;MQ=60;FQ=62.5005;PV4=1,0.315092,1,0.424154</t>
  </si>
  <si>
    <t xml:space="preserve">0/1:99,0,90</t>
  </si>
  <si>
    <t xml:space="preserve">rs12327728</t>
  </si>
  <si>
    <t xml:space="preserve">DP=8;VDB=0.922998;SGB=-0.556411;RPB=0.868321;MQB=0.992367;BQB=0.62023;MQ0F=0;AF1=0.5;AC1=1;DP4=4,0,4,0;MQ=60;FQ=56.0421;PV4=1,0.175473,1,0.237734</t>
  </si>
  <si>
    <t xml:space="preserve">0/1:84,0,90</t>
  </si>
  <si>
    <t xml:space="preserve">rs7248508</t>
  </si>
  <si>
    <t xml:space="preserve">DP=10;VDB=0.66971;SGB=-0.556411;RPB=0.89338;MQB=0.974597;MQSB=0.974597;BQB=0.649731;MQ0F=0;AF1=0.5;AC1=1;DP4=2,3,3,1;MQ=60;FQ=75.9613;PV4=0.52381,1,1,0.240846</t>
  </si>
  <si>
    <t xml:space="preserve">0/1:103,0,122</t>
  </si>
  <si>
    <t xml:space="preserve">rs8110964</t>
  </si>
  <si>
    <t xml:space="preserve">DP=52;VDB=0.768176;SGB=-0.693054;RPB=0.747285;MQB=1;MQSB=1;BQB=0.414084;MQ0F=0;AF1=0.5;AC1=1;DP4=5,15,6,22;MQ=60;FQ=182.017;PV4=1,1,1,0.393072</t>
  </si>
  <si>
    <t xml:space="preserve">0/1:255,0,209</t>
  </si>
  <si>
    <t xml:space="preserve">rs4366827</t>
  </si>
  <si>
    <t xml:space="preserve">DP=1;SGB=-0.379885;MQ0F=0;AF1=1;AC1=2;DP4=0,0,0,1;MQ=60;FQ=-29.9928</t>
  </si>
  <si>
    <t xml:space="preserve">0/1:32,3,0</t>
  </si>
  <si>
    <t xml:space="preserve">rs12982797</t>
  </si>
  <si>
    <t xml:space="preserve">DP=5;VDB=0.06;SGB=-0.453602;RPB=0;MQB=1;BQB=0.25;MQ0F=0;AF1=0.500002;AC1=1;DP4=2,0,2,0;MQ=60;FQ=20.8574;PV4=1,1,1,0.0803728</t>
  </si>
  <si>
    <t xml:space="preserve">0/1:54,0,49</t>
  </si>
  <si>
    <t xml:space="preserve">rs12463169</t>
  </si>
  <si>
    <t xml:space="preserve">DP=15;VDB=0.642048;SGB=-0.651104;RPB=0.511891;MQB=1;MQSB=1;BQB=0.101079;MQ0F=0;AF1=0.5;AC1=1;DP4=3,4,2,6;MQ=60;FQ=107.015;PV4=0.608392,1,1,0.212316</t>
  </si>
  <si>
    <t xml:space="preserve">0/1:169,0,134</t>
  </si>
  <si>
    <t xml:space="preserve">rs8101691</t>
  </si>
  <si>
    <t xml:space="preserve">DP=19;VDB=0.627244;SGB=-0.670168;RPB=0.76338;MQB=1;MQSB=1;BQB=0.6435;MQ0F=0;AF1=0.5;AC1=1;DP4=7,2,6,4;MQ=60;FQ=152.016;PV4=0.628483,1,1,1</t>
  </si>
  <si>
    <t xml:space="preserve">0/1:223,0,179</t>
  </si>
  <si>
    <t xml:space="preserve">UTR3</t>
  </si>
  <si>
    <t xml:space="preserve">MYO9B(NM_004145:c.*555A&gt;T,NM_001130065:c.*972A&gt;T)</t>
  </si>
  <si>
    <t xml:space="preserve">rs56318210</t>
  </si>
  <si>
    <t xml:space="preserve">DP=12;VDB=0.230191;SGB=-0.556411;RPB=0.913799;MQB=1;BQB=0.878264;MQ0F=0;AF1=0.5;AC1=1;DP4=0,8,0,4;MQ=60;FQ=47.0153;PV4=1,0.150686,1,0.347107</t>
  </si>
  <si>
    <t xml:space="preserve">0/1:74,0,146</t>
  </si>
  <si>
    <t xml:space="preserve">MPV17L2</t>
  </si>
  <si>
    <t xml:space="preserve">M</t>
  </si>
  <si>
    <t xml:space="preserve">rs874628</t>
  </si>
  <si>
    <t xml:space="preserve">Multiple sclerosis</t>
  </si>
  <si>
    <t xml:space="preserve">DP=36;VDB=0.8032;SGB=-0.693132;RPB=0.897059;MQB=1;MQSB=1;BQB=0.985294;MQ0F=0;AF1=1;AC1=2;DP4=1,1,24,10;MQ=60;FQ=-64.9862;PV4=0.52381,0.464177,1,0.145584</t>
  </si>
  <si>
    <t xml:space="preserve">1/1:255,38,0</t>
  </si>
  <si>
    <t xml:space="preserve">rs16982263</t>
  </si>
  <si>
    <t xml:space="preserve">DP=21;VDB=0.277213;SGB=-0.692067;RPB=1;MQB=1;MQSB=1;BQB=1;MQ0F=0;AF1=1;AC1=2;DP4=1,0,7,13;MQ=60;FQ=-51.986;PV4=0.380952,0.303045,1,0.222946</t>
  </si>
  <si>
    <t xml:space="preserve">1/1:255,25,0</t>
  </si>
  <si>
    <t xml:space="preserve">rs2271881</t>
  </si>
  <si>
    <t xml:space="preserve">DP=22;VDB=0.720673;SGB=-0.690438;RPB=0.941176;MQB=1;MQSB=1;BQB=0.617647;MQ0F=0;AF1=0.624261;AC1=1;DP4=2,0,11,6;MQ=60;FQ=-23.0074;PV4=1,1,1,0.145758</t>
  </si>
  <si>
    <t xml:space="preserve">0/1:252,0,4</t>
  </si>
  <si>
    <t xml:space="preserve">MPV17L2(NM_032683:c.*98G&gt;A)</t>
  </si>
  <si>
    <t xml:space="preserve">rs57922633</t>
  </si>
  <si>
    <t xml:space="preserve">DP=12;VDB=0.548121;SGB=-0.556411;RPB=0.924449;MQB=0.964642;MQSB=0.950952;BQB=0.763675;MQ0F=0;AF1=0.5;AC1=1;DP4=1,6,4,0;MQ=60;FQ=57.0154;PV4=0.0151515,0.222401,1,0.429212</t>
  </si>
  <si>
    <t xml:space="preserve">0/1:84,0,163</t>
  </si>
  <si>
    <t xml:space="preserve">MPV17L2(NM_032683:c.*243C&gt;T)</t>
  </si>
  <si>
    <t xml:space="preserve">rs1044821</t>
  </si>
  <si>
    <t xml:space="preserve">DP=18;VDB=0.731822;SGB=-0.689466;MQSB=1;MQ0F=0;AF1=1;AC1=2;DP4=0,0,7,9;MQ=60;FQ=-74.9863</t>
  </si>
  <si>
    <t xml:space="preserve">1/1:255,48,0</t>
  </si>
  <si>
    <t xml:space="preserve">TOMM40</t>
  </si>
  <si>
    <t xml:space="preserve">rs2075650</t>
  </si>
  <si>
    <t xml:space="preserve">AB1-42,Age-related macular degeneration,Alzheimer's disease biomarkers,Alzheimer's disease,Alzheimer's disease (late onset),Cognitive decline,Longevity,Cardiovascular disease risk factors,C-reactive protein,Cholesterol, total,Brain imaging</t>
  </si>
  <si>
    <t xml:space="preserve">DP=124;VDB=0.491274;SGB=-0.693147;RPB=0.712713;MQB=1;MQSB=1;BQB=0.922376;MQ0F=0;AF1=0.5;AC1=1;DP4=32,35,28,23;MQ=60;FQ=225.007;PV4=0.463174,0.330951,1,0.351383</t>
  </si>
  <si>
    <t xml:space="preserve">F</t>
  </si>
  <si>
    <t xml:space="preserve">rs157581</t>
  </si>
  <si>
    <t xml:space="preserve">DP=68;VDB=0.624568;SGB=-0.69311;RPB=0.997747;MQB=1;MQSB=1;BQB=0.798052;MQ0F=0;AF1=0.5;AC1=1;DP4=1,32,4,27;MQ=60;FQ=186.017;PV4=0.189598,1,1,1</t>
  </si>
  <si>
    <t xml:space="preserve">0/1:255,0,213</t>
  </si>
  <si>
    <t xml:space="preserve">rs73936968</t>
  </si>
  <si>
    <t xml:space="preserve">DP=19;VDB=0.00110382;SGB=-0.662043;RPB=0.114463;MQB=1;BQB=0.472367;MQ0F=0;AF1=0.5;AC1=1;DP4=0,10,0,9;MQ=60;FQ=123.75;PV4=1,0.0806765,1,0.0828328</t>
  </si>
  <si>
    <t xml:space="preserve">0/1:151,0,163</t>
  </si>
  <si>
    <t xml:space="preserve">rs34404554</t>
  </si>
  <si>
    <t xml:space="preserve">DP=5;VDB=0.64;SGB=-0.453602;RPB=0.75;MQB=1;MQSB=1;BQB=0;MQ0F=0;AF1=0.5;AC1=1;DP4=1,1,1,1;MQ=60;FQ=35.2263;PV4=1,1,1,1</t>
  </si>
  <si>
    <t xml:space="preserve">0/1:70,0,63</t>
  </si>
  <si>
    <t xml:space="preserve">DP=3;SGB=-0.379885;RPB=1;MQB=1;MQSB=1;BQB=1;MQ0F=0;AF1=0.49975;AC1=1;DP4=0,2,1,0;MQ=60;FQ=4.76959;PV4=0.333333,1,1,1</t>
  </si>
  <si>
    <t xml:space="preserve">0/1:30,0,58</t>
  </si>
  <si>
    <t xml:space="preserve">rs73936969</t>
  </si>
  <si>
    <t xml:space="preserve">DP=12;VDB=0.86488;SGB=-0.636426;RPB=0.760054;MQB=0.95494;MQSB=0.95494;BQB=0.331306;MQ0F=0;AF1=0.5;AC1=1;DP4=3,2,4,3;MQ=60;FQ=106.005;PV4=1,0.0618445,1,0.297188</t>
  </si>
  <si>
    <t xml:space="preserve">0/1:159,0,133</t>
  </si>
  <si>
    <t xml:space="preserve">rs11556505</t>
  </si>
  <si>
    <t xml:space="preserve">DP=10;VDB=0.915813;SGB=-0.590765;RPB=0.952347;MQB=0.952347;MQSB=1;BQB=0.904729;MQ0F=0;AF1=0.5;AC1=1;DP4=1,4,1,4;MQ=60;FQ=94.5604;PV4=1,0.375697,1,0.189301</t>
  </si>
  <si>
    <t xml:space="preserve">0/1:123,0,127</t>
  </si>
  <si>
    <t xml:space="preserve">rs157582</t>
  </si>
  <si>
    <t xml:space="preserve">Metabolic syndrome</t>
  </si>
  <si>
    <t xml:space="preserve">DP=5;VDB=0.160333;SGB=-0.511536;RPB=0.666667;MQB=1;BQB=0.833333;MQ0F=0;AF1=0.5;AC1=1;DP4=0,2,0,3;MQ=60;FQ=29.85;PV4=1,0.292301,1,0.43576</t>
  </si>
  <si>
    <t xml:space="preserve">0/1:71,0,57</t>
  </si>
  <si>
    <t xml:space="preserve">rs157584</t>
  </si>
  <si>
    <t xml:space="preserve">DP=8;VDB=0.490789;SGB=-0.636426;MQ0F=0;AF1=1;AC1=2;DP4=0,0,7,0;MQ=60;FQ=-47.986</t>
  </si>
  <si>
    <t xml:space="preserve">1/1:156,21,0</t>
  </si>
  <si>
    <t xml:space="preserve">rs73936970</t>
  </si>
  <si>
    <t xml:space="preserve">DP=41;VDB=0.973001;SGB=-0.693054;RPB=0.797671;MQB=1;MQSB=1;BQB=0.575853;MQ0F=0;AF1=0.5;AC1=1;DP4=5,8,14,14;MQ=60;FQ=156.017;PV4=0.52402,1,1,0.337394</t>
  </si>
  <si>
    <t xml:space="preserve">0/1:255,0,183</t>
  </si>
  <si>
    <t xml:space="preserve">rs157585</t>
  </si>
  <si>
    <t xml:space="preserve">DP=2;VDB=0.1;SGB=-0.453602;MQ0F=0;AF1=1;AC1=2;DP4=0,0,0,2;MQ=60;FQ=-32.988</t>
  </si>
  <si>
    <t xml:space="preserve">1/1:61,6,0</t>
  </si>
  <si>
    <t xml:space="preserve">rs157590</t>
  </si>
  <si>
    <t xml:space="preserve">DP=1;SGB=-0.379885;MQ0F=0;AF1=1;AC1=2;DP4=0,0,1,0;MQ=60;FQ=-29.9905</t>
  </si>
  <si>
    <t xml:space="preserve">1/1:40,3,0</t>
  </si>
  <si>
    <t xml:space="preserve">DP=1;SGB=-0.379885;MQ0F=0;AF1=1;AC1=2;DP4=0,0,1,0;MQ=60;FQ=-29.9904</t>
  </si>
  <si>
    <t xml:space="preserve">rs73936971</t>
  </si>
  <si>
    <t xml:space="preserve">DP=9;VDB=0.325692;SGB=-0.556411;RPB=0.89338;MQB=0.974597;BQB=0.730948;MQ0F=0;AF1=0.5;AC1=1;DP4=5,0,4,0;MQ=60;FQ=69.9297;PV4=1,1,1,1</t>
  </si>
  <si>
    <t xml:space="preserve">0/1:97,0,114</t>
  </si>
  <si>
    <t xml:space="preserve">rs760136</t>
  </si>
  <si>
    <t xml:space="preserve">DP=9;VDB=0.410847;SGB=-0.662043;MQ0F=0;AF1=1;AC1=2;DP4=0,0,9,0;MQ=60;FQ=-53.9861</t>
  </si>
  <si>
    <t xml:space="preserve">1/1:172,27,0</t>
  </si>
  <si>
    <t xml:space="preserve">rs741780</t>
  </si>
  <si>
    <t xml:space="preserve">DP=5;VDB=0.717074;SGB=-0.590765;MQSB=1;MQ0F=0;AF1=1;AC1=2;DP4=0,0,3,2;MQ=60;FQ=-41.9862</t>
  </si>
  <si>
    <t xml:space="preserve">1/1:173,15,0</t>
  </si>
  <si>
    <t xml:space="preserve">rs405697</t>
  </si>
  <si>
    <t xml:space="preserve">DP=6;VDB=0.0389458;SGB=-0.616816;MQ0F=0;AF1=1;AC1=2;DP4=0,0,0,6;MQ=60;FQ=-44.9861</t>
  </si>
  <si>
    <t xml:space="preserve">1/1:152,18,0</t>
  </si>
  <si>
    <t xml:space="preserve">CGGGGGGG</t>
  </si>
  <si>
    <t xml:space="preserve">CGGGGGGGG</t>
  </si>
  <si>
    <t xml:space="preserve">TOMM40(NM_006114:c.*119_*120insG,NM_001128917:c.*119_*120insG,NM_001128916:c.*119_*120insG)</t>
  </si>
  <si>
    <t xml:space="preserve">INDEL;IDV=15;IMF=0.833333;DP=18;VDB=0.167513;SGB=-0.688148;MQSB=1;MQ0F=0;AF1=1;AC1=2;DP4=0,2,1,14;MQ=60;FQ=-56.5252;PV4=1,1,1,1</t>
  </si>
  <si>
    <t xml:space="preserve">1/1:65,22,0</t>
  </si>
  <si>
    <t xml:space="preserve">TOMM40(NM_006114:c.*262G&gt;A,NM_001128917:c.*262G&gt;A,NM_001128916:c.*262G&gt;A)</t>
  </si>
  <si>
    <t xml:space="preserve">rs56748600</t>
  </si>
  <si>
    <t xml:space="preserve">DP=20;VDB=0.0630446;SGB=-0.616816;RPB=0.418638;MQB=1;BQB=1;MQ0F=0;AF1=0.5;AC1=1;DP4=14,0,6,0;MQ=60;FQ=80.0157;PV4=1,1,1,0.208553</t>
  </si>
  <si>
    <t xml:space="preserve">0/1:107,0,171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</si>
</sst>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96" activeCellId="0" sqref="Q96"/>
    </sheetView>
  </sheetViews>
  <sheetFormatPr defaultRowHeight="12.8" zeroHeight="false" outlineLevelRow="0" outlineLevelCol="0"/>
  <cols>
    <col collapsed="false" customWidth="false" hidden="false" outlineLevel="0" max="1025" min="1" style="0" width="11.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8</v>
      </c>
      <c r="P1" s="0" t="s">
        <v>14</v>
      </c>
      <c r="Q1" s="0" t="s">
        <v>15</v>
      </c>
      <c r="R1" s="0" t="s">
        <v>16</v>
      </c>
      <c r="S1" s="0" t="s">
        <v>17</v>
      </c>
      <c r="T1" s="0" t="s">
        <v>9</v>
      </c>
      <c r="U1" s="0" t="s">
        <v>18</v>
      </c>
      <c r="V1" s="0" t="s">
        <v>19</v>
      </c>
      <c r="W1" s="0" t="s">
        <v>20</v>
      </c>
    </row>
    <row r="2" customFormat="false" ht="12.8" hidden="false" customHeight="false" outlineLevel="0" collapsed="false">
      <c r="A2" s="0" t="s">
        <v>21</v>
      </c>
      <c r="B2" s="0" t="n">
        <v>17192567</v>
      </c>
      <c r="C2" s="0" t="s">
        <v>22</v>
      </c>
      <c r="D2" s="0" t="s">
        <v>23</v>
      </c>
      <c r="E2" s="0" t="s">
        <v>24</v>
      </c>
      <c r="F2" s="0" t="n">
        <v>5.46383</v>
      </c>
      <c r="G2" s="0" t="s">
        <v>25</v>
      </c>
      <c r="H2" s="0" t="s">
        <v>26</v>
      </c>
      <c r="I2" s="0" t="s">
        <v>27</v>
      </c>
      <c r="J2" s="0" t="n">
        <v>1</v>
      </c>
      <c r="K2" s="0" t="s">
        <v>28</v>
      </c>
      <c r="O2" s="0" t="n">
        <v>0</v>
      </c>
      <c r="P2" s="0" t="s">
        <v>29</v>
      </c>
      <c r="Q2" s="0" t="n">
        <v>0.601038</v>
      </c>
      <c r="R2" s="0" t="n">
        <v>0</v>
      </c>
      <c r="S2" s="0" t="s">
        <v>30</v>
      </c>
      <c r="T2" s="0" t="n">
        <v>1</v>
      </c>
      <c r="U2" s="0" t="s">
        <v>31</v>
      </c>
      <c r="V2" s="0" t="s">
        <v>32</v>
      </c>
      <c r="W2" s="0" t="s">
        <v>33</v>
      </c>
    </row>
    <row r="3" customFormat="false" ht="12.8" hidden="false" customHeight="false" outlineLevel="0" collapsed="false">
      <c r="A3" s="0" t="s">
        <v>21</v>
      </c>
      <c r="B3" s="0" t="n">
        <v>17201520</v>
      </c>
      <c r="C3" s="0" t="s">
        <v>22</v>
      </c>
      <c r="D3" s="0" t="s">
        <v>24</v>
      </c>
      <c r="E3" s="0" t="s">
        <v>34</v>
      </c>
      <c r="F3" s="0" t="n">
        <v>11.3429</v>
      </c>
      <c r="G3" s="0" t="s">
        <v>25</v>
      </c>
      <c r="H3" s="0" t="s">
        <v>26</v>
      </c>
      <c r="I3" s="0" t="s">
        <v>27</v>
      </c>
      <c r="J3" s="0" t="n">
        <v>1</v>
      </c>
      <c r="K3" s="0" t="s">
        <v>28</v>
      </c>
      <c r="O3" s="0" t="n">
        <v>0</v>
      </c>
      <c r="P3" s="0" t="s">
        <v>35</v>
      </c>
      <c r="Q3" s="0" t="n">
        <v>0.620008</v>
      </c>
      <c r="R3" s="0" t="n">
        <v>0</v>
      </c>
      <c r="S3" s="0" t="s">
        <v>30</v>
      </c>
      <c r="T3" s="0" t="n">
        <v>1</v>
      </c>
      <c r="U3" s="0" t="s">
        <v>36</v>
      </c>
      <c r="V3" s="0" t="s">
        <v>32</v>
      </c>
      <c r="W3" s="0" t="s">
        <v>37</v>
      </c>
    </row>
    <row r="4" customFormat="false" ht="12.8" hidden="false" customHeight="false" outlineLevel="0" collapsed="false">
      <c r="A4" s="0" t="s">
        <v>21</v>
      </c>
      <c r="B4" s="0" t="n">
        <v>17212410</v>
      </c>
      <c r="C4" s="0" t="s">
        <v>22</v>
      </c>
      <c r="D4" s="0" t="s">
        <v>23</v>
      </c>
      <c r="E4" s="0" t="s">
        <v>24</v>
      </c>
      <c r="F4" s="0" t="n">
        <v>3.01446</v>
      </c>
      <c r="G4" s="0" t="s">
        <v>25</v>
      </c>
      <c r="H4" s="0" t="s">
        <v>38</v>
      </c>
      <c r="I4" s="0" t="s">
        <v>27</v>
      </c>
      <c r="J4" s="0" t="n">
        <v>2</v>
      </c>
      <c r="K4" s="0" t="s">
        <v>28</v>
      </c>
      <c r="O4" s="0" t="n">
        <v>0</v>
      </c>
      <c r="P4" s="0" t="s">
        <v>39</v>
      </c>
      <c r="Q4" s="0" t="n">
        <v>0.421326</v>
      </c>
      <c r="R4" s="0" t="n">
        <v>0</v>
      </c>
      <c r="S4" s="0" t="s">
        <v>30</v>
      </c>
      <c r="T4" s="0" t="n">
        <v>2</v>
      </c>
      <c r="U4" s="0" t="s">
        <v>40</v>
      </c>
      <c r="V4" s="0" t="s">
        <v>32</v>
      </c>
      <c r="W4" s="0" t="s">
        <v>41</v>
      </c>
    </row>
    <row r="5" customFormat="false" ht="12.8" hidden="false" customHeight="false" outlineLevel="0" collapsed="false">
      <c r="A5" s="0" t="s">
        <v>21</v>
      </c>
      <c r="B5" s="0" t="n">
        <v>17213536</v>
      </c>
      <c r="C5" s="0" t="s">
        <v>22</v>
      </c>
      <c r="D5" s="0" t="s">
        <v>24</v>
      </c>
      <c r="E5" s="0" t="s">
        <v>23</v>
      </c>
      <c r="F5" s="0" t="n">
        <v>29.0124</v>
      </c>
      <c r="G5" s="0" t="s">
        <v>25</v>
      </c>
      <c r="H5" s="0" t="s">
        <v>38</v>
      </c>
      <c r="I5" s="0" t="s">
        <v>27</v>
      </c>
      <c r="J5" s="0" t="n">
        <v>5</v>
      </c>
      <c r="K5" s="0" t="s">
        <v>28</v>
      </c>
      <c r="O5" s="0" t="n">
        <v>0</v>
      </c>
      <c r="P5" s="0" t="s">
        <v>42</v>
      </c>
      <c r="Q5" s="0" t="n">
        <v>0.738019</v>
      </c>
      <c r="R5" s="0" t="n">
        <v>0</v>
      </c>
      <c r="S5" s="0" t="s">
        <v>30</v>
      </c>
      <c r="T5" s="0" t="n">
        <v>5</v>
      </c>
      <c r="U5" s="0" t="s">
        <v>43</v>
      </c>
      <c r="V5" s="0" t="s">
        <v>32</v>
      </c>
      <c r="W5" s="0" t="s">
        <v>44</v>
      </c>
    </row>
    <row r="6" customFormat="false" ht="12.8" hidden="false" customHeight="false" outlineLevel="0" collapsed="false">
      <c r="A6" s="0" t="s">
        <v>21</v>
      </c>
      <c r="B6" s="0" t="n">
        <v>17218551</v>
      </c>
      <c r="C6" s="0" t="s">
        <v>22</v>
      </c>
      <c r="D6" s="0" t="s">
        <v>45</v>
      </c>
      <c r="E6" s="0" t="s">
        <v>34</v>
      </c>
      <c r="F6" s="0" t="n">
        <v>6.98265</v>
      </c>
      <c r="G6" s="0" t="s">
        <v>25</v>
      </c>
      <c r="H6" s="0" t="s">
        <v>26</v>
      </c>
      <c r="I6" s="0" t="s">
        <v>27</v>
      </c>
      <c r="J6" s="0" t="n">
        <v>1</v>
      </c>
      <c r="K6" s="0" t="s">
        <v>28</v>
      </c>
      <c r="O6" s="0" t="n">
        <v>0</v>
      </c>
      <c r="P6" s="0" t="s">
        <v>46</v>
      </c>
      <c r="Q6" s="0" t="n">
        <v>0.758986</v>
      </c>
      <c r="R6" s="0" t="n">
        <v>0</v>
      </c>
      <c r="S6" s="0" t="s">
        <v>30</v>
      </c>
      <c r="T6" s="0" t="n">
        <v>1</v>
      </c>
      <c r="U6" s="0" t="s">
        <v>47</v>
      </c>
      <c r="V6" s="0" t="s">
        <v>32</v>
      </c>
      <c r="W6" s="0" t="s">
        <v>48</v>
      </c>
    </row>
    <row r="7" customFormat="false" ht="12.8" hidden="false" customHeight="false" outlineLevel="0" collapsed="false">
      <c r="A7" s="0" t="s">
        <v>21</v>
      </c>
      <c r="B7" s="0" t="n">
        <v>17218605</v>
      </c>
      <c r="C7" s="0" t="s">
        <v>22</v>
      </c>
      <c r="D7" s="0" t="s">
        <v>23</v>
      </c>
      <c r="E7" s="0" t="s">
        <v>24</v>
      </c>
      <c r="F7" s="0" t="n">
        <v>11.3429</v>
      </c>
      <c r="G7" s="0" t="s">
        <v>25</v>
      </c>
      <c r="H7" s="0" t="s">
        <v>26</v>
      </c>
      <c r="I7" s="0" t="s">
        <v>27</v>
      </c>
      <c r="J7" s="0" t="n">
        <v>1</v>
      </c>
      <c r="K7" s="0" t="s">
        <v>28</v>
      </c>
      <c r="O7" s="0" t="n">
        <v>0</v>
      </c>
      <c r="P7" s="0" t="n">
        <v>0</v>
      </c>
      <c r="Q7" s="0" t="n">
        <v>0</v>
      </c>
      <c r="R7" s="0" t="n">
        <v>0</v>
      </c>
      <c r="S7" s="0" t="s">
        <v>30</v>
      </c>
      <c r="T7" s="0" t="n">
        <v>1</v>
      </c>
      <c r="U7" s="0" t="s">
        <v>36</v>
      </c>
      <c r="V7" s="0" t="s">
        <v>32</v>
      </c>
      <c r="W7" s="0" t="s">
        <v>37</v>
      </c>
    </row>
    <row r="8" customFormat="false" ht="12.8" hidden="false" customHeight="false" outlineLevel="0" collapsed="false">
      <c r="A8" s="0" t="s">
        <v>21</v>
      </c>
      <c r="B8" s="0" t="n">
        <v>17220543</v>
      </c>
      <c r="C8" s="0" t="s">
        <v>22</v>
      </c>
      <c r="D8" s="0" t="s">
        <v>23</v>
      </c>
      <c r="E8" s="0" t="s">
        <v>45</v>
      </c>
      <c r="F8" s="0" t="n">
        <v>7.79993</v>
      </c>
      <c r="G8" s="0" t="s">
        <v>25</v>
      </c>
      <c r="H8" s="0" t="s">
        <v>26</v>
      </c>
      <c r="I8" s="0" t="s">
        <v>27</v>
      </c>
      <c r="J8" s="0" t="n">
        <v>1</v>
      </c>
      <c r="K8" s="0" t="s">
        <v>28</v>
      </c>
      <c r="O8" s="0" t="n">
        <v>0</v>
      </c>
      <c r="P8" s="0" t="n">
        <v>0</v>
      </c>
      <c r="Q8" s="0" t="n">
        <v>0</v>
      </c>
      <c r="R8" s="0" t="n">
        <v>0</v>
      </c>
      <c r="S8" s="0" t="s">
        <v>30</v>
      </c>
      <c r="T8" s="0" t="n">
        <v>1</v>
      </c>
      <c r="U8" s="0" t="s">
        <v>49</v>
      </c>
      <c r="V8" s="0" t="s">
        <v>32</v>
      </c>
      <c r="W8" s="0" t="s">
        <v>50</v>
      </c>
    </row>
    <row r="9" customFormat="false" ht="12.8" hidden="false" customHeight="false" outlineLevel="0" collapsed="false">
      <c r="A9" s="0" t="s">
        <v>21</v>
      </c>
      <c r="B9" s="0" t="n">
        <v>17223245</v>
      </c>
      <c r="C9" s="0" t="s">
        <v>22</v>
      </c>
      <c r="D9" s="0" t="s">
        <v>34</v>
      </c>
      <c r="E9" s="0" t="s">
        <v>24</v>
      </c>
      <c r="F9" s="0" t="n">
        <v>6.20226</v>
      </c>
      <c r="G9" s="0" t="s">
        <v>25</v>
      </c>
      <c r="H9" s="0" t="s">
        <v>26</v>
      </c>
      <c r="I9" s="0" t="s">
        <v>27</v>
      </c>
      <c r="J9" s="0" t="n">
        <v>1</v>
      </c>
      <c r="K9" s="0" t="s">
        <v>28</v>
      </c>
      <c r="O9" s="0" t="n">
        <v>0</v>
      </c>
      <c r="P9" s="0" t="n">
        <v>0</v>
      </c>
      <c r="Q9" s="0" t="n">
        <v>0</v>
      </c>
      <c r="R9" s="0" t="n">
        <v>0</v>
      </c>
      <c r="S9" s="0" t="s">
        <v>30</v>
      </c>
      <c r="T9" s="0" t="n">
        <v>1</v>
      </c>
      <c r="U9" s="0" t="s">
        <v>51</v>
      </c>
      <c r="V9" s="0" t="s">
        <v>32</v>
      </c>
      <c r="W9" s="0" t="s">
        <v>52</v>
      </c>
    </row>
    <row r="10" customFormat="false" ht="12.8" hidden="false" customHeight="false" outlineLevel="0" collapsed="false">
      <c r="A10" s="0" t="s">
        <v>21</v>
      </c>
      <c r="B10" s="0" t="n">
        <v>17225183</v>
      </c>
      <c r="C10" s="0" t="s">
        <v>22</v>
      </c>
      <c r="D10" s="0" t="s">
        <v>34</v>
      </c>
      <c r="E10" s="0" t="s">
        <v>24</v>
      </c>
      <c r="F10" s="0" t="n">
        <v>11.3429</v>
      </c>
      <c r="G10" s="0" t="s">
        <v>25</v>
      </c>
      <c r="H10" s="0" t="s">
        <v>26</v>
      </c>
      <c r="I10" s="0" t="s">
        <v>27</v>
      </c>
      <c r="J10" s="0" t="n">
        <v>1</v>
      </c>
      <c r="K10" s="0" t="s">
        <v>28</v>
      </c>
      <c r="O10" s="0" t="n">
        <v>0</v>
      </c>
      <c r="P10" s="0" t="n">
        <v>0</v>
      </c>
      <c r="Q10" s="0" t="n">
        <v>0</v>
      </c>
      <c r="R10" s="0" t="n">
        <v>0</v>
      </c>
      <c r="S10" s="0" t="s">
        <v>30</v>
      </c>
      <c r="T10" s="0" t="n">
        <v>1</v>
      </c>
      <c r="U10" s="0" t="s">
        <v>36</v>
      </c>
      <c r="V10" s="0" t="s">
        <v>32</v>
      </c>
      <c r="W10" s="0" t="s">
        <v>37</v>
      </c>
    </row>
    <row r="11" customFormat="false" ht="12.8" hidden="false" customHeight="false" outlineLevel="0" collapsed="false">
      <c r="A11" s="0" t="s">
        <v>21</v>
      </c>
      <c r="B11" s="0" t="n">
        <v>17231119</v>
      </c>
      <c r="C11" s="0" t="s">
        <v>22</v>
      </c>
      <c r="D11" s="0" t="s">
        <v>23</v>
      </c>
      <c r="E11" s="0" t="s">
        <v>34</v>
      </c>
      <c r="F11" s="0" t="n">
        <v>43.7647</v>
      </c>
      <c r="G11" s="0" t="s">
        <v>25</v>
      </c>
      <c r="H11" s="0" t="s">
        <v>26</v>
      </c>
      <c r="I11" s="0" t="s">
        <v>27</v>
      </c>
      <c r="J11" s="0" t="n">
        <v>2</v>
      </c>
      <c r="K11" s="0" t="s">
        <v>28</v>
      </c>
      <c r="O11" s="0" t="n">
        <v>0</v>
      </c>
      <c r="P11" s="0" t="s">
        <v>53</v>
      </c>
      <c r="Q11" s="0" t="n">
        <v>0.0295527</v>
      </c>
      <c r="R11" s="0" t="n">
        <v>0</v>
      </c>
      <c r="S11" s="0" t="s">
        <v>30</v>
      </c>
      <c r="T11" s="0" t="n">
        <v>2</v>
      </c>
      <c r="U11" s="0" t="s">
        <v>54</v>
      </c>
      <c r="V11" s="0" t="s">
        <v>32</v>
      </c>
      <c r="W11" s="0" t="s">
        <v>55</v>
      </c>
    </row>
    <row r="12" customFormat="false" ht="12.8" hidden="false" customHeight="false" outlineLevel="0" collapsed="false">
      <c r="A12" s="0" t="s">
        <v>21</v>
      </c>
      <c r="B12" s="0" t="n">
        <v>17234471</v>
      </c>
      <c r="C12" s="0" t="s">
        <v>22</v>
      </c>
      <c r="D12" s="0" t="s">
        <v>45</v>
      </c>
      <c r="E12" s="0" t="s">
        <v>34</v>
      </c>
      <c r="F12" s="0" t="n">
        <v>9.52546</v>
      </c>
      <c r="G12" s="0" t="s">
        <v>25</v>
      </c>
      <c r="H12" s="0" t="s">
        <v>26</v>
      </c>
      <c r="I12" s="0" t="s">
        <v>27</v>
      </c>
      <c r="J12" s="0" t="n">
        <v>1</v>
      </c>
      <c r="K12" s="0" t="s">
        <v>28</v>
      </c>
      <c r="O12" s="0" t="n">
        <v>0</v>
      </c>
      <c r="P12" s="0" t="s">
        <v>56</v>
      </c>
      <c r="Q12" s="0" t="n">
        <v>0.764577</v>
      </c>
      <c r="R12" s="0" t="n">
        <v>0</v>
      </c>
      <c r="S12" s="0" t="s">
        <v>30</v>
      </c>
      <c r="T12" s="0" t="n">
        <v>1</v>
      </c>
      <c r="U12" s="0" t="s">
        <v>57</v>
      </c>
      <c r="V12" s="0" t="s">
        <v>32</v>
      </c>
      <c r="W12" s="0" t="s">
        <v>58</v>
      </c>
    </row>
    <row r="13" customFormat="false" ht="12.8" hidden="false" customHeight="false" outlineLevel="0" collapsed="false">
      <c r="A13" s="0" t="s">
        <v>21</v>
      </c>
      <c r="B13" s="0" t="n">
        <v>17244095</v>
      </c>
      <c r="C13" s="0" t="s">
        <v>22</v>
      </c>
      <c r="D13" s="0" t="s">
        <v>34</v>
      </c>
      <c r="E13" s="0" t="s">
        <v>24</v>
      </c>
      <c r="F13" s="0" t="n">
        <v>9.52546</v>
      </c>
      <c r="G13" s="0" t="s">
        <v>25</v>
      </c>
      <c r="H13" s="0" t="s">
        <v>26</v>
      </c>
      <c r="I13" s="0" t="s">
        <v>27</v>
      </c>
      <c r="J13" s="0" t="n">
        <v>1</v>
      </c>
      <c r="K13" s="0" t="s">
        <v>28</v>
      </c>
      <c r="O13" s="0" t="n">
        <v>0</v>
      </c>
      <c r="P13" s="0" t="s">
        <v>59</v>
      </c>
      <c r="Q13" s="0" t="n">
        <v>0.194489</v>
      </c>
      <c r="R13" s="0" t="n">
        <v>0</v>
      </c>
      <c r="S13" s="0" t="s">
        <v>30</v>
      </c>
      <c r="T13" s="0" t="n">
        <v>1</v>
      </c>
      <c r="U13" s="0" t="s">
        <v>60</v>
      </c>
      <c r="V13" s="0" t="s">
        <v>32</v>
      </c>
      <c r="W13" s="0" t="s">
        <v>58</v>
      </c>
    </row>
    <row r="14" customFormat="false" ht="12.8" hidden="false" customHeight="false" outlineLevel="0" collapsed="false">
      <c r="A14" s="0" t="s">
        <v>21</v>
      </c>
      <c r="B14" s="0" t="n">
        <v>17244793</v>
      </c>
      <c r="C14" s="0" t="s">
        <v>22</v>
      </c>
      <c r="D14" s="0" t="s">
        <v>34</v>
      </c>
      <c r="E14" s="0" t="s">
        <v>45</v>
      </c>
      <c r="F14" s="0" t="n">
        <v>3.54557</v>
      </c>
      <c r="G14" s="0" t="s">
        <v>25</v>
      </c>
      <c r="H14" s="0" t="s">
        <v>38</v>
      </c>
      <c r="I14" s="0" t="s">
        <v>27</v>
      </c>
      <c r="J14" s="0" t="n">
        <v>1</v>
      </c>
      <c r="K14" s="0" t="s">
        <v>28</v>
      </c>
      <c r="O14" s="0" t="n">
        <v>0</v>
      </c>
      <c r="P14" s="0" t="s">
        <v>61</v>
      </c>
      <c r="Q14" s="0" t="n">
        <v>0.214457</v>
      </c>
      <c r="R14" s="0" t="n">
        <v>0</v>
      </c>
      <c r="S14" s="0" t="s">
        <v>30</v>
      </c>
      <c r="T14" s="0" t="n">
        <v>1</v>
      </c>
      <c r="U14" s="0" t="s">
        <v>62</v>
      </c>
      <c r="V14" s="0" t="s">
        <v>32</v>
      </c>
      <c r="W14" s="0" t="s">
        <v>63</v>
      </c>
    </row>
    <row r="15" customFormat="false" ht="12.8" hidden="false" customHeight="false" outlineLevel="0" collapsed="false">
      <c r="A15" s="0" t="s">
        <v>21</v>
      </c>
      <c r="B15" s="0" t="n">
        <v>17244812</v>
      </c>
      <c r="C15" s="0" t="s">
        <v>22</v>
      </c>
      <c r="D15" s="0" t="s">
        <v>23</v>
      </c>
      <c r="E15" s="0" t="s">
        <v>24</v>
      </c>
      <c r="F15" s="0" t="n">
        <v>3.01618</v>
      </c>
      <c r="G15" s="0" t="s">
        <v>25</v>
      </c>
      <c r="H15" s="0" t="s">
        <v>38</v>
      </c>
      <c r="I15" s="0" t="s">
        <v>27</v>
      </c>
      <c r="J15" s="0" t="n">
        <v>1</v>
      </c>
      <c r="K15" s="0" t="s">
        <v>28</v>
      </c>
      <c r="O15" s="0" t="n">
        <v>0</v>
      </c>
      <c r="P15" s="0" t="s">
        <v>64</v>
      </c>
      <c r="Q15" s="0" t="n">
        <v>0.214457</v>
      </c>
      <c r="R15" s="0" t="n">
        <v>0</v>
      </c>
      <c r="S15" s="0" t="s">
        <v>30</v>
      </c>
      <c r="T15" s="0" t="n">
        <v>1</v>
      </c>
      <c r="U15" s="0" t="s">
        <v>65</v>
      </c>
      <c r="V15" s="0" t="s">
        <v>32</v>
      </c>
      <c r="W15" s="0" t="s">
        <v>66</v>
      </c>
    </row>
    <row r="16" customFormat="false" ht="12.8" hidden="false" customHeight="false" outlineLevel="0" collapsed="false">
      <c r="A16" s="0" t="s">
        <v>21</v>
      </c>
      <c r="B16" s="0" t="n">
        <v>17247439</v>
      </c>
      <c r="C16" s="0" t="s">
        <v>22</v>
      </c>
      <c r="D16" s="0" t="s">
        <v>34</v>
      </c>
      <c r="E16" s="0" t="s">
        <v>23</v>
      </c>
      <c r="F16" s="0" t="n">
        <v>42.7648</v>
      </c>
      <c r="G16" s="0" t="s">
        <v>25</v>
      </c>
      <c r="H16" s="0" t="s">
        <v>26</v>
      </c>
      <c r="I16" s="0" t="s">
        <v>27</v>
      </c>
      <c r="J16" s="0" t="n">
        <v>2</v>
      </c>
      <c r="K16" s="0" t="s">
        <v>28</v>
      </c>
      <c r="O16" s="0" t="n">
        <v>0</v>
      </c>
      <c r="P16" s="0" t="s">
        <v>67</v>
      </c>
      <c r="Q16" s="0" t="n">
        <v>0.214657</v>
      </c>
      <c r="R16" s="0" t="n">
        <v>0</v>
      </c>
      <c r="S16" s="0" t="s">
        <v>30</v>
      </c>
      <c r="T16" s="0" t="n">
        <v>2</v>
      </c>
      <c r="U16" s="0" t="s">
        <v>68</v>
      </c>
      <c r="V16" s="0" t="s">
        <v>32</v>
      </c>
      <c r="W16" s="0" t="s">
        <v>69</v>
      </c>
    </row>
    <row r="17" customFormat="false" ht="12.8" hidden="false" customHeight="false" outlineLevel="0" collapsed="false">
      <c r="A17" s="0" t="s">
        <v>21</v>
      </c>
      <c r="B17" s="0" t="n">
        <v>17247445</v>
      </c>
      <c r="C17" s="0" t="s">
        <v>22</v>
      </c>
      <c r="D17" s="0" t="s">
        <v>70</v>
      </c>
      <c r="E17" s="0" t="s">
        <v>71</v>
      </c>
      <c r="F17" s="0" t="n">
        <v>28.23</v>
      </c>
      <c r="G17" s="0" t="s">
        <v>72</v>
      </c>
      <c r="H17" s="0" t="s">
        <v>26</v>
      </c>
      <c r="I17" s="0" t="s">
        <v>27</v>
      </c>
      <c r="J17" s="0" t="n">
        <v>2</v>
      </c>
      <c r="K17" s="0" t="s">
        <v>28</v>
      </c>
      <c r="O17" s="0" t="n">
        <v>0</v>
      </c>
      <c r="P17" s="0" t="s">
        <v>73</v>
      </c>
      <c r="Q17" s="0" t="n">
        <v>0.214657</v>
      </c>
      <c r="R17" s="0" t="n">
        <v>0</v>
      </c>
      <c r="S17" s="0" t="s">
        <v>30</v>
      </c>
      <c r="T17" s="0" t="n">
        <v>2</v>
      </c>
      <c r="U17" s="0" t="s">
        <v>74</v>
      </c>
      <c r="V17" s="0" t="s">
        <v>32</v>
      </c>
      <c r="W17" s="0" t="s">
        <v>75</v>
      </c>
    </row>
    <row r="18" customFormat="false" ht="12.8" hidden="false" customHeight="false" outlineLevel="0" collapsed="false">
      <c r="A18" s="0" t="s">
        <v>21</v>
      </c>
      <c r="B18" s="0" t="n">
        <v>17249159</v>
      </c>
      <c r="C18" s="0" t="s">
        <v>22</v>
      </c>
      <c r="D18" s="0" t="s">
        <v>23</v>
      </c>
      <c r="E18" s="0" t="s">
        <v>24</v>
      </c>
      <c r="F18" s="0" t="n">
        <v>7.79993</v>
      </c>
      <c r="G18" s="0" t="s">
        <v>25</v>
      </c>
      <c r="H18" s="0" t="s">
        <v>26</v>
      </c>
      <c r="I18" s="0" t="s">
        <v>27</v>
      </c>
      <c r="J18" s="0" t="n">
        <v>1</v>
      </c>
      <c r="K18" s="0" t="s">
        <v>28</v>
      </c>
      <c r="O18" s="0" t="n">
        <v>0</v>
      </c>
      <c r="P18" s="0" t="s">
        <v>76</v>
      </c>
      <c r="Q18" s="0" t="n">
        <v>0.235423</v>
      </c>
      <c r="R18" s="0" t="n">
        <v>0</v>
      </c>
      <c r="S18" s="0" t="s">
        <v>30</v>
      </c>
      <c r="T18" s="0" t="n">
        <v>1</v>
      </c>
      <c r="U18" s="0" t="s">
        <v>77</v>
      </c>
      <c r="V18" s="0" t="s">
        <v>32</v>
      </c>
      <c r="W18" s="0" t="s">
        <v>50</v>
      </c>
    </row>
    <row r="19" customFormat="false" ht="12.8" hidden="false" customHeight="false" outlineLevel="0" collapsed="false">
      <c r="A19" s="0" t="s">
        <v>21</v>
      </c>
      <c r="B19" s="0" t="n">
        <v>17256698</v>
      </c>
      <c r="C19" s="0" t="s">
        <v>22</v>
      </c>
      <c r="D19" s="0" t="s">
        <v>34</v>
      </c>
      <c r="E19" s="0" t="s">
        <v>45</v>
      </c>
      <c r="F19" s="0" t="n">
        <v>3.54752</v>
      </c>
      <c r="G19" s="0" t="s">
        <v>25</v>
      </c>
      <c r="H19" s="0" t="s">
        <v>38</v>
      </c>
      <c r="I19" s="0" t="s">
        <v>27</v>
      </c>
      <c r="J19" s="0" t="n">
        <v>2</v>
      </c>
      <c r="K19" s="0" t="s">
        <v>28</v>
      </c>
      <c r="O19" s="0" t="n">
        <v>0</v>
      </c>
      <c r="P19" s="0" t="s">
        <v>78</v>
      </c>
      <c r="Q19" s="0" t="n">
        <v>0.200879</v>
      </c>
      <c r="R19" s="0" t="n">
        <v>0</v>
      </c>
      <c r="S19" s="0" t="s">
        <v>30</v>
      </c>
      <c r="T19" s="0" t="n">
        <v>2</v>
      </c>
      <c r="U19" s="0" t="s">
        <v>79</v>
      </c>
      <c r="V19" s="0" t="s">
        <v>32</v>
      </c>
      <c r="W19" s="0" t="s">
        <v>80</v>
      </c>
    </row>
    <row r="20" customFormat="false" ht="12.8" hidden="false" customHeight="false" outlineLevel="0" collapsed="false">
      <c r="A20" s="0" t="s">
        <v>21</v>
      </c>
      <c r="B20" s="0" t="n">
        <v>17263975</v>
      </c>
      <c r="C20" s="0" t="s">
        <v>22</v>
      </c>
      <c r="D20" s="0" t="s">
        <v>81</v>
      </c>
      <c r="E20" s="0" t="s">
        <v>82</v>
      </c>
      <c r="F20" s="0" t="n">
        <v>22.4955</v>
      </c>
      <c r="G20" s="0" t="s">
        <v>72</v>
      </c>
      <c r="H20" s="0" t="s">
        <v>26</v>
      </c>
      <c r="I20" s="0" t="s">
        <v>27</v>
      </c>
      <c r="J20" s="0" t="n">
        <v>1</v>
      </c>
      <c r="K20" s="0" t="s">
        <v>28</v>
      </c>
      <c r="O20" s="0" t="n">
        <v>0</v>
      </c>
      <c r="P20" s="0" t="n">
        <v>0</v>
      </c>
      <c r="Q20" s="0" t="n">
        <v>0</v>
      </c>
      <c r="R20" s="0" t="n">
        <v>0</v>
      </c>
      <c r="S20" s="0" t="s">
        <v>30</v>
      </c>
      <c r="T20" s="0" t="n">
        <v>1</v>
      </c>
      <c r="U20" s="0" t="s">
        <v>83</v>
      </c>
      <c r="V20" s="0" t="s">
        <v>32</v>
      </c>
      <c r="W20" s="0" t="s">
        <v>84</v>
      </c>
    </row>
    <row r="21" customFormat="false" ht="12.8" hidden="false" customHeight="false" outlineLevel="0" collapsed="false">
      <c r="A21" s="0" t="s">
        <v>21</v>
      </c>
      <c r="B21" s="0" t="n">
        <v>17264961</v>
      </c>
      <c r="C21" s="0" t="s">
        <v>22</v>
      </c>
      <c r="D21" s="0" t="s">
        <v>34</v>
      </c>
      <c r="E21" s="0" t="s">
        <v>23</v>
      </c>
      <c r="F21" s="0" t="n">
        <v>137.008</v>
      </c>
      <c r="G21" s="0" t="s">
        <v>25</v>
      </c>
      <c r="H21" s="0" t="s">
        <v>38</v>
      </c>
      <c r="I21" s="0" t="s">
        <v>27</v>
      </c>
      <c r="J21" s="0" t="n">
        <v>20</v>
      </c>
      <c r="K21" s="0" t="s">
        <v>28</v>
      </c>
      <c r="O21" s="0" t="n">
        <v>0</v>
      </c>
      <c r="P21" s="0" t="s">
        <v>85</v>
      </c>
      <c r="Q21" s="0" t="n">
        <v>0.21905</v>
      </c>
      <c r="R21" s="0" t="n">
        <v>0</v>
      </c>
      <c r="S21" s="0" t="s">
        <v>30</v>
      </c>
      <c r="T21" s="0" t="n">
        <v>20</v>
      </c>
      <c r="U21" s="0" t="s">
        <v>86</v>
      </c>
      <c r="V21" s="0" t="s">
        <v>32</v>
      </c>
      <c r="W21" s="0" t="s">
        <v>87</v>
      </c>
    </row>
    <row r="22" customFormat="false" ht="12.8" hidden="false" customHeight="false" outlineLevel="0" collapsed="false">
      <c r="A22" s="0" t="s">
        <v>21</v>
      </c>
      <c r="B22" s="0" t="n">
        <v>17264963</v>
      </c>
      <c r="C22" s="0" t="s">
        <v>22</v>
      </c>
      <c r="D22" s="0" t="s">
        <v>23</v>
      </c>
      <c r="E22" s="0" t="s">
        <v>24</v>
      </c>
      <c r="F22" s="0" t="n">
        <v>124.008</v>
      </c>
      <c r="G22" s="0" t="s">
        <v>25</v>
      </c>
      <c r="H22" s="0" t="s">
        <v>38</v>
      </c>
      <c r="I22" s="0" t="s">
        <v>27</v>
      </c>
      <c r="J22" s="0" t="n">
        <v>20</v>
      </c>
      <c r="K22" s="0" t="s">
        <v>28</v>
      </c>
      <c r="O22" s="0" t="n">
        <v>0</v>
      </c>
      <c r="P22" s="0" t="s">
        <v>88</v>
      </c>
      <c r="Q22" s="0" t="n">
        <v>0.341454</v>
      </c>
      <c r="R22" s="0" t="n">
        <v>0</v>
      </c>
      <c r="S22" s="0" t="s">
        <v>30</v>
      </c>
      <c r="T22" s="0" t="n">
        <v>20</v>
      </c>
      <c r="U22" s="0" t="s">
        <v>89</v>
      </c>
      <c r="V22" s="0" t="s">
        <v>32</v>
      </c>
      <c r="W22" s="0" t="s">
        <v>90</v>
      </c>
    </row>
    <row r="23" customFormat="false" ht="12.8" hidden="false" customHeight="false" outlineLevel="0" collapsed="false">
      <c r="A23" s="0" t="s">
        <v>21</v>
      </c>
      <c r="B23" s="0" t="n">
        <v>17270121</v>
      </c>
      <c r="C23" s="0" t="s">
        <v>22</v>
      </c>
      <c r="D23" s="0" t="s">
        <v>34</v>
      </c>
      <c r="E23" s="0" t="s">
        <v>45</v>
      </c>
      <c r="F23" s="0" t="n">
        <v>94.0077</v>
      </c>
      <c r="G23" s="0" t="s">
        <v>25</v>
      </c>
      <c r="H23" s="0" t="s">
        <v>38</v>
      </c>
      <c r="I23" s="0" t="s">
        <v>27</v>
      </c>
      <c r="J23" s="0" t="n">
        <v>11</v>
      </c>
      <c r="K23" s="0" t="s">
        <v>28</v>
      </c>
      <c r="O23" s="0" t="n">
        <v>0</v>
      </c>
      <c r="P23" s="0" t="s">
        <v>91</v>
      </c>
      <c r="Q23" s="0" t="n">
        <v>0.0167732</v>
      </c>
      <c r="R23" s="0" t="n">
        <v>0</v>
      </c>
      <c r="S23" s="0" t="s">
        <v>30</v>
      </c>
      <c r="T23" s="0" t="n">
        <v>11</v>
      </c>
      <c r="U23" s="0" t="s">
        <v>92</v>
      </c>
      <c r="V23" s="0" t="s">
        <v>32</v>
      </c>
      <c r="W23" s="0" t="s">
        <v>93</v>
      </c>
    </row>
    <row r="24" customFormat="false" ht="12.8" hidden="false" customHeight="false" outlineLevel="0" collapsed="false">
      <c r="A24" s="0" t="s">
        <v>21</v>
      </c>
      <c r="B24" s="0" t="n">
        <v>17273753</v>
      </c>
      <c r="C24" s="0" t="s">
        <v>22</v>
      </c>
      <c r="D24" s="0" t="s">
        <v>23</v>
      </c>
      <c r="E24" s="0" t="s">
        <v>24</v>
      </c>
      <c r="F24" s="0" t="n">
        <v>148.008</v>
      </c>
      <c r="G24" s="0" t="s">
        <v>25</v>
      </c>
      <c r="H24" s="0" t="s">
        <v>38</v>
      </c>
      <c r="I24" s="0" t="s">
        <v>27</v>
      </c>
      <c r="J24" s="0" t="n">
        <v>31</v>
      </c>
      <c r="K24" s="0" t="s">
        <v>28</v>
      </c>
      <c r="O24" s="0" t="n">
        <v>0</v>
      </c>
      <c r="P24" s="0" t="s">
        <v>94</v>
      </c>
      <c r="Q24" s="0" t="n">
        <v>0.297324</v>
      </c>
      <c r="R24" s="0" t="n">
        <v>0</v>
      </c>
      <c r="S24" s="0" t="s">
        <v>30</v>
      </c>
      <c r="T24" s="0" t="n">
        <v>31</v>
      </c>
      <c r="U24" s="0" t="s">
        <v>95</v>
      </c>
      <c r="V24" s="0" t="s">
        <v>32</v>
      </c>
      <c r="W24" s="0" t="s">
        <v>96</v>
      </c>
    </row>
    <row r="25" customFormat="false" ht="12.8" hidden="false" customHeight="false" outlineLevel="0" collapsed="false">
      <c r="A25" s="0" t="s">
        <v>21</v>
      </c>
      <c r="B25" s="0" t="n">
        <v>17273893</v>
      </c>
      <c r="C25" s="0" t="s">
        <v>22</v>
      </c>
      <c r="D25" s="0" t="s">
        <v>34</v>
      </c>
      <c r="E25" s="0" t="s">
        <v>24</v>
      </c>
      <c r="F25" s="0" t="n">
        <v>221.999</v>
      </c>
      <c r="G25" s="0" t="s">
        <v>25</v>
      </c>
      <c r="H25" s="0" t="s">
        <v>26</v>
      </c>
      <c r="I25" s="0" t="s">
        <v>97</v>
      </c>
      <c r="J25" s="0" t="n">
        <v>47</v>
      </c>
      <c r="K25" s="0" t="s">
        <v>28</v>
      </c>
      <c r="L25" s="0" t="s">
        <v>98</v>
      </c>
      <c r="M25" s="0" t="s">
        <v>99</v>
      </c>
      <c r="N25" s="0" t="s">
        <v>99</v>
      </c>
      <c r="O25" s="0" t="n">
        <v>1</v>
      </c>
      <c r="P25" s="0" t="s">
        <v>100</v>
      </c>
      <c r="Q25" s="0" t="n">
        <v>0.748203</v>
      </c>
      <c r="R25" s="0" t="n">
        <v>0</v>
      </c>
      <c r="S25" s="0" t="s">
        <v>30</v>
      </c>
      <c r="T25" s="0" t="n">
        <v>47</v>
      </c>
      <c r="U25" s="0" t="s">
        <v>101</v>
      </c>
      <c r="V25" s="0" t="s">
        <v>32</v>
      </c>
      <c r="W25" s="0" t="s">
        <v>102</v>
      </c>
    </row>
    <row r="26" customFormat="false" ht="12.8" hidden="false" customHeight="false" outlineLevel="0" collapsed="false">
      <c r="A26" s="0" t="s">
        <v>21</v>
      </c>
      <c r="B26" s="0" t="n">
        <v>17278491</v>
      </c>
      <c r="C26" s="0" t="s">
        <v>22</v>
      </c>
      <c r="D26" s="0" t="s">
        <v>34</v>
      </c>
      <c r="E26" s="0" t="s">
        <v>24</v>
      </c>
      <c r="F26" s="0" t="n">
        <v>7.79993</v>
      </c>
      <c r="G26" s="0" t="s">
        <v>25</v>
      </c>
      <c r="H26" s="0" t="s">
        <v>26</v>
      </c>
      <c r="I26" s="0" t="s">
        <v>27</v>
      </c>
      <c r="J26" s="0" t="n">
        <v>1</v>
      </c>
      <c r="K26" s="0" t="s">
        <v>28</v>
      </c>
      <c r="O26" s="0" t="n">
        <v>0</v>
      </c>
      <c r="P26" s="0" t="n">
        <v>0</v>
      </c>
      <c r="Q26" s="0" t="n">
        <v>0</v>
      </c>
      <c r="R26" s="0" t="n">
        <v>0</v>
      </c>
      <c r="S26" s="0" t="s">
        <v>30</v>
      </c>
      <c r="T26" s="0" t="n">
        <v>1</v>
      </c>
      <c r="U26" s="0" t="s">
        <v>49</v>
      </c>
      <c r="V26" s="0" t="s">
        <v>32</v>
      </c>
      <c r="W26" s="0" t="s">
        <v>50</v>
      </c>
    </row>
    <row r="27" customFormat="false" ht="12.8" hidden="false" customHeight="false" outlineLevel="0" collapsed="false">
      <c r="A27" s="0" t="s">
        <v>21</v>
      </c>
      <c r="B27" s="0" t="n">
        <v>17278979</v>
      </c>
      <c r="C27" s="0" t="s">
        <v>22</v>
      </c>
      <c r="D27" s="0" t="s">
        <v>34</v>
      </c>
      <c r="E27" s="0" t="s">
        <v>24</v>
      </c>
      <c r="F27" s="0" t="n">
        <v>102.264</v>
      </c>
      <c r="G27" s="0" t="s">
        <v>25</v>
      </c>
      <c r="H27" s="0" t="s">
        <v>26</v>
      </c>
      <c r="I27" s="0" t="s">
        <v>27</v>
      </c>
      <c r="J27" s="0" t="n">
        <v>6</v>
      </c>
      <c r="K27" s="0" t="s">
        <v>28</v>
      </c>
      <c r="O27" s="0" t="n">
        <v>0</v>
      </c>
      <c r="P27" s="0" t="s">
        <v>103</v>
      </c>
      <c r="Q27" s="0" t="n">
        <v>0.780751</v>
      </c>
      <c r="R27" s="0" t="n">
        <v>0</v>
      </c>
      <c r="S27" s="0" t="s">
        <v>30</v>
      </c>
      <c r="T27" s="0" t="n">
        <v>6</v>
      </c>
      <c r="U27" s="0" t="s">
        <v>104</v>
      </c>
      <c r="V27" s="0" t="s">
        <v>32</v>
      </c>
      <c r="W27" s="0" t="s">
        <v>105</v>
      </c>
    </row>
    <row r="28" customFormat="false" ht="12.8" hidden="false" customHeight="false" outlineLevel="0" collapsed="false">
      <c r="A28" s="0" t="s">
        <v>21</v>
      </c>
      <c r="B28" s="0" t="n">
        <v>17283303</v>
      </c>
      <c r="C28" s="0" t="s">
        <v>22</v>
      </c>
      <c r="D28" s="0" t="s">
        <v>24</v>
      </c>
      <c r="E28" s="0" t="s">
        <v>23</v>
      </c>
      <c r="F28" s="0" t="n">
        <v>175.009</v>
      </c>
      <c r="G28" s="0" t="s">
        <v>25</v>
      </c>
      <c r="H28" s="0" t="s">
        <v>38</v>
      </c>
      <c r="I28" s="0" t="s">
        <v>27</v>
      </c>
      <c r="J28" s="0" t="n">
        <v>24</v>
      </c>
      <c r="K28" s="0" t="s">
        <v>28</v>
      </c>
      <c r="O28" s="0" t="n">
        <v>0</v>
      </c>
      <c r="P28" s="0" t="s">
        <v>106</v>
      </c>
      <c r="Q28" s="0" t="n">
        <v>0.232428</v>
      </c>
      <c r="R28" s="0" t="n">
        <v>0</v>
      </c>
      <c r="S28" s="0" t="s">
        <v>107</v>
      </c>
      <c r="T28" s="0" t="n">
        <v>24</v>
      </c>
      <c r="U28" s="0" t="s">
        <v>108</v>
      </c>
      <c r="V28" s="0" t="s">
        <v>32</v>
      </c>
      <c r="W28" s="0" t="s">
        <v>109</v>
      </c>
    </row>
    <row r="29" customFormat="false" ht="12.8" hidden="false" customHeight="false" outlineLevel="0" collapsed="false">
      <c r="A29" s="0" t="s">
        <v>21</v>
      </c>
      <c r="B29" s="0" t="n">
        <v>17283383</v>
      </c>
      <c r="C29" s="0" t="s">
        <v>22</v>
      </c>
      <c r="D29" s="0" t="s">
        <v>110</v>
      </c>
      <c r="E29" s="0" t="s">
        <v>111</v>
      </c>
      <c r="F29" s="0" t="n">
        <v>162.526</v>
      </c>
      <c r="G29" s="0" t="s">
        <v>72</v>
      </c>
      <c r="H29" s="0" t="s">
        <v>26</v>
      </c>
      <c r="I29" s="0" t="s">
        <v>27</v>
      </c>
      <c r="J29" s="0" t="n">
        <v>8</v>
      </c>
      <c r="K29" s="0" t="s">
        <v>28</v>
      </c>
      <c r="O29" s="0" t="n">
        <v>0</v>
      </c>
      <c r="P29" s="0" t="n">
        <v>0</v>
      </c>
      <c r="Q29" s="0" t="n">
        <v>0</v>
      </c>
      <c r="R29" s="0" t="n">
        <v>0</v>
      </c>
      <c r="S29" s="0" t="s">
        <v>30</v>
      </c>
      <c r="T29" s="0" t="n">
        <v>8</v>
      </c>
      <c r="U29" s="0" t="s">
        <v>112</v>
      </c>
      <c r="V29" s="0" t="s">
        <v>32</v>
      </c>
      <c r="W29" s="0" t="s">
        <v>113</v>
      </c>
    </row>
    <row r="30" customFormat="false" ht="12.8" hidden="false" customHeight="false" outlineLevel="0" collapsed="false">
      <c r="A30" s="0" t="s">
        <v>21</v>
      </c>
      <c r="B30" s="0" t="n">
        <v>17283403</v>
      </c>
      <c r="C30" s="0" t="s">
        <v>22</v>
      </c>
      <c r="D30" s="0" t="s">
        <v>34</v>
      </c>
      <c r="E30" s="0" t="s">
        <v>45</v>
      </c>
      <c r="F30" s="0" t="n">
        <v>50.0072</v>
      </c>
      <c r="G30" s="0" t="s">
        <v>25</v>
      </c>
      <c r="H30" s="0" t="s">
        <v>38</v>
      </c>
      <c r="I30" s="0" t="s">
        <v>27</v>
      </c>
      <c r="J30" s="0" t="n">
        <v>8</v>
      </c>
      <c r="K30" s="0" t="s">
        <v>28</v>
      </c>
      <c r="O30" s="0" t="n">
        <v>0</v>
      </c>
      <c r="P30" s="0" t="s">
        <v>114</v>
      </c>
      <c r="Q30" s="0" t="n">
        <v>0.23143</v>
      </c>
      <c r="R30" s="0" t="n">
        <v>0</v>
      </c>
      <c r="S30" s="0" t="s">
        <v>30</v>
      </c>
      <c r="T30" s="0" t="n">
        <v>8</v>
      </c>
      <c r="U30" s="0" t="s">
        <v>115</v>
      </c>
      <c r="V30" s="0" t="s">
        <v>32</v>
      </c>
      <c r="W30" s="0" t="s">
        <v>116</v>
      </c>
    </row>
    <row r="31" customFormat="false" ht="12.8" hidden="false" customHeight="false" outlineLevel="0" collapsed="false">
      <c r="A31" s="0" t="s">
        <v>21</v>
      </c>
      <c r="B31" s="0" t="n">
        <v>17283657</v>
      </c>
      <c r="C31" s="0" t="s">
        <v>22</v>
      </c>
      <c r="D31" s="0" t="s">
        <v>23</v>
      </c>
      <c r="E31" s="0" t="s">
        <v>24</v>
      </c>
      <c r="F31" s="0" t="n">
        <v>120.008</v>
      </c>
      <c r="G31" s="0" t="s">
        <v>25</v>
      </c>
      <c r="H31" s="0" t="s">
        <v>38</v>
      </c>
      <c r="I31" s="0" t="s">
        <v>97</v>
      </c>
      <c r="J31" s="0" t="n">
        <v>12</v>
      </c>
      <c r="K31" s="0" t="s">
        <v>28</v>
      </c>
      <c r="L31" s="0" t="s">
        <v>98</v>
      </c>
      <c r="M31" s="0" t="s">
        <v>117</v>
      </c>
      <c r="N31" s="0" t="s">
        <v>117</v>
      </c>
      <c r="O31" s="0" t="n">
        <v>1</v>
      </c>
      <c r="P31" s="0" t="s">
        <v>118</v>
      </c>
      <c r="Q31" s="0" t="n">
        <v>0.141374</v>
      </c>
      <c r="R31" s="0" t="n">
        <v>0</v>
      </c>
      <c r="S31" s="0" t="s">
        <v>30</v>
      </c>
      <c r="T31" s="0" t="n">
        <v>12</v>
      </c>
      <c r="U31" s="0" t="s">
        <v>119</v>
      </c>
      <c r="V31" s="0" t="s">
        <v>32</v>
      </c>
      <c r="W31" s="0" t="s">
        <v>120</v>
      </c>
    </row>
    <row r="32" customFormat="false" ht="12.8" hidden="false" customHeight="false" outlineLevel="0" collapsed="false">
      <c r="A32" s="0" t="s">
        <v>21</v>
      </c>
      <c r="B32" s="0" t="n">
        <v>17286438</v>
      </c>
      <c r="C32" s="0" t="s">
        <v>22</v>
      </c>
      <c r="D32" s="0" t="s">
        <v>45</v>
      </c>
      <c r="E32" s="0" t="s">
        <v>24</v>
      </c>
      <c r="F32" s="0" t="n">
        <v>222.005</v>
      </c>
      <c r="G32" s="0" t="s">
        <v>25</v>
      </c>
      <c r="H32" s="0" t="s">
        <v>26</v>
      </c>
      <c r="I32" s="0" t="s">
        <v>27</v>
      </c>
      <c r="J32" s="0" t="n">
        <v>23</v>
      </c>
      <c r="K32" s="0" t="s">
        <v>28</v>
      </c>
      <c r="O32" s="0" t="n">
        <v>0</v>
      </c>
      <c r="P32" s="0" t="s">
        <v>121</v>
      </c>
      <c r="Q32" s="0" t="n">
        <v>0.280152</v>
      </c>
      <c r="R32" s="0" t="n">
        <v>0</v>
      </c>
      <c r="S32" s="0" t="s">
        <v>30</v>
      </c>
      <c r="T32" s="0" t="n">
        <v>23</v>
      </c>
      <c r="U32" s="0" t="s">
        <v>122</v>
      </c>
      <c r="V32" s="0" t="s">
        <v>32</v>
      </c>
      <c r="W32" s="0" t="s">
        <v>123</v>
      </c>
    </row>
    <row r="33" customFormat="false" ht="12.8" hidden="false" customHeight="false" outlineLevel="0" collapsed="false">
      <c r="A33" s="0" t="s">
        <v>21</v>
      </c>
      <c r="B33" s="0" t="n">
        <v>17293769</v>
      </c>
      <c r="C33" s="0" t="s">
        <v>22</v>
      </c>
      <c r="D33" s="0" t="s">
        <v>23</v>
      </c>
      <c r="E33" s="0" t="s">
        <v>45</v>
      </c>
      <c r="F33" s="0" t="n">
        <v>11.3429</v>
      </c>
      <c r="G33" s="0" t="s">
        <v>25</v>
      </c>
      <c r="H33" s="0" t="s">
        <v>26</v>
      </c>
      <c r="I33" s="0" t="s">
        <v>27</v>
      </c>
      <c r="J33" s="0" t="n">
        <v>1</v>
      </c>
      <c r="K33" s="0" t="s">
        <v>28</v>
      </c>
      <c r="O33" s="0" t="n">
        <v>0</v>
      </c>
      <c r="P33" s="0" t="n">
        <v>0</v>
      </c>
      <c r="Q33" s="0" t="n">
        <v>0</v>
      </c>
      <c r="R33" s="0" t="n">
        <v>0</v>
      </c>
      <c r="S33" s="0" t="s">
        <v>30</v>
      </c>
      <c r="T33" s="0" t="n">
        <v>1</v>
      </c>
      <c r="U33" s="0" t="s">
        <v>36</v>
      </c>
      <c r="V33" s="0" t="s">
        <v>32</v>
      </c>
      <c r="W33" s="0" t="s">
        <v>37</v>
      </c>
    </row>
    <row r="34" customFormat="false" ht="12.8" hidden="false" customHeight="false" outlineLevel="0" collapsed="false">
      <c r="A34" s="0" t="s">
        <v>21</v>
      </c>
      <c r="B34" s="0" t="n">
        <v>17298551</v>
      </c>
      <c r="C34" s="0" t="s">
        <v>22</v>
      </c>
      <c r="D34" s="0" t="s">
        <v>34</v>
      </c>
      <c r="E34" s="0" t="s">
        <v>45</v>
      </c>
      <c r="F34" s="0" t="n">
        <v>8.64911</v>
      </c>
      <c r="G34" s="0" t="s">
        <v>25</v>
      </c>
      <c r="H34" s="0" t="s">
        <v>26</v>
      </c>
      <c r="I34" s="0" t="s">
        <v>27</v>
      </c>
      <c r="J34" s="0" t="n">
        <v>1</v>
      </c>
      <c r="K34" s="0" t="s">
        <v>28</v>
      </c>
      <c r="O34" s="0" t="n">
        <v>0</v>
      </c>
      <c r="P34" s="0" t="s">
        <v>124</v>
      </c>
      <c r="Q34" s="0" t="n">
        <v>0.639177</v>
      </c>
      <c r="R34" s="0" t="n">
        <v>0</v>
      </c>
      <c r="S34" s="0" t="s">
        <v>30</v>
      </c>
      <c r="T34" s="0" t="n">
        <v>1</v>
      </c>
      <c r="U34" s="0" t="s">
        <v>125</v>
      </c>
      <c r="V34" s="0" t="s">
        <v>32</v>
      </c>
      <c r="W34" s="0" t="s">
        <v>126</v>
      </c>
    </row>
    <row r="35" customFormat="false" ht="12.8" hidden="false" customHeight="false" outlineLevel="0" collapsed="false">
      <c r="A35" s="0" t="s">
        <v>21</v>
      </c>
      <c r="B35" s="0" t="n">
        <v>17298679</v>
      </c>
      <c r="C35" s="0" t="s">
        <v>22</v>
      </c>
      <c r="D35" s="0" t="s">
        <v>34</v>
      </c>
      <c r="E35" s="0" t="s">
        <v>23</v>
      </c>
      <c r="F35" s="0" t="n">
        <v>28.0137</v>
      </c>
      <c r="G35" s="0" t="s">
        <v>25</v>
      </c>
      <c r="H35" s="0" t="s">
        <v>38</v>
      </c>
      <c r="I35" s="0" t="s">
        <v>27</v>
      </c>
      <c r="J35" s="0" t="n">
        <v>6</v>
      </c>
      <c r="K35" s="0" t="s">
        <v>28</v>
      </c>
      <c r="O35" s="0" t="n">
        <v>0</v>
      </c>
      <c r="P35" s="0" t="s">
        <v>127</v>
      </c>
      <c r="Q35" s="0" t="n">
        <v>0.639177</v>
      </c>
      <c r="R35" s="0" t="n">
        <v>0</v>
      </c>
      <c r="S35" s="0" t="s">
        <v>30</v>
      </c>
      <c r="T35" s="0" t="n">
        <v>6</v>
      </c>
      <c r="U35" s="0" t="s">
        <v>128</v>
      </c>
      <c r="V35" s="0" t="s">
        <v>32</v>
      </c>
      <c r="W35" s="0" t="s">
        <v>129</v>
      </c>
    </row>
    <row r="36" customFormat="false" ht="12.8" hidden="false" customHeight="false" outlineLevel="0" collapsed="false">
      <c r="A36" s="0" t="s">
        <v>21</v>
      </c>
      <c r="B36" s="0" t="n">
        <v>17298724</v>
      </c>
      <c r="C36" s="0" t="s">
        <v>22</v>
      </c>
      <c r="D36" s="0" t="s">
        <v>34</v>
      </c>
      <c r="E36" s="0" t="s">
        <v>23</v>
      </c>
      <c r="F36" s="0" t="n">
        <v>35.0083</v>
      </c>
      <c r="G36" s="0" t="s">
        <v>25</v>
      </c>
      <c r="H36" s="0" t="s">
        <v>38</v>
      </c>
      <c r="I36" s="0" t="s">
        <v>27</v>
      </c>
      <c r="J36" s="0" t="n">
        <v>5</v>
      </c>
      <c r="K36" s="0" t="s">
        <v>28</v>
      </c>
      <c r="O36" s="0" t="n">
        <v>0</v>
      </c>
      <c r="P36" s="0" t="s">
        <v>130</v>
      </c>
      <c r="Q36" s="0" t="n">
        <v>0.639177</v>
      </c>
      <c r="R36" s="0" t="n">
        <v>0</v>
      </c>
      <c r="S36" s="0" t="s">
        <v>30</v>
      </c>
      <c r="T36" s="0" t="n">
        <v>5</v>
      </c>
      <c r="U36" s="0" t="s">
        <v>131</v>
      </c>
      <c r="V36" s="0" t="s">
        <v>32</v>
      </c>
      <c r="W36" s="0" t="s">
        <v>132</v>
      </c>
    </row>
    <row r="37" customFormat="false" ht="12.8" hidden="false" customHeight="false" outlineLevel="0" collapsed="false">
      <c r="A37" s="0" t="s">
        <v>21</v>
      </c>
      <c r="B37" s="0" t="n">
        <v>17298893</v>
      </c>
      <c r="C37" s="0" t="s">
        <v>22</v>
      </c>
      <c r="D37" s="0" t="s">
        <v>34</v>
      </c>
      <c r="E37" s="0" t="s">
        <v>24</v>
      </c>
      <c r="F37" s="0" t="n">
        <v>64.0073</v>
      </c>
      <c r="G37" s="0" t="s">
        <v>25</v>
      </c>
      <c r="H37" s="0" t="s">
        <v>38</v>
      </c>
      <c r="I37" s="0" t="s">
        <v>27</v>
      </c>
      <c r="J37" s="0" t="n">
        <v>12</v>
      </c>
      <c r="K37" s="0" t="s">
        <v>28</v>
      </c>
      <c r="O37" s="0" t="n">
        <v>0</v>
      </c>
      <c r="P37" s="0" t="s">
        <v>133</v>
      </c>
      <c r="Q37" s="0" t="n">
        <v>0.638978</v>
      </c>
      <c r="R37" s="0" t="n">
        <v>0</v>
      </c>
      <c r="S37" s="0" t="s">
        <v>30</v>
      </c>
      <c r="T37" s="0" t="n">
        <v>12</v>
      </c>
      <c r="U37" s="0" t="s">
        <v>134</v>
      </c>
      <c r="V37" s="0" t="s">
        <v>32</v>
      </c>
      <c r="W37" s="0" t="s">
        <v>135</v>
      </c>
    </row>
    <row r="38" customFormat="false" ht="12.8" hidden="false" customHeight="false" outlineLevel="0" collapsed="false">
      <c r="A38" s="0" t="s">
        <v>21</v>
      </c>
      <c r="B38" s="0" t="n">
        <v>17298946</v>
      </c>
      <c r="C38" s="0" t="s">
        <v>22</v>
      </c>
      <c r="D38" s="0" t="s">
        <v>24</v>
      </c>
      <c r="E38" s="0" t="s">
        <v>23</v>
      </c>
      <c r="F38" s="0" t="n">
        <v>70.0074</v>
      </c>
      <c r="G38" s="0" t="s">
        <v>25</v>
      </c>
      <c r="H38" s="0" t="s">
        <v>38</v>
      </c>
      <c r="I38" s="0" t="s">
        <v>27</v>
      </c>
      <c r="J38" s="0" t="n">
        <v>8</v>
      </c>
      <c r="K38" s="0" t="s">
        <v>28</v>
      </c>
      <c r="O38" s="0" t="n">
        <v>0</v>
      </c>
      <c r="P38" s="0" t="s">
        <v>136</v>
      </c>
      <c r="Q38" s="0" t="n">
        <v>0.639377</v>
      </c>
      <c r="R38" s="0" t="n">
        <v>0</v>
      </c>
      <c r="S38" s="0" t="s">
        <v>30</v>
      </c>
      <c r="T38" s="0" t="n">
        <v>8</v>
      </c>
      <c r="U38" s="0" t="s">
        <v>137</v>
      </c>
      <c r="V38" s="0" t="s">
        <v>32</v>
      </c>
      <c r="W38" s="0" t="s">
        <v>138</v>
      </c>
    </row>
    <row r="39" customFormat="false" ht="12.8" hidden="false" customHeight="false" outlineLevel="0" collapsed="false">
      <c r="A39" s="0" t="s">
        <v>21</v>
      </c>
      <c r="B39" s="0" t="n">
        <v>17299009</v>
      </c>
      <c r="C39" s="0" t="s">
        <v>22</v>
      </c>
      <c r="D39" s="0" t="s">
        <v>45</v>
      </c>
      <c r="E39" s="0" t="s">
        <v>34</v>
      </c>
      <c r="F39" s="0" t="n">
        <v>74.0075</v>
      </c>
      <c r="G39" s="0" t="s">
        <v>25</v>
      </c>
      <c r="H39" s="0" t="s">
        <v>38</v>
      </c>
      <c r="I39" s="0" t="s">
        <v>27</v>
      </c>
      <c r="J39" s="0" t="n">
        <v>6</v>
      </c>
      <c r="K39" s="0" t="s">
        <v>28</v>
      </c>
      <c r="O39" s="0" t="n">
        <v>0</v>
      </c>
      <c r="P39" s="0" t="s">
        <v>139</v>
      </c>
      <c r="Q39" s="0" t="n">
        <v>0.639377</v>
      </c>
      <c r="R39" s="0" t="n">
        <v>0</v>
      </c>
      <c r="S39" s="0" t="s">
        <v>30</v>
      </c>
      <c r="T39" s="0" t="n">
        <v>6</v>
      </c>
      <c r="U39" s="0" t="s">
        <v>140</v>
      </c>
      <c r="V39" s="0" t="s">
        <v>32</v>
      </c>
      <c r="W39" s="0" t="s">
        <v>141</v>
      </c>
    </row>
    <row r="40" customFormat="false" ht="12.8" hidden="false" customHeight="false" outlineLevel="0" collapsed="false">
      <c r="A40" s="0" t="s">
        <v>21</v>
      </c>
      <c r="B40" s="0" t="n">
        <v>17299096</v>
      </c>
      <c r="C40" s="0" t="s">
        <v>22</v>
      </c>
      <c r="D40" s="0" t="s">
        <v>34</v>
      </c>
      <c r="E40" s="0" t="s">
        <v>24</v>
      </c>
      <c r="F40" s="0" t="n">
        <v>9.52546</v>
      </c>
      <c r="G40" s="0" t="s">
        <v>25</v>
      </c>
      <c r="H40" s="0" t="s">
        <v>26</v>
      </c>
      <c r="I40" s="0" t="s">
        <v>27</v>
      </c>
      <c r="J40" s="0" t="n">
        <v>1</v>
      </c>
      <c r="K40" s="0" t="s">
        <v>28</v>
      </c>
      <c r="O40" s="0" t="n">
        <v>0</v>
      </c>
      <c r="P40" s="0" t="n">
        <v>0</v>
      </c>
      <c r="Q40" s="0" t="n">
        <v>0</v>
      </c>
      <c r="R40" s="0" t="n">
        <v>0</v>
      </c>
      <c r="S40" s="0" t="s">
        <v>30</v>
      </c>
      <c r="T40" s="0" t="n">
        <v>1</v>
      </c>
      <c r="U40" s="0" t="s">
        <v>60</v>
      </c>
      <c r="V40" s="0" t="s">
        <v>32</v>
      </c>
      <c r="W40" s="0" t="s">
        <v>58</v>
      </c>
    </row>
    <row r="41" customFormat="false" ht="12.8" hidden="false" customHeight="false" outlineLevel="0" collapsed="false">
      <c r="A41" s="0" t="s">
        <v>21</v>
      </c>
      <c r="B41" s="0" t="n">
        <v>17301699</v>
      </c>
      <c r="C41" s="0" t="s">
        <v>22</v>
      </c>
      <c r="D41" s="0" t="s">
        <v>45</v>
      </c>
      <c r="E41" s="0" t="s">
        <v>23</v>
      </c>
      <c r="F41" s="0" t="n">
        <v>23.0285</v>
      </c>
      <c r="G41" s="0" t="s">
        <v>25</v>
      </c>
      <c r="H41" s="0" t="s">
        <v>38</v>
      </c>
      <c r="I41" s="0" t="s">
        <v>27</v>
      </c>
      <c r="J41" s="0" t="n">
        <v>6</v>
      </c>
      <c r="K41" s="0" t="s">
        <v>28</v>
      </c>
      <c r="O41" s="0" t="n">
        <v>0</v>
      </c>
      <c r="P41" s="0" t="s">
        <v>142</v>
      </c>
      <c r="Q41" s="0" t="n">
        <v>0.641374</v>
      </c>
      <c r="R41" s="0" t="n">
        <v>0</v>
      </c>
      <c r="S41" s="0" t="s">
        <v>30</v>
      </c>
      <c r="T41" s="0" t="n">
        <v>6</v>
      </c>
      <c r="U41" s="0" t="s">
        <v>143</v>
      </c>
      <c r="V41" s="0" t="s">
        <v>32</v>
      </c>
      <c r="W41" s="0" t="s">
        <v>144</v>
      </c>
    </row>
    <row r="42" customFormat="false" ht="12.8" hidden="false" customHeight="false" outlineLevel="0" collapsed="false">
      <c r="A42" s="0" t="s">
        <v>21</v>
      </c>
      <c r="B42" s="0" t="n">
        <v>17301733</v>
      </c>
      <c r="C42" s="0" t="s">
        <v>22</v>
      </c>
      <c r="D42" s="0" t="s">
        <v>24</v>
      </c>
      <c r="E42" s="0" t="s">
        <v>23</v>
      </c>
      <c r="F42" s="0" t="n">
        <v>24.0241</v>
      </c>
      <c r="G42" s="0" t="s">
        <v>25</v>
      </c>
      <c r="H42" s="0" t="s">
        <v>38</v>
      </c>
      <c r="I42" s="0" t="s">
        <v>27</v>
      </c>
      <c r="J42" s="0" t="n">
        <v>7</v>
      </c>
      <c r="K42" s="0" t="s">
        <v>28</v>
      </c>
      <c r="O42" s="0" t="n">
        <v>0</v>
      </c>
      <c r="P42" s="0" t="s">
        <v>145</v>
      </c>
      <c r="Q42" s="0" t="n">
        <v>0.640974</v>
      </c>
      <c r="R42" s="0" t="n">
        <v>0</v>
      </c>
      <c r="S42" s="0" t="s">
        <v>30</v>
      </c>
      <c r="T42" s="0" t="n">
        <v>7</v>
      </c>
      <c r="U42" s="0" t="s">
        <v>146</v>
      </c>
      <c r="V42" s="0" t="s">
        <v>32</v>
      </c>
      <c r="W42" s="0" t="s">
        <v>147</v>
      </c>
    </row>
    <row r="43" customFormat="false" ht="12.8" hidden="false" customHeight="false" outlineLevel="0" collapsed="false">
      <c r="A43" s="0" t="s">
        <v>21</v>
      </c>
      <c r="B43" s="0" t="n">
        <v>17301863</v>
      </c>
      <c r="C43" s="0" t="s">
        <v>22</v>
      </c>
      <c r="D43" s="0" t="s">
        <v>34</v>
      </c>
      <c r="E43" s="0" t="s">
        <v>45</v>
      </c>
      <c r="F43" s="0" t="n">
        <v>225.009</v>
      </c>
      <c r="G43" s="0" t="s">
        <v>25</v>
      </c>
      <c r="H43" s="0" t="s">
        <v>38</v>
      </c>
      <c r="I43" s="0" t="s">
        <v>27</v>
      </c>
      <c r="J43" s="0" t="n">
        <v>45</v>
      </c>
      <c r="K43" s="0" t="s">
        <v>28</v>
      </c>
      <c r="O43" s="0" t="n">
        <v>0</v>
      </c>
      <c r="P43" s="0" t="s">
        <v>148</v>
      </c>
      <c r="Q43" s="0" t="n">
        <v>0.635982</v>
      </c>
      <c r="R43" s="0" t="n">
        <v>0</v>
      </c>
      <c r="S43" s="0" t="s">
        <v>30</v>
      </c>
      <c r="T43" s="0" t="n">
        <v>45</v>
      </c>
      <c r="U43" s="0" t="s">
        <v>149</v>
      </c>
      <c r="V43" s="0" t="s">
        <v>32</v>
      </c>
      <c r="W43" s="0" t="s">
        <v>150</v>
      </c>
    </row>
    <row r="44" customFormat="false" ht="12.8" hidden="false" customHeight="false" outlineLevel="0" collapsed="false">
      <c r="A44" s="0" t="s">
        <v>21</v>
      </c>
      <c r="B44" s="0" t="n">
        <v>17301880</v>
      </c>
      <c r="C44" s="0" t="s">
        <v>22</v>
      </c>
      <c r="D44" s="0" t="s">
        <v>24</v>
      </c>
      <c r="E44" s="0" t="s">
        <v>23</v>
      </c>
      <c r="F44" s="0" t="n">
        <v>221.999</v>
      </c>
      <c r="G44" s="0" t="s">
        <v>25</v>
      </c>
      <c r="H44" s="0" t="s">
        <v>26</v>
      </c>
      <c r="I44" s="0" t="s">
        <v>27</v>
      </c>
      <c r="J44" s="0" t="n">
        <v>42</v>
      </c>
      <c r="K44" s="0" t="s">
        <v>28</v>
      </c>
      <c r="O44" s="0" t="n">
        <v>0</v>
      </c>
      <c r="P44" s="0" t="s">
        <v>151</v>
      </c>
      <c r="Q44" s="0" t="n">
        <v>0.753395</v>
      </c>
      <c r="R44" s="0" t="n">
        <v>0</v>
      </c>
      <c r="S44" s="0" t="s">
        <v>30</v>
      </c>
      <c r="T44" s="0" t="n">
        <v>42</v>
      </c>
      <c r="U44" s="0" t="s">
        <v>152</v>
      </c>
      <c r="V44" s="0" t="s">
        <v>32</v>
      </c>
      <c r="W44" s="0" t="s">
        <v>153</v>
      </c>
    </row>
    <row r="45" customFormat="false" ht="12.8" hidden="false" customHeight="false" outlineLevel="0" collapsed="false">
      <c r="A45" s="0" t="s">
        <v>21</v>
      </c>
      <c r="B45" s="0" t="n">
        <v>17302056</v>
      </c>
      <c r="C45" s="0" t="s">
        <v>22</v>
      </c>
      <c r="D45" s="0" t="s">
        <v>45</v>
      </c>
      <c r="E45" s="0" t="s">
        <v>34</v>
      </c>
      <c r="F45" s="0" t="n">
        <v>155</v>
      </c>
      <c r="G45" s="0" t="s">
        <v>25</v>
      </c>
      <c r="H45" s="0" t="s">
        <v>26</v>
      </c>
      <c r="I45" s="0" t="s">
        <v>27</v>
      </c>
      <c r="J45" s="0" t="n">
        <v>12</v>
      </c>
      <c r="K45" s="0" t="s">
        <v>28</v>
      </c>
      <c r="O45" s="0" t="n">
        <v>0</v>
      </c>
      <c r="P45" s="0" t="s">
        <v>154</v>
      </c>
      <c r="Q45" s="0" t="n">
        <v>0.753594</v>
      </c>
      <c r="R45" s="0" t="n">
        <v>0</v>
      </c>
      <c r="S45" s="0" t="s">
        <v>30</v>
      </c>
      <c r="T45" s="0" t="n">
        <v>12</v>
      </c>
      <c r="U45" s="0" t="s">
        <v>155</v>
      </c>
      <c r="V45" s="0" t="s">
        <v>32</v>
      </c>
      <c r="W45" s="0" t="s">
        <v>156</v>
      </c>
    </row>
    <row r="46" customFormat="false" ht="12.8" hidden="false" customHeight="false" outlineLevel="0" collapsed="false">
      <c r="A46" s="0" t="s">
        <v>21</v>
      </c>
      <c r="B46" s="0" t="n">
        <v>17302112</v>
      </c>
      <c r="C46" s="0" t="s">
        <v>22</v>
      </c>
      <c r="D46" s="0" t="s">
        <v>157</v>
      </c>
      <c r="E46" s="0" t="s">
        <v>158</v>
      </c>
      <c r="F46" s="0" t="n">
        <v>69.4665</v>
      </c>
      <c r="G46" s="0" t="s">
        <v>159</v>
      </c>
      <c r="H46" s="0" t="s">
        <v>38</v>
      </c>
      <c r="I46" s="0" t="s">
        <v>27</v>
      </c>
      <c r="J46" s="0" t="n">
        <v>6</v>
      </c>
      <c r="K46" s="0" t="s">
        <v>28</v>
      </c>
      <c r="O46" s="0" t="n">
        <v>0</v>
      </c>
      <c r="P46" s="0" t="n">
        <v>0</v>
      </c>
      <c r="Q46" s="0" t="n">
        <v>0</v>
      </c>
      <c r="R46" s="0" t="n">
        <v>0</v>
      </c>
      <c r="S46" s="0" t="s">
        <v>30</v>
      </c>
      <c r="U46" s="0" t="s">
        <v>160</v>
      </c>
      <c r="V46" s="0" t="s">
        <v>32</v>
      </c>
      <c r="W46" s="0" t="s">
        <v>161</v>
      </c>
    </row>
    <row r="47" customFormat="false" ht="12.8" hidden="false" customHeight="false" outlineLevel="0" collapsed="false">
      <c r="A47" s="0" t="s">
        <v>21</v>
      </c>
      <c r="B47" s="0" t="n">
        <v>17303774</v>
      </c>
      <c r="C47" s="0" t="s">
        <v>22</v>
      </c>
      <c r="D47" s="0" t="s">
        <v>24</v>
      </c>
      <c r="E47" s="0" t="s">
        <v>34</v>
      </c>
      <c r="F47" s="0" t="n">
        <v>103.008</v>
      </c>
      <c r="G47" s="0" t="s">
        <v>25</v>
      </c>
      <c r="H47" s="0" t="s">
        <v>38</v>
      </c>
      <c r="I47" s="0" t="s">
        <v>97</v>
      </c>
      <c r="J47" s="0" t="n">
        <v>10</v>
      </c>
      <c r="K47" s="0" t="s">
        <v>28</v>
      </c>
      <c r="L47" s="0" t="s">
        <v>162</v>
      </c>
      <c r="M47" s="0" t="s">
        <v>163</v>
      </c>
      <c r="N47" s="0" t="s">
        <v>45</v>
      </c>
      <c r="O47" s="0" t="n">
        <v>1</v>
      </c>
      <c r="P47" s="0" t="s">
        <v>164</v>
      </c>
      <c r="Q47" s="0" t="n">
        <v>0.644369</v>
      </c>
      <c r="R47" s="0" t="n">
        <v>0</v>
      </c>
      <c r="S47" s="0" t="s">
        <v>30</v>
      </c>
      <c r="T47" s="0" t="n">
        <v>10</v>
      </c>
      <c r="U47" s="0" t="s">
        <v>165</v>
      </c>
      <c r="V47" s="0" t="s">
        <v>32</v>
      </c>
      <c r="W47" s="0" t="s">
        <v>166</v>
      </c>
    </row>
    <row r="48" customFormat="false" ht="12.8" hidden="false" customHeight="false" outlineLevel="0" collapsed="false">
      <c r="A48" s="0" t="s">
        <v>21</v>
      </c>
      <c r="B48" s="0" t="n">
        <v>17305440</v>
      </c>
      <c r="C48" s="0" t="s">
        <v>22</v>
      </c>
      <c r="D48" s="0" t="s">
        <v>24</v>
      </c>
      <c r="E48" s="0" t="s">
        <v>23</v>
      </c>
      <c r="F48" s="0" t="n">
        <v>154.009</v>
      </c>
      <c r="G48" s="0" t="s">
        <v>25</v>
      </c>
      <c r="H48" s="0" t="s">
        <v>38</v>
      </c>
      <c r="I48" s="0" t="s">
        <v>97</v>
      </c>
      <c r="J48" s="0" t="n">
        <v>10</v>
      </c>
      <c r="K48" s="0" t="s">
        <v>28</v>
      </c>
      <c r="L48" s="0" t="s">
        <v>98</v>
      </c>
      <c r="M48" s="0" t="s">
        <v>34</v>
      </c>
      <c r="N48" s="0" t="s">
        <v>34</v>
      </c>
      <c r="O48" s="0" t="n">
        <v>1</v>
      </c>
      <c r="P48" s="0" t="s">
        <v>167</v>
      </c>
      <c r="Q48" s="0" t="n">
        <v>0.644169</v>
      </c>
      <c r="R48" s="0" t="n">
        <v>0</v>
      </c>
      <c r="S48" s="0" t="s">
        <v>30</v>
      </c>
      <c r="T48" s="0" t="n">
        <v>10</v>
      </c>
      <c r="U48" s="0" t="s">
        <v>168</v>
      </c>
      <c r="V48" s="0" t="s">
        <v>32</v>
      </c>
      <c r="W48" s="0" t="s">
        <v>169</v>
      </c>
    </row>
    <row r="49" customFormat="false" ht="12.8" hidden="false" customHeight="false" outlineLevel="0" collapsed="false">
      <c r="A49" s="0" t="s">
        <v>21</v>
      </c>
      <c r="B49" s="0" t="n">
        <v>17306031</v>
      </c>
      <c r="C49" s="0" t="s">
        <v>22</v>
      </c>
      <c r="D49" s="0" t="s">
        <v>24</v>
      </c>
      <c r="E49" s="0" t="s">
        <v>23</v>
      </c>
      <c r="F49" s="0" t="n">
        <v>221.999</v>
      </c>
      <c r="G49" s="0" t="s">
        <v>25</v>
      </c>
      <c r="H49" s="0" t="s">
        <v>26</v>
      </c>
      <c r="I49" s="0" t="s">
        <v>97</v>
      </c>
      <c r="J49" s="0" t="n">
        <v>28</v>
      </c>
      <c r="K49" s="0" t="s">
        <v>28</v>
      </c>
      <c r="L49" s="0" t="s">
        <v>98</v>
      </c>
      <c r="M49" s="0" t="s">
        <v>170</v>
      </c>
      <c r="N49" s="0" t="s">
        <v>170</v>
      </c>
      <c r="O49" s="0" t="n">
        <v>1</v>
      </c>
      <c r="P49" s="0" t="s">
        <v>171</v>
      </c>
      <c r="Q49" s="0" t="n">
        <v>0.759185</v>
      </c>
      <c r="R49" s="0" t="n">
        <v>0</v>
      </c>
      <c r="S49" s="0" t="s">
        <v>30</v>
      </c>
      <c r="T49" s="0" t="n">
        <v>28</v>
      </c>
      <c r="U49" s="0" t="s">
        <v>172</v>
      </c>
      <c r="V49" s="0" t="s">
        <v>32</v>
      </c>
      <c r="W49" s="0" t="s">
        <v>173</v>
      </c>
    </row>
    <row r="50" customFormat="false" ht="12.8" hidden="false" customHeight="false" outlineLevel="0" collapsed="false">
      <c r="A50" s="0" t="s">
        <v>21</v>
      </c>
      <c r="B50" s="0" t="n">
        <v>17307182</v>
      </c>
      <c r="C50" s="0" t="s">
        <v>22</v>
      </c>
      <c r="D50" s="0" t="s">
        <v>34</v>
      </c>
      <c r="E50" s="0" t="s">
        <v>23</v>
      </c>
      <c r="F50" s="0" t="n">
        <v>11.3429</v>
      </c>
      <c r="G50" s="0" t="s">
        <v>25</v>
      </c>
      <c r="H50" s="0" t="s">
        <v>26</v>
      </c>
      <c r="I50" s="0" t="s">
        <v>27</v>
      </c>
      <c r="J50" s="0" t="n">
        <v>1</v>
      </c>
      <c r="K50" s="0" t="s">
        <v>28</v>
      </c>
      <c r="O50" s="0" t="n">
        <v>0</v>
      </c>
      <c r="P50" s="0" t="s">
        <v>174</v>
      </c>
      <c r="Q50" s="0" t="n">
        <v>0.559305</v>
      </c>
      <c r="R50" s="0" t="n">
        <v>0</v>
      </c>
      <c r="S50" s="0" t="s">
        <v>30</v>
      </c>
      <c r="T50" s="0" t="n">
        <v>1</v>
      </c>
      <c r="U50" s="0" t="s">
        <v>36</v>
      </c>
      <c r="V50" s="0" t="s">
        <v>32</v>
      </c>
      <c r="W50" s="0" t="s">
        <v>37</v>
      </c>
    </row>
    <row r="51" customFormat="false" ht="12.8" hidden="false" customHeight="false" outlineLevel="0" collapsed="false">
      <c r="A51" s="0" t="s">
        <v>21</v>
      </c>
      <c r="B51" s="0" t="n">
        <v>17308734</v>
      </c>
      <c r="C51" s="0" t="s">
        <v>22</v>
      </c>
      <c r="D51" s="0" t="s">
        <v>24</v>
      </c>
      <c r="E51" s="0" t="s">
        <v>34</v>
      </c>
      <c r="F51" s="0" t="n">
        <v>6.20226</v>
      </c>
      <c r="G51" s="0" t="s">
        <v>25</v>
      </c>
      <c r="H51" s="0" t="s">
        <v>26</v>
      </c>
      <c r="I51" s="0" t="s">
        <v>27</v>
      </c>
      <c r="J51" s="0" t="n">
        <v>1</v>
      </c>
      <c r="K51" s="0" t="s">
        <v>28</v>
      </c>
      <c r="O51" s="0" t="n">
        <v>0</v>
      </c>
      <c r="P51" s="0" t="s">
        <v>175</v>
      </c>
      <c r="Q51" s="0" t="n">
        <v>0.759585</v>
      </c>
      <c r="R51" s="0" t="n">
        <v>0</v>
      </c>
      <c r="S51" s="0" t="s">
        <v>30</v>
      </c>
      <c r="T51" s="0" t="n">
        <v>1</v>
      </c>
      <c r="U51" s="0" t="s">
        <v>51</v>
      </c>
      <c r="V51" s="0" t="s">
        <v>32</v>
      </c>
      <c r="W51" s="0" t="s">
        <v>52</v>
      </c>
    </row>
    <row r="52" customFormat="false" ht="12.8" hidden="false" customHeight="false" outlineLevel="0" collapsed="false">
      <c r="A52" s="0" t="s">
        <v>21</v>
      </c>
      <c r="B52" s="0" t="n">
        <v>17311272</v>
      </c>
      <c r="C52" s="0" t="s">
        <v>22</v>
      </c>
      <c r="D52" s="0" t="s">
        <v>23</v>
      </c>
      <c r="E52" s="0" t="s">
        <v>45</v>
      </c>
      <c r="F52" s="0" t="n">
        <v>20.0499</v>
      </c>
      <c r="G52" s="0" t="s">
        <v>25</v>
      </c>
      <c r="H52" s="0" t="s">
        <v>38</v>
      </c>
      <c r="I52" s="0" t="s">
        <v>27</v>
      </c>
      <c r="J52" s="0" t="n">
        <v>17</v>
      </c>
      <c r="K52" s="0" t="s">
        <v>28</v>
      </c>
      <c r="O52" s="0" t="n">
        <v>0</v>
      </c>
      <c r="P52" s="0" t="s">
        <v>176</v>
      </c>
      <c r="Q52" s="0" t="n">
        <v>0</v>
      </c>
      <c r="R52" s="0" t="n">
        <v>0</v>
      </c>
      <c r="S52" s="0" t="s">
        <v>30</v>
      </c>
      <c r="T52" s="0" t="n">
        <v>17</v>
      </c>
      <c r="U52" s="0" t="s">
        <v>177</v>
      </c>
      <c r="V52" s="0" t="s">
        <v>32</v>
      </c>
      <c r="W52" s="0" t="s">
        <v>178</v>
      </c>
    </row>
    <row r="53" customFormat="false" ht="12.8" hidden="false" customHeight="false" outlineLevel="0" collapsed="false">
      <c r="A53" s="0" t="s">
        <v>21</v>
      </c>
      <c r="B53" s="0" t="n">
        <v>17311308</v>
      </c>
      <c r="C53" s="0" t="s">
        <v>22</v>
      </c>
      <c r="D53" s="0" t="s">
        <v>23</v>
      </c>
      <c r="E53" s="0" t="s">
        <v>24</v>
      </c>
      <c r="F53" s="0" t="n">
        <v>65.0073</v>
      </c>
      <c r="G53" s="0" t="s">
        <v>25</v>
      </c>
      <c r="H53" s="0" t="s">
        <v>38</v>
      </c>
      <c r="I53" s="0" t="s">
        <v>27</v>
      </c>
      <c r="J53" s="0" t="n">
        <v>10</v>
      </c>
      <c r="K53" s="0" t="s">
        <v>28</v>
      </c>
      <c r="O53" s="0" t="n">
        <v>0</v>
      </c>
      <c r="P53" s="0" t="s">
        <v>179</v>
      </c>
      <c r="Q53" s="0" t="n">
        <v>0.066893</v>
      </c>
      <c r="R53" s="0" t="n">
        <v>0</v>
      </c>
      <c r="S53" s="0" t="s">
        <v>30</v>
      </c>
      <c r="T53" s="0" t="n">
        <v>10</v>
      </c>
      <c r="U53" s="0" t="s">
        <v>180</v>
      </c>
      <c r="V53" s="0" t="s">
        <v>32</v>
      </c>
      <c r="W53" s="0" t="s">
        <v>181</v>
      </c>
    </row>
    <row r="54" customFormat="false" ht="12.8" hidden="false" customHeight="false" outlineLevel="0" collapsed="false">
      <c r="A54" s="0" t="s">
        <v>21</v>
      </c>
      <c r="B54" s="0" t="n">
        <v>17311442</v>
      </c>
      <c r="C54" s="0" t="s">
        <v>22</v>
      </c>
      <c r="D54" s="0" t="s">
        <v>23</v>
      </c>
      <c r="E54" s="0" t="s">
        <v>34</v>
      </c>
      <c r="F54" s="0" t="n">
        <v>38.0077</v>
      </c>
      <c r="G54" s="0" t="s">
        <v>25</v>
      </c>
      <c r="H54" s="0" t="s">
        <v>38</v>
      </c>
      <c r="I54" s="0" t="s">
        <v>27</v>
      </c>
      <c r="J54" s="0" t="n">
        <v>8</v>
      </c>
      <c r="K54" s="0" t="s">
        <v>28</v>
      </c>
      <c r="O54" s="0" t="n">
        <v>0</v>
      </c>
      <c r="P54" s="0" t="s">
        <v>182</v>
      </c>
      <c r="Q54" s="0" t="n">
        <v>0.576078</v>
      </c>
      <c r="R54" s="0" t="n">
        <v>0</v>
      </c>
      <c r="S54" s="0" t="s">
        <v>30</v>
      </c>
      <c r="T54" s="0" t="n">
        <v>8</v>
      </c>
      <c r="U54" s="0" t="s">
        <v>183</v>
      </c>
      <c r="V54" s="0" t="s">
        <v>32</v>
      </c>
      <c r="W54" s="0" t="s">
        <v>184</v>
      </c>
    </row>
    <row r="55" customFormat="false" ht="12.8" hidden="false" customHeight="false" outlineLevel="0" collapsed="false">
      <c r="A55" s="0" t="s">
        <v>21</v>
      </c>
      <c r="B55" s="0" t="n">
        <v>17311791</v>
      </c>
      <c r="C55" s="0" t="s">
        <v>22</v>
      </c>
      <c r="D55" s="0" t="s">
        <v>24</v>
      </c>
      <c r="E55" s="0" t="s">
        <v>23</v>
      </c>
      <c r="F55" s="0" t="n">
        <v>8.64911</v>
      </c>
      <c r="G55" s="0" t="s">
        <v>25</v>
      </c>
      <c r="H55" s="0" t="s">
        <v>26</v>
      </c>
      <c r="I55" s="0" t="s">
        <v>27</v>
      </c>
      <c r="J55" s="0" t="n">
        <v>1</v>
      </c>
      <c r="K55" s="0" t="s">
        <v>28</v>
      </c>
      <c r="O55" s="0" t="n">
        <v>0</v>
      </c>
      <c r="P55" s="0" t="s">
        <v>185</v>
      </c>
      <c r="Q55" s="0" t="n">
        <v>0.620807</v>
      </c>
      <c r="R55" s="0" t="n">
        <v>0</v>
      </c>
      <c r="S55" s="0" t="s">
        <v>30</v>
      </c>
      <c r="T55" s="0" t="n">
        <v>1</v>
      </c>
      <c r="U55" s="0" t="s">
        <v>186</v>
      </c>
      <c r="V55" s="0" t="s">
        <v>32</v>
      </c>
      <c r="W55" s="0" t="s">
        <v>126</v>
      </c>
    </row>
    <row r="56" customFormat="false" ht="12.8" hidden="false" customHeight="false" outlineLevel="0" collapsed="false">
      <c r="A56" s="0" t="s">
        <v>21</v>
      </c>
      <c r="B56" s="0" t="n">
        <v>17312992</v>
      </c>
      <c r="C56" s="0" t="s">
        <v>22</v>
      </c>
      <c r="D56" s="0" t="s">
        <v>23</v>
      </c>
      <c r="E56" s="0" t="s">
        <v>24</v>
      </c>
      <c r="F56" s="0" t="n">
        <v>215.009</v>
      </c>
      <c r="G56" s="0" t="s">
        <v>25</v>
      </c>
      <c r="H56" s="0" t="s">
        <v>38</v>
      </c>
      <c r="I56" s="0" t="s">
        <v>97</v>
      </c>
      <c r="J56" s="0" t="n">
        <v>34</v>
      </c>
      <c r="K56" s="0" t="s">
        <v>28</v>
      </c>
      <c r="L56" s="0" t="s">
        <v>98</v>
      </c>
      <c r="M56" s="0" t="s">
        <v>187</v>
      </c>
      <c r="N56" s="0" t="s">
        <v>187</v>
      </c>
      <c r="O56" s="0" t="n">
        <v>1</v>
      </c>
      <c r="P56" s="0" t="s">
        <v>188</v>
      </c>
      <c r="Q56" s="0" t="n">
        <v>0.600439</v>
      </c>
      <c r="R56" s="0" t="n">
        <v>0</v>
      </c>
      <c r="S56" s="0" t="s">
        <v>30</v>
      </c>
      <c r="T56" s="0" t="n">
        <v>34</v>
      </c>
      <c r="U56" s="0" t="s">
        <v>189</v>
      </c>
      <c r="V56" s="0" t="s">
        <v>32</v>
      </c>
      <c r="W56" s="0" t="s">
        <v>190</v>
      </c>
    </row>
    <row r="57" customFormat="false" ht="12.8" hidden="false" customHeight="false" outlineLevel="0" collapsed="false">
      <c r="A57" s="0" t="s">
        <v>21</v>
      </c>
      <c r="B57" s="0" t="n">
        <v>17313178</v>
      </c>
      <c r="C57" s="0" t="s">
        <v>22</v>
      </c>
      <c r="D57" s="0" t="s">
        <v>191</v>
      </c>
      <c r="E57" s="0" t="s">
        <v>192</v>
      </c>
      <c r="F57" s="0" t="n">
        <v>78.4666</v>
      </c>
      <c r="G57" s="0" t="s">
        <v>72</v>
      </c>
      <c r="H57" s="0" t="s">
        <v>38</v>
      </c>
      <c r="I57" s="0" t="s">
        <v>27</v>
      </c>
      <c r="J57" s="0" t="n">
        <v>13</v>
      </c>
      <c r="K57" s="0" t="s">
        <v>28</v>
      </c>
      <c r="O57" s="0" t="n">
        <v>0</v>
      </c>
      <c r="P57" s="0" t="s">
        <v>193</v>
      </c>
      <c r="Q57" s="0" t="n">
        <v>0.624201</v>
      </c>
      <c r="R57" s="0" t="n">
        <v>0</v>
      </c>
      <c r="S57" s="0" t="s">
        <v>30</v>
      </c>
      <c r="T57" s="0" t="n">
        <v>13</v>
      </c>
      <c r="U57" s="0" t="s">
        <v>194</v>
      </c>
      <c r="V57" s="0" t="s">
        <v>32</v>
      </c>
      <c r="W57" s="0" t="s">
        <v>195</v>
      </c>
    </row>
    <row r="58" customFormat="false" ht="12.8" hidden="false" customHeight="false" outlineLevel="0" collapsed="false">
      <c r="A58" s="0" t="s">
        <v>21</v>
      </c>
      <c r="B58" s="0" t="n">
        <v>17313833</v>
      </c>
      <c r="C58" s="0" t="s">
        <v>22</v>
      </c>
      <c r="D58" s="0" t="s">
        <v>34</v>
      </c>
      <c r="E58" s="0" t="s">
        <v>45</v>
      </c>
      <c r="F58" s="0" t="n">
        <v>45.0072</v>
      </c>
      <c r="G58" s="0" t="s">
        <v>25</v>
      </c>
      <c r="H58" s="0" t="s">
        <v>38</v>
      </c>
      <c r="I58" s="0" t="s">
        <v>27</v>
      </c>
      <c r="J58" s="0" t="n">
        <v>12</v>
      </c>
      <c r="K58" s="0" t="s">
        <v>28</v>
      </c>
      <c r="O58" s="0" t="n">
        <v>0</v>
      </c>
      <c r="P58" s="0" t="s">
        <v>196</v>
      </c>
      <c r="Q58" s="0" t="n">
        <v>0.61262</v>
      </c>
      <c r="R58" s="0" t="n">
        <v>0</v>
      </c>
      <c r="S58" s="0" t="s">
        <v>30</v>
      </c>
      <c r="T58" s="0" t="n">
        <v>12</v>
      </c>
      <c r="U58" s="0" t="s">
        <v>197</v>
      </c>
      <c r="V58" s="0" t="s">
        <v>32</v>
      </c>
      <c r="W58" s="0" t="s">
        <v>198</v>
      </c>
    </row>
    <row r="59" customFormat="false" ht="12.8" hidden="false" customHeight="false" outlineLevel="0" collapsed="false">
      <c r="A59" s="0" t="s">
        <v>21</v>
      </c>
      <c r="B59" s="0" t="n">
        <v>17314189</v>
      </c>
      <c r="C59" s="0" t="s">
        <v>22</v>
      </c>
      <c r="D59" s="0" t="s">
        <v>23</v>
      </c>
      <c r="E59" s="0" t="s">
        <v>24</v>
      </c>
      <c r="F59" s="0" t="n">
        <v>88.0076</v>
      </c>
      <c r="G59" s="0" t="s">
        <v>25</v>
      </c>
      <c r="H59" s="0" t="s">
        <v>38</v>
      </c>
      <c r="I59" s="0" t="s">
        <v>27</v>
      </c>
      <c r="J59" s="0" t="n">
        <v>15</v>
      </c>
      <c r="K59" s="0" t="s">
        <v>28</v>
      </c>
      <c r="O59" s="0" t="n">
        <v>0</v>
      </c>
      <c r="P59" s="0" t="s">
        <v>199</v>
      </c>
      <c r="Q59" s="0" t="n">
        <v>0.61242</v>
      </c>
      <c r="R59" s="0" t="n">
        <v>0</v>
      </c>
      <c r="S59" s="0" t="s">
        <v>30</v>
      </c>
      <c r="T59" s="0" t="n">
        <v>15</v>
      </c>
      <c r="U59" s="0" t="s">
        <v>200</v>
      </c>
      <c r="V59" s="0" t="s">
        <v>32</v>
      </c>
      <c r="W59" s="0" t="s">
        <v>201</v>
      </c>
    </row>
    <row r="60" customFormat="false" ht="12.8" hidden="false" customHeight="false" outlineLevel="0" collapsed="false">
      <c r="A60" s="0" t="s">
        <v>21</v>
      </c>
      <c r="B60" s="0" t="n">
        <v>17316192</v>
      </c>
      <c r="C60" s="0" t="s">
        <v>22</v>
      </c>
      <c r="D60" s="0" t="s">
        <v>34</v>
      </c>
      <c r="E60" s="0" t="s">
        <v>24</v>
      </c>
      <c r="F60" s="0" t="n">
        <v>134.008</v>
      </c>
      <c r="G60" s="0" t="s">
        <v>25</v>
      </c>
      <c r="H60" s="0" t="s">
        <v>38</v>
      </c>
      <c r="I60" s="0" t="s">
        <v>27</v>
      </c>
      <c r="J60" s="0" t="n">
        <v>13</v>
      </c>
      <c r="K60" s="0" t="s">
        <v>28</v>
      </c>
      <c r="O60" s="0" t="n">
        <v>0</v>
      </c>
      <c r="P60" s="0" t="s">
        <v>202</v>
      </c>
      <c r="Q60" s="0" t="n">
        <v>0.0139776</v>
      </c>
      <c r="R60" s="0" t="n">
        <v>0</v>
      </c>
      <c r="S60" s="0" t="s">
        <v>30</v>
      </c>
      <c r="T60" s="0" t="n">
        <v>13</v>
      </c>
      <c r="U60" s="0" t="s">
        <v>203</v>
      </c>
      <c r="V60" s="0" t="s">
        <v>32</v>
      </c>
      <c r="W60" s="0" t="s">
        <v>204</v>
      </c>
    </row>
    <row r="61" customFormat="false" ht="12.8" hidden="false" customHeight="false" outlineLevel="0" collapsed="false">
      <c r="A61" s="0" t="s">
        <v>21</v>
      </c>
      <c r="B61" s="0" t="n">
        <v>17316253</v>
      </c>
      <c r="C61" s="0" t="s">
        <v>22</v>
      </c>
      <c r="D61" s="0" t="s">
        <v>24</v>
      </c>
      <c r="E61" s="0" t="s">
        <v>23</v>
      </c>
      <c r="F61" s="0" t="n">
        <v>69.0074</v>
      </c>
      <c r="G61" s="0" t="s">
        <v>25</v>
      </c>
      <c r="H61" s="0" t="s">
        <v>38</v>
      </c>
      <c r="I61" s="0" t="s">
        <v>27</v>
      </c>
      <c r="J61" s="0" t="n">
        <v>8</v>
      </c>
      <c r="K61" s="0" t="s">
        <v>28</v>
      </c>
      <c r="O61" s="0" t="n">
        <v>0</v>
      </c>
      <c r="P61" s="0" t="s">
        <v>205</v>
      </c>
      <c r="Q61" s="0" t="n">
        <v>0.629792</v>
      </c>
      <c r="R61" s="0" t="n">
        <v>0</v>
      </c>
      <c r="S61" s="0" t="s">
        <v>30</v>
      </c>
      <c r="T61" s="0" t="n">
        <v>8</v>
      </c>
      <c r="U61" s="0" t="s">
        <v>206</v>
      </c>
      <c r="V61" s="0" t="s">
        <v>32</v>
      </c>
      <c r="W61" s="0" t="s">
        <v>207</v>
      </c>
    </row>
    <row r="62" customFormat="false" ht="12.8" hidden="false" customHeight="false" outlineLevel="0" collapsed="false">
      <c r="A62" s="0" t="s">
        <v>21</v>
      </c>
      <c r="B62" s="0" t="n">
        <v>17316697</v>
      </c>
      <c r="C62" s="0" t="s">
        <v>22</v>
      </c>
      <c r="D62" s="0" t="s">
        <v>23</v>
      </c>
      <c r="E62" s="0" t="s">
        <v>34</v>
      </c>
      <c r="F62" s="0" t="n">
        <v>54.0072</v>
      </c>
      <c r="G62" s="0" t="s">
        <v>25</v>
      </c>
      <c r="H62" s="0" t="s">
        <v>38</v>
      </c>
      <c r="I62" s="0" t="s">
        <v>27</v>
      </c>
      <c r="J62" s="0" t="n">
        <v>8</v>
      </c>
      <c r="K62" s="0" t="s">
        <v>28</v>
      </c>
      <c r="O62" s="0" t="n">
        <v>0</v>
      </c>
      <c r="P62" s="0" t="s">
        <v>208</v>
      </c>
      <c r="Q62" s="0" t="n">
        <v>0.388978</v>
      </c>
      <c r="R62" s="0" t="n">
        <v>0</v>
      </c>
      <c r="S62" s="0" t="s">
        <v>30</v>
      </c>
      <c r="T62" s="0" t="n">
        <v>8</v>
      </c>
      <c r="U62" s="0" t="s">
        <v>209</v>
      </c>
      <c r="V62" s="0" t="s">
        <v>32</v>
      </c>
      <c r="W62" s="0" t="s">
        <v>210</v>
      </c>
    </row>
    <row r="63" customFormat="false" ht="12.8" hidden="false" customHeight="false" outlineLevel="0" collapsed="false">
      <c r="A63" s="0" t="s">
        <v>21</v>
      </c>
      <c r="B63" s="0" t="n">
        <v>17316782</v>
      </c>
      <c r="C63" s="0" t="s">
        <v>22</v>
      </c>
      <c r="D63" s="0" t="s">
        <v>24</v>
      </c>
      <c r="E63" s="0" t="s">
        <v>23</v>
      </c>
      <c r="F63" s="0" t="n">
        <v>73.0074</v>
      </c>
      <c r="G63" s="0" t="s">
        <v>25</v>
      </c>
      <c r="H63" s="0" t="s">
        <v>38</v>
      </c>
      <c r="I63" s="0" t="s">
        <v>97</v>
      </c>
      <c r="J63" s="0" t="n">
        <v>10</v>
      </c>
      <c r="K63" s="0" t="s">
        <v>28</v>
      </c>
      <c r="L63" s="0" t="s">
        <v>162</v>
      </c>
      <c r="M63" s="0" t="s">
        <v>187</v>
      </c>
      <c r="N63" s="0" t="s">
        <v>45</v>
      </c>
      <c r="O63" s="0" t="n">
        <v>1</v>
      </c>
      <c r="P63" s="0" t="s">
        <v>211</v>
      </c>
      <c r="Q63" s="0" t="n">
        <v>0.631589</v>
      </c>
      <c r="R63" s="0" t="n">
        <v>0</v>
      </c>
      <c r="S63" s="0" t="s">
        <v>30</v>
      </c>
      <c r="T63" s="0" t="n">
        <v>10</v>
      </c>
      <c r="U63" s="0" t="s">
        <v>212</v>
      </c>
      <c r="V63" s="0" t="s">
        <v>32</v>
      </c>
      <c r="W63" s="0" t="s">
        <v>213</v>
      </c>
    </row>
    <row r="64" customFormat="false" ht="12.8" hidden="false" customHeight="false" outlineLevel="0" collapsed="false">
      <c r="A64" s="0" t="s">
        <v>21</v>
      </c>
      <c r="B64" s="0" t="n">
        <v>17317955</v>
      </c>
      <c r="C64" s="0" t="s">
        <v>22</v>
      </c>
      <c r="D64" s="0" t="s">
        <v>45</v>
      </c>
      <c r="E64" s="0" t="s">
        <v>34</v>
      </c>
      <c r="F64" s="0" t="n">
        <v>225.009</v>
      </c>
      <c r="G64" s="0" t="s">
        <v>25</v>
      </c>
      <c r="H64" s="0" t="s">
        <v>38</v>
      </c>
      <c r="I64" s="0" t="s">
        <v>97</v>
      </c>
      <c r="J64" s="0" t="n">
        <v>52</v>
      </c>
      <c r="K64" s="0" t="s">
        <v>28</v>
      </c>
      <c r="L64" s="0" t="s">
        <v>98</v>
      </c>
      <c r="M64" s="0" t="s">
        <v>163</v>
      </c>
      <c r="N64" s="0" t="s">
        <v>163</v>
      </c>
      <c r="O64" s="0" t="n">
        <v>1</v>
      </c>
      <c r="P64" s="0" t="s">
        <v>214</v>
      </c>
      <c r="Q64" s="0" t="n">
        <v>0.63139</v>
      </c>
      <c r="R64" s="0" t="n">
        <v>0</v>
      </c>
      <c r="S64" s="0" t="s">
        <v>30</v>
      </c>
      <c r="T64" s="0" t="n">
        <v>52</v>
      </c>
      <c r="U64" s="0" t="s">
        <v>215</v>
      </c>
      <c r="V64" s="0" t="s">
        <v>32</v>
      </c>
      <c r="W64" s="0" t="s">
        <v>216</v>
      </c>
    </row>
    <row r="65" customFormat="false" ht="12.8" hidden="false" customHeight="false" outlineLevel="0" collapsed="false">
      <c r="A65" s="0" t="s">
        <v>21</v>
      </c>
      <c r="B65" s="0" t="n">
        <v>17318664</v>
      </c>
      <c r="C65" s="0" t="s">
        <v>22</v>
      </c>
      <c r="D65" s="0" t="s">
        <v>34</v>
      </c>
      <c r="E65" s="0" t="s">
        <v>45</v>
      </c>
      <c r="F65" s="0" t="n">
        <v>4.13164</v>
      </c>
      <c r="G65" s="0" t="s">
        <v>25</v>
      </c>
      <c r="H65" s="0" t="s">
        <v>38</v>
      </c>
      <c r="I65" s="0" t="s">
        <v>27</v>
      </c>
      <c r="J65" s="0" t="n">
        <v>1</v>
      </c>
      <c r="K65" s="0" t="s">
        <v>28</v>
      </c>
      <c r="O65" s="0" t="n">
        <v>0</v>
      </c>
      <c r="P65" s="0" t="s">
        <v>217</v>
      </c>
      <c r="Q65" s="0" t="n">
        <v>0.631589</v>
      </c>
      <c r="R65" s="0" t="n">
        <v>0</v>
      </c>
      <c r="S65" s="0" t="s">
        <v>30</v>
      </c>
      <c r="T65" s="0" t="n">
        <v>1</v>
      </c>
      <c r="U65" s="0" t="s">
        <v>218</v>
      </c>
      <c r="V65" s="0" t="s">
        <v>32</v>
      </c>
      <c r="W65" s="0" t="s">
        <v>219</v>
      </c>
    </row>
    <row r="66" customFormat="false" ht="12.8" hidden="false" customHeight="false" outlineLevel="0" collapsed="false">
      <c r="A66" s="0" t="s">
        <v>21</v>
      </c>
      <c r="B66" s="0" t="n">
        <v>17321487</v>
      </c>
      <c r="C66" s="0" t="s">
        <v>22</v>
      </c>
      <c r="D66" s="0" t="s">
        <v>45</v>
      </c>
      <c r="E66" s="0" t="s">
        <v>34</v>
      </c>
      <c r="F66" s="0" t="n">
        <v>24.0241</v>
      </c>
      <c r="G66" s="0" t="s">
        <v>25</v>
      </c>
      <c r="H66" s="0" t="s">
        <v>38</v>
      </c>
      <c r="I66" s="0" t="s">
        <v>27</v>
      </c>
      <c r="J66" s="0" t="n">
        <v>5</v>
      </c>
      <c r="K66" s="0" t="s">
        <v>28</v>
      </c>
      <c r="O66" s="0" t="n">
        <v>0</v>
      </c>
      <c r="P66" s="0" t="s">
        <v>220</v>
      </c>
      <c r="Q66" s="0" t="n">
        <v>0.63139</v>
      </c>
      <c r="R66" s="0" t="n">
        <v>0</v>
      </c>
      <c r="S66" s="0" t="s">
        <v>30</v>
      </c>
      <c r="T66" s="0" t="n">
        <v>5</v>
      </c>
      <c r="U66" s="0" t="s">
        <v>221</v>
      </c>
      <c r="V66" s="0" t="s">
        <v>32</v>
      </c>
      <c r="W66" s="0" t="s">
        <v>222</v>
      </c>
    </row>
    <row r="67" customFormat="false" ht="12.8" hidden="false" customHeight="false" outlineLevel="0" collapsed="false">
      <c r="A67" s="0" t="s">
        <v>21</v>
      </c>
      <c r="B67" s="0" t="n">
        <v>17321669</v>
      </c>
      <c r="C67" s="0" t="s">
        <v>22</v>
      </c>
      <c r="D67" s="0" t="s">
        <v>45</v>
      </c>
      <c r="E67" s="0" t="s">
        <v>34</v>
      </c>
      <c r="F67" s="0" t="n">
        <v>139.008</v>
      </c>
      <c r="G67" s="0" t="s">
        <v>25</v>
      </c>
      <c r="H67" s="0" t="s">
        <v>38</v>
      </c>
      <c r="I67" s="0" t="s">
        <v>27</v>
      </c>
      <c r="J67" s="0" t="n">
        <v>15</v>
      </c>
      <c r="K67" s="0" t="s">
        <v>28</v>
      </c>
      <c r="O67" s="0" t="n">
        <v>0</v>
      </c>
      <c r="P67" s="0" t="s">
        <v>223</v>
      </c>
      <c r="Q67" s="0" t="n">
        <v>0.630591</v>
      </c>
      <c r="R67" s="0" t="n">
        <v>0</v>
      </c>
      <c r="S67" s="0" t="s">
        <v>30</v>
      </c>
      <c r="T67" s="0" t="n">
        <v>15</v>
      </c>
      <c r="U67" s="0" t="s">
        <v>224</v>
      </c>
      <c r="V67" s="0" t="s">
        <v>32</v>
      </c>
      <c r="W67" s="0" t="s">
        <v>225</v>
      </c>
    </row>
    <row r="68" customFormat="false" ht="12.8" hidden="false" customHeight="false" outlineLevel="0" collapsed="false">
      <c r="A68" s="0" t="s">
        <v>21</v>
      </c>
      <c r="B68" s="0" t="n">
        <v>17322415</v>
      </c>
      <c r="C68" s="0" t="s">
        <v>22</v>
      </c>
      <c r="D68" s="0" t="s">
        <v>23</v>
      </c>
      <c r="E68" s="0" t="s">
        <v>24</v>
      </c>
      <c r="F68" s="0" t="n">
        <v>193.009</v>
      </c>
      <c r="G68" s="0" t="s">
        <v>25</v>
      </c>
      <c r="H68" s="0" t="s">
        <v>38</v>
      </c>
      <c r="I68" s="0" t="s">
        <v>27</v>
      </c>
      <c r="J68" s="0" t="n">
        <v>19</v>
      </c>
      <c r="K68" s="0" t="s">
        <v>28</v>
      </c>
      <c r="O68" s="0" t="n">
        <v>0</v>
      </c>
      <c r="P68" s="0" t="s">
        <v>226</v>
      </c>
      <c r="Q68" s="0" t="n">
        <v>0.120008</v>
      </c>
      <c r="R68" s="0" t="n">
        <v>0</v>
      </c>
      <c r="S68" s="0" t="s">
        <v>30</v>
      </c>
      <c r="T68" s="0" t="n">
        <v>19</v>
      </c>
      <c r="U68" s="0" t="s">
        <v>227</v>
      </c>
      <c r="V68" s="0" t="s">
        <v>32</v>
      </c>
      <c r="W68" s="0" t="s">
        <v>228</v>
      </c>
    </row>
    <row r="69" customFormat="false" ht="12.8" hidden="false" customHeight="false" outlineLevel="0" collapsed="false">
      <c r="A69" s="0" t="s">
        <v>21</v>
      </c>
      <c r="B69" s="0" t="n">
        <v>17323674</v>
      </c>
      <c r="C69" s="0" t="s">
        <v>22</v>
      </c>
      <c r="D69" s="0" t="s">
        <v>45</v>
      </c>
      <c r="E69" s="0" t="s">
        <v>24</v>
      </c>
      <c r="F69" s="0" t="n">
        <v>44.0073</v>
      </c>
      <c r="G69" s="0" t="s">
        <v>25</v>
      </c>
      <c r="H69" s="0" t="s">
        <v>38</v>
      </c>
      <c r="I69" s="0" t="s">
        <v>229</v>
      </c>
      <c r="J69" s="0" t="n">
        <v>12</v>
      </c>
      <c r="K69" s="0" t="s">
        <v>230</v>
      </c>
      <c r="O69" s="0" t="n">
        <v>0</v>
      </c>
      <c r="P69" s="0" t="s">
        <v>231</v>
      </c>
      <c r="Q69" s="0" t="n">
        <v>0.0463259</v>
      </c>
      <c r="R69" s="0" t="n">
        <v>0</v>
      </c>
      <c r="S69" s="0" t="s">
        <v>30</v>
      </c>
      <c r="T69" s="0" t="n">
        <v>12</v>
      </c>
      <c r="U69" s="0" t="s">
        <v>232</v>
      </c>
      <c r="V69" s="0" t="s">
        <v>32</v>
      </c>
      <c r="W69" s="0" t="s">
        <v>233</v>
      </c>
    </row>
    <row r="70" customFormat="false" ht="12.8" hidden="false" customHeight="false" outlineLevel="0" collapsed="false">
      <c r="A70" s="0" t="s">
        <v>21</v>
      </c>
      <c r="B70" s="0" t="n">
        <v>18304700</v>
      </c>
      <c r="C70" s="0" t="s">
        <v>22</v>
      </c>
      <c r="D70" s="0" t="s">
        <v>45</v>
      </c>
      <c r="E70" s="0" t="s">
        <v>34</v>
      </c>
      <c r="F70" s="0" t="n">
        <v>222</v>
      </c>
      <c r="G70" s="0" t="s">
        <v>25</v>
      </c>
      <c r="H70" s="0" t="s">
        <v>26</v>
      </c>
      <c r="I70" s="0" t="s">
        <v>97</v>
      </c>
      <c r="J70" s="0" t="n">
        <v>36</v>
      </c>
      <c r="K70" s="0" t="s">
        <v>234</v>
      </c>
      <c r="L70" s="0" t="s">
        <v>162</v>
      </c>
      <c r="M70" s="0" t="s">
        <v>235</v>
      </c>
      <c r="N70" s="0" t="s">
        <v>187</v>
      </c>
      <c r="O70" s="0" t="n">
        <v>1</v>
      </c>
      <c r="P70" s="0" t="s">
        <v>236</v>
      </c>
      <c r="Q70" s="0" t="n">
        <v>0.17472</v>
      </c>
      <c r="R70" s="0" t="n">
        <v>0</v>
      </c>
      <c r="S70" s="0" t="s">
        <v>237</v>
      </c>
      <c r="T70" s="0" t="n">
        <v>36</v>
      </c>
      <c r="U70" s="0" t="s">
        <v>238</v>
      </c>
      <c r="V70" s="0" t="s">
        <v>32</v>
      </c>
      <c r="W70" s="0" t="s">
        <v>239</v>
      </c>
    </row>
    <row r="71" customFormat="false" ht="12.8" hidden="false" customHeight="false" outlineLevel="0" collapsed="false">
      <c r="A71" s="0" t="s">
        <v>21</v>
      </c>
      <c r="B71" s="0" t="n">
        <v>18305578</v>
      </c>
      <c r="C71" s="0" t="s">
        <v>22</v>
      </c>
      <c r="D71" s="0" t="s">
        <v>34</v>
      </c>
      <c r="E71" s="0" t="s">
        <v>23</v>
      </c>
      <c r="F71" s="0" t="n">
        <v>222.026</v>
      </c>
      <c r="G71" s="0" t="s">
        <v>25</v>
      </c>
      <c r="H71" s="0" t="s">
        <v>26</v>
      </c>
      <c r="I71" s="0" t="s">
        <v>27</v>
      </c>
      <c r="J71" s="0" t="n">
        <v>21</v>
      </c>
      <c r="K71" s="0" t="s">
        <v>234</v>
      </c>
      <c r="O71" s="0" t="n">
        <v>0</v>
      </c>
      <c r="P71" s="0" t="s">
        <v>240</v>
      </c>
      <c r="Q71" s="0" t="n">
        <v>0.465056</v>
      </c>
      <c r="R71" s="0" t="n">
        <v>0</v>
      </c>
      <c r="S71" s="0" t="s">
        <v>30</v>
      </c>
      <c r="T71" s="0" t="n">
        <v>21</v>
      </c>
      <c r="U71" s="0" t="s">
        <v>241</v>
      </c>
      <c r="V71" s="0" t="s">
        <v>32</v>
      </c>
      <c r="W71" s="0" t="s">
        <v>242</v>
      </c>
    </row>
    <row r="72" customFormat="false" ht="12.8" hidden="false" customHeight="false" outlineLevel="0" collapsed="false">
      <c r="A72" s="0" t="s">
        <v>21</v>
      </c>
      <c r="B72" s="0" t="n">
        <v>18305824</v>
      </c>
      <c r="C72" s="0" t="s">
        <v>22</v>
      </c>
      <c r="D72" s="0" t="s">
        <v>23</v>
      </c>
      <c r="E72" s="0" t="s">
        <v>24</v>
      </c>
      <c r="F72" s="0" t="n">
        <v>222.798</v>
      </c>
      <c r="G72" s="0" t="s">
        <v>25</v>
      </c>
      <c r="H72" s="0" t="s">
        <v>38</v>
      </c>
      <c r="I72" s="0" t="s">
        <v>97</v>
      </c>
      <c r="J72" s="0" t="n">
        <v>22</v>
      </c>
      <c r="K72" s="0" t="s">
        <v>234</v>
      </c>
      <c r="L72" s="0" t="s">
        <v>98</v>
      </c>
      <c r="M72" s="0" t="s">
        <v>170</v>
      </c>
      <c r="N72" s="0" t="s">
        <v>170</v>
      </c>
      <c r="O72" s="0" t="n">
        <v>1</v>
      </c>
      <c r="P72" s="0" t="s">
        <v>243</v>
      </c>
      <c r="Q72" s="0" t="n">
        <v>0.244808</v>
      </c>
      <c r="R72" s="0" t="n">
        <v>0</v>
      </c>
      <c r="S72" s="0" t="s">
        <v>30</v>
      </c>
      <c r="T72" s="0" t="n">
        <v>22</v>
      </c>
      <c r="U72" s="0" t="s">
        <v>244</v>
      </c>
      <c r="V72" s="0" t="s">
        <v>32</v>
      </c>
      <c r="W72" s="0" t="s">
        <v>245</v>
      </c>
    </row>
    <row r="73" customFormat="false" ht="12.8" hidden="false" customHeight="false" outlineLevel="0" collapsed="false">
      <c r="A73" s="0" t="s">
        <v>21</v>
      </c>
      <c r="B73" s="0" t="n">
        <v>18306963</v>
      </c>
      <c r="C73" s="0" t="s">
        <v>22</v>
      </c>
      <c r="D73" s="0" t="s">
        <v>34</v>
      </c>
      <c r="E73" s="0" t="s">
        <v>45</v>
      </c>
      <c r="F73" s="0" t="n">
        <v>54.0072</v>
      </c>
      <c r="G73" s="0" t="s">
        <v>25</v>
      </c>
      <c r="H73" s="0" t="s">
        <v>38</v>
      </c>
      <c r="I73" s="0" t="s">
        <v>229</v>
      </c>
      <c r="J73" s="0" t="n">
        <v>12</v>
      </c>
      <c r="K73" s="0" t="s">
        <v>246</v>
      </c>
      <c r="O73" s="0" t="n">
        <v>0</v>
      </c>
      <c r="P73" s="0" t="s">
        <v>247</v>
      </c>
      <c r="Q73" s="0" t="n">
        <v>0.000199681</v>
      </c>
      <c r="R73" s="0" t="n">
        <v>0</v>
      </c>
      <c r="S73" s="0" t="s">
        <v>30</v>
      </c>
      <c r="T73" s="0" t="n">
        <v>12</v>
      </c>
      <c r="U73" s="0" t="s">
        <v>248</v>
      </c>
      <c r="V73" s="0" t="s">
        <v>32</v>
      </c>
      <c r="W73" s="0" t="s">
        <v>249</v>
      </c>
    </row>
    <row r="74" customFormat="false" ht="12.8" hidden="false" customHeight="false" outlineLevel="0" collapsed="false">
      <c r="A74" s="0" t="s">
        <v>21</v>
      </c>
      <c r="B74" s="0" t="n">
        <v>18307108</v>
      </c>
      <c r="C74" s="0" t="s">
        <v>22</v>
      </c>
      <c r="D74" s="0" t="s">
        <v>23</v>
      </c>
      <c r="E74" s="0" t="s">
        <v>24</v>
      </c>
      <c r="F74" s="0" t="n">
        <v>221.999</v>
      </c>
      <c r="G74" s="0" t="s">
        <v>25</v>
      </c>
      <c r="H74" s="0" t="s">
        <v>26</v>
      </c>
      <c r="I74" s="0" t="s">
        <v>229</v>
      </c>
      <c r="J74" s="0" t="n">
        <v>18</v>
      </c>
      <c r="K74" s="0" t="s">
        <v>250</v>
      </c>
      <c r="O74" s="0" t="n">
        <v>0</v>
      </c>
      <c r="P74" s="0" t="s">
        <v>251</v>
      </c>
      <c r="Q74" s="0" t="n">
        <v>0.201677</v>
      </c>
      <c r="R74" s="0" t="n">
        <v>0</v>
      </c>
      <c r="S74" s="0" t="s">
        <v>30</v>
      </c>
      <c r="T74" s="0" t="n">
        <v>18</v>
      </c>
      <c r="U74" s="0" t="s">
        <v>252</v>
      </c>
      <c r="V74" s="0" t="s">
        <v>32</v>
      </c>
      <c r="W74" s="0" t="s">
        <v>253</v>
      </c>
    </row>
    <row r="75" customFormat="false" ht="12.8" hidden="false" customHeight="false" outlineLevel="0" collapsed="false">
      <c r="A75" s="0" t="s">
        <v>21</v>
      </c>
      <c r="B75" s="0" t="n">
        <v>45395619</v>
      </c>
      <c r="C75" s="0" t="s">
        <v>22</v>
      </c>
      <c r="D75" s="0" t="s">
        <v>45</v>
      </c>
      <c r="E75" s="0" t="s">
        <v>34</v>
      </c>
      <c r="F75" s="0" t="n">
        <v>225.009</v>
      </c>
      <c r="G75" s="0" t="s">
        <v>25</v>
      </c>
      <c r="H75" s="0" t="s">
        <v>38</v>
      </c>
      <c r="I75" s="0" t="s">
        <v>27</v>
      </c>
      <c r="J75" s="0" t="n">
        <v>124</v>
      </c>
      <c r="K75" s="0" t="s">
        <v>254</v>
      </c>
      <c r="O75" s="0" t="n">
        <v>0</v>
      </c>
      <c r="P75" s="0" t="s">
        <v>255</v>
      </c>
      <c r="Q75" s="0" t="n">
        <v>0.119409</v>
      </c>
      <c r="R75" s="0" t="n">
        <v>0</v>
      </c>
      <c r="S75" s="0" t="s">
        <v>256</v>
      </c>
      <c r="T75" s="0" t="n">
        <v>124</v>
      </c>
      <c r="U75" s="0" t="s">
        <v>257</v>
      </c>
      <c r="V75" s="0" t="s">
        <v>32</v>
      </c>
      <c r="W75" s="0" t="s">
        <v>150</v>
      </c>
    </row>
    <row r="76" customFormat="false" ht="12.8" hidden="false" customHeight="false" outlineLevel="0" collapsed="false">
      <c r="A76" s="0" t="s">
        <v>21</v>
      </c>
      <c r="B76" s="0" t="n">
        <v>45395714</v>
      </c>
      <c r="C76" s="0" t="s">
        <v>22</v>
      </c>
      <c r="D76" s="0" t="s">
        <v>24</v>
      </c>
      <c r="E76" s="0" t="s">
        <v>23</v>
      </c>
      <c r="F76" s="0" t="n">
        <v>225.009</v>
      </c>
      <c r="G76" s="0" t="s">
        <v>25</v>
      </c>
      <c r="H76" s="0" t="s">
        <v>38</v>
      </c>
      <c r="I76" s="0" t="s">
        <v>97</v>
      </c>
      <c r="J76" s="0" t="n">
        <v>68</v>
      </c>
      <c r="K76" s="0" t="s">
        <v>254</v>
      </c>
      <c r="L76" s="0" t="s">
        <v>98</v>
      </c>
      <c r="M76" s="0" t="s">
        <v>258</v>
      </c>
      <c r="N76" s="0" t="s">
        <v>258</v>
      </c>
      <c r="O76" s="0" t="n">
        <v>1</v>
      </c>
      <c r="P76" s="0" t="s">
        <v>259</v>
      </c>
      <c r="Q76" s="0" t="n">
        <v>0.30631</v>
      </c>
      <c r="R76" s="0" t="n">
        <v>0</v>
      </c>
      <c r="S76" s="0" t="s">
        <v>30</v>
      </c>
      <c r="T76" s="0" t="n">
        <v>68</v>
      </c>
      <c r="U76" s="0" t="s">
        <v>260</v>
      </c>
      <c r="V76" s="0" t="s">
        <v>32</v>
      </c>
      <c r="W76" s="0" t="s">
        <v>261</v>
      </c>
    </row>
    <row r="77" customFormat="false" ht="12.8" hidden="false" customHeight="false" outlineLevel="0" collapsed="false">
      <c r="A77" s="0" t="s">
        <v>21</v>
      </c>
      <c r="B77" s="0" t="n">
        <v>45395816</v>
      </c>
      <c r="C77" s="0" t="s">
        <v>22</v>
      </c>
      <c r="D77" s="0" t="s">
        <v>34</v>
      </c>
      <c r="E77" s="0" t="s">
        <v>45</v>
      </c>
      <c r="F77" s="0" t="n">
        <v>121.008</v>
      </c>
      <c r="G77" s="0" t="s">
        <v>25</v>
      </c>
      <c r="H77" s="0" t="s">
        <v>38</v>
      </c>
      <c r="I77" s="0" t="s">
        <v>27</v>
      </c>
      <c r="J77" s="0" t="n">
        <v>19</v>
      </c>
      <c r="K77" s="0" t="s">
        <v>254</v>
      </c>
      <c r="O77" s="0" t="n">
        <v>0</v>
      </c>
      <c r="P77" s="0" t="s">
        <v>262</v>
      </c>
      <c r="Q77" s="0" t="n">
        <v>0.0305511</v>
      </c>
      <c r="R77" s="0" t="n">
        <v>0</v>
      </c>
      <c r="S77" s="0" t="s">
        <v>30</v>
      </c>
      <c r="T77" s="0" t="n">
        <v>19</v>
      </c>
      <c r="U77" s="0" t="s">
        <v>263</v>
      </c>
      <c r="V77" s="0" t="s">
        <v>32</v>
      </c>
      <c r="W77" s="0" t="s">
        <v>264</v>
      </c>
    </row>
    <row r="78" customFormat="false" ht="12.8" hidden="false" customHeight="false" outlineLevel="0" collapsed="false">
      <c r="A78" s="0" t="s">
        <v>21</v>
      </c>
      <c r="B78" s="0" t="n">
        <v>45395909</v>
      </c>
      <c r="C78" s="0" t="s">
        <v>22</v>
      </c>
      <c r="D78" s="0" t="s">
        <v>23</v>
      </c>
      <c r="E78" s="0" t="s">
        <v>34</v>
      </c>
      <c r="F78" s="0" t="n">
        <v>40.0075</v>
      </c>
      <c r="G78" s="0" t="s">
        <v>25</v>
      </c>
      <c r="H78" s="0" t="s">
        <v>38</v>
      </c>
      <c r="I78" s="0" t="s">
        <v>27</v>
      </c>
      <c r="J78" s="0" t="n">
        <v>5</v>
      </c>
      <c r="K78" s="0" t="s">
        <v>254</v>
      </c>
      <c r="O78" s="0" t="n">
        <v>0</v>
      </c>
      <c r="P78" s="0" t="s">
        <v>265</v>
      </c>
      <c r="Q78" s="0" t="n">
        <v>0.109625</v>
      </c>
      <c r="R78" s="0" t="n">
        <v>0</v>
      </c>
      <c r="S78" s="0" t="s">
        <v>30</v>
      </c>
      <c r="T78" s="0" t="n">
        <v>5</v>
      </c>
      <c r="U78" s="0" t="s">
        <v>266</v>
      </c>
      <c r="V78" s="0" t="s">
        <v>32</v>
      </c>
      <c r="W78" s="0" t="s">
        <v>267</v>
      </c>
    </row>
    <row r="79" customFormat="false" ht="12.8" hidden="false" customHeight="false" outlineLevel="0" collapsed="false">
      <c r="A79" s="0" t="s">
        <v>21</v>
      </c>
      <c r="B79" s="0" t="n">
        <v>45395948</v>
      </c>
      <c r="C79" s="0" t="s">
        <v>22</v>
      </c>
      <c r="D79" s="0" t="s">
        <v>23</v>
      </c>
      <c r="E79" s="0" t="s">
        <v>34</v>
      </c>
      <c r="F79" s="0" t="n">
        <v>3.0136</v>
      </c>
      <c r="G79" s="0" t="s">
        <v>25</v>
      </c>
      <c r="H79" s="0" t="s">
        <v>38</v>
      </c>
      <c r="I79" s="0" t="s">
        <v>27</v>
      </c>
      <c r="J79" s="0" t="n">
        <v>3</v>
      </c>
      <c r="K79" s="0" t="s">
        <v>254</v>
      </c>
      <c r="O79" s="0" t="n">
        <v>0</v>
      </c>
      <c r="P79" s="0" t="n">
        <v>0</v>
      </c>
      <c r="Q79" s="0" t="n">
        <v>0</v>
      </c>
      <c r="R79" s="0" t="n">
        <v>0</v>
      </c>
      <c r="S79" s="0" t="s">
        <v>30</v>
      </c>
      <c r="T79" s="0" t="n">
        <v>3</v>
      </c>
      <c r="U79" s="0" t="s">
        <v>268</v>
      </c>
      <c r="V79" s="0" t="s">
        <v>32</v>
      </c>
      <c r="W79" s="0" t="s">
        <v>269</v>
      </c>
    </row>
    <row r="80" customFormat="false" ht="12.8" hidden="false" customHeight="false" outlineLevel="0" collapsed="false">
      <c r="A80" s="0" t="s">
        <v>21</v>
      </c>
      <c r="B80" s="0" t="n">
        <v>45396081</v>
      </c>
      <c r="C80" s="0" t="s">
        <v>22</v>
      </c>
      <c r="D80" s="0" t="s">
        <v>34</v>
      </c>
      <c r="E80" s="0" t="s">
        <v>24</v>
      </c>
      <c r="F80" s="0" t="n">
        <v>129.008</v>
      </c>
      <c r="G80" s="0" t="s">
        <v>25</v>
      </c>
      <c r="H80" s="0" t="s">
        <v>38</v>
      </c>
      <c r="I80" s="0" t="s">
        <v>27</v>
      </c>
      <c r="J80" s="0" t="n">
        <v>12</v>
      </c>
      <c r="K80" s="0" t="s">
        <v>254</v>
      </c>
      <c r="O80" s="0" t="n">
        <v>0</v>
      </c>
      <c r="P80" s="0" t="s">
        <v>270</v>
      </c>
      <c r="Q80" s="0" t="n">
        <v>0.000199681</v>
      </c>
      <c r="R80" s="0" t="n">
        <v>0</v>
      </c>
      <c r="S80" s="0" t="s">
        <v>30</v>
      </c>
      <c r="T80" s="0" t="n">
        <v>12</v>
      </c>
      <c r="U80" s="0" t="s">
        <v>271</v>
      </c>
      <c r="V80" s="0" t="s">
        <v>32</v>
      </c>
      <c r="W80" s="0" t="s">
        <v>272</v>
      </c>
    </row>
    <row r="81" customFormat="false" ht="12.8" hidden="false" customHeight="false" outlineLevel="0" collapsed="false">
      <c r="A81" s="0" t="s">
        <v>21</v>
      </c>
      <c r="B81" s="0" t="n">
        <v>45396144</v>
      </c>
      <c r="C81" s="0" t="s">
        <v>22</v>
      </c>
      <c r="D81" s="0" t="s">
        <v>23</v>
      </c>
      <c r="E81" s="0" t="s">
        <v>24</v>
      </c>
      <c r="F81" s="0" t="n">
        <v>93.0077</v>
      </c>
      <c r="G81" s="0" t="s">
        <v>25</v>
      </c>
      <c r="H81" s="0" t="s">
        <v>38</v>
      </c>
      <c r="I81" s="0" t="s">
        <v>97</v>
      </c>
      <c r="J81" s="0" t="n">
        <v>10</v>
      </c>
      <c r="K81" s="0" t="s">
        <v>254</v>
      </c>
      <c r="L81" s="0" t="s">
        <v>98</v>
      </c>
      <c r="M81" s="0" t="s">
        <v>258</v>
      </c>
      <c r="N81" s="0" t="s">
        <v>258</v>
      </c>
      <c r="O81" s="0" t="n">
        <v>1</v>
      </c>
      <c r="P81" s="0" t="s">
        <v>273</v>
      </c>
      <c r="Q81" s="0" t="n">
        <v>0.114018</v>
      </c>
      <c r="R81" s="0" t="n">
        <v>0</v>
      </c>
      <c r="S81" s="0" t="s">
        <v>30</v>
      </c>
      <c r="T81" s="0" t="n">
        <v>10</v>
      </c>
      <c r="U81" s="0" t="s">
        <v>274</v>
      </c>
      <c r="V81" s="0" t="s">
        <v>32</v>
      </c>
      <c r="W81" s="0" t="s">
        <v>275</v>
      </c>
    </row>
    <row r="82" customFormat="false" ht="12.8" hidden="false" customHeight="false" outlineLevel="0" collapsed="false">
      <c r="A82" s="0" t="s">
        <v>21</v>
      </c>
      <c r="B82" s="0" t="n">
        <v>45396219</v>
      </c>
      <c r="C82" s="0" t="s">
        <v>22</v>
      </c>
      <c r="D82" s="0" t="s">
        <v>23</v>
      </c>
      <c r="E82" s="0" t="s">
        <v>24</v>
      </c>
      <c r="F82" s="0" t="n">
        <v>41.0074</v>
      </c>
      <c r="G82" s="0" t="s">
        <v>25</v>
      </c>
      <c r="H82" s="0" t="s">
        <v>38</v>
      </c>
      <c r="I82" s="0" t="s">
        <v>27</v>
      </c>
      <c r="J82" s="0" t="n">
        <v>5</v>
      </c>
      <c r="K82" s="0" t="s">
        <v>254</v>
      </c>
      <c r="O82" s="0" t="n">
        <v>0</v>
      </c>
      <c r="P82" s="0" t="s">
        <v>276</v>
      </c>
      <c r="Q82" s="0" t="n">
        <v>0.29373</v>
      </c>
      <c r="R82" s="0" t="n">
        <v>0</v>
      </c>
      <c r="S82" s="0" t="s">
        <v>277</v>
      </c>
      <c r="T82" s="0" t="n">
        <v>5</v>
      </c>
      <c r="U82" s="0" t="s">
        <v>278</v>
      </c>
      <c r="V82" s="0" t="s">
        <v>32</v>
      </c>
      <c r="W82" s="0" t="s">
        <v>279</v>
      </c>
    </row>
    <row r="83" customFormat="false" ht="12.8" hidden="false" customHeight="false" outlineLevel="0" collapsed="false">
      <c r="A83" s="0" t="s">
        <v>21</v>
      </c>
      <c r="B83" s="0" t="n">
        <v>45396899</v>
      </c>
      <c r="C83" s="0" t="s">
        <v>22</v>
      </c>
      <c r="D83" s="0" t="s">
        <v>24</v>
      </c>
      <c r="E83" s="0" t="s">
        <v>23</v>
      </c>
      <c r="F83" s="0" t="n">
        <v>123.066</v>
      </c>
      <c r="G83" s="0" t="s">
        <v>25</v>
      </c>
      <c r="H83" s="0" t="s">
        <v>26</v>
      </c>
      <c r="I83" s="0" t="s">
        <v>27</v>
      </c>
      <c r="J83" s="0" t="n">
        <v>8</v>
      </c>
      <c r="K83" s="0" t="s">
        <v>254</v>
      </c>
      <c r="O83" s="0" t="n">
        <v>0</v>
      </c>
      <c r="P83" s="0" t="s">
        <v>280</v>
      </c>
      <c r="Q83" s="0" t="n">
        <v>0.560703</v>
      </c>
      <c r="R83" s="0" t="n">
        <v>0</v>
      </c>
      <c r="S83" s="0" t="s">
        <v>30</v>
      </c>
      <c r="T83" s="0" t="n">
        <v>8</v>
      </c>
      <c r="U83" s="0" t="s">
        <v>281</v>
      </c>
      <c r="V83" s="0" t="s">
        <v>32</v>
      </c>
      <c r="W83" s="0" t="s">
        <v>282</v>
      </c>
    </row>
    <row r="84" customFormat="false" ht="12.8" hidden="false" customHeight="false" outlineLevel="0" collapsed="false">
      <c r="A84" s="0" t="s">
        <v>21</v>
      </c>
      <c r="B84" s="0" t="n">
        <v>45397171</v>
      </c>
      <c r="C84" s="0" t="s">
        <v>22</v>
      </c>
      <c r="D84" s="0" t="s">
        <v>34</v>
      </c>
      <c r="E84" s="0" t="s">
        <v>23</v>
      </c>
      <c r="F84" s="0" t="n">
        <v>225.009</v>
      </c>
      <c r="G84" s="0" t="s">
        <v>25</v>
      </c>
      <c r="H84" s="0" t="s">
        <v>38</v>
      </c>
      <c r="I84" s="0" t="s">
        <v>27</v>
      </c>
      <c r="J84" s="0" t="n">
        <v>41</v>
      </c>
      <c r="K84" s="0" t="s">
        <v>254</v>
      </c>
      <c r="O84" s="0" t="n">
        <v>0</v>
      </c>
      <c r="P84" s="0" t="s">
        <v>283</v>
      </c>
      <c r="Q84" s="0" t="n">
        <v>0.0421326</v>
      </c>
      <c r="R84" s="0" t="n">
        <v>0</v>
      </c>
      <c r="S84" s="0" t="s">
        <v>30</v>
      </c>
      <c r="T84" s="0" t="n">
        <v>41</v>
      </c>
      <c r="U84" s="0" t="s">
        <v>284</v>
      </c>
      <c r="V84" s="0" t="s">
        <v>32</v>
      </c>
      <c r="W84" s="0" t="s">
        <v>285</v>
      </c>
    </row>
    <row r="85" customFormat="false" ht="12.8" hidden="false" customHeight="false" outlineLevel="0" collapsed="false">
      <c r="A85" s="0" t="s">
        <v>21</v>
      </c>
      <c r="B85" s="0" t="n">
        <v>45397512</v>
      </c>
      <c r="C85" s="0" t="s">
        <v>22</v>
      </c>
      <c r="D85" s="0" t="s">
        <v>45</v>
      </c>
      <c r="E85" s="0" t="s">
        <v>23</v>
      </c>
      <c r="F85" s="0" t="n">
        <v>29.769</v>
      </c>
      <c r="G85" s="0" t="s">
        <v>25</v>
      </c>
      <c r="H85" s="0" t="s">
        <v>26</v>
      </c>
      <c r="I85" s="0" t="s">
        <v>27</v>
      </c>
      <c r="J85" s="0" t="n">
        <v>2</v>
      </c>
      <c r="K85" s="0" t="s">
        <v>254</v>
      </c>
      <c r="O85" s="0" t="n">
        <v>0</v>
      </c>
      <c r="P85" s="0" t="s">
        <v>286</v>
      </c>
      <c r="Q85" s="0" t="n">
        <v>0.561701</v>
      </c>
      <c r="R85" s="0" t="n">
        <v>0</v>
      </c>
      <c r="S85" s="0" t="s">
        <v>30</v>
      </c>
      <c r="T85" s="0" t="n">
        <v>2</v>
      </c>
      <c r="U85" s="0" t="s">
        <v>287</v>
      </c>
      <c r="V85" s="0" t="s">
        <v>32</v>
      </c>
      <c r="W85" s="0" t="s">
        <v>288</v>
      </c>
    </row>
    <row r="86" customFormat="false" ht="12.8" hidden="false" customHeight="false" outlineLevel="0" collapsed="false">
      <c r="A86" s="0" t="s">
        <v>21</v>
      </c>
      <c r="B86" s="0" t="n">
        <v>45398716</v>
      </c>
      <c r="C86" s="0" t="s">
        <v>22</v>
      </c>
      <c r="D86" s="0" t="s">
        <v>45</v>
      </c>
      <c r="E86" s="0" t="s">
        <v>23</v>
      </c>
      <c r="F86" s="0" t="n">
        <v>4.13164</v>
      </c>
      <c r="G86" s="0" t="s">
        <v>25</v>
      </c>
      <c r="H86" s="0" t="s">
        <v>38</v>
      </c>
      <c r="I86" s="0" t="s">
        <v>27</v>
      </c>
      <c r="J86" s="0" t="n">
        <v>1</v>
      </c>
      <c r="K86" s="0" t="s">
        <v>254</v>
      </c>
      <c r="O86" s="0" t="n">
        <v>0</v>
      </c>
      <c r="P86" s="0" t="s">
        <v>289</v>
      </c>
      <c r="Q86" s="0" t="n">
        <v>0.569888</v>
      </c>
      <c r="R86" s="0" t="n">
        <v>0</v>
      </c>
      <c r="S86" s="0" t="s">
        <v>30</v>
      </c>
      <c r="T86" s="0" t="n">
        <v>1</v>
      </c>
      <c r="U86" s="0" t="s">
        <v>218</v>
      </c>
      <c r="V86" s="0" t="s">
        <v>32</v>
      </c>
      <c r="W86" s="0" t="s">
        <v>219</v>
      </c>
    </row>
    <row r="87" customFormat="false" ht="12.8" hidden="false" customHeight="false" outlineLevel="0" collapsed="false">
      <c r="A87" s="0" t="s">
        <v>21</v>
      </c>
      <c r="B87" s="0" t="n">
        <v>45401129</v>
      </c>
      <c r="C87" s="0" t="s">
        <v>22</v>
      </c>
      <c r="D87" s="0" t="s">
        <v>23</v>
      </c>
      <c r="E87" s="0" t="s">
        <v>45</v>
      </c>
      <c r="F87" s="0" t="n">
        <v>10.4247</v>
      </c>
      <c r="G87" s="0" t="s">
        <v>25</v>
      </c>
      <c r="H87" s="0" t="s">
        <v>26</v>
      </c>
      <c r="I87" s="0" t="s">
        <v>27</v>
      </c>
      <c r="J87" s="0" t="n">
        <v>1</v>
      </c>
      <c r="K87" s="0" t="s">
        <v>254</v>
      </c>
      <c r="O87" s="0" t="n">
        <v>0</v>
      </c>
      <c r="P87" s="0" t="n">
        <v>0</v>
      </c>
      <c r="Q87" s="0" t="n">
        <v>0</v>
      </c>
      <c r="R87" s="0" t="n">
        <v>0</v>
      </c>
      <c r="S87" s="0" t="s">
        <v>30</v>
      </c>
      <c r="T87" s="0" t="n">
        <v>1</v>
      </c>
      <c r="U87" s="0" t="s">
        <v>290</v>
      </c>
      <c r="V87" s="0" t="s">
        <v>32</v>
      </c>
      <c r="W87" s="0" t="s">
        <v>291</v>
      </c>
    </row>
    <row r="88" customFormat="false" ht="12.8" hidden="false" customHeight="false" outlineLevel="0" collapsed="false">
      <c r="A88" s="0" t="s">
        <v>21</v>
      </c>
      <c r="B88" s="0" t="n">
        <v>45401149</v>
      </c>
      <c r="C88" s="0" t="s">
        <v>22</v>
      </c>
      <c r="D88" s="0" t="s">
        <v>34</v>
      </c>
      <c r="E88" s="0" t="s">
        <v>45</v>
      </c>
      <c r="F88" s="0" t="n">
        <v>11.3429</v>
      </c>
      <c r="G88" s="0" t="s">
        <v>25</v>
      </c>
      <c r="H88" s="0" t="s">
        <v>26</v>
      </c>
      <c r="I88" s="0" t="s">
        <v>27</v>
      </c>
      <c r="J88" s="0" t="n">
        <v>1</v>
      </c>
      <c r="K88" s="0" t="s">
        <v>254</v>
      </c>
      <c r="O88" s="0" t="n">
        <v>0</v>
      </c>
      <c r="P88" s="0" t="n">
        <v>0</v>
      </c>
      <c r="Q88" s="0" t="n">
        <v>0</v>
      </c>
      <c r="R88" s="0" t="n">
        <v>0</v>
      </c>
      <c r="S88" s="0" t="s">
        <v>30</v>
      </c>
      <c r="T88" s="0" t="n">
        <v>1</v>
      </c>
      <c r="U88" s="0" t="s">
        <v>292</v>
      </c>
      <c r="V88" s="0" t="s">
        <v>32</v>
      </c>
      <c r="W88" s="0" t="s">
        <v>37</v>
      </c>
    </row>
    <row r="89" customFormat="false" ht="12.8" hidden="false" customHeight="false" outlineLevel="0" collapsed="false">
      <c r="A89" s="0" t="s">
        <v>21</v>
      </c>
      <c r="B89" s="0" t="n">
        <v>45403840</v>
      </c>
      <c r="C89" s="0" t="s">
        <v>22</v>
      </c>
      <c r="D89" s="0" t="s">
        <v>34</v>
      </c>
      <c r="E89" s="0" t="s">
        <v>45</v>
      </c>
      <c r="F89" s="0" t="n">
        <v>67.0074</v>
      </c>
      <c r="G89" s="0" t="s">
        <v>25</v>
      </c>
      <c r="H89" s="0" t="s">
        <v>38</v>
      </c>
      <c r="I89" s="0" t="s">
        <v>27</v>
      </c>
      <c r="J89" s="0" t="n">
        <v>9</v>
      </c>
      <c r="K89" s="0" t="s">
        <v>254</v>
      </c>
      <c r="O89" s="0" t="n">
        <v>0</v>
      </c>
      <c r="P89" s="0" t="s">
        <v>293</v>
      </c>
      <c r="Q89" s="0" t="n">
        <v>0.000998403</v>
      </c>
      <c r="R89" s="0" t="n">
        <v>0</v>
      </c>
      <c r="S89" s="0" t="s">
        <v>30</v>
      </c>
      <c r="T89" s="0" t="n">
        <v>9</v>
      </c>
      <c r="U89" s="0" t="s">
        <v>294</v>
      </c>
      <c r="V89" s="0" t="s">
        <v>32</v>
      </c>
      <c r="W89" s="0" t="s">
        <v>295</v>
      </c>
    </row>
    <row r="90" customFormat="false" ht="12.8" hidden="false" customHeight="false" outlineLevel="0" collapsed="false">
      <c r="A90" s="0" t="s">
        <v>21</v>
      </c>
      <c r="B90" s="0" t="n">
        <v>45403858</v>
      </c>
      <c r="C90" s="0" t="s">
        <v>22</v>
      </c>
      <c r="D90" s="0" t="s">
        <v>45</v>
      </c>
      <c r="E90" s="0" t="s">
        <v>34</v>
      </c>
      <c r="F90" s="0" t="n">
        <v>139.015</v>
      </c>
      <c r="G90" s="0" t="s">
        <v>25</v>
      </c>
      <c r="H90" s="0" t="s">
        <v>26</v>
      </c>
      <c r="I90" s="0" t="s">
        <v>27</v>
      </c>
      <c r="J90" s="0" t="n">
        <v>9</v>
      </c>
      <c r="K90" s="0" t="s">
        <v>254</v>
      </c>
      <c r="O90" s="0" t="n">
        <v>0</v>
      </c>
      <c r="P90" s="0" t="s">
        <v>296</v>
      </c>
      <c r="Q90" s="0" t="n">
        <v>0.479633</v>
      </c>
      <c r="R90" s="0" t="n">
        <v>0</v>
      </c>
      <c r="S90" s="0" t="s">
        <v>30</v>
      </c>
      <c r="T90" s="0" t="n">
        <v>9</v>
      </c>
      <c r="U90" s="0" t="s">
        <v>297</v>
      </c>
      <c r="V90" s="0" t="s">
        <v>32</v>
      </c>
      <c r="W90" s="0" t="s">
        <v>298</v>
      </c>
    </row>
    <row r="91" customFormat="false" ht="12.8" hidden="false" customHeight="false" outlineLevel="0" collapsed="false">
      <c r="A91" s="0" t="s">
        <v>21</v>
      </c>
      <c r="B91" s="0" t="n">
        <v>45404431</v>
      </c>
      <c r="C91" s="0" t="s">
        <v>22</v>
      </c>
      <c r="D91" s="0" t="s">
        <v>24</v>
      </c>
      <c r="E91" s="0" t="s">
        <v>23</v>
      </c>
      <c r="F91" s="0" t="n">
        <v>140.264</v>
      </c>
      <c r="G91" s="0" t="s">
        <v>25</v>
      </c>
      <c r="H91" s="0" t="s">
        <v>26</v>
      </c>
      <c r="I91" s="0" t="s">
        <v>27</v>
      </c>
      <c r="J91" s="0" t="n">
        <v>5</v>
      </c>
      <c r="K91" s="0" t="s">
        <v>254</v>
      </c>
      <c r="O91" s="0" t="n">
        <v>0</v>
      </c>
      <c r="P91" s="0" t="s">
        <v>299</v>
      </c>
      <c r="Q91" s="0" t="n">
        <v>0.480232</v>
      </c>
      <c r="R91" s="0" t="n">
        <v>0</v>
      </c>
      <c r="S91" s="0" t="s">
        <v>30</v>
      </c>
      <c r="T91" s="0" t="n">
        <v>5</v>
      </c>
      <c r="U91" s="0" t="s">
        <v>300</v>
      </c>
      <c r="V91" s="0" t="s">
        <v>32</v>
      </c>
      <c r="W91" s="0" t="s">
        <v>301</v>
      </c>
    </row>
    <row r="92" customFormat="false" ht="12.8" hidden="false" customHeight="false" outlineLevel="0" collapsed="false">
      <c r="A92" s="0" t="s">
        <v>21</v>
      </c>
      <c r="B92" s="0" t="n">
        <v>45404691</v>
      </c>
      <c r="C92" s="0" t="s">
        <v>22</v>
      </c>
      <c r="D92" s="0" t="s">
        <v>45</v>
      </c>
      <c r="E92" s="0" t="s">
        <v>34</v>
      </c>
      <c r="F92" s="0" t="n">
        <v>119.133</v>
      </c>
      <c r="G92" s="0" t="s">
        <v>25</v>
      </c>
      <c r="H92" s="0" t="s">
        <v>26</v>
      </c>
      <c r="I92" s="0" t="s">
        <v>27</v>
      </c>
      <c r="J92" s="0" t="n">
        <v>6</v>
      </c>
      <c r="K92" s="0" t="s">
        <v>254</v>
      </c>
      <c r="O92" s="0" t="n">
        <v>0</v>
      </c>
      <c r="P92" s="0" t="s">
        <v>302</v>
      </c>
      <c r="Q92" s="0" t="n">
        <v>0.69389</v>
      </c>
      <c r="R92" s="0" t="n">
        <v>0</v>
      </c>
      <c r="S92" s="0" t="s">
        <v>30</v>
      </c>
      <c r="T92" s="0" t="n">
        <v>6</v>
      </c>
      <c r="U92" s="0" t="s">
        <v>303</v>
      </c>
      <c r="V92" s="0" t="s">
        <v>32</v>
      </c>
      <c r="W92" s="0" t="s">
        <v>304</v>
      </c>
    </row>
    <row r="93" customFormat="false" ht="12.8" hidden="false" customHeight="false" outlineLevel="0" collapsed="false">
      <c r="A93" s="0" t="s">
        <v>21</v>
      </c>
      <c r="B93" s="0" t="n">
        <v>45406538</v>
      </c>
      <c r="C93" s="0" t="s">
        <v>22</v>
      </c>
      <c r="D93" s="0" t="s">
        <v>305</v>
      </c>
      <c r="E93" s="0" t="s">
        <v>306</v>
      </c>
      <c r="F93" s="0" t="n">
        <v>24.5254</v>
      </c>
      <c r="G93" s="0" t="s">
        <v>72</v>
      </c>
      <c r="H93" s="0" t="s">
        <v>26</v>
      </c>
      <c r="I93" s="0" t="s">
        <v>229</v>
      </c>
      <c r="J93" s="0" t="n">
        <v>18</v>
      </c>
      <c r="K93" s="0" t="s">
        <v>307</v>
      </c>
      <c r="O93" s="0" t="n">
        <v>0</v>
      </c>
      <c r="P93" s="0" t="n">
        <v>0</v>
      </c>
      <c r="Q93" s="0" t="n">
        <v>0</v>
      </c>
      <c r="R93" s="0" t="n">
        <v>0</v>
      </c>
      <c r="S93" s="0" t="s">
        <v>30</v>
      </c>
      <c r="T93" s="0" t="n">
        <v>18</v>
      </c>
      <c r="U93" s="0" t="s">
        <v>308</v>
      </c>
      <c r="V93" s="0" t="s">
        <v>32</v>
      </c>
      <c r="W93" s="0" t="s">
        <v>309</v>
      </c>
    </row>
    <row r="94" customFormat="false" ht="12.8" hidden="false" customHeight="false" outlineLevel="0" collapsed="false">
      <c r="A94" s="0" t="s">
        <v>21</v>
      </c>
      <c r="B94" s="0" t="n">
        <v>45406688</v>
      </c>
      <c r="C94" s="0" t="s">
        <v>22</v>
      </c>
      <c r="D94" s="0" t="s">
        <v>34</v>
      </c>
      <c r="E94" s="0" t="s">
        <v>45</v>
      </c>
      <c r="F94" s="0" t="n">
        <v>77.0075</v>
      </c>
      <c r="G94" s="0" t="s">
        <v>25</v>
      </c>
      <c r="H94" s="0" t="s">
        <v>38</v>
      </c>
      <c r="I94" s="0" t="s">
        <v>229</v>
      </c>
      <c r="J94" s="0" t="n">
        <v>20</v>
      </c>
      <c r="K94" s="0" t="s">
        <v>310</v>
      </c>
      <c r="O94" s="0" t="n">
        <v>0</v>
      </c>
      <c r="P94" s="0" t="s">
        <v>311</v>
      </c>
      <c r="Q94" s="0" t="n">
        <v>0.000798722</v>
      </c>
      <c r="R94" s="0" t="n">
        <v>0</v>
      </c>
      <c r="S94" s="0" t="s">
        <v>30</v>
      </c>
      <c r="T94" s="0" t="n">
        <v>20</v>
      </c>
      <c r="U94" s="0" t="s">
        <v>312</v>
      </c>
      <c r="V94" s="0" t="s">
        <v>32</v>
      </c>
      <c r="W94" s="0" t="s">
        <v>313</v>
      </c>
    </row>
    <row r="95" customFormat="false" ht="12.8" hidden="false" customHeight="false" outlineLevel="0" collapsed="false">
      <c r="O95" s="0" t="n">
        <f aca="false">SUM(O2:O94)</f>
        <v>12</v>
      </c>
      <c r="P95" s="0" t="n">
        <f aca="false">93-COUNTIF(P2:P94,0)</f>
        <v>79</v>
      </c>
      <c r="Q95" s="0" t="n">
        <f aca="false">93-COUNTIF(Q2:Q94,0)</f>
        <v>78</v>
      </c>
      <c r="R95" s="0" t="n">
        <f aca="false">SUM(R2:R94)</f>
        <v>0</v>
      </c>
      <c r="S95" s="0" t="n">
        <f aca="false">93-COUNTIF(S2:S94,"-")</f>
        <v>4</v>
      </c>
    </row>
    <row r="96" customFormat="false" ht="12.8" hidden="false" customHeight="false" outlineLevel="0" collapsed="false">
      <c r="Q96" s="0" t="n">
        <f aca="false">AVERAGE(Q2:Q94)</f>
        <v>0.353312135344086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2017-12-11T11:59:17Z</dcterms:modified>
  <cp:revision>6</cp:revision>
  <dc:subject/>
  <dc:title/>
</cp:coreProperties>
</file>