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5715" windowHeight="5445" activeTab="2"/>
  </bookViews>
  <sheets>
    <sheet name="Prodigal" sheetId="1" r:id="rId1"/>
    <sheet name="Features" sheetId="2" r:id="rId2"/>
    <sheet name="Pr11" sheetId="3" r:id="rId3"/>
  </sheets>
  <calcPr calcId="145621"/>
</workbook>
</file>

<file path=xl/calcChain.xml><?xml version="1.0" encoding="utf-8"?>
<calcChain xmlns="http://schemas.openxmlformats.org/spreadsheetml/2006/main">
  <c r="M71" i="3" l="1"/>
  <c r="M72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3" i="3"/>
  <c r="M4" i="3"/>
  <c r="M22" i="3"/>
  <c r="M5" i="3"/>
  <c r="M9" i="3"/>
  <c r="M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J5" i="3"/>
  <c r="J24" i="3"/>
  <c r="M24" i="3" s="1"/>
  <c r="J25" i="3"/>
  <c r="M25" i="3" s="1"/>
  <c r="J26" i="3"/>
  <c r="M26" i="3" s="1"/>
  <c r="J27" i="3"/>
  <c r="M27" i="3" s="1"/>
  <c r="J28" i="3"/>
  <c r="M28" i="3" s="1"/>
  <c r="J29" i="3"/>
  <c r="M29" i="3" s="1"/>
  <c r="J30" i="3"/>
  <c r="M30" i="3" s="1"/>
  <c r="J31" i="3"/>
  <c r="M31" i="3" s="1"/>
  <c r="J32" i="3"/>
  <c r="M32" i="3" s="1"/>
  <c r="J33" i="3"/>
  <c r="M33" i="3" s="1"/>
  <c r="J34" i="3"/>
  <c r="M34" i="3" s="1"/>
  <c r="J35" i="3"/>
  <c r="M35" i="3" s="1"/>
  <c r="J36" i="3"/>
  <c r="M36" i="3" s="1"/>
  <c r="J37" i="3"/>
  <c r="M37" i="3" s="1"/>
  <c r="J38" i="3"/>
  <c r="M38" i="3" s="1"/>
  <c r="J39" i="3"/>
  <c r="M39" i="3" s="1"/>
  <c r="J40" i="3"/>
  <c r="M40" i="3" s="1"/>
  <c r="J41" i="3"/>
  <c r="M41" i="3" s="1"/>
  <c r="J42" i="3"/>
  <c r="M42" i="3" s="1"/>
  <c r="J43" i="3"/>
  <c r="M43" i="3" s="1"/>
  <c r="J44" i="3"/>
  <c r="M44" i="3" s="1"/>
  <c r="J45" i="3"/>
  <c r="M45" i="3" s="1"/>
  <c r="J46" i="3"/>
  <c r="M46" i="3" s="1"/>
  <c r="J47" i="3"/>
  <c r="M47" i="3" s="1"/>
  <c r="J48" i="3"/>
  <c r="M48" i="3" s="1"/>
  <c r="J49" i="3"/>
  <c r="M49" i="3" s="1"/>
  <c r="J50" i="3"/>
  <c r="M50" i="3" s="1"/>
  <c r="J51" i="3"/>
  <c r="M51" i="3" s="1"/>
  <c r="J52" i="3"/>
  <c r="M52" i="3" s="1"/>
  <c r="J53" i="3"/>
  <c r="M53" i="3" s="1"/>
  <c r="J54" i="3"/>
  <c r="M54" i="3" s="1"/>
  <c r="J55" i="3"/>
  <c r="M55" i="3" s="1"/>
  <c r="J56" i="3"/>
  <c r="M56" i="3" s="1"/>
  <c r="J57" i="3"/>
  <c r="M57" i="3" s="1"/>
  <c r="J58" i="3"/>
  <c r="M58" i="3" s="1"/>
  <c r="J59" i="3"/>
  <c r="M59" i="3" s="1"/>
  <c r="J60" i="3"/>
  <c r="M60" i="3" s="1"/>
  <c r="J61" i="3"/>
  <c r="M61" i="3" s="1"/>
  <c r="J62" i="3"/>
  <c r="M62" i="3" s="1"/>
  <c r="J63" i="3"/>
  <c r="M63" i="3" s="1"/>
  <c r="J64" i="3"/>
  <c r="M64" i="3" s="1"/>
  <c r="J65" i="3"/>
  <c r="M65" i="3" s="1"/>
  <c r="J66" i="3"/>
  <c r="M66" i="3" s="1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J13" i="3"/>
  <c r="M13" i="3" s="1"/>
  <c r="J14" i="3"/>
  <c r="M14" i="3" s="1"/>
  <c r="J15" i="3"/>
  <c r="M15" i="3" s="1"/>
  <c r="J16" i="3"/>
  <c r="M16" i="3" s="1"/>
  <c r="J17" i="3"/>
  <c r="M17" i="3" s="1"/>
  <c r="J18" i="3"/>
  <c r="M18" i="3" s="1"/>
  <c r="J19" i="3"/>
  <c r="M19" i="3" s="1"/>
  <c r="J20" i="3"/>
  <c r="M20" i="3" s="1"/>
  <c r="J21" i="3"/>
  <c r="M21" i="3" s="1"/>
  <c r="J22" i="3"/>
  <c r="J23" i="3"/>
  <c r="M23" i="3" s="1"/>
  <c r="I13" i="3"/>
  <c r="I14" i="3"/>
  <c r="I15" i="3"/>
  <c r="I16" i="3"/>
  <c r="I17" i="3"/>
  <c r="I18" i="3"/>
  <c r="I19" i="3"/>
  <c r="I20" i="3"/>
  <c r="I21" i="3"/>
  <c r="I22" i="3"/>
  <c r="I23" i="3"/>
  <c r="J6" i="3"/>
  <c r="M6" i="3" s="1"/>
  <c r="J7" i="3"/>
  <c r="M7" i="3" s="1"/>
  <c r="J8" i="3"/>
  <c r="M8" i="3" s="1"/>
  <c r="J9" i="3"/>
  <c r="J10" i="3"/>
  <c r="M10" i="3" s="1"/>
  <c r="J11" i="3"/>
  <c r="M11" i="3" s="1"/>
  <c r="J12" i="3"/>
  <c r="M12" i="3" s="1"/>
  <c r="I6" i="3"/>
  <c r="I7" i="3"/>
  <c r="I8" i="3"/>
  <c r="I9" i="3"/>
  <c r="I10" i="3"/>
  <c r="I11" i="3"/>
  <c r="I12" i="3"/>
  <c r="J4" i="3"/>
  <c r="J3" i="3"/>
  <c r="I5" i="3"/>
  <c r="M68" i="3" l="1"/>
</calcChain>
</file>

<file path=xl/sharedStrings.xml><?xml version="1.0" encoding="utf-8"?>
<sst xmlns="http://schemas.openxmlformats.org/spreadsheetml/2006/main" count="279" uniqueCount="19">
  <si>
    <t>Beginning</t>
  </si>
  <si>
    <t>End</t>
  </si>
  <si>
    <t>Chain</t>
  </si>
  <si>
    <t>+</t>
  </si>
  <si>
    <t>-</t>
  </si>
  <si>
    <t>BEG</t>
  </si>
  <si>
    <t>END</t>
  </si>
  <si>
    <t>Both</t>
  </si>
  <si>
    <t>None</t>
  </si>
  <si>
    <t>Features</t>
  </si>
  <si>
    <t>Prodigal</t>
  </si>
  <si>
    <t>Не предсказал Prodigal:</t>
  </si>
  <si>
    <t>Compare</t>
  </si>
  <si>
    <t>N-конец</t>
  </si>
  <si>
    <t>C-конец</t>
  </si>
  <si>
    <t>Совпадение Prodigal/Feature</t>
  </si>
  <si>
    <t>Предсказал Prodigal, но не Features</t>
  </si>
  <si>
    <t>Только С-конец белка не совпадает с  Prodigal</t>
  </si>
  <si>
    <t>Только N-конец белка не совпадает с Prodigal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</si>
</sst>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vertical="top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'Pr11'!$L$68:$L$72</c:f>
              <c:strCache>
                <c:ptCount val="5"/>
                <c:pt idx="0">
                  <c:v>Совпадение Prodigal/Feature</c:v>
                </c:pt>
                <c:pt idx="1">
                  <c:v>Предсказал Prodigal, но не Features</c:v>
                </c:pt>
                <c:pt idx="2">
                  <c:v>Не предсказал Prodigal:</c:v>
                </c:pt>
                <c:pt idx="3">
                  <c:v>Только С-конец белка не совпадает с  Prodigal</c:v>
                </c:pt>
                <c:pt idx="4">
                  <c:v>Только N-конец белка не совпадает с Prodigal</c:v>
                </c:pt>
              </c:strCache>
            </c:strRef>
          </c:cat>
          <c:val>
            <c:numRef>
              <c:f>'Pr11'!$M$68:$M$72</c:f>
              <c:numCache>
                <c:formatCode>General</c:formatCode>
                <c:ptCount val="5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77777777777777"/>
          <c:y val="0.16474737532808401"/>
          <c:w val="0.34166666666666667"/>
          <c:h val="0.698283027121609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66</xdr:row>
      <xdr:rowOff>176212</xdr:rowOff>
    </xdr:from>
    <xdr:to>
      <xdr:col>10</xdr:col>
      <xdr:colOff>433387</xdr:colOff>
      <xdr:row>81</xdr:row>
      <xdr:rowOff>61912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D2" sqref="D2"/>
    </sheetView>
  </sheetViews>
  <sheetFormatPr defaultRowHeight="15" x14ac:dyDescent="0.25"/>
  <sheetData>
    <row r="1" spans="1:3" x14ac:dyDescent="0.25">
      <c r="A1" s="8" t="s">
        <v>0</v>
      </c>
      <c r="B1" s="8" t="s">
        <v>1</v>
      </c>
      <c r="C1" s="8" t="s">
        <v>2</v>
      </c>
    </row>
    <row r="2" spans="1:3" x14ac:dyDescent="0.25">
      <c r="A2" s="8">
        <v>91</v>
      </c>
      <c r="B2" s="8">
        <v>555</v>
      </c>
      <c r="C2" s="8" t="s">
        <v>3</v>
      </c>
    </row>
    <row r="3" spans="1:3" x14ac:dyDescent="0.25">
      <c r="A3" s="8">
        <v>1025</v>
      </c>
      <c r="B3" s="8">
        <v>1213</v>
      </c>
      <c r="C3" s="8" t="s">
        <v>4</v>
      </c>
    </row>
    <row r="4" spans="1:3" x14ac:dyDescent="0.25">
      <c r="A4" s="8">
        <v>1332</v>
      </c>
      <c r="B4" s="8">
        <v>1604</v>
      </c>
      <c r="C4" s="8" t="s">
        <v>3</v>
      </c>
    </row>
    <row r="5" spans="1:3" x14ac:dyDescent="0.25">
      <c r="A5" s="8">
        <v>1930</v>
      </c>
      <c r="B5" s="8">
        <v>2202</v>
      </c>
      <c r="C5" s="8" t="s">
        <v>4</v>
      </c>
    </row>
    <row r="6" spans="1:3" x14ac:dyDescent="0.25">
      <c r="A6" s="8">
        <v>2206</v>
      </c>
      <c r="B6" s="8">
        <v>2466</v>
      </c>
      <c r="C6" s="8" t="s">
        <v>4</v>
      </c>
    </row>
    <row r="7" spans="1:3" x14ac:dyDescent="0.25">
      <c r="A7" s="8">
        <v>2739</v>
      </c>
      <c r="B7" s="8">
        <v>3329</v>
      </c>
      <c r="C7" s="8" t="s">
        <v>3</v>
      </c>
    </row>
    <row r="8" spans="1:3" x14ac:dyDescent="0.25">
      <c r="A8" s="8">
        <v>3357</v>
      </c>
      <c r="B8" s="8">
        <v>4760</v>
      </c>
      <c r="C8" s="8" t="s">
        <v>4</v>
      </c>
    </row>
    <row r="9" spans="1:3" x14ac:dyDescent="0.25">
      <c r="A9" s="8">
        <v>5464</v>
      </c>
      <c r="B9" s="8">
        <v>5685</v>
      </c>
      <c r="C9" s="8" t="s">
        <v>4</v>
      </c>
    </row>
    <row r="10" spans="1:3" x14ac:dyDescent="0.25">
      <c r="A10" s="8">
        <v>5792</v>
      </c>
      <c r="B10" s="8">
        <v>6178</v>
      </c>
      <c r="C10" s="8" t="s">
        <v>4</v>
      </c>
    </row>
    <row r="11" spans="1:3" x14ac:dyDescent="0.25">
      <c r="A11" s="8">
        <v>6857</v>
      </c>
      <c r="B11" s="8">
        <v>7981</v>
      </c>
      <c r="C11" s="8" t="s">
        <v>4</v>
      </c>
    </row>
    <row r="12" spans="1:3" x14ac:dyDescent="0.25">
      <c r="A12" s="8">
        <v>7981</v>
      </c>
      <c r="B12" s="8">
        <v>8307</v>
      </c>
      <c r="C12" s="8" t="s">
        <v>4</v>
      </c>
    </row>
    <row r="13" spans="1:3" x14ac:dyDescent="0.25">
      <c r="A13" s="8">
        <v>8824</v>
      </c>
      <c r="B13" s="8">
        <v>9045</v>
      </c>
      <c r="C13" s="8" t="s">
        <v>3</v>
      </c>
    </row>
    <row r="14" spans="1:3" x14ac:dyDescent="0.25">
      <c r="A14" s="8">
        <v>9035</v>
      </c>
      <c r="B14" s="8">
        <v>9895</v>
      </c>
      <c r="C14" s="8" t="s">
        <v>3</v>
      </c>
    </row>
    <row r="15" spans="1:3" x14ac:dyDescent="0.25">
      <c r="A15" s="8">
        <v>9892</v>
      </c>
      <c r="B15" s="8">
        <v>10740</v>
      </c>
      <c r="C15" s="8" t="s">
        <v>3</v>
      </c>
    </row>
    <row r="16" spans="1:3" x14ac:dyDescent="0.25">
      <c r="A16" s="8">
        <v>11196</v>
      </c>
      <c r="B16" s="8">
        <v>12479</v>
      </c>
      <c r="C16" s="8" t="s">
        <v>3</v>
      </c>
    </row>
    <row r="17" spans="1:3" x14ac:dyDescent="0.25">
      <c r="A17" s="8">
        <v>12774</v>
      </c>
      <c r="B17" s="8">
        <v>13514</v>
      </c>
      <c r="C17" s="8" t="s">
        <v>3</v>
      </c>
    </row>
    <row r="18" spans="1:3" x14ac:dyDescent="0.25">
      <c r="A18" s="8">
        <v>13500</v>
      </c>
      <c r="B18" s="8">
        <v>14171</v>
      </c>
      <c r="C18" s="8" t="s">
        <v>4</v>
      </c>
    </row>
    <row r="19" spans="1:3" x14ac:dyDescent="0.25">
      <c r="A19" s="8">
        <v>14177</v>
      </c>
      <c r="B19" s="8">
        <v>14962</v>
      </c>
      <c r="C19" s="8" t="s">
        <v>4</v>
      </c>
    </row>
    <row r="20" spans="1:3" x14ac:dyDescent="0.25">
      <c r="A20" s="8">
        <v>15082</v>
      </c>
      <c r="B20" s="8">
        <v>15438</v>
      </c>
      <c r="C20" s="8" t="s">
        <v>4</v>
      </c>
    </row>
    <row r="21" spans="1:3" x14ac:dyDescent="0.25">
      <c r="A21" s="8">
        <v>15517</v>
      </c>
      <c r="B21" s="8">
        <v>15795</v>
      </c>
      <c r="C21" s="8" t="s">
        <v>3</v>
      </c>
    </row>
    <row r="22" spans="1:3" x14ac:dyDescent="0.25">
      <c r="A22" s="8">
        <v>16001</v>
      </c>
      <c r="B22" s="8">
        <v>16255</v>
      </c>
      <c r="C22" s="8" t="s">
        <v>3</v>
      </c>
    </row>
    <row r="23" spans="1:3" x14ac:dyDescent="0.25">
      <c r="A23" s="8">
        <v>16453</v>
      </c>
      <c r="B23" s="8">
        <v>16770</v>
      </c>
      <c r="C23" s="8" t="s">
        <v>3</v>
      </c>
    </row>
    <row r="24" spans="1:3" x14ac:dyDescent="0.25">
      <c r="A24" s="8">
        <v>16786</v>
      </c>
      <c r="B24" s="8">
        <v>17076</v>
      </c>
      <c r="C24" s="8" t="s">
        <v>3</v>
      </c>
    </row>
    <row r="25" spans="1:3" x14ac:dyDescent="0.25">
      <c r="A25" s="8">
        <v>17084</v>
      </c>
      <c r="B25" s="8">
        <v>17653</v>
      </c>
      <c r="C25" s="8" t="s">
        <v>3</v>
      </c>
    </row>
    <row r="26" spans="1:3" x14ac:dyDescent="0.25">
      <c r="A26" s="8">
        <v>17646</v>
      </c>
      <c r="B26" s="8">
        <v>18350</v>
      </c>
      <c r="C26" s="8" t="s">
        <v>3</v>
      </c>
    </row>
    <row r="27" spans="1:3" x14ac:dyDescent="0.25">
      <c r="A27" s="8">
        <v>18360</v>
      </c>
      <c r="B27" s="8">
        <v>19829</v>
      </c>
      <c r="C27" s="8" t="s">
        <v>3</v>
      </c>
    </row>
    <row r="28" spans="1:3" x14ac:dyDescent="0.25">
      <c r="A28" s="8">
        <v>19835</v>
      </c>
      <c r="B28" s="8">
        <v>20278</v>
      </c>
      <c r="C28" s="8" t="s">
        <v>3</v>
      </c>
    </row>
    <row r="29" spans="1:3" x14ac:dyDescent="0.25">
      <c r="A29" s="8">
        <v>20291</v>
      </c>
      <c r="B29" s="8">
        <v>22870</v>
      </c>
      <c r="C29" s="8" t="s">
        <v>3</v>
      </c>
    </row>
    <row r="30" spans="1:3" x14ac:dyDescent="0.25">
      <c r="A30" s="8">
        <v>22857</v>
      </c>
      <c r="B30" s="8">
        <v>23204</v>
      </c>
      <c r="C30" s="8" t="s">
        <v>3</v>
      </c>
    </row>
    <row r="31" spans="1:3" x14ac:dyDescent="0.25">
      <c r="A31" s="8">
        <v>23197</v>
      </c>
      <c r="B31" s="8">
        <v>23814</v>
      </c>
      <c r="C31" s="8" t="s">
        <v>3</v>
      </c>
    </row>
    <row r="32" spans="1:3" x14ac:dyDescent="0.25">
      <c r="A32" s="8">
        <v>23919</v>
      </c>
      <c r="B32" s="8">
        <v>24908</v>
      </c>
      <c r="C32" s="8" t="s">
        <v>3</v>
      </c>
    </row>
    <row r="33" spans="1:3" x14ac:dyDescent="0.25">
      <c r="A33" s="8">
        <v>24917</v>
      </c>
      <c r="B33" s="8">
        <v>25582</v>
      </c>
      <c r="C33" s="8" t="s">
        <v>3</v>
      </c>
    </row>
    <row r="34" spans="1:3" x14ac:dyDescent="0.25">
      <c r="A34" s="8">
        <v>25588</v>
      </c>
      <c r="B34" s="8">
        <v>27486</v>
      </c>
      <c r="C34" s="8" t="s">
        <v>3</v>
      </c>
    </row>
    <row r="35" spans="1:3" x14ac:dyDescent="0.25">
      <c r="A35" s="8">
        <v>27483</v>
      </c>
      <c r="B35" s="8">
        <v>28295</v>
      </c>
      <c r="C35" s="8" t="s">
        <v>3</v>
      </c>
    </row>
    <row r="36" spans="1:3" x14ac:dyDescent="0.25">
      <c r="A36" s="8">
        <v>28292</v>
      </c>
      <c r="B36" s="8">
        <v>28783</v>
      </c>
      <c r="C36" s="8" t="s">
        <v>3</v>
      </c>
    </row>
    <row r="37" spans="1:3" x14ac:dyDescent="0.25">
      <c r="A37" s="8">
        <v>28776</v>
      </c>
      <c r="B37" s="8">
        <v>30158</v>
      </c>
      <c r="C37" s="8" t="s">
        <v>3</v>
      </c>
    </row>
    <row r="38" spans="1:3" x14ac:dyDescent="0.25">
      <c r="A38" s="8">
        <v>30160</v>
      </c>
      <c r="B38" s="8">
        <v>32949</v>
      </c>
      <c r="C38" s="8" t="s">
        <v>3</v>
      </c>
    </row>
    <row r="39" spans="1:3" x14ac:dyDescent="0.25">
      <c r="A39" s="8">
        <v>32966</v>
      </c>
      <c r="B39" s="8">
        <v>33283</v>
      </c>
      <c r="C39" s="8" t="s">
        <v>4</v>
      </c>
    </row>
    <row r="40" spans="1:3" x14ac:dyDescent="0.25">
      <c r="A40" s="8">
        <v>33366</v>
      </c>
      <c r="B40" s="8">
        <v>34109</v>
      </c>
      <c r="C40" s="8" t="s">
        <v>3</v>
      </c>
    </row>
    <row r="41" spans="1:3" x14ac:dyDescent="0.25">
      <c r="A41" s="8">
        <v>34148</v>
      </c>
      <c r="B41" s="8">
        <v>34468</v>
      </c>
      <c r="C41" s="8" t="s">
        <v>3</v>
      </c>
    </row>
    <row r="42" spans="1:3" x14ac:dyDescent="0.25">
      <c r="A42" s="8">
        <v>34479</v>
      </c>
      <c r="B42" s="8">
        <v>36476</v>
      </c>
      <c r="C42" s="8" t="s">
        <v>3</v>
      </c>
    </row>
    <row r="43" spans="1:3" x14ac:dyDescent="0.25">
      <c r="A43" s="8">
        <v>36476</v>
      </c>
      <c r="B43" s="8">
        <v>37228</v>
      </c>
      <c r="C43" s="8" t="s">
        <v>3</v>
      </c>
    </row>
    <row r="44" spans="1:3" x14ac:dyDescent="0.25">
      <c r="A44" s="8">
        <v>37240</v>
      </c>
      <c r="B44" s="8">
        <v>37446</v>
      </c>
      <c r="C44" s="8" t="s">
        <v>3</v>
      </c>
    </row>
    <row r="45" spans="1:3" x14ac:dyDescent="0.25">
      <c r="A45" s="8">
        <v>37515</v>
      </c>
      <c r="B45" s="8">
        <v>43385</v>
      </c>
      <c r="C45" s="8" t="s">
        <v>3</v>
      </c>
    </row>
    <row r="46" spans="1:3" x14ac:dyDescent="0.25">
      <c r="A46" s="8">
        <v>43380</v>
      </c>
      <c r="B46" s="8">
        <v>43709</v>
      </c>
      <c r="C46" s="8" t="s">
        <v>4</v>
      </c>
    </row>
    <row r="47" spans="1:3" x14ac:dyDescent="0.25">
      <c r="A47" s="8">
        <v>43681</v>
      </c>
      <c r="B47" s="8">
        <v>44142</v>
      </c>
      <c r="C47" s="8" t="s">
        <v>4</v>
      </c>
    </row>
    <row r="48" spans="1:3" x14ac:dyDescent="0.25">
      <c r="A48" s="8">
        <v>44728</v>
      </c>
      <c r="B48" s="8">
        <v>45021</v>
      </c>
      <c r="C48" s="8" t="s">
        <v>3</v>
      </c>
    </row>
    <row r="49" spans="1:3" x14ac:dyDescent="0.25">
      <c r="A49" s="8">
        <v>45085</v>
      </c>
      <c r="B49" s="8">
        <v>45723</v>
      </c>
      <c r="C49" s="8" t="s">
        <v>4</v>
      </c>
    </row>
    <row r="50" spans="1:3" x14ac:dyDescent="0.25">
      <c r="A50" s="8">
        <v>45720</v>
      </c>
      <c r="B50" s="8">
        <v>45872</v>
      </c>
      <c r="C50" s="8" t="s">
        <v>4</v>
      </c>
    </row>
    <row r="51" spans="1:3" x14ac:dyDescent="0.25">
      <c r="A51" s="8">
        <v>45932</v>
      </c>
      <c r="B51" s="8">
        <v>46495</v>
      </c>
      <c r="C51" s="8" t="s">
        <v>4</v>
      </c>
    </row>
    <row r="52" spans="1:3" x14ac:dyDescent="0.25">
      <c r="A52" s="8">
        <v>46564</v>
      </c>
      <c r="B52" s="8">
        <v>46935</v>
      </c>
      <c r="C52" s="8" t="s">
        <v>4</v>
      </c>
    </row>
    <row r="53" spans="1:3" x14ac:dyDescent="0.25">
      <c r="A53" s="8">
        <v>47383</v>
      </c>
      <c r="B53" s="8">
        <v>47616</v>
      </c>
      <c r="C53" s="8" t="s">
        <v>3</v>
      </c>
    </row>
    <row r="54" spans="1:3" x14ac:dyDescent="0.25">
      <c r="A54" s="8">
        <v>47793</v>
      </c>
      <c r="B54" s="8">
        <v>49979</v>
      </c>
      <c r="C54" s="8" t="s">
        <v>3</v>
      </c>
    </row>
    <row r="55" spans="1:3" x14ac:dyDescent="0.25">
      <c r="A55" s="8">
        <v>49989</v>
      </c>
      <c r="B55" s="8">
        <v>50390</v>
      </c>
      <c r="C55" s="8" t="s">
        <v>4</v>
      </c>
    </row>
    <row r="56" spans="1:3" x14ac:dyDescent="0.25">
      <c r="A56" s="8">
        <v>50387</v>
      </c>
      <c r="B56" s="8">
        <v>50701</v>
      </c>
      <c r="C56" s="8" t="s">
        <v>4</v>
      </c>
    </row>
    <row r="57" spans="1:3" x14ac:dyDescent="0.25">
      <c r="A57" s="8">
        <v>51055</v>
      </c>
      <c r="B57" s="8">
        <v>51369</v>
      </c>
      <c r="C57" s="8" t="s">
        <v>4</v>
      </c>
    </row>
    <row r="58" spans="1:3" x14ac:dyDescent="0.25">
      <c r="A58" s="8">
        <v>51466</v>
      </c>
      <c r="B58" s="8">
        <v>53328</v>
      </c>
      <c r="C58" s="8" t="s">
        <v>3</v>
      </c>
    </row>
    <row r="59" spans="1:3" x14ac:dyDescent="0.25">
      <c r="A59" s="8">
        <v>53362</v>
      </c>
      <c r="B59" s="8">
        <v>53847</v>
      </c>
      <c r="C59" s="8" t="s">
        <v>3</v>
      </c>
    </row>
    <row r="60" spans="1:3" x14ac:dyDescent="0.25">
      <c r="A60" s="8">
        <v>53858</v>
      </c>
      <c r="B60" s="8">
        <v>53959</v>
      </c>
      <c r="C60" s="8" t="s">
        <v>4</v>
      </c>
    </row>
    <row r="61" spans="1:3" x14ac:dyDescent="0.25">
      <c r="A61" s="8">
        <v>54281</v>
      </c>
      <c r="B61" s="8">
        <v>55288</v>
      </c>
      <c r="C61" s="8" t="s">
        <v>4</v>
      </c>
    </row>
    <row r="62" spans="1:3" x14ac:dyDescent="0.25">
      <c r="A62" s="8">
        <v>55288</v>
      </c>
      <c r="B62" s="8">
        <v>55713</v>
      </c>
      <c r="C62" s="8" t="s">
        <v>4</v>
      </c>
    </row>
    <row r="63" spans="1:3" x14ac:dyDescent="0.25">
      <c r="A63" s="8">
        <v>55973</v>
      </c>
      <c r="B63" s="8">
        <v>56695</v>
      </c>
      <c r="C63" s="8" t="s">
        <v>3</v>
      </c>
    </row>
    <row r="64" spans="1:3" x14ac:dyDescent="0.25">
      <c r="A64" s="8">
        <v>56812</v>
      </c>
      <c r="B64" s="8">
        <v>57276</v>
      </c>
      <c r="C64" s="8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D11" sqref="D11"/>
    </sheetView>
  </sheetViews>
  <sheetFormatPr defaultRowHeight="15" x14ac:dyDescent="0.25"/>
  <sheetData>
    <row r="1" spans="1:3" x14ac:dyDescent="0.25">
      <c r="A1" s="10" t="s">
        <v>2</v>
      </c>
      <c r="B1" s="10" t="s">
        <v>0</v>
      </c>
      <c r="C1" s="10" t="s">
        <v>1</v>
      </c>
    </row>
    <row r="2" spans="1:3" x14ac:dyDescent="0.25">
      <c r="A2" s="10" t="s">
        <v>3</v>
      </c>
      <c r="B2" s="10">
        <v>91</v>
      </c>
      <c r="C2" s="10">
        <v>555</v>
      </c>
    </row>
    <row r="3" spans="1:3" x14ac:dyDescent="0.25">
      <c r="A3" s="10" t="s">
        <v>4</v>
      </c>
      <c r="B3" s="10">
        <v>1025</v>
      </c>
      <c r="C3" s="10">
        <v>1213</v>
      </c>
    </row>
    <row r="4" spans="1:3" x14ac:dyDescent="0.25">
      <c r="A4" s="10" t="s">
        <v>3</v>
      </c>
      <c r="B4" s="10">
        <v>1332</v>
      </c>
      <c r="C4" s="10">
        <v>1604</v>
      </c>
    </row>
    <row r="5" spans="1:3" x14ac:dyDescent="0.25">
      <c r="A5" s="10" t="s">
        <v>4</v>
      </c>
      <c r="B5" s="10">
        <v>1930</v>
      </c>
      <c r="C5" s="10">
        <v>2202</v>
      </c>
    </row>
    <row r="6" spans="1:3" x14ac:dyDescent="0.25">
      <c r="A6" s="10" t="s">
        <v>4</v>
      </c>
      <c r="B6" s="10">
        <v>2206</v>
      </c>
      <c r="C6" s="10">
        <v>2466</v>
      </c>
    </row>
    <row r="7" spans="1:3" x14ac:dyDescent="0.25">
      <c r="A7" s="10" t="s">
        <v>3</v>
      </c>
      <c r="B7" s="10">
        <v>2739</v>
      </c>
      <c r="C7" s="10">
        <v>3329</v>
      </c>
    </row>
    <row r="8" spans="1:3" x14ac:dyDescent="0.25">
      <c r="A8" s="10" t="s">
        <v>4</v>
      </c>
      <c r="B8" s="10">
        <v>4062</v>
      </c>
      <c r="C8" s="10">
        <v>4760</v>
      </c>
    </row>
    <row r="9" spans="1:3" x14ac:dyDescent="0.25">
      <c r="A9" s="10" t="s">
        <v>4</v>
      </c>
      <c r="B9" s="10">
        <v>4963</v>
      </c>
      <c r="C9" s="10">
        <v>5163</v>
      </c>
    </row>
    <row r="10" spans="1:3" x14ac:dyDescent="0.25">
      <c r="A10" s="10" t="s">
        <v>4</v>
      </c>
      <c r="B10" s="10">
        <v>5464</v>
      </c>
      <c r="C10" s="10">
        <v>5685</v>
      </c>
    </row>
    <row r="11" spans="1:3" x14ac:dyDescent="0.25">
      <c r="A11" s="10" t="s">
        <v>4</v>
      </c>
      <c r="B11" s="10">
        <v>5792</v>
      </c>
      <c r="C11" s="10">
        <v>5986</v>
      </c>
    </row>
    <row r="12" spans="1:3" x14ac:dyDescent="0.25">
      <c r="A12" s="10" t="s">
        <v>4</v>
      </c>
      <c r="B12" s="10">
        <v>6857</v>
      </c>
      <c r="C12" s="10">
        <v>7981</v>
      </c>
    </row>
    <row r="13" spans="1:3" x14ac:dyDescent="0.25">
      <c r="A13" s="10" t="s">
        <v>4</v>
      </c>
      <c r="B13" s="10">
        <v>7981</v>
      </c>
      <c r="C13" s="10">
        <v>8307</v>
      </c>
    </row>
    <row r="14" spans="1:3" x14ac:dyDescent="0.25">
      <c r="A14" s="10" t="s">
        <v>3</v>
      </c>
      <c r="B14" s="10">
        <v>8824</v>
      </c>
      <c r="C14" s="10">
        <v>9045</v>
      </c>
    </row>
    <row r="15" spans="1:3" x14ac:dyDescent="0.25">
      <c r="A15" s="10" t="s">
        <v>3</v>
      </c>
      <c r="B15" s="10">
        <v>9035</v>
      </c>
      <c r="C15" s="10">
        <v>9895</v>
      </c>
    </row>
    <row r="16" spans="1:3" x14ac:dyDescent="0.25">
      <c r="A16" s="10" t="s">
        <v>3</v>
      </c>
      <c r="B16" s="10">
        <v>9892</v>
      </c>
      <c r="C16" s="10">
        <v>10740</v>
      </c>
    </row>
    <row r="17" spans="1:3" x14ac:dyDescent="0.25">
      <c r="A17" s="10" t="s">
        <v>3</v>
      </c>
      <c r="B17" s="10">
        <v>11184</v>
      </c>
      <c r="C17" s="10">
        <v>12479</v>
      </c>
    </row>
    <row r="18" spans="1:3" x14ac:dyDescent="0.25">
      <c r="A18" s="10" t="s">
        <v>3</v>
      </c>
      <c r="B18" s="10">
        <v>12774</v>
      </c>
      <c r="C18" s="10">
        <v>13514</v>
      </c>
    </row>
    <row r="19" spans="1:3" x14ac:dyDescent="0.25">
      <c r="A19" s="10" t="s">
        <v>4</v>
      </c>
      <c r="B19" s="10">
        <v>13500</v>
      </c>
      <c r="C19" s="10">
        <v>14201</v>
      </c>
    </row>
    <row r="20" spans="1:3" x14ac:dyDescent="0.25">
      <c r="A20" s="10" t="s">
        <v>4</v>
      </c>
      <c r="B20" s="10">
        <v>14177</v>
      </c>
      <c r="C20" s="10">
        <v>14962</v>
      </c>
    </row>
    <row r="21" spans="1:3" x14ac:dyDescent="0.25">
      <c r="A21" s="10" t="s">
        <v>4</v>
      </c>
      <c r="B21" s="10">
        <v>15082</v>
      </c>
      <c r="C21" s="10">
        <v>15438</v>
      </c>
    </row>
    <row r="22" spans="1:3" x14ac:dyDescent="0.25">
      <c r="A22" s="10" t="s">
        <v>3</v>
      </c>
      <c r="B22" s="10">
        <v>15517</v>
      </c>
      <c r="C22" s="10">
        <v>15795</v>
      </c>
    </row>
    <row r="23" spans="1:3" x14ac:dyDescent="0.25">
      <c r="A23" s="10" t="s">
        <v>3</v>
      </c>
      <c r="B23" s="10">
        <v>15980</v>
      </c>
      <c r="C23" s="10">
        <v>16255</v>
      </c>
    </row>
    <row r="24" spans="1:3" x14ac:dyDescent="0.25">
      <c r="A24" s="10" t="s">
        <v>3</v>
      </c>
      <c r="B24" s="10">
        <v>16453</v>
      </c>
      <c r="C24" s="10">
        <v>16770</v>
      </c>
    </row>
    <row r="25" spans="1:3" x14ac:dyDescent="0.25">
      <c r="A25" s="10" t="s">
        <v>3</v>
      </c>
      <c r="B25" s="10">
        <v>16786</v>
      </c>
      <c r="C25" s="10">
        <v>17076</v>
      </c>
    </row>
    <row r="26" spans="1:3" x14ac:dyDescent="0.25">
      <c r="A26" s="10" t="s">
        <v>3</v>
      </c>
      <c r="B26" s="10">
        <v>17084</v>
      </c>
      <c r="C26" s="10">
        <v>17653</v>
      </c>
    </row>
    <row r="27" spans="1:3" x14ac:dyDescent="0.25">
      <c r="A27" s="10" t="s">
        <v>3</v>
      </c>
      <c r="B27" s="10">
        <v>17646</v>
      </c>
      <c r="C27" s="10">
        <v>18350</v>
      </c>
    </row>
    <row r="28" spans="1:3" x14ac:dyDescent="0.25">
      <c r="A28" s="10" t="s">
        <v>3</v>
      </c>
      <c r="B28" s="10">
        <v>18360</v>
      </c>
      <c r="C28" s="10">
        <v>19829</v>
      </c>
    </row>
    <row r="29" spans="1:3" x14ac:dyDescent="0.25">
      <c r="A29" s="10" t="s">
        <v>3</v>
      </c>
      <c r="B29" s="10">
        <v>19835</v>
      </c>
      <c r="C29" s="10">
        <v>20014</v>
      </c>
    </row>
    <row r="30" spans="1:3" x14ac:dyDescent="0.25">
      <c r="A30" s="10" t="s">
        <v>3</v>
      </c>
      <c r="B30" s="10">
        <v>20291</v>
      </c>
      <c r="C30" s="10">
        <v>22870</v>
      </c>
    </row>
    <row r="31" spans="1:3" x14ac:dyDescent="0.25">
      <c r="A31" s="10" t="s">
        <v>3</v>
      </c>
      <c r="B31" s="10">
        <v>22857</v>
      </c>
      <c r="C31" s="10">
        <v>23204</v>
      </c>
    </row>
    <row r="32" spans="1:3" x14ac:dyDescent="0.25">
      <c r="A32" s="10" t="s">
        <v>3</v>
      </c>
      <c r="B32" s="10">
        <v>23197</v>
      </c>
      <c r="C32" s="10">
        <v>23814</v>
      </c>
    </row>
    <row r="33" spans="1:3" x14ac:dyDescent="0.25">
      <c r="A33" s="10" t="s">
        <v>3</v>
      </c>
      <c r="B33" s="10">
        <v>23919</v>
      </c>
      <c r="C33" s="10">
        <v>24908</v>
      </c>
    </row>
    <row r="34" spans="1:3" x14ac:dyDescent="0.25">
      <c r="A34" s="10" t="s">
        <v>3</v>
      </c>
      <c r="B34" s="10">
        <v>24917</v>
      </c>
      <c r="C34" s="10">
        <v>25582</v>
      </c>
    </row>
    <row r="35" spans="1:3" x14ac:dyDescent="0.25">
      <c r="A35" s="10" t="s">
        <v>3</v>
      </c>
      <c r="B35" s="10">
        <v>25588</v>
      </c>
      <c r="C35" s="10">
        <v>27486</v>
      </c>
    </row>
    <row r="36" spans="1:3" x14ac:dyDescent="0.25">
      <c r="A36" s="10" t="s">
        <v>3</v>
      </c>
      <c r="B36" s="10">
        <v>27483</v>
      </c>
      <c r="C36" s="10">
        <v>28295</v>
      </c>
    </row>
    <row r="37" spans="1:3" x14ac:dyDescent="0.25">
      <c r="A37" s="10" t="s">
        <v>3</v>
      </c>
      <c r="B37" s="10">
        <v>28292</v>
      </c>
      <c r="C37" s="10">
        <v>28783</v>
      </c>
    </row>
    <row r="38" spans="1:3" x14ac:dyDescent="0.25">
      <c r="A38" s="10" t="s">
        <v>3</v>
      </c>
      <c r="B38" s="10">
        <v>28776</v>
      </c>
      <c r="C38" s="10">
        <v>30158</v>
      </c>
    </row>
    <row r="39" spans="1:3" x14ac:dyDescent="0.25">
      <c r="A39" s="10" t="s">
        <v>3</v>
      </c>
      <c r="B39" s="10">
        <v>30160</v>
      </c>
      <c r="C39" s="10">
        <v>32949</v>
      </c>
    </row>
    <row r="40" spans="1:3" x14ac:dyDescent="0.25">
      <c r="A40" s="10" t="s">
        <v>4</v>
      </c>
      <c r="B40" s="10">
        <v>32966</v>
      </c>
      <c r="C40" s="10">
        <v>33283</v>
      </c>
    </row>
    <row r="41" spans="1:3" x14ac:dyDescent="0.25">
      <c r="A41" s="10" t="s">
        <v>3</v>
      </c>
      <c r="B41" s="10">
        <v>33366</v>
      </c>
      <c r="C41" s="10">
        <v>34109</v>
      </c>
    </row>
    <row r="42" spans="1:3" x14ac:dyDescent="0.25">
      <c r="A42" s="10" t="s">
        <v>3</v>
      </c>
      <c r="B42" s="10">
        <v>34148</v>
      </c>
      <c r="C42" s="10">
        <v>34468</v>
      </c>
    </row>
    <row r="43" spans="1:3" x14ac:dyDescent="0.25">
      <c r="A43" s="10" t="s">
        <v>3</v>
      </c>
      <c r="B43" s="10">
        <v>34479</v>
      </c>
      <c r="C43" s="10">
        <v>36476</v>
      </c>
    </row>
    <row r="44" spans="1:3" x14ac:dyDescent="0.25">
      <c r="A44" s="10" t="s">
        <v>3</v>
      </c>
      <c r="B44" s="10">
        <v>36476</v>
      </c>
      <c r="C44" s="10">
        <v>37228</v>
      </c>
    </row>
    <row r="45" spans="1:3" x14ac:dyDescent="0.25">
      <c r="A45" s="10" t="s">
        <v>3</v>
      </c>
      <c r="B45" s="10">
        <v>37240</v>
      </c>
      <c r="C45" s="10">
        <v>37446</v>
      </c>
    </row>
    <row r="46" spans="1:3" x14ac:dyDescent="0.25">
      <c r="A46" s="10" t="s">
        <v>3</v>
      </c>
      <c r="B46" s="10">
        <v>37545</v>
      </c>
      <c r="C46" s="10">
        <v>43385</v>
      </c>
    </row>
    <row r="47" spans="1:3" x14ac:dyDescent="0.25">
      <c r="A47" s="10" t="s">
        <v>4</v>
      </c>
      <c r="B47" s="10">
        <v>43380</v>
      </c>
      <c r="C47" s="10">
        <v>43709</v>
      </c>
    </row>
    <row r="48" spans="1:3" x14ac:dyDescent="0.25">
      <c r="A48" s="10" t="s">
        <v>4</v>
      </c>
      <c r="B48" s="10">
        <v>43681</v>
      </c>
      <c r="C48" s="10">
        <v>44142</v>
      </c>
    </row>
    <row r="49" spans="1:3" x14ac:dyDescent="0.25">
      <c r="A49" s="10" t="s">
        <v>3</v>
      </c>
      <c r="B49" s="10">
        <v>44728</v>
      </c>
      <c r="C49" s="10">
        <v>45021</v>
      </c>
    </row>
    <row r="50" spans="1:3" x14ac:dyDescent="0.25">
      <c r="A50" s="10" t="s">
        <v>4</v>
      </c>
      <c r="B50" s="10">
        <v>45085</v>
      </c>
      <c r="C50" s="10">
        <v>45723</v>
      </c>
    </row>
    <row r="51" spans="1:3" x14ac:dyDescent="0.25">
      <c r="A51" s="10" t="s">
        <v>4</v>
      </c>
      <c r="B51" s="10">
        <v>45932</v>
      </c>
      <c r="C51" s="10">
        <v>46495</v>
      </c>
    </row>
    <row r="52" spans="1:3" x14ac:dyDescent="0.25">
      <c r="A52" s="10" t="s">
        <v>4</v>
      </c>
      <c r="B52" s="10">
        <v>46564</v>
      </c>
      <c r="C52" s="10">
        <v>46935</v>
      </c>
    </row>
    <row r="53" spans="1:3" x14ac:dyDescent="0.25">
      <c r="A53" s="10" t="s">
        <v>3</v>
      </c>
      <c r="B53" s="10">
        <v>47383</v>
      </c>
      <c r="C53" s="10">
        <v>47616</v>
      </c>
    </row>
    <row r="54" spans="1:3" x14ac:dyDescent="0.25">
      <c r="A54" s="10" t="s">
        <v>3</v>
      </c>
      <c r="B54" s="10">
        <v>47793</v>
      </c>
      <c r="C54" s="10">
        <v>49979</v>
      </c>
    </row>
    <row r="55" spans="1:3" x14ac:dyDescent="0.25">
      <c r="A55" s="10" t="s">
        <v>4</v>
      </c>
      <c r="B55" s="10">
        <v>49989</v>
      </c>
      <c r="C55" s="10">
        <v>50390</v>
      </c>
    </row>
    <row r="56" spans="1:3" x14ac:dyDescent="0.25">
      <c r="A56" s="10" t="s">
        <v>4</v>
      </c>
      <c r="B56" s="10">
        <v>50387</v>
      </c>
      <c r="C56" s="10">
        <v>50698</v>
      </c>
    </row>
    <row r="57" spans="1:3" x14ac:dyDescent="0.25">
      <c r="A57" s="10" t="s">
        <v>4</v>
      </c>
      <c r="B57" s="10">
        <v>51055</v>
      </c>
      <c r="C57" s="10">
        <v>51369</v>
      </c>
    </row>
    <row r="58" spans="1:3" x14ac:dyDescent="0.25">
      <c r="A58" s="10" t="s">
        <v>3</v>
      </c>
      <c r="B58" s="10">
        <v>51466</v>
      </c>
      <c r="C58" s="10">
        <v>53328</v>
      </c>
    </row>
    <row r="59" spans="1:3" x14ac:dyDescent="0.25">
      <c r="A59" s="10" t="s">
        <v>3</v>
      </c>
      <c r="B59" s="10">
        <v>53362</v>
      </c>
      <c r="C59" s="10">
        <v>53847</v>
      </c>
    </row>
    <row r="60" spans="1:3" x14ac:dyDescent="0.25">
      <c r="A60" s="10" t="s">
        <v>4</v>
      </c>
      <c r="B60" s="10">
        <v>53858</v>
      </c>
      <c r="C60" s="10">
        <v>54094</v>
      </c>
    </row>
    <row r="61" spans="1:3" x14ac:dyDescent="0.25">
      <c r="A61" s="10" t="s">
        <v>4</v>
      </c>
      <c r="B61" s="10">
        <v>54281</v>
      </c>
      <c r="C61" s="10">
        <v>55288</v>
      </c>
    </row>
    <row r="62" spans="1:3" x14ac:dyDescent="0.25">
      <c r="A62" s="10" t="s">
        <v>4</v>
      </c>
      <c r="B62" s="10">
        <v>55288</v>
      </c>
      <c r="C62" s="10">
        <v>55713</v>
      </c>
    </row>
    <row r="63" spans="1:3" x14ac:dyDescent="0.25">
      <c r="A63" s="10" t="s">
        <v>3</v>
      </c>
      <c r="B63" s="10">
        <v>56379</v>
      </c>
      <c r="C63" s="10">
        <v>56695</v>
      </c>
    </row>
    <row r="64" spans="1:3" x14ac:dyDescent="0.25">
      <c r="A64" s="10" t="s">
        <v>3</v>
      </c>
      <c r="B64" s="10">
        <v>56812</v>
      </c>
      <c r="C64" s="10">
        <v>57276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64" workbookViewId="0">
      <selection activeCell="I10" sqref="I10"/>
    </sheetView>
  </sheetViews>
  <sheetFormatPr defaultRowHeight="15" x14ac:dyDescent="0.25"/>
  <cols>
    <col min="1" max="8" width="9.140625" style="9"/>
    <col min="9" max="9" width="9.140625" style="10"/>
    <col min="10" max="10" width="9.140625" style="9"/>
    <col min="11" max="12" width="13.140625" style="9" customWidth="1"/>
    <col min="13" max="14" width="9.140625" style="9"/>
    <col min="15" max="16" width="9.140625" style="10"/>
    <col min="17" max="16384" width="9.140625" style="9"/>
  </cols>
  <sheetData>
    <row r="1" spans="1:16" x14ac:dyDescent="0.25">
      <c r="A1" s="6" t="s">
        <v>9</v>
      </c>
      <c r="B1" s="6"/>
      <c r="C1" s="6"/>
      <c r="D1" s="6"/>
      <c r="E1" s="6" t="s">
        <v>10</v>
      </c>
      <c r="F1" s="6"/>
      <c r="G1" s="6"/>
      <c r="I1" s="5" t="s">
        <v>12</v>
      </c>
      <c r="J1" s="6"/>
      <c r="K1" s="6"/>
    </row>
    <row r="2" spans="1:16" x14ac:dyDescent="0.25">
      <c r="A2" s="5" t="s">
        <v>2</v>
      </c>
      <c r="B2" s="5" t="s">
        <v>0</v>
      </c>
      <c r="C2" s="5" t="s">
        <v>1</v>
      </c>
      <c r="D2" s="6"/>
      <c r="E2" s="5" t="s">
        <v>0</v>
      </c>
      <c r="F2" s="5" t="s">
        <v>1</v>
      </c>
      <c r="G2" s="5" t="s">
        <v>2</v>
      </c>
      <c r="I2" s="5" t="s">
        <v>2</v>
      </c>
      <c r="J2" s="5" t="s">
        <v>5</v>
      </c>
      <c r="K2" s="5" t="s">
        <v>6</v>
      </c>
      <c r="L2" s="10"/>
      <c r="M2" s="5" t="s">
        <v>7</v>
      </c>
      <c r="N2" s="5" t="s">
        <v>8</v>
      </c>
      <c r="O2" s="5" t="s">
        <v>13</v>
      </c>
      <c r="P2" s="5" t="s">
        <v>14</v>
      </c>
    </row>
    <row r="3" spans="1:16" x14ac:dyDescent="0.25">
      <c r="A3" s="10" t="s">
        <v>3</v>
      </c>
      <c r="B3" s="10">
        <v>91</v>
      </c>
      <c r="C3" s="10">
        <v>555</v>
      </c>
      <c r="E3" s="10">
        <v>91</v>
      </c>
      <c r="F3" s="10">
        <v>555</v>
      </c>
      <c r="G3" s="10" t="s">
        <v>3</v>
      </c>
      <c r="I3" s="10">
        <v>1</v>
      </c>
      <c r="J3" s="10">
        <f>IF(B3=E3,1,-1)</f>
        <v>1</v>
      </c>
      <c r="K3" s="10">
        <f>IF(C3=F3,1,-1)</f>
        <v>1</v>
      </c>
      <c r="L3" s="10"/>
      <c r="M3" s="10">
        <f>IF(I3+J3+K3=3,1, )</f>
        <v>1</v>
      </c>
      <c r="N3" s="10">
        <f>IF(I3+J3+K3=-3,1, )</f>
        <v>0</v>
      </c>
      <c r="O3" s="10">
        <v>0</v>
      </c>
      <c r="P3" s="10">
        <v>0</v>
      </c>
    </row>
    <row r="4" spans="1:16" x14ac:dyDescent="0.25">
      <c r="A4" s="10" t="s">
        <v>4</v>
      </c>
      <c r="B4" s="10">
        <v>1025</v>
      </c>
      <c r="C4" s="10">
        <v>1213</v>
      </c>
      <c r="E4" s="10">
        <v>1025</v>
      </c>
      <c r="F4" s="10">
        <v>1213</v>
      </c>
      <c r="G4" s="10" t="s">
        <v>4</v>
      </c>
      <c r="I4" s="10">
        <v>1</v>
      </c>
      <c r="J4" s="10">
        <f t="shared" ref="J4:J66" si="0">IF(B4=E4,1,-1)</f>
        <v>1</v>
      </c>
      <c r="K4" s="10">
        <f t="shared" ref="K4:K66" si="1">IF(C4=F4,1,-1)</f>
        <v>1</v>
      </c>
      <c r="L4" s="10"/>
      <c r="M4" s="10">
        <f>IF(I4+J4+K4=3,1, )</f>
        <v>1</v>
      </c>
      <c r="N4" s="10">
        <f t="shared" ref="N4:N66" si="2">IF(I4+J4+K4=-3,1, )</f>
        <v>0</v>
      </c>
      <c r="O4" s="10">
        <v>0</v>
      </c>
      <c r="P4" s="10">
        <v>0</v>
      </c>
    </row>
    <row r="5" spans="1:16" x14ac:dyDescent="0.25">
      <c r="A5" s="10" t="s">
        <v>3</v>
      </c>
      <c r="B5" s="10">
        <v>1332</v>
      </c>
      <c r="C5" s="10">
        <v>1604</v>
      </c>
      <c r="E5" s="10">
        <v>1332</v>
      </c>
      <c r="F5" s="10">
        <v>1604</v>
      </c>
      <c r="G5" s="10" t="s">
        <v>3</v>
      </c>
      <c r="I5" s="10">
        <f>IF(A5=G5,1,-1)</f>
        <v>1</v>
      </c>
      <c r="J5" s="10">
        <f>IF(B5=E5,1,-1)</f>
        <v>1</v>
      </c>
      <c r="K5" s="10">
        <f t="shared" si="1"/>
        <v>1</v>
      </c>
      <c r="L5" s="10"/>
      <c r="M5" s="10">
        <f t="shared" ref="M4:M66" si="3">IF(I5+J5+K5=3,1, )</f>
        <v>1</v>
      </c>
      <c r="N5" s="10">
        <f t="shared" si="2"/>
        <v>0</v>
      </c>
      <c r="O5" s="10">
        <v>0</v>
      </c>
      <c r="P5" s="10">
        <v>0</v>
      </c>
    </row>
    <row r="6" spans="1:16" x14ac:dyDescent="0.25">
      <c r="A6" s="10" t="s">
        <v>4</v>
      </c>
      <c r="B6" s="10">
        <v>1930</v>
      </c>
      <c r="C6" s="10">
        <v>2202</v>
      </c>
      <c r="E6" s="10">
        <v>1930</v>
      </c>
      <c r="F6" s="10">
        <v>2202</v>
      </c>
      <c r="G6" s="10" t="s">
        <v>4</v>
      </c>
      <c r="I6" s="10">
        <f t="shared" ref="I6:I66" si="4">IF(A6=G6,1,-1)</f>
        <v>1</v>
      </c>
      <c r="J6" s="10">
        <f t="shared" si="0"/>
        <v>1</v>
      </c>
      <c r="K6" s="10">
        <f t="shared" si="1"/>
        <v>1</v>
      </c>
      <c r="L6" s="10"/>
      <c r="M6" s="10">
        <f t="shared" si="3"/>
        <v>1</v>
      </c>
      <c r="N6" s="10">
        <f t="shared" si="2"/>
        <v>0</v>
      </c>
      <c r="O6" s="10">
        <v>0</v>
      </c>
      <c r="P6" s="10">
        <v>0</v>
      </c>
    </row>
    <row r="7" spans="1:16" x14ac:dyDescent="0.25">
      <c r="A7" s="10" t="s">
        <v>4</v>
      </c>
      <c r="B7" s="10">
        <v>2206</v>
      </c>
      <c r="C7" s="10">
        <v>2466</v>
      </c>
      <c r="E7" s="10">
        <v>2206</v>
      </c>
      <c r="F7" s="10">
        <v>2466</v>
      </c>
      <c r="G7" s="10" t="s">
        <v>4</v>
      </c>
      <c r="I7" s="10">
        <f t="shared" si="4"/>
        <v>1</v>
      </c>
      <c r="J7" s="10">
        <f t="shared" si="0"/>
        <v>1</v>
      </c>
      <c r="K7" s="10">
        <f t="shared" si="1"/>
        <v>1</v>
      </c>
      <c r="L7" s="10"/>
      <c r="M7" s="10">
        <f t="shared" si="3"/>
        <v>1</v>
      </c>
      <c r="N7" s="10">
        <f t="shared" si="2"/>
        <v>0</v>
      </c>
      <c r="O7" s="10">
        <v>0</v>
      </c>
      <c r="P7" s="10">
        <v>0</v>
      </c>
    </row>
    <row r="8" spans="1:16" x14ac:dyDescent="0.25">
      <c r="A8" s="10" t="s">
        <v>3</v>
      </c>
      <c r="B8" s="10">
        <v>2739</v>
      </c>
      <c r="C8" s="10">
        <v>3329</v>
      </c>
      <c r="E8" s="10">
        <v>2739</v>
      </c>
      <c r="F8" s="10">
        <v>3329</v>
      </c>
      <c r="G8" s="10" t="s">
        <v>3</v>
      </c>
      <c r="I8" s="10">
        <f t="shared" si="4"/>
        <v>1</v>
      </c>
      <c r="J8" s="10">
        <f t="shared" si="0"/>
        <v>1</v>
      </c>
      <c r="K8" s="10">
        <f t="shared" si="1"/>
        <v>1</v>
      </c>
      <c r="L8" s="10"/>
      <c r="M8" s="10">
        <f t="shared" si="3"/>
        <v>1</v>
      </c>
      <c r="N8" s="10">
        <f t="shared" si="2"/>
        <v>0</v>
      </c>
      <c r="O8" s="10">
        <v>0</v>
      </c>
      <c r="P8" s="10">
        <v>0</v>
      </c>
    </row>
    <row r="9" spans="1:16" x14ac:dyDescent="0.25">
      <c r="A9" s="10" t="s">
        <v>4</v>
      </c>
      <c r="B9" s="10">
        <v>4062</v>
      </c>
      <c r="C9" s="10">
        <v>4760</v>
      </c>
      <c r="E9" s="10">
        <v>3357</v>
      </c>
      <c r="F9" s="10">
        <v>4760</v>
      </c>
      <c r="G9" s="10" t="s">
        <v>4</v>
      </c>
      <c r="I9" s="10">
        <f t="shared" si="4"/>
        <v>1</v>
      </c>
      <c r="J9" s="10">
        <f t="shared" si="0"/>
        <v>-1</v>
      </c>
      <c r="K9" s="10">
        <f t="shared" si="1"/>
        <v>1</v>
      </c>
      <c r="L9" s="10"/>
      <c r="M9" s="4">
        <f t="shared" si="3"/>
        <v>0</v>
      </c>
      <c r="N9" s="10">
        <f t="shared" si="2"/>
        <v>0</v>
      </c>
      <c r="O9" s="10">
        <v>0</v>
      </c>
      <c r="P9" s="10">
        <v>1</v>
      </c>
    </row>
    <row r="10" spans="1:16" x14ac:dyDescent="0.25">
      <c r="A10" s="10" t="s">
        <v>4</v>
      </c>
      <c r="B10" s="10">
        <v>4963</v>
      </c>
      <c r="C10" s="10">
        <v>5163</v>
      </c>
      <c r="E10" s="10"/>
      <c r="F10" s="10"/>
      <c r="G10" s="10"/>
      <c r="I10" s="1">
        <f t="shared" si="4"/>
        <v>-1</v>
      </c>
      <c r="J10" s="10">
        <f t="shared" si="0"/>
        <v>-1</v>
      </c>
      <c r="K10" s="10">
        <f t="shared" si="1"/>
        <v>-1</v>
      </c>
      <c r="L10" s="10"/>
      <c r="M10" s="4">
        <f t="shared" si="3"/>
        <v>0</v>
      </c>
      <c r="N10" s="3">
        <f t="shared" si="2"/>
        <v>1</v>
      </c>
      <c r="O10" s="10">
        <v>0</v>
      </c>
      <c r="P10" s="10">
        <v>0</v>
      </c>
    </row>
    <row r="11" spans="1:16" x14ac:dyDescent="0.25">
      <c r="A11" s="10" t="s">
        <v>4</v>
      </c>
      <c r="B11" s="10">
        <v>5464</v>
      </c>
      <c r="C11" s="10">
        <v>5685</v>
      </c>
      <c r="E11" s="10">
        <v>5464</v>
      </c>
      <c r="F11" s="10">
        <v>5685</v>
      </c>
      <c r="G11" s="10" t="s">
        <v>4</v>
      </c>
      <c r="I11" s="10">
        <f t="shared" si="4"/>
        <v>1</v>
      </c>
      <c r="J11" s="10">
        <f t="shared" si="0"/>
        <v>1</v>
      </c>
      <c r="K11" s="10">
        <f t="shared" si="1"/>
        <v>1</v>
      </c>
      <c r="L11" s="10"/>
      <c r="M11" s="10">
        <f t="shared" si="3"/>
        <v>1</v>
      </c>
      <c r="N11" s="10">
        <f t="shared" si="2"/>
        <v>0</v>
      </c>
      <c r="O11" s="10">
        <v>0</v>
      </c>
      <c r="P11" s="10">
        <v>0</v>
      </c>
    </row>
    <row r="12" spans="1:16" x14ac:dyDescent="0.25">
      <c r="A12" s="10" t="s">
        <v>4</v>
      </c>
      <c r="B12" s="10">
        <v>5792</v>
      </c>
      <c r="C12" s="10">
        <v>5986</v>
      </c>
      <c r="E12" s="10">
        <v>5792</v>
      </c>
      <c r="F12" s="10">
        <v>6178</v>
      </c>
      <c r="G12" s="10" t="s">
        <v>4</v>
      </c>
      <c r="I12" s="10">
        <f t="shared" si="4"/>
        <v>1</v>
      </c>
      <c r="J12" s="10">
        <f t="shared" si="0"/>
        <v>1</v>
      </c>
      <c r="K12" s="10">
        <f t="shared" si="1"/>
        <v>-1</v>
      </c>
      <c r="L12" s="10"/>
      <c r="M12" s="4">
        <f t="shared" si="3"/>
        <v>0</v>
      </c>
      <c r="N12" s="10">
        <f t="shared" si="2"/>
        <v>0</v>
      </c>
      <c r="O12" s="10">
        <v>1</v>
      </c>
      <c r="P12" s="10">
        <v>0</v>
      </c>
    </row>
    <row r="13" spans="1:16" x14ac:dyDescent="0.25">
      <c r="A13" s="10" t="s">
        <v>4</v>
      </c>
      <c r="B13" s="10">
        <v>6857</v>
      </c>
      <c r="C13" s="10">
        <v>7981</v>
      </c>
      <c r="E13" s="10">
        <v>6857</v>
      </c>
      <c r="F13" s="10">
        <v>7981</v>
      </c>
      <c r="G13" s="10" t="s">
        <v>4</v>
      </c>
      <c r="I13" s="10">
        <f t="shared" si="4"/>
        <v>1</v>
      </c>
      <c r="J13" s="10">
        <f t="shared" si="0"/>
        <v>1</v>
      </c>
      <c r="K13" s="10">
        <f t="shared" si="1"/>
        <v>1</v>
      </c>
      <c r="L13" s="10"/>
      <c r="M13" s="10">
        <f t="shared" si="3"/>
        <v>1</v>
      </c>
      <c r="N13" s="10">
        <f t="shared" si="2"/>
        <v>0</v>
      </c>
      <c r="O13" s="10">
        <v>0</v>
      </c>
      <c r="P13" s="10">
        <v>0</v>
      </c>
    </row>
    <row r="14" spans="1:16" x14ac:dyDescent="0.25">
      <c r="A14" s="10" t="s">
        <v>4</v>
      </c>
      <c r="B14" s="10">
        <v>7981</v>
      </c>
      <c r="C14" s="10">
        <v>8307</v>
      </c>
      <c r="E14" s="10">
        <v>7981</v>
      </c>
      <c r="F14" s="10">
        <v>8307</v>
      </c>
      <c r="G14" s="10" t="s">
        <v>4</v>
      </c>
      <c r="I14" s="10">
        <f t="shared" si="4"/>
        <v>1</v>
      </c>
      <c r="J14" s="10">
        <f t="shared" si="0"/>
        <v>1</v>
      </c>
      <c r="K14" s="10">
        <f t="shared" si="1"/>
        <v>1</v>
      </c>
      <c r="L14" s="10"/>
      <c r="M14" s="10">
        <f t="shared" si="3"/>
        <v>1</v>
      </c>
      <c r="N14" s="10">
        <f t="shared" si="2"/>
        <v>0</v>
      </c>
      <c r="O14" s="10">
        <v>0</v>
      </c>
      <c r="P14" s="10">
        <v>0</v>
      </c>
    </row>
    <row r="15" spans="1:16" x14ac:dyDescent="0.25">
      <c r="A15" s="10" t="s">
        <v>3</v>
      </c>
      <c r="B15" s="10">
        <v>8824</v>
      </c>
      <c r="C15" s="10">
        <v>9045</v>
      </c>
      <c r="E15" s="10">
        <v>8824</v>
      </c>
      <c r="F15" s="10">
        <v>9045</v>
      </c>
      <c r="G15" s="10" t="s">
        <v>3</v>
      </c>
      <c r="I15" s="10">
        <f t="shared" si="4"/>
        <v>1</v>
      </c>
      <c r="J15" s="10">
        <f t="shared" si="0"/>
        <v>1</v>
      </c>
      <c r="K15" s="10">
        <f t="shared" si="1"/>
        <v>1</v>
      </c>
      <c r="L15" s="10"/>
      <c r="M15" s="10">
        <f t="shared" si="3"/>
        <v>1</v>
      </c>
      <c r="N15" s="10">
        <f t="shared" si="2"/>
        <v>0</v>
      </c>
      <c r="O15" s="10">
        <v>0</v>
      </c>
      <c r="P15" s="10">
        <v>0</v>
      </c>
    </row>
    <row r="16" spans="1:16" x14ac:dyDescent="0.25">
      <c r="A16" s="10" t="s">
        <v>3</v>
      </c>
      <c r="B16" s="10">
        <v>9035</v>
      </c>
      <c r="C16" s="10">
        <v>9895</v>
      </c>
      <c r="E16" s="10">
        <v>9035</v>
      </c>
      <c r="F16" s="10">
        <v>9895</v>
      </c>
      <c r="G16" s="10" t="s">
        <v>3</v>
      </c>
      <c r="I16" s="10">
        <f t="shared" si="4"/>
        <v>1</v>
      </c>
      <c r="J16" s="10">
        <f t="shared" si="0"/>
        <v>1</v>
      </c>
      <c r="K16" s="10">
        <f t="shared" si="1"/>
        <v>1</v>
      </c>
      <c r="L16" s="10"/>
      <c r="M16" s="10">
        <f t="shared" si="3"/>
        <v>1</v>
      </c>
      <c r="N16" s="10">
        <f t="shared" si="2"/>
        <v>0</v>
      </c>
      <c r="O16" s="10">
        <v>0</v>
      </c>
      <c r="P16" s="10">
        <v>0</v>
      </c>
    </row>
    <row r="17" spans="1:16" x14ac:dyDescent="0.25">
      <c r="A17" s="10" t="s">
        <v>3</v>
      </c>
      <c r="B17" s="10">
        <v>9892</v>
      </c>
      <c r="C17" s="10">
        <v>10740</v>
      </c>
      <c r="E17" s="10">
        <v>9892</v>
      </c>
      <c r="F17" s="10">
        <v>10740</v>
      </c>
      <c r="G17" s="10" t="s">
        <v>3</v>
      </c>
      <c r="I17" s="10">
        <f t="shared" si="4"/>
        <v>1</v>
      </c>
      <c r="J17" s="10">
        <f t="shared" si="0"/>
        <v>1</v>
      </c>
      <c r="K17" s="10">
        <f t="shared" si="1"/>
        <v>1</v>
      </c>
      <c r="L17" s="10"/>
      <c r="M17" s="10">
        <f t="shared" si="3"/>
        <v>1</v>
      </c>
      <c r="N17" s="10">
        <f t="shared" si="2"/>
        <v>0</v>
      </c>
      <c r="O17" s="10">
        <v>0</v>
      </c>
      <c r="P17" s="10">
        <v>0</v>
      </c>
    </row>
    <row r="18" spans="1:16" x14ac:dyDescent="0.25">
      <c r="A18" s="10" t="s">
        <v>3</v>
      </c>
      <c r="B18" s="10">
        <v>11184</v>
      </c>
      <c r="C18" s="10">
        <v>12479</v>
      </c>
      <c r="E18" s="10">
        <v>11196</v>
      </c>
      <c r="F18" s="10">
        <v>12479</v>
      </c>
      <c r="G18" s="10" t="s">
        <v>3</v>
      </c>
      <c r="I18" s="10">
        <f t="shared" si="4"/>
        <v>1</v>
      </c>
      <c r="J18" s="10">
        <f t="shared" si="0"/>
        <v>-1</v>
      </c>
      <c r="K18" s="10">
        <f t="shared" si="1"/>
        <v>1</v>
      </c>
      <c r="L18" s="10"/>
      <c r="M18" s="4">
        <f t="shared" si="3"/>
        <v>0</v>
      </c>
      <c r="N18" s="10">
        <f t="shared" si="2"/>
        <v>0</v>
      </c>
      <c r="O18" s="10">
        <v>1</v>
      </c>
      <c r="P18" s="10">
        <v>0</v>
      </c>
    </row>
    <row r="19" spans="1:16" x14ac:dyDescent="0.25">
      <c r="A19" s="10" t="s">
        <v>3</v>
      </c>
      <c r="B19" s="10">
        <v>12774</v>
      </c>
      <c r="C19" s="10">
        <v>13514</v>
      </c>
      <c r="E19" s="10">
        <v>12774</v>
      </c>
      <c r="F19" s="10">
        <v>13514</v>
      </c>
      <c r="G19" s="10" t="s">
        <v>3</v>
      </c>
      <c r="I19" s="10">
        <f t="shared" si="4"/>
        <v>1</v>
      </c>
      <c r="J19" s="10">
        <f t="shared" si="0"/>
        <v>1</v>
      </c>
      <c r="K19" s="10">
        <f t="shared" si="1"/>
        <v>1</v>
      </c>
      <c r="L19" s="10"/>
      <c r="M19" s="10">
        <f t="shared" si="3"/>
        <v>1</v>
      </c>
      <c r="N19" s="10">
        <f t="shared" si="2"/>
        <v>0</v>
      </c>
      <c r="O19" s="10">
        <v>0</v>
      </c>
      <c r="P19" s="10">
        <v>0</v>
      </c>
    </row>
    <row r="20" spans="1:16" x14ac:dyDescent="0.25">
      <c r="A20" s="10" t="s">
        <v>4</v>
      </c>
      <c r="B20" s="10">
        <v>13500</v>
      </c>
      <c r="C20" s="10">
        <v>14201</v>
      </c>
      <c r="E20" s="10">
        <v>13500</v>
      </c>
      <c r="F20" s="10">
        <v>14171</v>
      </c>
      <c r="G20" s="10" t="s">
        <v>4</v>
      </c>
      <c r="I20" s="10">
        <f t="shared" si="4"/>
        <v>1</v>
      </c>
      <c r="J20" s="10">
        <f t="shared" si="0"/>
        <v>1</v>
      </c>
      <c r="K20" s="10">
        <f t="shared" si="1"/>
        <v>-1</v>
      </c>
      <c r="L20" s="10"/>
      <c r="M20" s="4">
        <f t="shared" si="3"/>
        <v>0</v>
      </c>
      <c r="N20" s="10">
        <f t="shared" si="2"/>
        <v>0</v>
      </c>
      <c r="O20" s="10">
        <v>1</v>
      </c>
      <c r="P20" s="10">
        <v>0</v>
      </c>
    </row>
    <row r="21" spans="1:16" x14ac:dyDescent="0.25">
      <c r="A21" s="10" t="s">
        <v>4</v>
      </c>
      <c r="B21" s="10">
        <v>14177</v>
      </c>
      <c r="C21" s="10">
        <v>14962</v>
      </c>
      <c r="E21" s="10">
        <v>14177</v>
      </c>
      <c r="F21" s="10">
        <v>14962</v>
      </c>
      <c r="G21" s="10" t="s">
        <v>4</v>
      </c>
      <c r="I21" s="10">
        <f t="shared" si="4"/>
        <v>1</v>
      </c>
      <c r="J21" s="10">
        <f t="shared" si="0"/>
        <v>1</v>
      </c>
      <c r="K21" s="10">
        <f t="shared" si="1"/>
        <v>1</v>
      </c>
      <c r="L21" s="10"/>
      <c r="M21" s="10">
        <f t="shared" si="3"/>
        <v>1</v>
      </c>
      <c r="N21" s="10">
        <f t="shared" si="2"/>
        <v>0</v>
      </c>
      <c r="O21" s="10">
        <v>0</v>
      </c>
      <c r="P21" s="10">
        <v>0</v>
      </c>
    </row>
    <row r="22" spans="1:16" x14ac:dyDescent="0.25">
      <c r="A22" s="10" t="s">
        <v>4</v>
      </c>
      <c r="B22" s="10">
        <v>15082</v>
      </c>
      <c r="C22" s="10">
        <v>15438</v>
      </c>
      <c r="E22" s="10">
        <v>15082</v>
      </c>
      <c r="F22" s="10">
        <v>15438</v>
      </c>
      <c r="G22" s="10" t="s">
        <v>4</v>
      </c>
      <c r="I22" s="10">
        <f t="shared" si="4"/>
        <v>1</v>
      </c>
      <c r="J22" s="10">
        <f t="shared" si="0"/>
        <v>1</v>
      </c>
      <c r="K22" s="10">
        <f t="shared" si="1"/>
        <v>1</v>
      </c>
      <c r="L22" s="10"/>
      <c r="M22" s="10">
        <f t="shared" si="3"/>
        <v>1</v>
      </c>
      <c r="N22" s="10">
        <f t="shared" si="2"/>
        <v>0</v>
      </c>
      <c r="O22" s="10">
        <v>0</v>
      </c>
      <c r="P22" s="10">
        <v>0</v>
      </c>
    </row>
    <row r="23" spans="1:16" x14ac:dyDescent="0.25">
      <c r="A23" s="10" t="s">
        <v>3</v>
      </c>
      <c r="B23" s="10">
        <v>15517</v>
      </c>
      <c r="C23" s="10">
        <v>15795</v>
      </c>
      <c r="E23" s="10">
        <v>15517</v>
      </c>
      <c r="F23" s="10">
        <v>15795</v>
      </c>
      <c r="G23" s="10" t="s">
        <v>3</v>
      </c>
      <c r="I23" s="10">
        <f t="shared" si="4"/>
        <v>1</v>
      </c>
      <c r="J23" s="10">
        <f t="shared" si="0"/>
        <v>1</v>
      </c>
      <c r="K23" s="10">
        <f t="shared" si="1"/>
        <v>1</v>
      </c>
      <c r="L23" s="10"/>
      <c r="M23" s="10">
        <f t="shared" si="3"/>
        <v>1</v>
      </c>
      <c r="N23" s="10">
        <f t="shared" si="2"/>
        <v>0</v>
      </c>
      <c r="O23" s="10">
        <v>0</v>
      </c>
      <c r="P23" s="10">
        <v>0</v>
      </c>
    </row>
    <row r="24" spans="1:16" x14ac:dyDescent="0.25">
      <c r="A24" s="10" t="s">
        <v>3</v>
      </c>
      <c r="B24" s="10">
        <v>15980</v>
      </c>
      <c r="C24" s="10">
        <v>16255</v>
      </c>
      <c r="E24" s="10">
        <v>16001</v>
      </c>
      <c r="F24" s="10">
        <v>16255</v>
      </c>
      <c r="G24" s="10" t="s">
        <v>3</v>
      </c>
      <c r="I24" s="10">
        <f t="shared" si="4"/>
        <v>1</v>
      </c>
      <c r="J24" s="10">
        <f t="shared" si="0"/>
        <v>-1</v>
      </c>
      <c r="K24" s="10">
        <f t="shared" si="1"/>
        <v>1</v>
      </c>
      <c r="L24" s="10"/>
      <c r="M24" s="4">
        <f t="shared" si="3"/>
        <v>0</v>
      </c>
      <c r="N24" s="10">
        <f t="shared" si="2"/>
        <v>0</v>
      </c>
      <c r="O24" s="10">
        <v>1</v>
      </c>
      <c r="P24" s="10">
        <v>0</v>
      </c>
    </row>
    <row r="25" spans="1:16" x14ac:dyDescent="0.25">
      <c r="A25" s="10" t="s">
        <v>3</v>
      </c>
      <c r="B25" s="10">
        <v>16453</v>
      </c>
      <c r="C25" s="10">
        <v>16770</v>
      </c>
      <c r="E25" s="10">
        <v>16453</v>
      </c>
      <c r="F25" s="10">
        <v>16770</v>
      </c>
      <c r="G25" s="10" t="s">
        <v>3</v>
      </c>
      <c r="I25" s="10">
        <f t="shared" si="4"/>
        <v>1</v>
      </c>
      <c r="J25" s="10">
        <f t="shared" si="0"/>
        <v>1</v>
      </c>
      <c r="K25" s="10">
        <f t="shared" si="1"/>
        <v>1</v>
      </c>
      <c r="L25" s="10"/>
      <c r="M25" s="10">
        <f t="shared" si="3"/>
        <v>1</v>
      </c>
      <c r="N25" s="10">
        <f t="shared" si="2"/>
        <v>0</v>
      </c>
      <c r="O25" s="10">
        <v>0</v>
      </c>
      <c r="P25" s="10">
        <v>0</v>
      </c>
    </row>
    <row r="26" spans="1:16" x14ac:dyDescent="0.25">
      <c r="A26" s="10" t="s">
        <v>3</v>
      </c>
      <c r="B26" s="10">
        <v>16786</v>
      </c>
      <c r="C26" s="10">
        <v>17076</v>
      </c>
      <c r="E26" s="10">
        <v>16786</v>
      </c>
      <c r="F26" s="10">
        <v>17076</v>
      </c>
      <c r="G26" s="10" t="s">
        <v>3</v>
      </c>
      <c r="I26" s="10">
        <f t="shared" si="4"/>
        <v>1</v>
      </c>
      <c r="J26" s="10">
        <f t="shared" si="0"/>
        <v>1</v>
      </c>
      <c r="K26" s="10">
        <f t="shared" si="1"/>
        <v>1</v>
      </c>
      <c r="L26" s="10"/>
      <c r="M26" s="10">
        <f t="shared" si="3"/>
        <v>1</v>
      </c>
      <c r="N26" s="10">
        <f t="shared" si="2"/>
        <v>0</v>
      </c>
      <c r="O26" s="10">
        <v>0</v>
      </c>
      <c r="P26" s="10">
        <v>0</v>
      </c>
    </row>
    <row r="27" spans="1:16" x14ac:dyDescent="0.25">
      <c r="A27" s="10" t="s">
        <v>3</v>
      </c>
      <c r="B27" s="10">
        <v>17084</v>
      </c>
      <c r="C27" s="10">
        <v>17653</v>
      </c>
      <c r="E27" s="10">
        <v>17084</v>
      </c>
      <c r="F27" s="10">
        <v>17653</v>
      </c>
      <c r="G27" s="10" t="s">
        <v>3</v>
      </c>
      <c r="I27" s="10">
        <f t="shared" si="4"/>
        <v>1</v>
      </c>
      <c r="J27" s="10">
        <f t="shared" si="0"/>
        <v>1</v>
      </c>
      <c r="K27" s="10">
        <f t="shared" si="1"/>
        <v>1</v>
      </c>
      <c r="L27" s="10"/>
      <c r="M27" s="10">
        <f t="shared" si="3"/>
        <v>1</v>
      </c>
      <c r="N27" s="10">
        <f t="shared" si="2"/>
        <v>0</v>
      </c>
      <c r="O27" s="10">
        <v>0</v>
      </c>
      <c r="P27" s="10">
        <v>0</v>
      </c>
    </row>
    <row r="28" spans="1:16" x14ac:dyDescent="0.25">
      <c r="A28" s="10" t="s">
        <v>3</v>
      </c>
      <c r="B28" s="10">
        <v>17646</v>
      </c>
      <c r="C28" s="10">
        <v>18350</v>
      </c>
      <c r="E28" s="10">
        <v>17646</v>
      </c>
      <c r="F28" s="10">
        <v>18350</v>
      </c>
      <c r="G28" s="10" t="s">
        <v>3</v>
      </c>
      <c r="I28" s="10">
        <f t="shared" si="4"/>
        <v>1</v>
      </c>
      <c r="J28" s="10">
        <f t="shared" si="0"/>
        <v>1</v>
      </c>
      <c r="K28" s="10">
        <f t="shared" si="1"/>
        <v>1</v>
      </c>
      <c r="L28" s="10"/>
      <c r="M28" s="10">
        <f t="shared" si="3"/>
        <v>1</v>
      </c>
      <c r="N28" s="10">
        <f t="shared" si="2"/>
        <v>0</v>
      </c>
      <c r="O28" s="10">
        <v>0</v>
      </c>
      <c r="P28" s="10">
        <v>0</v>
      </c>
    </row>
    <row r="29" spans="1:16" x14ac:dyDescent="0.25">
      <c r="A29" s="10" t="s">
        <v>3</v>
      </c>
      <c r="B29" s="10">
        <v>18360</v>
      </c>
      <c r="C29" s="10">
        <v>19829</v>
      </c>
      <c r="E29" s="10">
        <v>18360</v>
      </c>
      <c r="F29" s="10">
        <v>19829</v>
      </c>
      <c r="G29" s="10" t="s">
        <v>3</v>
      </c>
      <c r="I29" s="10">
        <f t="shared" si="4"/>
        <v>1</v>
      </c>
      <c r="J29" s="10">
        <f t="shared" si="0"/>
        <v>1</v>
      </c>
      <c r="K29" s="10">
        <f t="shared" si="1"/>
        <v>1</v>
      </c>
      <c r="L29" s="10"/>
      <c r="M29" s="10">
        <f t="shared" si="3"/>
        <v>1</v>
      </c>
      <c r="N29" s="10">
        <f t="shared" si="2"/>
        <v>0</v>
      </c>
      <c r="O29" s="10">
        <v>0</v>
      </c>
      <c r="P29" s="10">
        <v>0</v>
      </c>
    </row>
    <row r="30" spans="1:16" x14ac:dyDescent="0.25">
      <c r="A30" s="10" t="s">
        <v>3</v>
      </c>
      <c r="B30" s="10">
        <v>19835</v>
      </c>
      <c r="C30" s="10">
        <v>20014</v>
      </c>
      <c r="E30" s="10">
        <v>19835</v>
      </c>
      <c r="F30" s="10">
        <v>20278</v>
      </c>
      <c r="G30" s="10" t="s">
        <v>3</v>
      </c>
      <c r="I30" s="10">
        <f t="shared" si="4"/>
        <v>1</v>
      </c>
      <c r="J30" s="10">
        <f t="shared" si="0"/>
        <v>1</v>
      </c>
      <c r="K30" s="10">
        <f t="shared" si="1"/>
        <v>-1</v>
      </c>
      <c r="L30" s="10"/>
      <c r="M30" s="4">
        <f t="shared" si="3"/>
        <v>0</v>
      </c>
      <c r="N30" s="10">
        <f t="shared" si="2"/>
        <v>0</v>
      </c>
      <c r="O30" s="10">
        <v>0</v>
      </c>
      <c r="P30" s="10">
        <v>1</v>
      </c>
    </row>
    <row r="31" spans="1:16" x14ac:dyDescent="0.25">
      <c r="A31" s="10" t="s">
        <v>3</v>
      </c>
      <c r="B31" s="10">
        <v>20291</v>
      </c>
      <c r="C31" s="10">
        <v>22870</v>
      </c>
      <c r="E31" s="10">
        <v>20291</v>
      </c>
      <c r="F31" s="10">
        <v>22870</v>
      </c>
      <c r="G31" s="10" t="s">
        <v>3</v>
      </c>
      <c r="I31" s="10">
        <f t="shared" si="4"/>
        <v>1</v>
      </c>
      <c r="J31" s="10">
        <f t="shared" si="0"/>
        <v>1</v>
      </c>
      <c r="K31" s="10">
        <f t="shared" si="1"/>
        <v>1</v>
      </c>
      <c r="L31" s="10"/>
      <c r="M31" s="10">
        <f t="shared" si="3"/>
        <v>1</v>
      </c>
      <c r="N31" s="10">
        <f t="shared" si="2"/>
        <v>0</v>
      </c>
      <c r="O31" s="10">
        <v>0</v>
      </c>
      <c r="P31" s="10">
        <v>0</v>
      </c>
    </row>
    <row r="32" spans="1:16" x14ac:dyDescent="0.25">
      <c r="A32" s="10" t="s">
        <v>3</v>
      </c>
      <c r="B32" s="10">
        <v>22857</v>
      </c>
      <c r="C32" s="10">
        <v>23204</v>
      </c>
      <c r="E32" s="10">
        <v>22857</v>
      </c>
      <c r="F32" s="10">
        <v>23204</v>
      </c>
      <c r="G32" s="10" t="s">
        <v>3</v>
      </c>
      <c r="I32" s="10">
        <f t="shared" si="4"/>
        <v>1</v>
      </c>
      <c r="J32" s="10">
        <f t="shared" si="0"/>
        <v>1</v>
      </c>
      <c r="K32" s="10">
        <f t="shared" si="1"/>
        <v>1</v>
      </c>
      <c r="L32" s="10"/>
      <c r="M32" s="10">
        <f t="shared" si="3"/>
        <v>1</v>
      </c>
      <c r="N32" s="10">
        <f t="shared" si="2"/>
        <v>0</v>
      </c>
      <c r="O32" s="10">
        <v>0</v>
      </c>
      <c r="P32" s="10">
        <v>0</v>
      </c>
    </row>
    <row r="33" spans="1:16" x14ac:dyDescent="0.25">
      <c r="A33" s="10" t="s">
        <v>3</v>
      </c>
      <c r="B33" s="10">
        <v>23197</v>
      </c>
      <c r="C33" s="10">
        <v>23814</v>
      </c>
      <c r="E33" s="10">
        <v>23197</v>
      </c>
      <c r="F33" s="10">
        <v>23814</v>
      </c>
      <c r="G33" s="10" t="s">
        <v>3</v>
      </c>
      <c r="I33" s="10">
        <f t="shared" si="4"/>
        <v>1</v>
      </c>
      <c r="J33" s="10">
        <f t="shared" si="0"/>
        <v>1</v>
      </c>
      <c r="K33" s="10">
        <f t="shared" si="1"/>
        <v>1</v>
      </c>
      <c r="L33" s="10"/>
      <c r="M33" s="10">
        <f t="shared" si="3"/>
        <v>1</v>
      </c>
      <c r="N33" s="10">
        <f t="shared" si="2"/>
        <v>0</v>
      </c>
      <c r="O33" s="10">
        <v>0</v>
      </c>
      <c r="P33" s="10">
        <v>0</v>
      </c>
    </row>
    <row r="34" spans="1:16" x14ac:dyDescent="0.25">
      <c r="A34" s="10" t="s">
        <v>3</v>
      </c>
      <c r="B34" s="10">
        <v>23919</v>
      </c>
      <c r="C34" s="10">
        <v>24908</v>
      </c>
      <c r="E34" s="10">
        <v>23919</v>
      </c>
      <c r="F34" s="10">
        <v>24908</v>
      </c>
      <c r="G34" s="10" t="s">
        <v>3</v>
      </c>
      <c r="I34" s="10">
        <f t="shared" si="4"/>
        <v>1</v>
      </c>
      <c r="J34" s="10">
        <f t="shared" si="0"/>
        <v>1</v>
      </c>
      <c r="K34" s="10">
        <f t="shared" si="1"/>
        <v>1</v>
      </c>
      <c r="L34" s="10"/>
      <c r="M34" s="10">
        <f t="shared" si="3"/>
        <v>1</v>
      </c>
      <c r="N34" s="10">
        <f t="shared" si="2"/>
        <v>0</v>
      </c>
      <c r="O34" s="10">
        <v>0</v>
      </c>
      <c r="P34" s="10">
        <v>0</v>
      </c>
    </row>
    <row r="35" spans="1:16" x14ac:dyDescent="0.25">
      <c r="A35" s="10" t="s">
        <v>3</v>
      </c>
      <c r="B35" s="10">
        <v>24917</v>
      </c>
      <c r="C35" s="10">
        <v>25582</v>
      </c>
      <c r="E35" s="10">
        <v>24917</v>
      </c>
      <c r="F35" s="10">
        <v>25582</v>
      </c>
      <c r="G35" s="10" t="s">
        <v>3</v>
      </c>
      <c r="I35" s="10">
        <f t="shared" si="4"/>
        <v>1</v>
      </c>
      <c r="J35" s="10">
        <f t="shared" si="0"/>
        <v>1</v>
      </c>
      <c r="K35" s="10">
        <f t="shared" si="1"/>
        <v>1</v>
      </c>
      <c r="L35" s="10"/>
      <c r="M35" s="10">
        <f t="shared" si="3"/>
        <v>1</v>
      </c>
      <c r="N35" s="10">
        <f t="shared" si="2"/>
        <v>0</v>
      </c>
      <c r="O35" s="10">
        <v>0</v>
      </c>
      <c r="P35" s="10">
        <v>0</v>
      </c>
    </row>
    <row r="36" spans="1:16" x14ac:dyDescent="0.25">
      <c r="A36" s="10" t="s">
        <v>3</v>
      </c>
      <c r="B36" s="10">
        <v>25588</v>
      </c>
      <c r="C36" s="10">
        <v>27486</v>
      </c>
      <c r="E36" s="10">
        <v>25588</v>
      </c>
      <c r="F36" s="10">
        <v>27486</v>
      </c>
      <c r="G36" s="10" t="s">
        <v>3</v>
      </c>
      <c r="I36" s="10">
        <f t="shared" si="4"/>
        <v>1</v>
      </c>
      <c r="J36" s="10">
        <f t="shared" si="0"/>
        <v>1</v>
      </c>
      <c r="K36" s="10">
        <f t="shared" si="1"/>
        <v>1</v>
      </c>
      <c r="L36" s="10"/>
      <c r="M36" s="10">
        <f t="shared" si="3"/>
        <v>1</v>
      </c>
      <c r="N36" s="10">
        <f t="shared" si="2"/>
        <v>0</v>
      </c>
      <c r="O36" s="10">
        <v>0</v>
      </c>
      <c r="P36" s="10">
        <v>0</v>
      </c>
    </row>
    <row r="37" spans="1:16" x14ac:dyDescent="0.25">
      <c r="A37" s="10" t="s">
        <v>3</v>
      </c>
      <c r="B37" s="10">
        <v>27483</v>
      </c>
      <c r="C37" s="10">
        <v>28295</v>
      </c>
      <c r="E37" s="10">
        <v>27483</v>
      </c>
      <c r="F37" s="10">
        <v>28295</v>
      </c>
      <c r="G37" s="10" t="s">
        <v>3</v>
      </c>
      <c r="I37" s="10">
        <f t="shared" si="4"/>
        <v>1</v>
      </c>
      <c r="J37" s="10">
        <f t="shared" si="0"/>
        <v>1</v>
      </c>
      <c r="K37" s="10">
        <f t="shared" si="1"/>
        <v>1</v>
      </c>
      <c r="L37" s="10"/>
      <c r="M37" s="10">
        <f t="shared" si="3"/>
        <v>1</v>
      </c>
      <c r="N37" s="10">
        <f t="shared" si="2"/>
        <v>0</v>
      </c>
      <c r="O37" s="10">
        <v>0</v>
      </c>
      <c r="P37" s="10">
        <v>0</v>
      </c>
    </row>
    <row r="38" spans="1:16" x14ac:dyDescent="0.25">
      <c r="A38" s="10" t="s">
        <v>3</v>
      </c>
      <c r="B38" s="10">
        <v>28292</v>
      </c>
      <c r="C38" s="10">
        <v>28783</v>
      </c>
      <c r="E38" s="10">
        <v>28292</v>
      </c>
      <c r="F38" s="10">
        <v>28783</v>
      </c>
      <c r="G38" s="10" t="s">
        <v>3</v>
      </c>
      <c r="I38" s="10">
        <f t="shared" si="4"/>
        <v>1</v>
      </c>
      <c r="J38" s="10">
        <f t="shared" si="0"/>
        <v>1</v>
      </c>
      <c r="K38" s="10">
        <f t="shared" si="1"/>
        <v>1</v>
      </c>
      <c r="L38" s="10"/>
      <c r="M38" s="10">
        <f t="shared" si="3"/>
        <v>1</v>
      </c>
      <c r="N38" s="10">
        <f t="shared" si="2"/>
        <v>0</v>
      </c>
      <c r="O38" s="10">
        <v>0</v>
      </c>
      <c r="P38" s="10">
        <v>0</v>
      </c>
    </row>
    <row r="39" spans="1:16" x14ac:dyDescent="0.25">
      <c r="A39" s="10" t="s">
        <v>3</v>
      </c>
      <c r="B39" s="10">
        <v>28776</v>
      </c>
      <c r="C39" s="10">
        <v>30158</v>
      </c>
      <c r="E39" s="10">
        <v>28776</v>
      </c>
      <c r="F39" s="10">
        <v>30158</v>
      </c>
      <c r="G39" s="10" t="s">
        <v>3</v>
      </c>
      <c r="I39" s="10">
        <f t="shared" si="4"/>
        <v>1</v>
      </c>
      <c r="J39" s="10">
        <f t="shared" si="0"/>
        <v>1</v>
      </c>
      <c r="K39" s="10">
        <f t="shared" si="1"/>
        <v>1</v>
      </c>
      <c r="L39" s="10"/>
      <c r="M39" s="10">
        <f t="shared" si="3"/>
        <v>1</v>
      </c>
      <c r="N39" s="10">
        <f t="shared" si="2"/>
        <v>0</v>
      </c>
      <c r="O39" s="10">
        <v>0</v>
      </c>
      <c r="P39" s="10">
        <v>0</v>
      </c>
    </row>
    <row r="40" spans="1:16" x14ac:dyDescent="0.25">
      <c r="A40" s="10" t="s">
        <v>3</v>
      </c>
      <c r="B40" s="10">
        <v>30160</v>
      </c>
      <c r="C40" s="10">
        <v>32949</v>
      </c>
      <c r="E40" s="10">
        <v>30160</v>
      </c>
      <c r="F40" s="10">
        <v>32949</v>
      </c>
      <c r="G40" s="10" t="s">
        <v>3</v>
      </c>
      <c r="I40" s="10">
        <f t="shared" si="4"/>
        <v>1</v>
      </c>
      <c r="J40" s="10">
        <f t="shared" si="0"/>
        <v>1</v>
      </c>
      <c r="K40" s="10">
        <f t="shared" si="1"/>
        <v>1</v>
      </c>
      <c r="L40" s="10"/>
      <c r="M40" s="10">
        <f t="shared" si="3"/>
        <v>1</v>
      </c>
      <c r="N40" s="10">
        <f t="shared" si="2"/>
        <v>0</v>
      </c>
      <c r="O40" s="10">
        <v>0</v>
      </c>
      <c r="P40" s="10">
        <v>0</v>
      </c>
    </row>
    <row r="41" spans="1:16" x14ac:dyDescent="0.25">
      <c r="A41" s="10" t="s">
        <v>4</v>
      </c>
      <c r="B41" s="10">
        <v>32966</v>
      </c>
      <c r="C41" s="10">
        <v>33283</v>
      </c>
      <c r="E41" s="10">
        <v>32966</v>
      </c>
      <c r="F41" s="10">
        <v>33283</v>
      </c>
      <c r="G41" s="10" t="s">
        <v>4</v>
      </c>
      <c r="I41" s="10">
        <f t="shared" si="4"/>
        <v>1</v>
      </c>
      <c r="J41" s="10">
        <f t="shared" si="0"/>
        <v>1</v>
      </c>
      <c r="K41" s="10">
        <f t="shared" si="1"/>
        <v>1</v>
      </c>
      <c r="L41" s="10"/>
      <c r="M41" s="10">
        <f t="shared" si="3"/>
        <v>1</v>
      </c>
      <c r="N41" s="10">
        <f t="shared" si="2"/>
        <v>0</v>
      </c>
      <c r="O41" s="10">
        <v>0</v>
      </c>
      <c r="P41" s="10">
        <v>0</v>
      </c>
    </row>
    <row r="42" spans="1:16" x14ac:dyDescent="0.25">
      <c r="A42" s="10" t="s">
        <v>3</v>
      </c>
      <c r="B42" s="10">
        <v>33366</v>
      </c>
      <c r="C42" s="10">
        <v>34109</v>
      </c>
      <c r="E42" s="10">
        <v>33366</v>
      </c>
      <c r="F42" s="10">
        <v>34109</v>
      </c>
      <c r="G42" s="10" t="s">
        <v>3</v>
      </c>
      <c r="I42" s="10">
        <f t="shared" si="4"/>
        <v>1</v>
      </c>
      <c r="J42" s="10">
        <f t="shared" si="0"/>
        <v>1</v>
      </c>
      <c r="K42" s="10">
        <f t="shared" si="1"/>
        <v>1</v>
      </c>
      <c r="L42" s="10"/>
      <c r="M42" s="10">
        <f t="shared" si="3"/>
        <v>1</v>
      </c>
      <c r="N42" s="10">
        <f t="shared" si="2"/>
        <v>0</v>
      </c>
      <c r="O42" s="10">
        <v>0</v>
      </c>
      <c r="P42" s="10">
        <v>0</v>
      </c>
    </row>
    <row r="43" spans="1:16" x14ac:dyDescent="0.25">
      <c r="A43" s="10" t="s">
        <v>3</v>
      </c>
      <c r="B43" s="10">
        <v>34148</v>
      </c>
      <c r="C43" s="10">
        <v>34468</v>
      </c>
      <c r="E43" s="10">
        <v>34148</v>
      </c>
      <c r="F43" s="10">
        <v>34468</v>
      </c>
      <c r="G43" s="10" t="s">
        <v>3</v>
      </c>
      <c r="I43" s="10">
        <f t="shared" si="4"/>
        <v>1</v>
      </c>
      <c r="J43" s="10">
        <f t="shared" si="0"/>
        <v>1</v>
      </c>
      <c r="K43" s="10">
        <f t="shared" si="1"/>
        <v>1</v>
      </c>
      <c r="L43" s="10"/>
      <c r="M43" s="10">
        <f t="shared" si="3"/>
        <v>1</v>
      </c>
      <c r="N43" s="10">
        <f t="shared" si="2"/>
        <v>0</v>
      </c>
      <c r="O43" s="10">
        <v>0</v>
      </c>
      <c r="P43" s="10">
        <v>0</v>
      </c>
    </row>
    <row r="44" spans="1:16" x14ac:dyDescent="0.25">
      <c r="A44" s="10" t="s">
        <v>3</v>
      </c>
      <c r="B44" s="10">
        <v>34479</v>
      </c>
      <c r="C44" s="10">
        <v>36476</v>
      </c>
      <c r="E44" s="10">
        <v>34479</v>
      </c>
      <c r="F44" s="10">
        <v>36476</v>
      </c>
      <c r="G44" s="10" t="s">
        <v>3</v>
      </c>
      <c r="I44" s="10">
        <f t="shared" si="4"/>
        <v>1</v>
      </c>
      <c r="J44" s="10">
        <f t="shared" si="0"/>
        <v>1</v>
      </c>
      <c r="K44" s="10">
        <f t="shared" si="1"/>
        <v>1</v>
      </c>
      <c r="L44" s="10"/>
      <c r="M44" s="10">
        <f t="shared" si="3"/>
        <v>1</v>
      </c>
      <c r="N44" s="10">
        <f t="shared" si="2"/>
        <v>0</v>
      </c>
      <c r="O44" s="10">
        <v>0</v>
      </c>
      <c r="P44" s="10">
        <v>0</v>
      </c>
    </row>
    <row r="45" spans="1:16" x14ac:dyDescent="0.25">
      <c r="A45" s="10" t="s">
        <v>3</v>
      </c>
      <c r="B45" s="10">
        <v>36476</v>
      </c>
      <c r="C45" s="10">
        <v>37228</v>
      </c>
      <c r="E45" s="10">
        <v>36476</v>
      </c>
      <c r="F45" s="10">
        <v>37228</v>
      </c>
      <c r="G45" s="10" t="s">
        <v>3</v>
      </c>
      <c r="I45" s="10">
        <f t="shared" si="4"/>
        <v>1</v>
      </c>
      <c r="J45" s="10">
        <f t="shared" si="0"/>
        <v>1</v>
      </c>
      <c r="K45" s="10">
        <f t="shared" si="1"/>
        <v>1</v>
      </c>
      <c r="L45" s="10"/>
      <c r="M45" s="10">
        <f t="shared" si="3"/>
        <v>1</v>
      </c>
      <c r="N45" s="10">
        <f t="shared" si="2"/>
        <v>0</v>
      </c>
      <c r="O45" s="10">
        <v>0</v>
      </c>
      <c r="P45" s="10">
        <v>0</v>
      </c>
    </row>
    <row r="46" spans="1:16" x14ac:dyDescent="0.25">
      <c r="A46" s="10" t="s">
        <v>3</v>
      </c>
      <c r="B46" s="10">
        <v>37240</v>
      </c>
      <c r="C46" s="10">
        <v>37446</v>
      </c>
      <c r="E46" s="10">
        <v>37240</v>
      </c>
      <c r="F46" s="10">
        <v>37446</v>
      </c>
      <c r="G46" s="10" t="s">
        <v>3</v>
      </c>
      <c r="I46" s="10">
        <f t="shared" si="4"/>
        <v>1</v>
      </c>
      <c r="J46" s="10">
        <f t="shared" si="0"/>
        <v>1</v>
      </c>
      <c r="K46" s="10">
        <f t="shared" si="1"/>
        <v>1</v>
      </c>
      <c r="L46" s="10"/>
      <c r="M46" s="10">
        <f t="shared" si="3"/>
        <v>1</v>
      </c>
      <c r="N46" s="10">
        <f t="shared" si="2"/>
        <v>0</v>
      </c>
      <c r="O46" s="10">
        <v>0</v>
      </c>
      <c r="P46" s="10">
        <v>0</v>
      </c>
    </row>
    <row r="47" spans="1:16" x14ac:dyDescent="0.25">
      <c r="A47" s="10" t="s">
        <v>3</v>
      </c>
      <c r="B47" s="10">
        <v>37545</v>
      </c>
      <c r="C47" s="10">
        <v>43385</v>
      </c>
      <c r="E47" s="10">
        <v>37515</v>
      </c>
      <c r="F47" s="10">
        <v>43385</v>
      </c>
      <c r="G47" s="10" t="s">
        <v>3</v>
      </c>
      <c r="I47" s="10">
        <f t="shared" si="4"/>
        <v>1</v>
      </c>
      <c r="J47" s="10">
        <f t="shared" si="0"/>
        <v>-1</v>
      </c>
      <c r="K47" s="10">
        <f t="shared" si="1"/>
        <v>1</v>
      </c>
      <c r="L47" s="10"/>
      <c r="M47" s="4">
        <f t="shared" si="3"/>
        <v>0</v>
      </c>
      <c r="N47" s="10">
        <f t="shared" si="2"/>
        <v>0</v>
      </c>
      <c r="O47" s="10">
        <v>1</v>
      </c>
      <c r="P47" s="10">
        <v>0</v>
      </c>
    </row>
    <row r="48" spans="1:16" x14ac:dyDescent="0.25">
      <c r="A48" s="10" t="s">
        <v>4</v>
      </c>
      <c r="B48" s="10">
        <v>43380</v>
      </c>
      <c r="C48" s="10">
        <v>43709</v>
      </c>
      <c r="E48" s="10">
        <v>43380</v>
      </c>
      <c r="F48" s="10">
        <v>43709</v>
      </c>
      <c r="G48" s="10" t="s">
        <v>4</v>
      </c>
      <c r="I48" s="10">
        <f t="shared" si="4"/>
        <v>1</v>
      </c>
      <c r="J48" s="10">
        <f t="shared" si="0"/>
        <v>1</v>
      </c>
      <c r="K48" s="10">
        <f t="shared" si="1"/>
        <v>1</v>
      </c>
      <c r="L48" s="10"/>
      <c r="M48" s="10">
        <f t="shared" si="3"/>
        <v>1</v>
      </c>
      <c r="N48" s="10">
        <f t="shared" si="2"/>
        <v>0</v>
      </c>
      <c r="O48" s="10">
        <v>0</v>
      </c>
      <c r="P48" s="10">
        <v>0</v>
      </c>
    </row>
    <row r="49" spans="1:16" x14ac:dyDescent="0.25">
      <c r="A49" s="10" t="s">
        <v>4</v>
      </c>
      <c r="B49" s="10">
        <v>43681</v>
      </c>
      <c r="C49" s="10">
        <v>44142</v>
      </c>
      <c r="E49" s="10">
        <v>43681</v>
      </c>
      <c r="F49" s="10">
        <v>44142</v>
      </c>
      <c r="G49" s="10" t="s">
        <v>4</v>
      </c>
      <c r="I49" s="10">
        <f t="shared" si="4"/>
        <v>1</v>
      </c>
      <c r="J49" s="10">
        <f t="shared" si="0"/>
        <v>1</v>
      </c>
      <c r="K49" s="10">
        <f t="shared" si="1"/>
        <v>1</v>
      </c>
      <c r="L49" s="10"/>
      <c r="M49" s="10">
        <f t="shared" si="3"/>
        <v>1</v>
      </c>
      <c r="N49" s="10">
        <f t="shared" si="2"/>
        <v>0</v>
      </c>
      <c r="O49" s="10">
        <v>0</v>
      </c>
      <c r="P49" s="10">
        <v>0</v>
      </c>
    </row>
    <row r="50" spans="1:16" x14ac:dyDescent="0.25">
      <c r="A50" s="10" t="s">
        <v>3</v>
      </c>
      <c r="B50" s="10">
        <v>44728</v>
      </c>
      <c r="C50" s="10">
        <v>45021</v>
      </c>
      <c r="E50" s="10">
        <v>44728</v>
      </c>
      <c r="F50" s="10">
        <v>45021</v>
      </c>
      <c r="G50" s="10" t="s">
        <v>3</v>
      </c>
      <c r="I50" s="10">
        <f t="shared" si="4"/>
        <v>1</v>
      </c>
      <c r="J50" s="10">
        <f t="shared" si="0"/>
        <v>1</v>
      </c>
      <c r="K50" s="10">
        <f t="shared" si="1"/>
        <v>1</v>
      </c>
      <c r="L50" s="10"/>
      <c r="M50" s="10">
        <f t="shared" si="3"/>
        <v>1</v>
      </c>
      <c r="N50" s="10">
        <f t="shared" si="2"/>
        <v>0</v>
      </c>
      <c r="O50" s="10">
        <v>0</v>
      </c>
      <c r="P50" s="10">
        <v>0</v>
      </c>
    </row>
    <row r="51" spans="1:16" x14ac:dyDescent="0.25">
      <c r="A51" s="10" t="s">
        <v>4</v>
      </c>
      <c r="B51" s="10">
        <v>45085</v>
      </c>
      <c r="C51" s="10">
        <v>45723</v>
      </c>
      <c r="E51" s="10">
        <v>45085</v>
      </c>
      <c r="F51" s="10">
        <v>45723</v>
      </c>
      <c r="G51" s="10" t="s">
        <v>4</v>
      </c>
      <c r="I51" s="10">
        <f t="shared" si="4"/>
        <v>1</v>
      </c>
      <c r="J51" s="10">
        <f t="shared" si="0"/>
        <v>1</v>
      </c>
      <c r="K51" s="10">
        <f t="shared" si="1"/>
        <v>1</v>
      </c>
      <c r="L51" s="10"/>
      <c r="M51" s="10">
        <f t="shared" si="3"/>
        <v>1</v>
      </c>
      <c r="N51" s="10">
        <f t="shared" si="2"/>
        <v>0</v>
      </c>
      <c r="O51" s="10">
        <v>0</v>
      </c>
      <c r="P51" s="10">
        <v>0</v>
      </c>
    </row>
    <row r="52" spans="1:16" x14ac:dyDescent="0.25">
      <c r="A52" s="10"/>
      <c r="B52" s="10"/>
      <c r="C52" s="10"/>
      <c r="E52" s="10">
        <v>45720</v>
      </c>
      <c r="F52" s="10">
        <v>45872</v>
      </c>
      <c r="G52" s="10" t="s">
        <v>4</v>
      </c>
      <c r="I52" s="1">
        <f t="shared" si="4"/>
        <v>-1</v>
      </c>
      <c r="J52" s="10">
        <f t="shared" si="0"/>
        <v>-1</v>
      </c>
      <c r="K52" s="10">
        <f t="shared" si="1"/>
        <v>-1</v>
      </c>
      <c r="L52" s="10"/>
      <c r="M52" s="4">
        <f t="shared" si="3"/>
        <v>0</v>
      </c>
      <c r="N52" s="3">
        <f t="shared" si="2"/>
        <v>1</v>
      </c>
      <c r="O52" s="10">
        <v>0</v>
      </c>
      <c r="P52" s="10">
        <v>0</v>
      </c>
    </row>
    <row r="53" spans="1:16" x14ac:dyDescent="0.25">
      <c r="A53" s="10" t="s">
        <v>4</v>
      </c>
      <c r="B53" s="10">
        <v>45932</v>
      </c>
      <c r="C53" s="10">
        <v>46495</v>
      </c>
      <c r="E53" s="10">
        <v>45932</v>
      </c>
      <c r="F53" s="10">
        <v>46495</v>
      </c>
      <c r="G53" s="10" t="s">
        <v>4</v>
      </c>
      <c r="I53" s="10">
        <f t="shared" si="4"/>
        <v>1</v>
      </c>
      <c r="J53" s="10">
        <f t="shared" si="0"/>
        <v>1</v>
      </c>
      <c r="K53" s="10">
        <f t="shared" si="1"/>
        <v>1</v>
      </c>
      <c r="L53" s="10"/>
      <c r="M53" s="10">
        <f t="shared" si="3"/>
        <v>1</v>
      </c>
      <c r="N53" s="10">
        <f t="shared" si="2"/>
        <v>0</v>
      </c>
      <c r="O53" s="10">
        <v>0</v>
      </c>
      <c r="P53" s="10">
        <v>0</v>
      </c>
    </row>
    <row r="54" spans="1:16" x14ac:dyDescent="0.25">
      <c r="A54" s="10" t="s">
        <v>4</v>
      </c>
      <c r="B54" s="10">
        <v>46564</v>
      </c>
      <c r="C54" s="10">
        <v>46935</v>
      </c>
      <c r="E54" s="10">
        <v>46564</v>
      </c>
      <c r="F54" s="10">
        <v>46935</v>
      </c>
      <c r="G54" s="10" t="s">
        <v>4</v>
      </c>
      <c r="I54" s="10">
        <f t="shared" si="4"/>
        <v>1</v>
      </c>
      <c r="J54" s="10">
        <f t="shared" si="0"/>
        <v>1</v>
      </c>
      <c r="K54" s="10">
        <f t="shared" si="1"/>
        <v>1</v>
      </c>
      <c r="L54" s="10"/>
      <c r="M54" s="10">
        <f t="shared" si="3"/>
        <v>1</v>
      </c>
      <c r="N54" s="10">
        <f t="shared" si="2"/>
        <v>0</v>
      </c>
      <c r="O54" s="10">
        <v>0</v>
      </c>
      <c r="P54" s="10">
        <v>0</v>
      </c>
    </row>
    <row r="55" spans="1:16" x14ac:dyDescent="0.25">
      <c r="A55" s="10" t="s">
        <v>3</v>
      </c>
      <c r="B55" s="10">
        <v>47383</v>
      </c>
      <c r="C55" s="10">
        <v>47616</v>
      </c>
      <c r="E55" s="10">
        <v>47383</v>
      </c>
      <c r="F55" s="10">
        <v>47616</v>
      </c>
      <c r="G55" s="10" t="s">
        <v>3</v>
      </c>
      <c r="I55" s="10">
        <f t="shared" si="4"/>
        <v>1</v>
      </c>
      <c r="J55" s="10">
        <f t="shared" si="0"/>
        <v>1</v>
      </c>
      <c r="K55" s="10">
        <f t="shared" si="1"/>
        <v>1</v>
      </c>
      <c r="L55" s="10"/>
      <c r="M55" s="10">
        <f t="shared" si="3"/>
        <v>1</v>
      </c>
      <c r="N55" s="10">
        <f t="shared" si="2"/>
        <v>0</v>
      </c>
      <c r="O55" s="10">
        <v>0</v>
      </c>
      <c r="P55" s="10">
        <v>0</v>
      </c>
    </row>
    <row r="56" spans="1:16" x14ac:dyDescent="0.25">
      <c r="A56" s="10" t="s">
        <v>3</v>
      </c>
      <c r="B56" s="10">
        <v>47793</v>
      </c>
      <c r="C56" s="10">
        <v>49979</v>
      </c>
      <c r="E56" s="10">
        <v>47793</v>
      </c>
      <c r="F56" s="10">
        <v>49979</v>
      </c>
      <c r="G56" s="10" t="s">
        <v>3</v>
      </c>
      <c r="I56" s="10">
        <f t="shared" si="4"/>
        <v>1</v>
      </c>
      <c r="J56" s="10">
        <f t="shared" si="0"/>
        <v>1</v>
      </c>
      <c r="K56" s="10">
        <f t="shared" si="1"/>
        <v>1</v>
      </c>
      <c r="L56" s="10"/>
      <c r="M56" s="10">
        <f t="shared" si="3"/>
        <v>1</v>
      </c>
      <c r="N56" s="10">
        <f t="shared" si="2"/>
        <v>0</v>
      </c>
      <c r="O56" s="10">
        <v>0</v>
      </c>
      <c r="P56" s="10">
        <v>0</v>
      </c>
    </row>
    <row r="57" spans="1:16" x14ac:dyDescent="0.25">
      <c r="A57" s="10" t="s">
        <v>4</v>
      </c>
      <c r="B57" s="10">
        <v>49989</v>
      </c>
      <c r="C57" s="10">
        <v>50390</v>
      </c>
      <c r="E57" s="10">
        <v>49989</v>
      </c>
      <c r="F57" s="10">
        <v>50390</v>
      </c>
      <c r="G57" s="10" t="s">
        <v>4</v>
      </c>
      <c r="I57" s="10">
        <f t="shared" si="4"/>
        <v>1</v>
      </c>
      <c r="J57" s="10">
        <f t="shared" si="0"/>
        <v>1</v>
      </c>
      <c r="K57" s="10">
        <f t="shared" si="1"/>
        <v>1</v>
      </c>
      <c r="L57" s="10"/>
      <c r="M57" s="10">
        <f t="shared" si="3"/>
        <v>1</v>
      </c>
      <c r="N57" s="10">
        <f t="shared" si="2"/>
        <v>0</v>
      </c>
      <c r="O57" s="10">
        <v>0</v>
      </c>
      <c r="P57" s="10">
        <v>0</v>
      </c>
    </row>
    <row r="58" spans="1:16" x14ac:dyDescent="0.25">
      <c r="A58" s="10" t="s">
        <v>4</v>
      </c>
      <c r="B58" s="10">
        <v>50387</v>
      </c>
      <c r="C58" s="10">
        <v>50698</v>
      </c>
      <c r="E58" s="10">
        <v>50387</v>
      </c>
      <c r="F58" s="10">
        <v>50701</v>
      </c>
      <c r="G58" s="10" t="s">
        <v>4</v>
      </c>
      <c r="I58" s="10">
        <f t="shared" si="4"/>
        <v>1</v>
      </c>
      <c r="J58" s="10">
        <f t="shared" si="0"/>
        <v>1</v>
      </c>
      <c r="K58" s="10">
        <f t="shared" si="1"/>
        <v>-1</v>
      </c>
      <c r="L58" s="10"/>
      <c r="M58" s="4">
        <f t="shared" si="3"/>
        <v>0</v>
      </c>
      <c r="N58" s="10">
        <f t="shared" si="2"/>
        <v>0</v>
      </c>
      <c r="O58" s="10">
        <v>1</v>
      </c>
      <c r="P58" s="10">
        <v>0</v>
      </c>
    </row>
    <row r="59" spans="1:16" x14ac:dyDescent="0.25">
      <c r="A59" s="10" t="s">
        <v>4</v>
      </c>
      <c r="B59" s="10">
        <v>51055</v>
      </c>
      <c r="C59" s="10">
        <v>51369</v>
      </c>
      <c r="E59" s="10">
        <v>51055</v>
      </c>
      <c r="F59" s="10">
        <v>51369</v>
      </c>
      <c r="G59" s="10" t="s">
        <v>4</v>
      </c>
      <c r="I59" s="10">
        <f t="shared" si="4"/>
        <v>1</v>
      </c>
      <c r="J59" s="10">
        <f t="shared" si="0"/>
        <v>1</v>
      </c>
      <c r="K59" s="10">
        <f t="shared" si="1"/>
        <v>1</v>
      </c>
      <c r="L59" s="10"/>
      <c r="M59" s="10">
        <f t="shared" si="3"/>
        <v>1</v>
      </c>
      <c r="N59" s="10">
        <f t="shared" si="2"/>
        <v>0</v>
      </c>
      <c r="O59" s="10">
        <v>0</v>
      </c>
      <c r="P59" s="10">
        <v>0</v>
      </c>
    </row>
    <row r="60" spans="1:16" x14ac:dyDescent="0.25">
      <c r="A60" s="10" t="s">
        <v>3</v>
      </c>
      <c r="B60" s="10">
        <v>51466</v>
      </c>
      <c r="C60" s="10">
        <v>53328</v>
      </c>
      <c r="E60" s="10">
        <v>51466</v>
      </c>
      <c r="F60" s="10">
        <v>53328</v>
      </c>
      <c r="G60" s="10" t="s">
        <v>3</v>
      </c>
      <c r="I60" s="10">
        <f t="shared" si="4"/>
        <v>1</v>
      </c>
      <c r="J60" s="10">
        <f t="shared" si="0"/>
        <v>1</v>
      </c>
      <c r="K60" s="10">
        <f t="shared" si="1"/>
        <v>1</v>
      </c>
      <c r="L60" s="10"/>
      <c r="M60" s="10">
        <f t="shared" si="3"/>
        <v>1</v>
      </c>
      <c r="N60" s="10">
        <f t="shared" si="2"/>
        <v>0</v>
      </c>
      <c r="O60" s="10">
        <v>0</v>
      </c>
      <c r="P60" s="10">
        <v>0</v>
      </c>
    </row>
    <row r="61" spans="1:16" x14ac:dyDescent="0.25">
      <c r="A61" s="10" t="s">
        <v>3</v>
      </c>
      <c r="B61" s="10">
        <v>53362</v>
      </c>
      <c r="C61" s="10">
        <v>53847</v>
      </c>
      <c r="E61" s="10">
        <v>53362</v>
      </c>
      <c r="F61" s="10">
        <v>53847</v>
      </c>
      <c r="G61" s="10" t="s">
        <v>3</v>
      </c>
      <c r="I61" s="10">
        <f t="shared" si="4"/>
        <v>1</v>
      </c>
      <c r="J61" s="10">
        <f t="shared" si="0"/>
        <v>1</v>
      </c>
      <c r="K61" s="10">
        <f t="shared" si="1"/>
        <v>1</v>
      </c>
      <c r="L61" s="10"/>
      <c r="M61" s="10">
        <f t="shared" si="3"/>
        <v>1</v>
      </c>
      <c r="N61" s="10">
        <f t="shared" si="2"/>
        <v>0</v>
      </c>
      <c r="O61" s="10">
        <v>0</v>
      </c>
      <c r="P61" s="10">
        <v>0</v>
      </c>
    </row>
    <row r="62" spans="1:16" x14ac:dyDescent="0.25">
      <c r="A62" s="10" t="s">
        <v>4</v>
      </c>
      <c r="B62" s="10">
        <v>53858</v>
      </c>
      <c r="C62" s="10">
        <v>54094</v>
      </c>
      <c r="E62" s="10">
        <v>53858</v>
      </c>
      <c r="F62" s="10">
        <v>53959</v>
      </c>
      <c r="G62" s="10" t="s">
        <v>4</v>
      </c>
      <c r="I62" s="10">
        <f t="shared" si="4"/>
        <v>1</v>
      </c>
      <c r="J62" s="10">
        <f t="shared" si="0"/>
        <v>1</v>
      </c>
      <c r="K62" s="10">
        <f t="shared" si="1"/>
        <v>-1</v>
      </c>
      <c r="L62" s="10"/>
      <c r="M62" s="4">
        <f t="shared" si="3"/>
        <v>0</v>
      </c>
      <c r="N62" s="10">
        <f t="shared" si="2"/>
        <v>0</v>
      </c>
      <c r="O62" s="10">
        <v>1</v>
      </c>
      <c r="P62" s="10">
        <v>0</v>
      </c>
    </row>
    <row r="63" spans="1:16" x14ac:dyDescent="0.25">
      <c r="A63" s="10" t="s">
        <v>4</v>
      </c>
      <c r="B63" s="10">
        <v>54281</v>
      </c>
      <c r="C63" s="10">
        <v>55288</v>
      </c>
      <c r="E63" s="10">
        <v>54281</v>
      </c>
      <c r="F63" s="10">
        <v>55288</v>
      </c>
      <c r="G63" s="10" t="s">
        <v>4</v>
      </c>
      <c r="I63" s="10">
        <f t="shared" si="4"/>
        <v>1</v>
      </c>
      <c r="J63" s="10">
        <f t="shared" si="0"/>
        <v>1</v>
      </c>
      <c r="K63" s="10">
        <f t="shared" si="1"/>
        <v>1</v>
      </c>
      <c r="L63" s="10"/>
      <c r="M63" s="10">
        <f t="shared" si="3"/>
        <v>1</v>
      </c>
      <c r="N63" s="10">
        <f t="shared" si="2"/>
        <v>0</v>
      </c>
      <c r="O63" s="10">
        <v>0</v>
      </c>
      <c r="P63" s="10">
        <v>0</v>
      </c>
    </row>
    <row r="64" spans="1:16" x14ac:dyDescent="0.25">
      <c r="A64" s="10" t="s">
        <v>4</v>
      </c>
      <c r="B64" s="10">
        <v>55288</v>
      </c>
      <c r="C64" s="10">
        <v>55713</v>
      </c>
      <c r="E64" s="10">
        <v>55288</v>
      </c>
      <c r="F64" s="10">
        <v>55713</v>
      </c>
      <c r="G64" s="10" t="s">
        <v>4</v>
      </c>
      <c r="I64" s="10">
        <f t="shared" si="4"/>
        <v>1</v>
      </c>
      <c r="J64" s="10">
        <f t="shared" si="0"/>
        <v>1</v>
      </c>
      <c r="K64" s="10">
        <f t="shared" si="1"/>
        <v>1</v>
      </c>
      <c r="L64" s="10"/>
      <c r="M64" s="10">
        <f t="shared" si="3"/>
        <v>1</v>
      </c>
      <c r="N64" s="10">
        <f t="shared" si="2"/>
        <v>0</v>
      </c>
      <c r="O64" s="10">
        <v>0</v>
      </c>
      <c r="P64" s="10">
        <v>0</v>
      </c>
    </row>
    <row r="65" spans="1:16" x14ac:dyDescent="0.25">
      <c r="A65" s="10" t="s">
        <v>3</v>
      </c>
      <c r="B65" s="10">
        <v>56379</v>
      </c>
      <c r="C65" s="10">
        <v>56695</v>
      </c>
      <c r="E65" s="10">
        <v>55973</v>
      </c>
      <c r="F65" s="10">
        <v>56695</v>
      </c>
      <c r="G65" s="10" t="s">
        <v>3</v>
      </c>
      <c r="I65" s="10">
        <f t="shared" si="4"/>
        <v>1</v>
      </c>
      <c r="J65" s="10">
        <f t="shared" si="0"/>
        <v>-1</v>
      </c>
      <c r="K65" s="10">
        <f t="shared" si="1"/>
        <v>1</v>
      </c>
      <c r="L65" s="10"/>
      <c r="M65" s="4">
        <f t="shared" si="3"/>
        <v>0</v>
      </c>
      <c r="N65" s="10">
        <f t="shared" si="2"/>
        <v>0</v>
      </c>
      <c r="O65" s="10">
        <v>1</v>
      </c>
      <c r="P65" s="10">
        <v>0</v>
      </c>
    </row>
    <row r="66" spans="1:16" x14ac:dyDescent="0.25">
      <c r="A66" s="10" t="s">
        <v>3</v>
      </c>
      <c r="B66" s="10">
        <v>56812</v>
      </c>
      <c r="C66" s="10">
        <v>57276</v>
      </c>
      <c r="E66" s="10">
        <v>56812</v>
      </c>
      <c r="F66" s="10">
        <v>57276</v>
      </c>
      <c r="G66" s="10" t="s">
        <v>3</v>
      </c>
      <c r="I66" s="10">
        <f t="shared" si="4"/>
        <v>1</v>
      </c>
      <c r="J66" s="10">
        <f t="shared" si="0"/>
        <v>1</v>
      </c>
      <c r="K66" s="10">
        <f t="shared" si="1"/>
        <v>1</v>
      </c>
      <c r="L66" s="10"/>
      <c r="M66" s="10">
        <f t="shared" si="3"/>
        <v>1</v>
      </c>
      <c r="N66" s="10">
        <f t="shared" si="2"/>
        <v>0</v>
      </c>
      <c r="O66" s="10">
        <v>0</v>
      </c>
      <c r="P66" s="10">
        <v>0</v>
      </c>
    </row>
    <row r="68" spans="1:16" x14ac:dyDescent="0.25">
      <c r="H68" s="2"/>
      <c r="I68" s="2"/>
      <c r="J68" s="2"/>
      <c r="K68" s="2"/>
      <c r="L68" s="2" t="s">
        <v>15</v>
      </c>
      <c r="M68" s="10">
        <f>SUM(M3:M66)</f>
        <v>52</v>
      </c>
    </row>
    <row r="69" spans="1:16" x14ac:dyDescent="0.25">
      <c r="H69" s="2"/>
      <c r="I69" s="2"/>
      <c r="J69" s="2"/>
      <c r="K69" s="2"/>
      <c r="L69" s="2" t="s">
        <v>16</v>
      </c>
      <c r="M69" s="10">
        <v>1</v>
      </c>
    </row>
    <row r="70" spans="1:16" x14ac:dyDescent="0.25">
      <c r="H70" s="7"/>
      <c r="I70" s="7"/>
      <c r="J70" s="7"/>
      <c r="K70" s="7"/>
      <c r="L70" s="7" t="s">
        <v>11</v>
      </c>
      <c r="M70" s="10">
        <v>1</v>
      </c>
    </row>
    <row r="71" spans="1:16" x14ac:dyDescent="0.25">
      <c r="H71" s="7"/>
      <c r="I71" s="7"/>
      <c r="J71" s="7"/>
      <c r="K71" s="7"/>
      <c r="L71" s="7" t="s">
        <v>17</v>
      </c>
      <c r="M71" s="10">
        <f>SUM(P3:P66)</f>
        <v>2</v>
      </c>
    </row>
    <row r="72" spans="1:16" x14ac:dyDescent="0.25">
      <c r="H72" s="7"/>
      <c r="I72" s="7"/>
      <c r="J72" s="7"/>
      <c r="K72" s="7"/>
      <c r="L72" s="7" t="s">
        <v>18</v>
      </c>
      <c r="M72" s="10">
        <f>SUM(O3:O66)</f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Prodigal</vt:lpstr>
      <vt:lpstr>Features</vt:lpstr>
      <vt:lpstr>Pr11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2016-12-05T17:56:11Z</dcterms:created>
  <dcterms:modified xsi:type="dcterms:W3CDTF">2016-12-05T20:03:41Z</dcterms:modified>
</cp:coreProperties>
</file>