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0"/>
  </bookViews>
  <sheets>
    <sheet name="1-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<sst xmlns="http://schemas.openxmlformats.org/spreadsheetml/2006/main" count="64" uniqueCount="37">
  <si>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прямое</t>
  </si>
  <si>
    <t>обратное</t>
  </si>
  <si>
    <t>Имя</t>
  </si>
  <si>
    <t>Начало во фрагменте</t>
  </si>
  <si>
    <t>Конец во фрагменте</t>
  </si>
  <si>
    <t>Направление</t>
  </si>
  <si>
    <t>команда grep</t>
  </si>
  <si>
    <t>AAGY02000003_1</t>
  </si>
  <si>
    <t>AAGY02000003_2</t>
  </si>
  <si>
    <t>AAGY02000003_3</t>
  </si>
  <si>
    <t>AAGY02000003_4</t>
  </si>
  <si>
    <t>AAGY02000003_5</t>
  </si>
  <si>
    <t>AAGY02000003_6</t>
  </si>
  <si>
    <t>AAGY02000003_7</t>
  </si>
  <si>
    <t>AAGY02000003_8</t>
  </si>
  <si>
    <t>AAGY02000003_9</t>
  </si>
  <si>
    <t>AAGY02000003_10</t>
  </si>
  <si>
    <t>AAGY02000003_11</t>
  </si>
  <si>
    <t>AAGY02000003_12</t>
  </si>
  <si>
    <t>AAGY02000003_13</t>
  </si>
  <si>
    <t>Число находок BLASTP</t>
  </si>
  <si>
    <t xml:space="preserve">Число находок BLASTP </t>
  </si>
  <si>
    <t>идентификатор самого близкого из найденных белков B.subtilis</t>
  </si>
  <si>
    <t>E-value</t>
  </si>
  <si>
    <t xml:space="preserve">Координаты находки в геноме Bacillus subtilis записи AL009126 EMBL </t>
  </si>
  <si>
    <t>COMGC_BACSU</t>
  </si>
  <si>
    <t>complement(2557673..2557969)</t>
  </si>
  <si>
    <t>YTXK_BACSU</t>
  </si>
  <si>
    <t>complement(3016646..3017635)</t>
  </si>
  <si>
    <t>ACKA_BACSU</t>
  </si>
  <si>
    <t>complement(3015111..3016298)</t>
  </si>
  <si>
    <t>RNPA_BACSU</t>
  </si>
  <si>
    <t>complement(4214753..4215103)</t>
  </si>
  <si>
    <t>OXAA1_BACSU</t>
  </si>
  <si>
    <t>complement(4213823..4214608)</t>
  </si>
  <si>
    <t>JAG_BACSU</t>
  </si>
  <si>
    <t>complement(4213200..4213826)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</si>
</sst>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18.00390625" style="0" customWidth="1"/>
    <col min="2" max="2" width="19.25390625" style="0" customWidth="1"/>
    <col min="3" max="3" width="18.875" style="0" customWidth="1"/>
    <col min="4" max="4" width="12.625" style="0" customWidth="1"/>
    <col min="5" max="5" width="40.375" style="0" customWidth="1"/>
    <col min="6" max="6" width="21.625" style="0" customWidth="1"/>
  </cols>
  <sheetData>
    <row r="1" spans="1:6" ht="15">
      <c r="A1" s="1" t="s">
        <v>2</v>
      </c>
      <c r="B1" t="s">
        <v>3</v>
      </c>
      <c r="C1" t="s">
        <v>4</v>
      </c>
      <c r="D1" t="s">
        <v>5</v>
      </c>
      <c r="E1" t="s">
        <v>6</v>
      </c>
      <c r="F1" t="s">
        <v>20</v>
      </c>
    </row>
    <row r="2" spans="1:6" ht="15">
      <c r="A2" s="1" t="s">
        <v>7</v>
      </c>
      <c r="B2">
        <v>1857</v>
      </c>
      <c r="C2">
        <v>2231</v>
      </c>
      <c r="D2" t="s">
        <v>0</v>
      </c>
      <c r="E2" t="str">
        <f>"grep -c '^"&amp;A2&amp;"' blast &gt;&gt; sp.txt"</f>
        <v>grep -c '^AAGY02000003_1' blast &gt;&gt; sp.txt</v>
      </c>
      <c r="F2">
        <v>0</v>
      </c>
    </row>
    <row r="3" spans="1:6" ht="12.75">
      <c r="A3" t="s">
        <v>8</v>
      </c>
      <c r="B3">
        <v>3532</v>
      </c>
      <c r="C3">
        <v>3810</v>
      </c>
      <c r="D3" t="s">
        <v>0</v>
      </c>
      <c r="E3" t="str">
        <f aca="true" t="shared" si="0" ref="E3:E14">"grep -c '^"&amp;A3&amp;"' blast &gt;&gt; sp.txt"</f>
        <v>grep -c '^AAGY02000003_2' blast &gt;&gt; sp.txt</v>
      </c>
      <c r="F3">
        <v>0</v>
      </c>
    </row>
    <row r="4" spans="1:6" ht="12.75">
      <c r="A4" t="s">
        <v>9</v>
      </c>
      <c r="B4">
        <v>6783</v>
      </c>
      <c r="C4">
        <v>6451</v>
      </c>
      <c r="D4" t="s">
        <v>1</v>
      </c>
      <c r="E4" t="str">
        <f t="shared" si="0"/>
        <v>grep -c '^AAGY02000003_3' blast &gt;&gt; sp.txt</v>
      </c>
      <c r="F4">
        <v>1</v>
      </c>
    </row>
    <row r="5" spans="1:6" ht="12.75">
      <c r="A5" t="s">
        <v>10</v>
      </c>
      <c r="B5">
        <v>6533</v>
      </c>
      <c r="C5">
        <v>6054</v>
      </c>
      <c r="D5" t="s">
        <v>1</v>
      </c>
      <c r="E5" t="str">
        <f t="shared" si="0"/>
        <v>grep -c '^AAGY02000003_4' blast &gt;&gt; sp.txt</v>
      </c>
      <c r="F5">
        <v>0</v>
      </c>
    </row>
    <row r="6" spans="1:6" ht="12.75">
      <c r="A6" t="s">
        <v>11</v>
      </c>
      <c r="B6">
        <v>6088</v>
      </c>
      <c r="C6">
        <v>5789</v>
      </c>
      <c r="D6" t="s">
        <v>1</v>
      </c>
      <c r="E6" t="str">
        <f t="shared" si="0"/>
        <v>grep -c '^AAGY02000003_5' blast &gt;&gt; sp.txt</v>
      </c>
      <c r="F6">
        <v>0</v>
      </c>
    </row>
    <row r="7" spans="1:6" ht="12.75">
      <c r="A7" t="s">
        <v>12</v>
      </c>
      <c r="B7">
        <v>5868</v>
      </c>
      <c r="C7">
        <v>5365</v>
      </c>
      <c r="D7" t="s">
        <v>1</v>
      </c>
      <c r="E7" t="str">
        <f t="shared" si="0"/>
        <v>grep -c '^AAGY02000003_6' blast &gt;&gt; sp.txt</v>
      </c>
      <c r="F7">
        <v>0</v>
      </c>
    </row>
    <row r="8" spans="1:6" ht="12.75">
      <c r="A8" t="s">
        <v>13</v>
      </c>
      <c r="B8">
        <v>5387</v>
      </c>
      <c r="C8">
        <v>4974</v>
      </c>
      <c r="D8" t="s">
        <v>1</v>
      </c>
      <c r="E8" t="str">
        <f t="shared" si="0"/>
        <v>grep -c '^AAGY02000003_7' blast &gt;&gt; sp.txt</v>
      </c>
      <c r="F8">
        <v>0</v>
      </c>
    </row>
    <row r="9" spans="1:6" ht="12.75">
      <c r="A9" t="s">
        <v>14</v>
      </c>
      <c r="B9">
        <v>4632</v>
      </c>
      <c r="C9">
        <v>4243</v>
      </c>
      <c r="D9" t="s">
        <v>1</v>
      </c>
      <c r="E9" t="str">
        <f t="shared" si="0"/>
        <v>grep -c '^AAGY02000003_8' blast &gt;&gt; sp.txt</v>
      </c>
      <c r="F9">
        <v>0</v>
      </c>
    </row>
    <row r="10" spans="1:6" ht="12.75">
      <c r="A10" t="s">
        <v>15</v>
      </c>
      <c r="B10">
        <v>4179</v>
      </c>
      <c r="C10">
        <v>3229</v>
      </c>
      <c r="D10" t="s">
        <v>1</v>
      </c>
      <c r="E10" t="str">
        <f t="shared" si="0"/>
        <v>grep -c '^AAGY02000003_9' blast &gt;&gt; sp.txt</v>
      </c>
      <c r="F10">
        <v>1</v>
      </c>
    </row>
    <row r="11" spans="1:6" ht="12.75">
      <c r="A11" t="s">
        <v>16</v>
      </c>
      <c r="B11">
        <v>3205</v>
      </c>
      <c r="C11">
        <v>1988</v>
      </c>
      <c r="D11" t="s">
        <v>1</v>
      </c>
      <c r="E11" t="str">
        <f t="shared" si="0"/>
        <v>grep -c '^AAGY02000003_10' blast &gt;&gt; sp.txt</v>
      </c>
      <c r="F11">
        <v>2</v>
      </c>
    </row>
    <row r="12" spans="1:6" ht="12.75">
      <c r="A12" t="s">
        <v>17</v>
      </c>
      <c r="B12">
        <v>1836</v>
      </c>
      <c r="C12">
        <v>1468</v>
      </c>
      <c r="D12" t="s">
        <v>1</v>
      </c>
      <c r="E12" t="str">
        <f t="shared" si="0"/>
        <v>grep -c '^AAGY02000003_11' blast &gt;&gt; sp.txt</v>
      </c>
      <c r="F12">
        <v>1</v>
      </c>
    </row>
    <row r="13" spans="1:6" ht="12.75">
      <c r="A13" t="s">
        <v>18</v>
      </c>
      <c r="B13">
        <v>1496</v>
      </c>
      <c r="C13">
        <v>669</v>
      </c>
      <c r="D13" t="s">
        <v>1</v>
      </c>
      <c r="E13" t="str">
        <f t="shared" si="0"/>
        <v>grep -c '^AAGY02000003_12' blast &gt;&gt; sp.txt</v>
      </c>
      <c r="F13">
        <v>2</v>
      </c>
    </row>
    <row r="14" spans="1:6" ht="12.75">
      <c r="A14" t="s">
        <v>19</v>
      </c>
      <c r="B14">
        <v>665</v>
      </c>
      <c r="C14">
        <v>3</v>
      </c>
      <c r="D14" t="s">
        <v>1</v>
      </c>
      <c r="E14" t="str">
        <f t="shared" si="0"/>
        <v>grep -c '^AAGY02000003_13' blast &gt;&gt; sp.txt</v>
      </c>
      <c r="F1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18.125" style="0" customWidth="1"/>
    <col min="4" max="4" width="12.625" style="0" customWidth="1"/>
    <col min="5" max="5" width="16.375" style="0" customWidth="1"/>
    <col min="6" max="6" width="26.875" style="2" customWidth="1"/>
    <col min="8" max="8" width="27.625" style="0" customWidth="1"/>
  </cols>
  <sheetData>
    <row r="1" spans="1:8" ht="41.25" customHeight="1">
      <c r="A1" t="s">
        <v>2</v>
      </c>
      <c r="B1" t="s">
        <v>3</v>
      </c>
      <c r="C1" t="s">
        <v>4</v>
      </c>
      <c r="D1" t="s">
        <v>5</v>
      </c>
      <c r="E1" s="3" t="s">
        <v>21</v>
      </c>
      <c r="F1" s="3" t="s">
        <v>22</v>
      </c>
      <c r="G1" t="s">
        <v>23</v>
      </c>
      <c r="H1" s="2" t="s">
        <v>24</v>
      </c>
    </row>
    <row r="2" spans="1:8" ht="12.75">
      <c r="A2" t="s">
        <v>9</v>
      </c>
      <c r="B2">
        <v>6783</v>
      </c>
      <c r="C2">
        <v>6451</v>
      </c>
      <c r="D2" t="s">
        <v>1</v>
      </c>
      <c r="E2">
        <v>1</v>
      </c>
      <c r="F2" s="2" t="s">
        <v>25</v>
      </c>
      <c r="G2" s="4">
        <v>0.0002</v>
      </c>
      <c r="H2" t="s">
        <v>26</v>
      </c>
    </row>
    <row r="3" spans="1:8" ht="12.75">
      <c r="A3" t="s">
        <v>15</v>
      </c>
      <c r="B3">
        <v>4179</v>
      </c>
      <c r="C3">
        <v>3229</v>
      </c>
      <c r="D3" t="s">
        <v>1</v>
      </c>
      <c r="E3">
        <v>1</v>
      </c>
      <c r="F3" s="2" t="s">
        <v>27</v>
      </c>
      <c r="G3" s="4">
        <v>2E-39</v>
      </c>
      <c r="H3" t="s">
        <v>28</v>
      </c>
    </row>
    <row r="4" spans="1:8" ht="12.75">
      <c r="A4" t="s">
        <v>16</v>
      </c>
      <c r="B4">
        <v>3205</v>
      </c>
      <c r="C4">
        <v>1988</v>
      </c>
      <c r="D4" t="s">
        <v>1</v>
      </c>
      <c r="E4">
        <v>2</v>
      </c>
      <c r="F4" s="2" t="s">
        <v>29</v>
      </c>
      <c r="G4" s="4">
        <v>1E-126</v>
      </c>
      <c r="H4" t="s">
        <v>30</v>
      </c>
    </row>
    <row r="5" spans="1:8" ht="12.75">
      <c r="A5" t="s">
        <v>17</v>
      </c>
      <c r="B5">
        <v>1836</v>
      </c>
      <c r="C5">
        <v>1468</v>
      </c>
      <c r="D5" t="s">
        <v>1</v>
      </c>
      <c r="E5">
        <v>1</v>
      </c>
      <c r="F5" s="2" t="s">
        <v>31</v>
      </c>
      <c r="G5" s="4">
        <v>1E-22</v>
      </c>
      <c r="H5" t="s">
        <v>32</v>
      </c>
    </row>
    <row r="6" spans="1:8" ht="12.75">
      <c r="A6" t="s">
        <v>18</v>
      </c>
      <c r="B6">
        <v>1496</v>
      </c>
      <c r="C6">
        <v>669</v>
      </c>
      <c r="D6" t="s">
        <v>1</v>
      </c>
      <c r="E6">
        <v>2</v>
      </c>
      <c r="F6" s="2" t="s">
        <v>33</v>
      </c>
      <c r="G6" s="4">
        <v>1E-34</v>
      </c>
      <c r="H6" t="s">
        <v>34</v>
      </c>
    </row>
    <row r="7" spans="1:8" ht="12.75">
      <c r="A7" t="s">
        <v>19</v>
      </c>
      <c r="B7">
        <v>665</v>
      </c>
      <c r="C7">
        <v>3</v>
      </c>
      <c r="D7" t="s">
        <v>1</v>
      </c>
      <c r="E7">
        <v>1</v>
      </c>
      <c r="F7" s="2" t="s">
        <v>35</v>
      </c>
      <c r="G7" s="4">
        <v>2E-08</v>
      </c>
      <c r="H7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Ksu</cp:lastModifiedBy>
  <dcterms:created xsi:type="dcterms:W3CDTF">2011-11-07T10:22:30Z</dcterms:created>
  <dcterms:modified xsi:type="dcterms:W3CDTF">2011-11-07T22:36:28Z</dcterms:modified>
  <cp:category/>
  <cp:version/>
  <cp:contentType/>
  <cp:contentStatus/>
</cp:coreProperties>
</file>